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ocuments/2 - Areas/roam-css-system/excel generator/"/>
    </mc:Choice>
  </mc:AlternateContent>
  <xr:revisionPtr revIDLastSave="0" documentId="13_ncr:1_{A0506F47-405D-1E4A-AB6E-A57973341B45}" xr6:coauthVersionLast="47" xr6:coauthVersionMax="47" xr10:uidLastSave="{00000000-0000-0000-0000-000000000000}"/>
  <bookViews>
    <workbookView xWindow="0" yWindow="500" windowWidth="28800" windowHeight="17500" xr2:uid="{4ABFBA01-10E4-214C-96A2-4847DE9A8980}"/>
  </bookViews>
  <sheets>
    <sheet name="Roam CSS System 2.0" sheetId="1" r:id="rId1"/>
  </sheets>
  <definedNames>
    <definedName name="_xlnm._FilterDatabase" localSheetId="0" hidden="1">'Roam CSS System 2.0'!$B$3:$CQ$3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74" i="1" l="1"/>
  <c r="BN74" i="1"/>
  <c r="BO74" i="1"/>
  <c r="BP74" i="1"/>
  <c r="BQ74" i="1"/>
  <c r="BR74" i="1"/>
  <c r="BS74" i="1"/>
  <c r="BT74" i="1"/>
  <c r="BU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BV74" i="1" s="1"/>
  <c r="CM74" i="1"/>
  <c r="BW74" i="1" s="1"/>
  <c r="CN74" i="1"/>
  <c r="CO74" i="1"/>
  <c r="CP74" i="1"/>
  <c r="CQ74" i="1"/>
  <c r="CR74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BM19" i="1"/>
  <c r="BN19" i="1"/>
  <c r="BO19" i="1"/>
  <c r="BP19" i="1"/>
  <c r="BQ19" i="1"/>
  <c r="BR19" i="1"/>
  <c r="BS19" i="1"/>
  <c r="BT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BU19" i="1" s="1"/>
  <c r="CL19" i="1"/>
  <c r="CM19" i="1"/>
  <c r="CN19" i="1"/>
  <c r="CO19" i="1"/>
  <c r="CP19" i="1"/>
  <c r="CQ19" i="1"/>
  <c r="CR19" i="1"/>
  <c r="BM164" i="1"/>
  <c r="BN164" i="1"/>
  <c r="BO164" i="1"/>
  <c r="BP164" i="1"/>
  <c r="BQ164" i="1"/>
  <c r="BR164" i="1"/>
  <c r="BS164" i="1"/>
  <c r="BT164" i="1"/>
  <c r="BZ164" i="1"/>
  <c r="CB164" i="1"/>
  <c r="CC164" i="1"/>
  <c r="CD164" i="1"/>
  <c r="CE164" i="1"/>
  <c r="CF164" i="1"/>
  <c r="CG164" i="1"/>
  <c r="CH164" i="1"/>
  <c r="CI164" i="1"/>
  <c r="CJ164" i="1"/>
  <c r="CK164" i="1"/>
  <c r="BU164" i="1" s="1"/>
  <c r="CL164" i="1"/>
  <c r="BV164" i="1" s="1"/>
  <c r="CM164" i="1"/>
  <c r="BW164" i="1" s="1"/>
  <c r="CN164" i="1"/>
  <c r="BX164" i="1" s="1"/>
  <c r="CO164" i="1"/>
  <c r="BY164" i="1" s="1"/>
  <c r="CP164" i="1"/>
  <c r="CQ164" i="1"/>
  <c r="CA164" i="1" s="1"/>
  <c r="CR164" i="1"/>
  <c r="BM147" i="1"/>
  <c r="BN147" i="1"/>
  <c r="BO147" i="1"/>
  <c r="BP147" i="1"/>
  <c r="BQ147" i="1"/>
  <c r="BR147" i="1"/>
  <c r="BS147" i="1"/>
  <c r="BT147" i="1"/>
  <c r="BV147" i="1"/>
  <c r="BX147" i="1"/>
  <c r="BZ147" i="1"/>
  <c r="CB147" i="1"/>
  <c r="CC147" i="1"/>
  <c r="CD147" i="1"/>
  <c r="CE147" i="1"/>
  <c r="CF147" i="1"/>
  <c r="CG147" i="1"/>
  <c r="CH147" i="1"/>
  <c r="CI147" i="1"/>
  <c r="CJ147" i="1"/>
  <c r="CK147" i="1"/>
  <c r="BU147" i="1" s="1"/>
  <c r="CL147" i="1"/>
  <c r="CM147" i="1"/>
  <c r="BW147" i="1" s="1"/>
  <c r="CN147" i="1"/>
  <c r="CO147" i="1"/>
  <c r="BY147" i="1" s="1"/>
  <c r="CP147" i="1"/>
  <c r="CQ147" i="1"/>
  <c r="CA147" i="1" s="1"/>
  <c r="CR147" i="1"/>
  <c r="BN75" i="1"/>
  <c r="BU75" i="1"/>
  <c r="BV75" i="1"/>
  <c r="BW75" i="1"/>
  <c r="BX75" i="1"/>
  <c r="BY75" i="1"/>
  <c r="BZ75" i="1"/>
  <c r="CA75" i="1"/>
  <c r="CB75" i="1"/>
  <c r="CC75" i="1"/>
  <c r="CD75" i="1"/>
  <c r="CE75" i="1"/>
  <c r="BO75" i="1" s="1"/>
  <c r="CF75" i="1"/>
  <c r="BP75" i="1" s="1"/>
  <c r="CG75" i="1"/>
  <c r="BQ75" i="1" s="1"/>
  <c r="CH75" i="1"/>
  <c r="BR75" i="1" s="1"/>
  <c r="CI75" i="1"/>
  <c r="BS75" i="1" s="1"/>
  <c r="CJ75" i="1"/>
  <c r="BT75" i="1" s="1"/>
  <c r="CK75" i="1"/>
  <c r="CL75" i="1"/>
  <c r="CM75" i="1"/>
  <c r="CN75" i="1"/>
  <c r="CO75" i="1"/>
  <c r="CP75" i="1"/>
  <c r="CQ75" i="1"/>
  <c r="CR75" i="1"/>
  <c r="BN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BO76" i="1" s="1"/>
  <c r="CF76" i="1"/>
  <c r="BP76" i="1" s="1"/>
  <c r="CG76" i="1"/>
  <c r="BQ76" i="1" s="1"/>
  <c r="CH76" i="1"/>
  <c r="BR76" i="1" s="1"/>
  <c r="CI76" i="1"/>
  <c r="BS76" i="1" s="1"/>
  <c r="CJ76" i="1"/>
  <c r="CK76" i="1"/>
  <c r="CL76" i="1"/>
  <c r="CM76" i="1"/>
  <c r="CN76" i="1"/>
  <c r="CO76" i="1"/>
  <c r="CP76" i="1"/>
  <c r="CQ76" i="1"/>
  <c r="CR76" i="1"/>
  <c r="BM77" i="1"/>
  <c r="BN77" i="1"/>
  <c r="BT77" i="1"/>
  <c r="BV77" i="1"/>
  <c r="BW77" i="1"/>
  <c r="BX77" i="1"/>
  <c r="BY77" i="1"/>
  <c r="BZ77" i="1"/>
  <c r="CA77" i="1"/>
  <c r="CB77" i="1"/>
  <c r="CC77" i="1"/>
  <c r="CD77" i="1"/>
  <c r="CE77" i="1"/>
  <c r="BO77" i="1" s="1"/>
  <c r="CF77" i="1"/>
  <c r="BP77" i="1" s="1"/>
  <c r="CG77" i="1"/>
  <c r="BQ77" i="1" s="1"/>
  <c r="CH77" i="1"/>
  <c r="BR77" i="1" s="1"/>
  <c r="CI77" i="1"/>
  <c r="BS77" i="1" s="1"/>
  <c r="CJ77" i="1"/>
  <c r="CK77" i="1"/>
  <c r="BU77" i="1" s="1"/>
  <c r="CL77" i="1"/>
  <c r="CM77" i="1"/>
  <c r="CN77" i="1"/>
  <c r="CO77" i="1"/>
  <c r="CP77" i="1"/>
  <c r="CQ77" i="1"/>
  <c r="CR77" i="1"/>
  <c r="BM79" i="1"/>
  <c r="BN79" i="1"/>
  <c r="BO79" i="1"/>
  <c r="BP79" i="1"/>
  <c r="BQ79" i="1"/>
  <c r="BR79" i="1"/>
  <c r="BS79" i="1"/>
  <c r="BT79" i="1"/>
  <c r="BV79" i="1"/>
  <c r="BX79" i="1"/>
  <c r="BY79" i="1"/>
  <c r="BZ79" i="1"/>
  <c r="CA79" i="1"/>
  <c r="CC79" i="1"/>
  <c r="CD79" i="1"/>
  <c r="CE79" i="1"/>
  <c r="CF79" i="1"/>
  <c r="CG79" i="1"/>
  <c r="CH79" i="1"/>
  <c r="CI79" i="1"/>
  <c r="CJ79" i="1"/>
  <c r="CK79" i="1"/>
  <c r="BU79" i="1" s="1"/>
  <c r="CL79" i="1"/>
  <c r="CM79" i="1"/>
  <c r="BW79" i="1" s="1"/>
  <c r="CN79" i="1"/>
  <c r="CO79" i="1"/>
  <c r="CP79" i="1"/>
  <c r="CQ79" i="1"/>
  <c r="CR79" i="1"/>
  <c r="CB79" i="1" s="1"/>
  <c r="BM78" i="1"/>
  <c r="BN78" i="1"/>
  <c r="BO78" i="1"/>
  <c r="BP78" i="1"/>
  <c r="BQ78" i="1"/>
  <c r="BR78" i="1"/>
  <c r="BS78" i="1"/>
  <c r="BT78" i="1"/>
  <c r="BV78" i="1"/>
  <c r="BX78" i="1"/>
  <c r="BY78" i="1"/>
  <c r="BZ78" i="1"/>
  <c r="CA78" i="1"/>
  <c r="CC78" i="1"/>
  <c r="CD78" i="1"/>
  <c r="CE78" i="1"/>
  <c r="CF78" i="1"/>
  <c r="CG78" i="1"/>
  <c r="CH78" i="1"/>
  <c r="CI78" i="1"/>
  <c r="CJ78" i="1"/>
  <c r="CK78" i="1"/>
  <c r="CL78" i="1"/>
  <c r="CM78" i="1"/>
  <c r="BW78" i="1" s="1"/>
  <c r="CN78" i="1"/>
  <c r="CO78" i="1"/>
  <c r="CP78" i="1"/>
  <c r="CQ78" i="1"/>
  <c r="CR78" i="1"/>
  <c r="CB78" i="1" s="1"/>
  <c r="BM130" i="1"/>
  <c r="BN130" i="1"/>
  <c r="BO130" i="1"/>
  <c r="BP130" i="1"/>
  <c r="BQ130" i="1"/>
  <c r="BR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BS130" i="1" s="1"/>
  <c r="CJ130" i="1"/>
  <c r="CK130" i="1"/>
  <c r="CL130" i="1"/>
  <c r="CM130" i="1"/>
  <c r="CN130" i="1"/>
  <c r="CO130" i="1"/>
  <c r="CP130" i="1"/>
  <c r="CQ130" i="1"/>
  <c r="CR130" i="1"/>
  <c r="BN134" i="1"/>
  <c r="BV134" i="1"/>
  <c r="BX134" i="1"/>
  <c r="BZ134" i="1"/>
  <c r="CA134" i="1"/>
  <c r="CB134" i="1"/>
  <c r="CC134" i="1"/>
  <c r="CD134" i="1"/>
  <c r="CE134" i="1"/>
  <c r="BO134" i="1" s="1"/>
  <c r="CF134" i="1"/>
  <c r="BP134" i="1" s="1"/>
  <c r="CG134" i="1"/>
  <c r="BQ134" i="1" s="1"/>
  <c r="CH134" i="1"/>
  <c r="BR134" i="1" s="1"/>
  <c r="CI134" i="1"/>
  <c r="BS134" i="1" s="1"/>
  <c r="CJ134" i="1"/>
  <c r="BT134" i="1" s="1"/>
  <c r="CK134" i="1"/>
  <c r="BU134" i="1" s="1"/>
  <c r="CL134" i="1"/>
  <c r="CM134" i="1"/>
  <c r="BW134" i="1" s="1"/>
  <c r="CN134" i="1"/>
  <c r="CO134" i="1"/>
  <c r="BY134" i="1" s="1"/>
  <c r="CP134" i="1"/>
  <c r="CQ134" i="1"/>
  <c r="CR134" i="1"/>
  <c r="BM31" i="1"/>
  <c r="BN31" i="1"/>
  <c r="BO31" i="1"/>
  <c r="BP31" i="1"/>
  <c r="BQ31" i="1"/>
  <c r="BR31" i="1"/>
  <c r="BS31" i="1"/>
  <c r="BT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BU31" i="1" s="1"/>
  <c r="CL31" i="1"/>
  <c r="CM31" i="1"/>
  <c r="CN31" i="1"/>
  <c r="CO31" i="1"/>
  <c r="CP31" i="1"/>
  <c r="CQ31" i="1"/>
  <c r="CR31" i="1"/>
  <c r="BM132" i="1"/>
  <c r="BN132" i="1"/>
  <c r="BO132" i="1"/>
  <c r="BP132" i="1"/>
  <c r="BQ132" i="1"/>
  <c r="BR132" i="1"/>
  <c r="BS132" i="1"/>
  <c r="BT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BU132" i="1" s="1"/>
  <c r="CL132" i="1"/>
  <c r="CM132" i="1"/>
  <c r="CN132" i="1"/>
  <c r="CO132" i="1"/>
  <c r="CP132" i="1"/>
  <c r="CQ132" i="1"/>
  <c r="CR132" i="1"/>
  <c r="BM131" i="1"/>
  <c r="BN131" i="1"/>
  <c r="BO131" i="1"/>
  <c r="BP131" i="1"/>
  <c r="BQ131" i="1"/>
  <c r="BR131" i="1"/>
  <c r="BS131" i="1"/>
  <c r="BT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BU131" i="1" s="1"/>
  <c r="CL131" i="1"/>
  <c r="CM131" i="1"/>
  <c r="CN131" i="1"/>
  <c r="CO131" i="1"/>
  <c r="CP131" i="1"/>
  <c r="CQ131" i="1"/>
  <c r="CR131" i="1"/>
  <c r="BM161" i="1"/>
  <c r="BN161" i="1"/>
  <c r="BO161" i="1"/>
  <c r="BQ161" i="1"/>
  <c r="BR161" i="1"/>
  <c r="BS161" i="1"/>
  <c r="BT161" i="1"/>
  <c r="BV161" i="1"/>
  <c r="BW161" i="1"/>
  <c r="BX161" i="1"/>
  <c r="BY161" i="1"/>
  <c r="BZ161" i="1"/>
  <c r="CA161" i="1"/>
  <c r="CB161" i="1"/>
  <c r="CC161" i="1"/>
  <c r="CD161" i="1"/>
  <c r="CE161" i="1"/>
  <c r="CF161" i="1"/>
  <c r="BP161" i="1" s="1"/>
  <c r="CG161" i="1"/>
  <c r="CH161" i="1"/>
  <c r="CI161" i="1"/>
  <c r="CJ161" i="1"/>
  <c r="CK161" i="1"/>
  <c r="BU161" i="1" s="1"/>
  <c r="CL161" i="1"/>
  <c r="CM161" i="1"/>
  <c r="CN161" i="1"/>
  <c r="CO161" i="1"/>
  <c r="CP161" i="1"/>
  <c r="CQ161" i="1"/>
  <c r="CR161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BM27" i="1"/>
  <c r="BN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BO27" i="1" s="1"/>
  <c r="CF27" i="1"/>
  <c r="BP27" i="1" s="1"/>
  <c r="CG27" i="1"/>
  <c r="BQ27" i="1" s="1"/>
  <c r="CH27" i="1"/>
  <c r="BR27" i="1" s="1"/>
  <c r="CI27" i="1"/>
  <c r="CJ27" i="1"/>
  <c r="CK27" i="1"/>
  <c r="CL27" i="1"/>
  <c r="CM27" i="1"/>
  <c r="CN27" i="1"/>
  <c r="CO27" i="1"/>
  <c r="CP27" i="1"/>
  <c r="CQ27" i="1"/>
  <c r="CR27" i="1"/>
  <c r="BM190" i="1"/>
  <c r="BN190" i="1"/>
  <c r="BO190" i="1"/>
  <c r="BP190" i="1"/>
  <c r="BQ190" i="1"/>
  <c r="BR190" i="1"/>
  <c r="BS190" i="1"/>
  <c r="BT190" i="1"/>
  <c r="BV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BU190" i="1" s="1"/>
  <c r="CL190" i="1"/>
  <c r="CM190" i="1"/>
  <c r="BW190" i="1" s="1"/>
  <c r="CN190" i="1"/>
  <c r="CO190" i="1"/>
  <c r="CP190" i="1"/>
  <c r="CQ190" i="1"/>
  <c r="CR190" i="1"/>
  <c r="BN45" i="1"/>
  <c r="BT45" i="1"/>
  <c r="BY45" i="1"/>
  <c r="BZ45" i="1"/>
  <c r="CA45" i="1"/>
  <c r="CB45" i="1"/>
  <c r="CC45" i="1"/>
  <c r="CD45" i="1"/>
  <c r="CE45" i="1"/>
  <c r="BO45" i="1" s="1"/>
  <c r="CF45" i="1"/>
  <c r="BP45" i="1" s="1"/>
  <c r="CG45" i="1"/>
  <c r="BQ45" i="1" s="1"/>
  <c r="CH45" i="1"/>
  <c r="BR45" i="1" s="1"/>
  <c r="CI45" i="1"/>
  <c r="BS45" i="1" s="1"/>
  <c r="CJ45" i="1"/>
  <c r="CK45" i="1"/>
  <c r="BU45" i="1" s="1"/>
  <c r="CL45" i="1"/>
  <c r="BV45" i="1" s="1"/>
  <c r="CM45" i="1"/>
  <c r="BW45" i="1" s="1"/>
  <c r="CN45" i="1"/>
  <c r="BX45" i="1" s="1"/>
  <c r="CO45" i="1"/>
  <c r="CP45" i="1"/>
  <c r="CQ45" i="1"/>
  <c r="CR45" i="1"/>
  <c r="BM66" i="1"/>
  <c r="BN66" i="1"/>
  <c r="BO66" i="1"/>
  <c r="BP66" i="1"/>
  <c r="BQ66" i="1"/>
  <c r="BR66" i="1"/>
  <c r="BS66" i="1"/>
  <c r="BT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BU66" i="1" s="1"/>
  <c r="CL66" i="1"/>
  <c r="CM66" i="1"/>
  <c r="CN66" i="1"/>
  <c r="CO66" i="1"/>
  <c r="CP66" i="1"/>
  <c r="CQ66" i="1"/>
  <c r="CR66" i="1"/>
  <c r="BM65" i="1"/>
  <c r="BN65" i="1"/>
  <c r="BO65" i="1"/>
  <c r="BP65" i="1"/>
  <c r="BQ65" i="1"/>
  <c r="BR65" i="1"/>
  <c r="BS65" i="1"/>
  <c r="BT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BU65" i="1" s="1"/>
  <c r="CL65" i="1"/>
  <c r="CM65" i="1"/>
  <c r="CN65" i="1"/>
  <c r="CO65" i="1"/>
  <c r="CP65" i="1"/>
  <c r="CQ65" i="1"/>
  <c r="CR65" i="1"/>
  <c r="BM52" i="1"/>
  <c r="BN52" i="1"/>
  <c r="BO52" i="1"/>
  <c r="BP52" i="1"/>
  <c r="BQ52" i="1"/>
  <c r="BR52" i="1"/>
  <c r="BS52" i="1"/>
  <c r="BT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BU52" i="1" s="1"/>
  <c r="CL52" i="1"/>
  <c r="CM52" i="1"/>
  <c r="CN52" i="1"/>
  <c r="CO52" i="1"/>
  <c r="CP52" i="1"/>
  <c r="CQ52" i="1"/>
  <c r="CR52" i="1"/>
  <c r="BN49" i="1"/>
  <c r="BS49" i="1"/>
  <c r="BT49" i="1"/>
  <c r="BU49" i="1"/>
  <c r="BZ49" i="1"/>
  <c r="CA49" i="1"/>
  <c r="CB49" i="1"/>
  <c r="CC49" i="1"/>
  <c r="CD49" i="1"/>
  <c r="CE49" i="1"/>
  <c r="BO49" i="1" s="1"/>
  <c r="CF49" i="1"/>
  <c r="BP49" i="1" s="1"/>
  <c r="CG49" i="1"/>
  <c r="BQ49" i="1" s="1"/>
  <c r="CH49" i="1"/>
  <c r="BR49" i="1" s="1"/>
  <c r="CI49" i="1"/>
  <c r="CJ49" i="1"/>
  <c r="CK49" i="1"/>
  <c r="CL49" i="1"/>
  <c r="BV49" i="1" s="1"/>
  <c r="CM49" i="1"/>
  <c r="BW49" i="1" s="1"/>
  <c r="CN49" i="1"/>
  <c r="BX49" i="1" s="1"/>
  <c r="CO49" i="1"/>
  <c r="BY49" i="1" s="1"/>
  <c r="CP49" i="1"/>
  <c r="CQ49" i="1"/>
  <c r="CR49" i="1"/>
  <c r="BM47" i="1"/>
  <c r="BN47" i="1"/>
  <c r="BO47" i="1"/>
  <c r="BP47" i="1"/>
  <c r="BQ47" i="1"/>
  <c r="BR47" i="1"/>
  <c r="BS47" i="1"/>
  <c r="BT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BU47" i="1" s="1"/>
  <c r="CL47" i="1"/>
  <c r="CM47" i="1"/>
  <c r="CN47" i="1"/>
  <c r="CO47" i="1"/>
  <c r="CP47" i="1"/>
  <c r="CQ47" i="1"/>
  <c r="CR47" i="1"/>
  <c r="BM43" i="1"/>
  <c r="BN43" i="1"/>
  <c r="BO43" i="1"/>
  <c r="BP43" i="1"/>
  <c r="BQ43" i="1"/>
  <c r="BR43" i="1"/>
  <c r="BS43" i="1"/>
  <c r="BT43" i="1"/>
  <c r="BU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BV43" i="1" s="1"/>
  <c r="CM43" i="1"/>
  <c r="BW43" i="1" s="1"/>
  <c r="CN43" i="1"/>
  <c r="CO43" i="1"/>
  <c r="CP43" i="1"/>
  <c r="CQ43" i="1"/>
  <c r="CR43" i="1"/>
  <c r="BM57" i="1"/>
  <c r="BN57" i="1"/>
  <c r="BO57" i="1"/>
  <c r="BP57" i="1"/>
  <c r="BQ57" i="1"/>
  <c r="BR57" i="1"/>
  <c r="BS57" i="1"/>
  <c r="BT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BU57" i="1" s="1"/>
  <c r="CL57" i="1"/>
  <c r="CM57" i="1"/>
  <c r="CN57" i="1"/>
  <c r="CO57" i="1"/>
  <c r="CP57" i="1"/>
  <c r="CQ57" i="1"/>
  <c r="CR57" i="1"/>
  <c r="BM39" i="1"/>
  <c r="BN39" i="1"/>
  <c r="BO39" i="1"/>
  <c r="BP39" i="1"/>
  <c r="BQ39" i="1"/>
  <c r="BR39" i="1"/>
  <c r="BS39" i="1"/>
  <c r="BT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BU39" i="1" s="1"/>
  <c r="CL39" i="1"/>
  <c r="CM39" i="1"/>
  <c r="CN39" i="1"/>
  <c r="CO39" i="1"/>
  <c r="CP39" i="1"/>
  <c r="CQ39" i="1"/>
  <c r="CR39" i="1"/>
  <c r="BM46" i="1"/>
  <c r="BN46" i="1"/>
  <c r="BO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BP46" i="1" s="1"/>
  <c r="CG46" i="1"/>
  <c r="CH46" i="1"/>
  <c r="CI46" i="1"/>
  <c r="CJ46" i="1"/>
  <c r="CK46" i="1"/>
  <c r="CL46" i="1"/>
  <c r="CM46" i="1"/>
  <c r="CN46" i="1"/>
  <c r="CO46" i="1"/>
  <c r="CP46" i="1"/>
  <c r="CQ46" i="1"/>
  <c r="CR46" i="1"/>
  <c r="BM44" i="1"/>
  <c r="BN44" i="1"/>
  <c r="BO44" i="1"/>
  <c r="BP44" i="1"/>
  <c r="BQ44" i="1"/>
  <c r="BR44" i="1"/>
  <c r="BS44" i="1"/>
  <c r="BT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BU44" i="1" s="1"/>
  <c r="CL44" i="1"/>
  <c r="CM44" i="1"/>
  <c r="CN44" i="1"/>
  <c r="CO44" i="1"/>
  <c r="CP44" i="1"/>
  <c r="CQ44" i="1"/>
  <c r="CR44" i="1"/>
  <c r="BM62" i="1"/>
  <c r="BN62" i="1"/>
  <c r="BO62" i="1"/>
  <c r="BP62" i="1"/>
  <c r="BQ62" i="1"/>
  <c r="BR62" i="1"/>
  <c r="BS62" i="1"/>
  <c r="BT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BU62" i="1" s="1"/>
  <c r="CL62" i="1"/>
  <c r="CM62" i="1"/>
  <c r="CN62" i="1"/>
  <c r="CO62" i="1"/>
  <c r="CP62" i="1"/>
  <c r="CQ62" i="1"/>
  <c r="CR62" i="1"/>
  <c r="BM63" i="1"/>
  <c r="BN63" i="1"/>
  <c r="BO63" i="1"/>
  <c r="BP63" i="1"/>
  <c r="BQ63" i="1"/>
  <c r="BR63" i="1"/>
  <c r="BS63" i="1"/>
  <c r="BT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BU63" i="1" s="1"/>
  <c r="CL63" i="1"/>
  <c r="CM63" i="1"/>
  <c r="CN63" i="1"/>
  <c r="CO63" i="1"/>
  <c r="CP63" i="1"/>
  <c r="CQ63" i="1"/>
  <c r="CR63" i="1"/>
  <c r="BM55" i="1"/>
  <c r="BN55" i="1"/>
  <c r="BO55" i="1"/>
  <c r="BP55" i="1"/>
  <c r="BQ55" i="1"/>
  <c r="BR55" i="1"/>
  <c r="BS55" i="1"/>
  <c r="BT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BU55" i="1" s="1"/>
  <c r="CL55" i="1"/>
  <c r="CM55" i="1"/>
  <c r="CN55" i="1"/>
  <c r="CO55" i="1"/>
  <c r="CP55" i="1"/>
  <c r="CQ55" i="1"/>
  <c r="CR55" i="1"/>
  <c r="BM58" i="1"/>
  <c r="BN58" i="1"/>
  <c r="BO58" i="1"/>
  <c r="BP58" i="1"/>
  <c r="BQ58" i="1"/>
  <c r="BR58" i="1"/>
  <c r="BS58" i="1"/>
  <c r="BT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BU58" i="1" s="1"/>
  <c r="CL58" i="1"/>
  <c r="CM58" i="1"/>
  <c r="CN58" i="1"/>
  <c r="CO58" i="1"/>
  <c r="CP58" i="1"/>
  <c r="CQ58" i="1"/>
  <c r="CR58" i="1"/>
  <c r="BM42" i="1"/>
  <c r="BN42" i="1"/>
  <c r="BO42" i="1"/>
  <c r="BP42" i="1"/>
  <c r="BQ42" i="1"/>
  <c r="BR42" i="1"/>
  <c r="BS42" i="1"/>
  <c r="BT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BU42" i="1" s="1"/>
  <c r="CL42" i="1"/>
  <c r="CM42" i="1"/>
  <c r="CN42" i="1"/>
  <c r="CO42" i="1"/>
  <c r="CP42" i="1"/>
  <c r="CQ42" i="1"/>
  <c r="CR42" i="1"/>
  <c r="BM41" i="1"/>
  <c r="BN41" i="1"/>
  <c r="BO41" i="1"/>
  <c r="BP41" i="1"/>
  <c r="BQ41" i="1"/>
  <c r="BR41" i="1"/>
  <c r="BS41" i="1"/>
  <c r="BT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BU41" i="1" s="1"/>
  <c r="CL41" i="1"/>
  <c r="CM41" i="1"/>
  <c r="CN41" i="1"/>
  <c r="CO41" i="1"/>
  <c r="CP41" i="1"/>
  <c r="CQ41" i="1"/>
  <c r="CR41" i="1"/>
  <c r="BM64" i="1"/>
  <c r="BN64" i="1"/>
  <c r="BO64" i="1"/>
  <c r="BP64" i="1"/>
  <c r="BQ64" i="1"/>
  <c r="BR64" i="1"/>
  <c r="BS64" i="1"/>
  <c r="BT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BU64" i="1" s="1"/>
  <c r="CL64" i="1"/>
  <c r="CM64" i="1"/>
  <c r="CN64" i="1"/>
  <c r="CO64" i="1"/>
  <c r="CP64" i="1"/>
  <c r="CQ64" i="1"/>
  <c r="CR64" i="1"/>
  <c r="BM40" i="1"/>
  <c r="BN40" i="1"/>
  <c r="BO40" i="1"/>
  <c r="BP40" i="1"/>
  <c r="BQ40" i="1"/>
  <c r="BR40" i="1"/>
  <c r="BS40" i="1"/>
  <c r="BT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BU40" i="1" s="1"/>
  <c r="CL40" i="1"/>
  <c r="CM40" i="1"/>
  <c r="CN40" i="1"/>
  <c r="CO40" i="1"/>
  <c r="CP40" i="1"/>
  <c r="CQ40" i="1"/>
  <c r="CR40" i="1"/>
  <c r="BM50" i="1"/>
  <c r="BN50" i="1"/>
  <c r="BO50" i="1"/>
  <c r="BP50" i="1"/>
  <c r="BQ50" i="1"/>
  <c r="BR50" i="1"/>
  <c r="BS50" i="1"/>
  <c r="BT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BU50" i="1" s="1"/>
  <c r="CL50" i="1"/>
  <c r="CM50" i="1"/>
  <c r="CN50" i="1"/>
  <c r="CO50" i="1"/>
  <c r="CP50" i="1"/>
  <c r="CQ50" i="1"/>
  <c r="CR50" i="1"/>
  <c r="BM53" i="1"/>
  <c r="BN53" i="1"/>
  <c r="BO53" i="1"/>
  <c r="BP53" i="1"/>
  <c r="BQ53" i="1"/>
  <c r="BR53" i="1"/>
  <c r="BS53" i="1"/>
  <c r="BT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BU53" i="1" s="1"/>
  <c r="CL53" i="1"/>
  <c r="CM53" i="1"/>
  <c r="CN53" i="1"/>
  <c r="CO53" i="1"/>
  <c r="CP53" i="1"/>
  <c r="CQ53" i="1"/>
  <c r="CR53" i="1"/>
  <c r="BM48" i="1"/>
  <c r="BN48" i="1"/>
  <c r="BO48" i="1"/>
  <c r="BP48" i="1"/>
  <c r="BQ48" i="1"/>
  <c r="BR48" i="1"/>
  <c r="BS48" i="1"/>
  <c r="BT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BU48" i="1" s="1"/>
  <c r="CL48" i="1"/>
  <c r="CM48" i="1"/>
  <c r="CN48" i="1"/>
  <c r="CO48" i="1"/>
  <c r="CP48" i="1"/>
  <c r="CQ48" i="1"/>
  <c r="CR48" i="1"/>
  <c r="BM51" i="1"/>
  <c r="BN51" i="1"/>
  <c r="BO51" i="1"/>
  <c r="BP51" i="1"/>
  <c r="BQ51" i="1"/>
  <c r="BR51" i="1"/>
  <c r="BS51" i="1"/>
  <c r="BT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BU51" i="1" s="1"/>
  <c r="CL51" i="1"/>
  <c r="CM51" i="1"/>
  <c r="CN51" i="1"/>
  <c r="CO51" i="1"/>
  <c r="CP51" i="1"/>
  <c r="CQ51" i="1"/>
  <c r="CR51" i="1"/>
  <c r="BM54" i="1"/>
  <c r="BN54" i="1"/>
  <c r="BO54" i="1"/>
  <c r="BP54" i="1"/>
  <c r="BQ54" i="1"/>
  <c r="BR54" i="1"/>
  <c r="BS54" i="1"/>
  <c r="BT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BU54" i="1" s="1"/>
  <c r="CL54" i="1"/>
  <c r="CM54" i="1"/>
  <c r="CN54" i="1"/>
  <c r="CO54" i="1"/>
  <c r="CP54" i="1"/>
  <c r="CQ54" i="1"/>
  <c r="CR54" i="1"/>
  <c r="BM56" i="1"/>
  <c r="BN56" i="1"/>
  <c r="BO56" i="1"/>
  <c r="BP56" i="1"/>
  <c r="BQ56" i="1"/>
  <c r="BR56" i="1"/>
  <c r="BS56" i="1"/>
  <c r="BT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BU56" i="1" s="1"/>
  <c r="CL56" i="1"/>
  <c r="CM56" i="1"/>
  <c r="CN56" i="1"/>
  <c r="CO56" i="1"/>
  <c r="CP56" i="1"/>
  <c r="CQ56" i="1"/>
  <c r="CR56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BN184" i="1"/>
  <c r="BO184" i="1"/>
  <c r="BP184" i="1"/>
  <c r="BQ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BR184" i="1" s="1"/>
  <c r="CI184" i="1"/>
  <c r="CJ184" i="1"/>
  <c r="CK184" i="1"/>
  <c r="CL184" i="1"/>
  <c r="CM184" i="1"/>
  <c r="CN184" i="1"/>
  <c r="CO184" i="1"/>
  <c r="CP184" i="1"/>
  <c r="CQ184" i="1"/>
  <c r="CR184" i="1"/>
  <c r="BN176" i="1"/>
  <c r="BT176" i="1"/>
  <c r="BU176" i="1"/>
  <c r="BZ176" i="1"/>
  <c r="CA176" i="1"/>
  <c r="CB176" i="1"/>
  <c r="CC176" i="1"/>
  <c r="CD176" i="1"/>
  <c r="CE176" i="1"/>
  <c r="BO176" i="1" s="1"/>
  <c r="CF176" i="1"/>
  <c r="BP176" i="1" s="1"/>
  <c r="CG176" i="1"/>
  <c r="BQ176" i="1" s="1"/>
  <c r="CH176" i="1"/>
  <c r="BR176" i="1" s="1"/>
  <c r="CI176" i="1"/>
  <c r="BS176" i="1" s="1"/>
  <c r="CJ176" i="1"/>
  <c r="CK176" i="1"/>
  <c r="CL176" i="1"/>
  <c r="BV176" i="1" s="1"/>
  <c r="CM176" i="1"/>
  <c r="BW176" i="1" s="1"/>
  <c r="CN176" i="1"/>
  <c r="BX176" i="1" s="1"/>
  <c r="CO176" i="1"/>
  <c r="BY176" i="1" s="1"/>
  <c r="CP176" i="1"/>
  <c r="CQ176" i="1"/>
  <c r="CR176" i="1"/>
  <c r="BN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BO178" i="1" s="1"/>
  <c r="CF178" i="1"/>
  <c r="BP178" i="1" s="1"/>
  <c r="CG178" i="1"/>
  <c r="BQ178" i="1" s="1"/>
  <c r="CH178" i="1"/>
  <c r="BR178" i="1" s="1"/>
  <c r="CI178" i="1"/>
  <c r="BS178" i="1" s="1"/>
  <c r="CJ178" i="1"/>
  <c r="CK178" i="1"/>
  <c r="CL178" i="1"/>
  <c r="CM178" i="1"/>
  <c r="CN178" i="1"/>
  <c r="CO178" i="1"/>
  <c r="CP178" i="1"/>
  <c r="CQ178" i="1"/>
  <c r="CR178" i="1"/>
  <c r="BM5" i="1"/>
  <c r="BN5" i="1"/>
  <c r="BO5" i="1"/>
  <c r="BP5" i="1"/>
  <c r="BQ5" i="1"/>
  <c r="BR5" i="1"/>
  <c r="BS5" i="1"/>
  <c r="BT5" i="1"/>
  <c r="BV5" i="1"/>
  <c r="BW5" i="1"/>
  <c r="BX5" i="1"/>
  <c r="BY5" i="1"/>
  <c r="CA5" i="1"/>
  <c r="CB5" i="1"/>
  <c r="CC5" i="1"/>
  <c r="CD5" i="1"/>
  <c r="CE5" i="1"/>
  <c r="CF5" i="1"/>
  <c r="CG5" i="1"/>
  <c r="CH5" i="1"/>
  <c r="CI5" i="1"/>
  <c r="CJ5" i="1"/>
  <c r="CK5" i="1"/>
  <c r="BU5" i="1" s="1"/>
  <c r="CL5" i="1"/>
  <c r="CM5" i="1"/>
  <c r="CN5" i="1"/>
  <c r="CO5" i="1"/>
  <c r="CP5" i="1"/>
  <c r="BZ5" i="1" s="1"/>
  <c r="CQ5" i="1"/>
  <c r="CR5" i="1"/>
  <c r="BN4" i="1"/>
  <c r="BO4" i="1"/>
  <c r="BP4" i="1"/>
  <c r="BQ4" i="1"/>
  <c r="BR4" i="1"/>
  <c r="BS4" i="1"/>
  <c r="BT4" i="1"/>
  <c r="BV4" i="1"/>
  <c r="BW4" i="1"/>
  <c r="BX4" i="1"/>
  <c r="CA4" i="1"/>
  <c r="CB4" i="1"/>
  <c r="CC4" i="1"/>
  <c r="BM4" i="1" s="1"/>
  <c r="CD4" i="1"/>
  <c r="CE4" i="1"/>
  <c r="CF4" i="1"/>
  <c r="CG4" i="1"/>
  <c r="CH4" i="1"/>
  <c r="CI4" i="1"/>
  <c r="CJ4" i="1"/>
  <c r="CK4" i="1"/>
  <c r="BU4" i="1" s="1"/>
  <c r="CL4" i="1"/>
  <c r="CM4" i="1"/>
  <c r="CN4" i="1"/>
  <c r="CO4" i="1"/>
  <c r="BY4" i="1" s="1"/>
  <c r="CP4" i="1"/>
  <c r="BZ4" i="1" s="1"/>
  <c r="CQ4" i="1"/>
  <c r="CR4" i="1"/>
  <c r="BM163" i="1"/>
  <c r="BN163" i="1"/>
  <c r="BO163" i="1"/>
  <c r="BP163" i="1"/>
  <c r="BQ163" i="1"/>
  <c r="BR163" i="1"/>
  <c r="BS163" i="1"/>
  <c r="BT163" i="1"/>
  <c r="BV163" i="1"/>
  <c r="BW163" i="1"/>
  <c r="BX163" i="1"/>
  <c r="BY163" i="1"/>
  <c r="CA163" i="1"/>
  <c r="CB163" i="1"/>
  <c r="CC163" i="1"/>
  <c r="CD163" i="1"/>
  <c r="CE163" i="1"/>
  <c r="CF163" i="1"/>
  <c r="CG163" i="1"/>
  <c r="CH163" i="1"/>
  <c r="CI163" i="1"/>
  <c r="CJ163" i="1"/>
  <c r="CK163" i="1"/>
  <c r="BU163" i="1" s="1"/>
  <c r="CL163" i="1"/>
  <c r="CM163" i="1"/>
  <c r="CN163" i="1"/>
  <c r="CO163" i="1"/>
  <c r="CP163" i="1"/>
  <c r="BZ163" i="1" s="1"/>
  <c r="CQ163" i="1"/>
  <c r="CR163" i="1"/>
  <c r="BM162" i="1"/>
  <c r="BN162" i="1"/>
  <c r="BO162" i="1"/>
  <c r="BP162" i="1"/>
  <c r="BQ162" i="1"/>
  <c r="BR162" i="1"/>
  <c r="BS162" i="1"/>
  <c r="BT162" i="1"/>
  <c r="BV162" i="1"/>
  <c r="BW162" i="1"/>
  <c r="BX162" i="1"/>
  <c r="BY162" i="1"/>
  <c r="CA162" i="1"/>
  <c r="CB162" i="1"/>
  <c r="CC162" i="1"/>
  <c r="CD162" i="1"/>
  <c r="CE162" i="1"/>
  <c r="CF162" i="1"/>
  <c r="CG162" i="1"/>
  <c r="CH162" i="1"/>
  <c r="CI162" i="1"/>
  <c r="CJ162" i="1"/>
  <c r="CK162" i="1"/>
  <c r="BU162" i="1" s="1"/>
  <c r="CL162" i="1"/>
  <c r="CM162" i="1"/>
  <c r="CN162" i="1"/>
  <c r="CO162" i="1"/>
  <c r="CP162" i="1"/>
  <c r="BZ162" i="1" s="1"/>
  <c r="CQ162" i="1"/>
  <c r="CR162" i="1"/>
  <c r="BM181" i="1"/>
  <c r="BN181" i="1"/>
  <c r="BO181" i="1"/>
  <c r="BP181" i="1"/>
  <c r="BQ181" i="1"/>
  <c r="BR181" i="1"/>
  <c r="BS181" i="1"/>
  <c r="BT181" i="1"/>
  <c r="BV181" i="1"/>
  <c r="BX181" i="1"/>
  <c r="BY181" i="1"/>
  <c r="CA181" i="1"/>
  <c r="CB181" i="1"/>
  <c r="CC181" i="1"/>
  <c r="CD181" i="1"/>
  <c r="CE181" i="1"/>
  <c r="CF181" i="1"/>
  <c r="CG181" i="1"/>
  <c r="CH181" i="1"/>
  <c r="CI181" i="1"/>
  <c r="CJ181" i="1"/>
  <c r="CK181" i="1"/>
  <c r="BU181" i="1" s="1"/>
  <c r="CL181" i="1"/>
  <c r="CM181" i="1"/>
  <c r="BW181" i="1" s="1"/>
  <c r="CN181" i="1"/>
  <c r="CO181" i="1"/>
  <c r="CP181" i="1"/>
  <c r="BZ181" i="1" s="1"/>
  <c r="CQ181" i="1"/>
  <c r="CR181" i="1"/>
  <c r="BM180" i="1"/>
  <c r="BN180" i="1"/>
  <c r="BO180" i="1"/>
  <c r="BP180" i="1"/>
  <c r="BQ180" i="1"/>
  <c r="BR180" i="1"/>
  <c r="BS180" i="1"/>
  <c r="BT180" i="1"/>
  <c r="BV180" i="1"/>
  <c r="BW180" i="1"/>
  <c r="BX180" i="1"/>
  <c r="BY180" i="1"/>
  <c r="CA180" i="1"/>
  <c r="CB180" i="1"/>
  <c r="CC180" i="1"/>
  <c r="CD180" i="1"/>
  <c r="CE180" i="1"/>
  <c r="CF180" i="1"/>
  <c r="CG180" i="1"/>
  <c r="CH180" i="1"/>
  <c r="CI180" i="1"/>
  <c r="CJ180" i="1"/>
  <c r="CK180" i="1"/>
  <c r="BU180" i="1" s="1"/>
  <c r="CL180" i="1"/>
  <c r="CM180" i="1"/>
  <c r="CN180" i="1"/>
  <c r="CO180" i="1"/>
  <c r="CP180" i="1"/>
  <c r="BZ180" i="1" s="1"/>
  <c r="CQ180" i="1"/>
  <c r="CR180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BM198" i="1"/>
  <c r="BN198" i="1"/>
  <c r="BO198" i="1"/>
  <c r="BP198" i="1"/>
  <c r="BQ198" i="1"/>
  <c r="BR198" i="1"/>
  <c r="BS198" i="1"/>
  <c r="BT198" i="1"/>
  <c r="BV198" i="1"/>
  <c r="BZ198" i="1"/>
  <c r="CB198" i="1"/>
  <c r="CC198" i="1"/>
  <c r="CD198" i="1"/>
  <c r="CE198" i="1"/>
  <c r="CF198" i="1"/>
  <c r="CG198" i="1"/>
  <c r="CH198" i="1"/>
  <c r="CI198" i="1"/>
  <c r="CJ198" i="1"/>
  <c r="CK198" i="1"/>
  <c r="BU198" i="1" s="1"/>
  <c r="CL198" i="1"/>
  <c r="CM198" i="1"/>
  <c r="BW198" i="1" s="1"/>
  <c r="CN198" i="1"/>
  <c r="BX198" i="1" s="1"/>
  <c r="CO198" i="1"/>
  <c r="BY198" i="1" s="1"/>
  <c r="CP198" i="1"/>
  <c r="CQ198" i="1"/>
  <c r="CA198" i="1" s="1"/>
  <c r="CR198" i="1"/>
  <c r="BM197" i="1"/>
  <c r="BN197" i="1"/>
  <c r="BS197" i="1"/>
  <c r="BT197" i="1"/>
  <c r="BV197" i="1"/>
  <c r="BZ197" i="1"/>
  <c r="CB197" i="1"/>
  <c r="CC197" i="1"/>
  <c r="CD197" i="1"/>
  <c r="CE197" i="1"/>
  <c r="BO197" i="1" s="1"/>
  <c r="CF197" i="1"/>
  <c r="BP197" i="1" s="1"/>
  <c r="CG197" i="1"/>
  <c r="BQ197" i="1" s="1"/>
  <c r="CH197" i="1"/>
  <c r="BR197" i="1" s="1"/>
  <c r="CI197" i="1"/>
  <c r="CJ197" i="1"/>
  <c r="CK197" i="1"/>
  <c r="BU197" i="1" s="1"/>
  <c r="CL197" i="1"/>
  <c r="CM197" i="1"/>
  <c r="BW197" i="1" s="1"/>
  <c r="CN197" i="1"/>
  <c r="BX197" i="1" s="1"/>
  <c r="CO197" i="1"/>
  <c r="BY197" i="1" s="1"/>
  <c r="CP197" i="1"/>
  <c r="CQ197" i="1"/>
  <c r="CA197" i="1" s="1"/>
  <c r="CR197" i="1"/>
  <c r="BN196" i="1"/>
  <c r="BS196" i="1"/>
  <c r="BT196" i="1"/>
  <c r="BV196" i="1"/>
  <c r="BW196" i="1"/>
  <c r="BX196" i="1"/>
  <c r="BY196" i="1"/>
  <c r="CA196" i="1"/>
  <c r="CB196" i="1"/>
  <c r="CC196" i="1"/>
  <c r="CD196" i="1"/>
  <c r="CE196" i="1"/>
  <c r="BO196" i="1" s="1"/>
  <c r="CF196" i="1"/>
  <c r="BP196" i="1" s="1"/>
  <c r="CG196" i="1"/>
  <c r="BQ196" i="1" s="1"/>
  <c r="CH196" i="1"/>
  <c r="BR196" i="1" s="1"/>
  <c r="CI196" i="1"/>
  <c r="CJ196" i="1"/>
  <c r="CK196" i="1"/>
  <c r="BU196" i="1" s="1"/>
  <c r="CL196" i="1"/>
  <c r="CM196" i="1"/>
  <c r="CN196" i="1"/>
  <c r="CO196" i="1"/>
  <c r="CP196" i="1"/>
  <c r="BZ196" i="1" s="1"/>
  <c r="CQ196" i="1"/>
  <c r="CR196" i="1"/>
  <c r="BN146" i="1"/>
  <c r="BS146" i="1"/>
  <c r="BT146" i="1"/>
  <c r="BV146" i="1"/>
  <c r="BW146" i="1"/>
  <c r="BX146" i="1"/>
  <c r="BY146" i="1"/>
  <c r="CA146" i="1"/>
  <c r="CB146" i="1"/>
  <c r="CC146" i="1"/>
  <c r="CD146" i="1"/>
  <c r="CE146" i="1"/>
  <c r="BO146" i="1" s="1"/>
  <c r="CF146" i="1"/>
  <c r="BP146" i="1" s="1"/>
  <c r="CG146" i="1"/>
  <c r="BQ146" i="1" s="1"/>
  <c r="CH146" i="1"/>
  <c r="BR146" i="1" s="1"/>
  <c r="CI146" i="1"/>
  <c r="CJ146" i="1"/>
  <c r="CK146" i="1"/>
  <c r="BU146" i="1" s="1"/>
  <c r="CL146" i="1"/>
  <c r="CM146" i="1"/>
  <c r="CN146" i="1"/>
  <c r="CO146" i="1"/>
  <c r="CP146" i="1"/>
  <c r="BZ146" i="1" s="1"/>
  <c r="CQ146" i="1"/>
  <c r="CR146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BZ192" i="1" s="1"/>
  <c r="CQ192" i="1"/>
  <c r="CR192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BZ191" i="1" s="1"/>
  <c r="CQ191" i="1"/>
  <c r="CR191" i="1"/>
  <c r="BM172" i="1"/>
  <c r="BN172" i="1"/>
  <c r="BO172" i="1"/>
  <c r="BR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BP172" i="1" s="1"/>
  <c r="CG172" i="1"/>
  <c r="BQ172" i="1" s="1"/>
  <c r="CH172" i="1"/>
  <c r="CI172" i="1"/>
  <c r="BS172" i="1" s="1"/>
  <c r="CJ172" i="1"/>
  <c r="BT172" i="1" s="1"/>
  <c r="CK172" i="1"/>
  <c r="CL172" i="1"/>
  <c r="CM172" i="1"/>
  <c r="CN172" i="1"/>
  <c r="CO172" i="1"/>
  <c r="CP172" i="1"/>
  <c r="CQ172" i="1"/>
  <c r="CR172" i="1"/>
  <c r="BM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BN165" i="1" s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BM167" i="1"/>
  <c r="BN167" i="1"/>
  <c r="BO167" i="1"/>
  <c r="BP167" i="1"/>
  <c r="BQ167" i="1"/>
  <c r="BR167" i="1"/>
  <c r="BS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BT167" i="1" s="1"/>
  <c r="CK167" i="1"/>
  <c r="CL167" i="1"/>
  <c r="CM167" i="1"/>
  <c r="CN167" i="1"/>
  <c r="CO167" i="1"/>
  <c r="CP167" i="1"/>
  <c r="CQ167" i="1"/>
  <c r="CR167" i="1"/>
  <c r="BM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BN166" i="1" s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BN170" i="1"/>
  <c r="BO170" i="1"/>
  <c r="BP170" i="1"/>
  <c r="BQ170" i="1"/>
  <c r="BR170" i="1"/>
  <c r="BS170" i="1"/>
  <c r="BT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BU170" i="1" s="1"/>
  <c r="CL170" i="1"/>
  <c r="CM170" i="1"/>
  <c r="CN170" i="1"/>
  <c r="CO170" i="1"/>
  <c r="CP170" i="1"/>
  <c r="CQ170" i="1"/>
  <c r="CR170" i="1"/>
  <c r="BN159" i="1"/>
  <c r="BO159" i="1"/>
  <c r="BP159" i="1"/>
  <c r="BQ159" i="1"/>
  <c r="BR159" i="1"/>
  <c r="BT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BS159" i="1" s="1"/>
  <c r="CJ159" i="1"/>
  <c r="CK159" i="1"/>
  <c r="BU159" i="1" s="1"/>
  <c r="CL159" i="1"/>
  <c r="CM159" i="1"/>
  <c r="CN159" i="1"/>
  <c r="CO159" i="1"/>
  <c r="CP159" i="1"/>
  <c r="CQ159" i="1"/>
  <c r="CR159" i="1"/>
  <c r="BN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BO93" i="1" s="1"/>
  <c r="CF93" i="1"/>
  <c r="BP93" i="1" s="1"/>
  <c r="CG93" i="1"/>
  <c r="BQ93" i="1" s="1"/>
  <c r="CH93" i="1"/>
  <c r="BR93" i="1" s="1"/>
  <c r="CI93" i="1"/>
  <c r="BS93" i="1" s="1"/>
  <c r="CJ93" i="1"/>
  <c r="CK93" i="1"/>
  <c r="CL93" i="1"/>
  <c r="CM93" i="1"/>
  <c r="CN93" i="1"/>
  <c r="CO93" i="1"/>
  <c r="CP93" i="1"/>
  <c r="CQ93" i="1"/>
  <c r="CR93" i="1"/>
  <c r="BM94" i="1"/>
  <c r="BN94" i="1"/>
  <c r="BO94" i="1"/>
  <c r="BP94" i="1"/>
  <c r="BQ94" i="1"/>
  <c r="BR94" i="1"/>
  <c r="BS94" i="1"/>
  <c r="BT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BU94" i="1" s="1"/>
  <c r="CL94" i="1"/>
  <c r="CM94" i="1"/>
  <c r="CN94" i="1"/>
  <c r="CO94" i="1"/>
  <c r="CP94" i="1"/>
  <c r="CQ94" i="1"/>
  <c r="CR94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BM95" i="1"/>
  <c r="BN95" i="1"/>
  <c r="BO95" i="1"/>
  <c r="BP95" i="1"/>
  <c r="BQ95" i="1"/>
  <c r="BR95" i="1"/>
  <c r="BS95" i="1"/>
  <c r="BT95" i="1"/>
  <c r="BV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BU95" i="1" s="1"/>
  <c r="CL95" i="1"/>
  <c r="CM95" i="1"/>
  <c r="BW95" i="1" s="1"/>
  <c r="CN95" i="1"/>
  <c r="CO95" i="1"/>
  <c r="CP95" i="1"/>
  <c r="CQ95" i="1"/>
  <c r="CR95" i="1"/>
  <c r="BM201" i="1"/>
  <c r="BN201" i="1"/>
  <c r="BO201" i="1"/>
  <c r="BP201" i="1"/>
  <c r="BQ201" i="1"/>
  <c r="BR201" i="1"/>
  <c r="BS201" i="1"/>
  <c r="BT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BU201" i="1" s="1"/>
  <c r="CL201" i="1"/>
  <c r="CM201" i="1"/>
  <c r="CN201" i="1"/>
  <c r="CO201" i="1"/>
  <c r="CP201" i="1"/>
  <c r="CQ201" i="1"/>
  <c r="CR201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BM188" i="1"/>
  <c r="BN188" i="1"/>
  <c r="BO188" i="1"/>
  <c r="BP188" i="1"/>
  <c r="BQ188" i="1"/>
  <c r="BR188" i="1"/>
  <c r="BS188" i="1"/>
  <c r="BT188" i="1"/>
  <c r="BV188" i="1"/>
  <c r="BW188" i="1"/>
  <c r="BX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BU188" i="1" s="1"/>
  <c r="CL188" i="1"/>
  <c r="CM188" i="1"/>
  <c r="CN188" i="1"/>
  <c r="CO188" i="1"/>
  <c r="BY188" i="1" s="1"/>
  <c r="CP188" i="1"/>
  <c r="CQ188" i="1"/>
  <c r="CR188" i="1"/>
  <c r="BM160" i="1"/>
  <c r="BN160" i="1"/>
  <c r="BO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BP160" i="1" s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BM155" i="1"/>
  <c r="BN155" i="1"/>
  <c r="BO155" i="1"/>
  <c r="BP155" i="1"/>
  <c r="BQ155" i="1"/>
  <c r="BR155" i="1"/>
  <c r="BS155" i="1"/>
  <c r="BT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BU155" i="1" s="1"/>
  <c r="CL155" i="1"/>
  <c r="CM155" i="1"/>
  <c r="CN155" i="1"/>
  <c r="CO155" i="1"/>
  <c r="CP155" i="1"/>
  <c r="CQ155" i="1"/>
  <c r="CR155" i="1"/>
  <c r="BM154" i="1"/>
  <c r="BN154" i="1"/>
  <c r="BO154" i="1"/>
  <c r="BP154" i="1"/>
  <c r="BQ154" i="1"/>
  <c r="BR154" i="1"/>
  <c r="BS154" i="1"/>
  <c r="BT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BU154" i="1" s="1"/>
  <c r="CL154" i="1"/>
  <c r="CM154" i="1"/>
  <c r="CN154" i="1"/>
  <c r="CO154" i="1"/>
  <c r="CP154" i="1"/>
  <c r="CQ154" i="1"/>
  <c r="CR154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BN150" i="1"/>
  <c r="BU150" i="1"/>
  <c r="BV150" i="1"/>
  <c r="BW150" i="1"/>
  <c r="BX150" i="1"/>
  <c r="BY150" i="1"/>
  <c r="BZ150" i="1"/>
  <c r="CA150" i="1"/>
  <c r="CB150" i="1"/>
  <c r="CC150" i="1"/>
  <c r="CD150" i="1"/>
  <c r="CE150" i="1"/>
  <c r="BO150" i="1" s="1"/>
  <c r="CF150" i="1"/>
  <c r="BP150" i="1" s="1"/>
  <c r="CG150" i="1"/>
  <c r="BQ150" i="1" s="1"/>
  <c r="CH150" i="1"/>
  <c r="BR150" i="1" s="1"/>
  <c r="CI150" i="1"/>
  <c r="BS150" i="1" s="1"/>
  <c r="CJ150" i="1"/>
  <c r="BT150" i="1" s="1"/>
  <c r="CK150" i="1"/>
  <c r="CL150" i="1"/>
  <c r="CM150" i="1"/>
  <c r="CN150" i="1"/>
  <c r="CO150" i="1"/>
  <c r="CP150" i="1"/>
  <c r="CQ150" i="1"/>
  <c r="CR150" i="1"/>
  <c r="BM151" i="1"/>
  <c r="BN151" i="1"/>
  <c r="BO151" i="1"/>
  <c r="BP151" i="1"/>
  <c r="BQ151" i="1"/>
  <c r="BR151" i="1"/>
  <c r="BS151" i="1"/>
  <c r="BT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BN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BO149" i="1" s="1"/>
  <c r="CF149" i="1"/>
  <c r="BP149" i="1" s="1"/>
  <c r="CG149" i="1"/>
  <c r="BQ149" i="1" s="1"/>
  <c r="CH149" i="1"/>
  <c r="BR149" i="1" s="1"/>
  <c r="CI149" i="1"/>
  <c r="BS149" i="1" s="1"/>
  <c r="CJ149" i="1"/>
  <c r="CK149" i="1"/>
  <c r="CL149" i="1"/>
  <c r="CM149" i="1"/>
  <c r="CN149" i="1"/>
  <c r="CO149" i="1"/>
  <c r="CP149" i="1"/>
  <c r="CQ149" i="1"/>
  <c r="CR149" i="1"/>
  <c r="BM125" i="1"/>
  <c r="BN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BO125" i="1" s="1"/>
  <c r="CF125" i="1"/>
  <c r="BP125" i="1" s="1"/>
  <c r="CG125" i="1"/>
  <c r="BQ125" i="1" s="1"/>
  <c r="CH125" i="1"/>
  <c r="BR125" i="1" s="1"/>
  <c r="CI125" i="1"/>
  <c r="BS125" i="1" s="1"/>
  <c r="CJ125" i="1"/>
  <c r="CK125" i="1"/>
  <c r="CL125" i="1"/>
  <c r="CM125" i="1"/>
  <c r="CN125" i="1"/>
  <c r="CO125" i="1"/>
  <c r="CP125" i="1"/>
  <c r="CQ125" i="1"/>
  <c r="CR125" i="1"/>
  <c r="BM18" i="1"/>
  <c r="BN18" i="1"/>
  <c r="BO18" i="1"/>
  <c r="BP18" i="1"/>
  <c r="BQ18" i="1"/>
  <c r="BR18" i="1"/>
  <c r="BS18" i="1"/>
  <c r="BT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BU18" i="1" s="1"/>
  <c r="CL18" i="1"/>
  <c r="BV18" i="1" s="1"/>
  <c r="CM18" i="1"/>
  <c r="BW18" i="1" s="1"/>
  <c r="CN18" i="1"/>
  <c r="BX18" i="1" s="1"/>
  <c r="CO18" i="1"/>
  <c r="BY18" i="1" s="1"/>
  <c r="CP18" i="1"/>
  <c r="CQ18" i="1"/>
  <c r="CR18" i="1"/>
  <c r="BM183" i="1"/>
  <c r="BN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BO183" i="1" s="1"/>
  <c r="CF183" i="1"/>
  <c r="BP183" i="1" s="1"/>
  <c r="CG183" i="1"/>
  <c r="BQ183" i="1" s="1"/>
  <c r="CH183" i="1"/>
  <c r="BR183" i="1" s="1"/>
  <c r="CI183" i="1"/>
  <c r="CJ183" i="1"/>
  <c r="CK183" i="1"/>
  <c r="CL183" i="1"/>
  <c r="CM183" i="1"/>
  <c r="CN183" i="1"/>
  <c r="CO183" i="1"/>
  <c r="CP183" i="1"/>
  <c r="CQ183" i="1"/>
  <c r="CR183" i="1"/>
  <c r="BM186" i="1"/>
  <c r="BN186" i="1"/>
  <c r="BO186" i="1"/>
  <c r="BP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BQ186" i="1" s="1"/>
  <c r="CH186" i="1"/>
  <c r="CI186" i="1"/>
  <c r="CJ186" i="1"/>
  <c r="CK186" i="1"/>
  <c r="CL186" i="1"/>
  <c r="CM186" i="1"/>
  <c r="CN186" i="1"/>
  <c r="CO186" i="1"/>
  <c r="CP186" i="1"/>
  <c r="CQ186" i="1"/>
  <c r="CR186" i="1"/>
  <c r="BM179" i="1"/>
  <c r="BN179" i="1"/>
  <c r="BO179" i="1"/>
  <c r="BP179" i="1"/>
  <c r="BQ179" i="1"/>
  <c r="BR179" i="1"/>
  <c r="BS179" i="1"/>
  <c r="BT179" i="1"/>
  <c r="BV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BW179" i="1" s="1"/>
  <c r="CN179" i="1"/>
  <c r="BX179" i="1" s="1"/>
  <c r="CO179" i="1"/>
  <c r="BY179" i="1" s="1"/>
  <c r="CP179" i="1"/>
  <c r="CQ179" i="1"/>
  <c r="CR179" i="1"/>
  <c r="BM182" i="1"/>
  <c r="BN182" i="1"/>
  <c r="BO182" i="1"/>
  <c r="BP182" i="1"/>
  <c r="BQ182" i="1"/>
  <c r="BR182" i="1"/>
  <c r="BS182" i="1"/>
  <c r="BT182" i="1"/>
  <c r="BV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BU182" i="1" s="1"/>
  <c r="CL182" i="1"/>
  <c r="CM182" i="1"/>
  <c r="BW182" i="1" s="1"/>
  <c r="CN182" i="1"/>
  <c r="BX182" i="1" s="1"/>
  <c r="CO182" i="1"/>
  <c r="BY182" i="1" s="1"/>
  <c r="CP182" i="1"/>
  <c r="CQ182" i="1"/>
  <c r="CR182" i="1"/>
  <c r="BM193" i="1"/>
  <c r="BN193" i="1"/>
  <c r="BO193" i="1"/>
  <c r="BP193" i="1"/>
  <c r="BQ193" i="1"/>
  <c r="BR193" i="1"/>
  <c r="BS193" i="1"/>
  <c r="BT193" i="1"/>
  <c r="BV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BU193" i="1" s="1"/>
  <c r="CL193" i="1"/>
  <c r="CM193" i="1"/>
  <c r="BW193" i="1" s="1"/>
  <c r="CN193" i="1"/>
  <c r="CO193" i="1"/>
  <c r="CP193" i="1"/>
  <c r="CQ193" i="1"/>
  <c r="CR193" i="1"/>
  <c r="BM145" i="1"/>
  <c r="BN145" i="1"/>
  <c r="BP145" i="1"/>
  <c r="BQ145" i="1"/>
  <c r="BR145" i="1"/>
  <c r="BS145" i="1"/>
  <c r="BT145" i="1"/>
  <c r="BV145" i="1"/>
  <c r="BX145" i="1"/>
  <c r="BY145" i="1"/>
  <c r="BZ145" i="1"/>
  <c r="CA145" i="1"/>
  <c r="CB145" i="1"/>
  <c r="CC145" i="1"/>
  <c r="CD145" i="1"/>
  <c r="CE145" i="1"/>
  <c r="BO145" i="1" s="1"/>
  <c r="CF145" i="1"/>
  <c r="CG145" i="1"/>
  <c r="CH145" i="1"/>
  <c r="CI145" i="1"/>
  <c r="CJ145" i="1"/>
  <c r="CK145" i="1"/>
  <c r="BU145" i="1" s="1"/>
  <c r="CL145" i="1"/>
  <c r="CM145" i="1"/>
  <c r="BW145" i="1" s="1"/>
  <c r="CN145" i="1"/>
  <c r="CO145" i="1"/>
  <c r="CP145" i="1"/>
  <c r="CQ145" i="1"/>
  <c r="CR145" i="1"/>
  <c r="BM143" i="1"/>
  <c r="BN143" i="1"/>
  <c r="BO143" i="1"/>
  <c r="BP143" i="1"/>
  <c r="BQ143" i="1"/>
  <c r="BR143" i="1"/>
  <c r="BS143" i="1"/>
  <c r="BT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BU143" i="1" s="1"/>
  <c r="CL143" i="1"/>
  <c r="CM143" i="1"/>
  <c r="CN143" i="1"/>
  <c r="CO143" i="1"/>
  <c r="CP143" i="1"/>
  <c r="CQ143" i="1"/>
  <c r="CR143" i="1"/>
  <c r="BM144" i="1"/>
  <c r="BN144" i="1"/>
  <c r="BO144" i="1"/>
  <c r="BP144" i="1"/>
  <c r="BQ144" i="1"/>
  <c r="BR144" i="1"/>
  <c r="BS144" i="1"/>
  <c r="BT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BU144" i="1" s="1"/>
  <c r="CL144" i="1"/>
  <c r="CM144" i="1"/>
  <c r="CN144" i="1"/>
  <c r="CO144" i="1"/>
  <c r="CP144" i="1"/>
  <c r="CQ144" i="1"/>
  <c r="CR144" i="1"/>
  <c r="BM185" i="1"/>
  <c r="BN185" i="1"/>
  <c r="BO185" i="1"/>
  <c r="BP185" i="1"/>
  <c r="BQ185" i="1"/>
  <c r="BR185" i="1"/>
  <c r="BS185" i="1"/>
  <c r="BT185" i="1"/>
  <c r="BV185" i="1"/>
  <c r="BX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BU185" i="1" s="1"/>
  <c r="CL185" i="1"/>
  <c r="CM185" i="1"/>
  <c r="BW185" i="1" s="1"/>
  <c r="CN185" i="1"/>
  <c r="CO185" i="1"/>
  <c r="BY185" i="1" s="1"/>
  <c r="CP185" i="1"/>
  <c r="CQ185" i="1"/>
  <c r="CR185" i="1"/>
  <c r="BM37" i="1"/>
  <c r="BN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BO37" i="1" s="1"/>
  <c r="CF37" i="1"/>
  <c r="BP37" i="1" s="1"/>
  <c r="CG37" i="1"/>
  <c r="BQ37" i="1" s="1"/>
  <c r="CH37" i="1"/>
  <c r="BR37" i="1" s="1"/>
  <c r="CI37" i="1"/>
  <c r="BS37" i="1" s="1"/>
  <c r="CJ37" i="1"/>
  <c r="CK37" i="1"/>
  <c r="CL37" i="1"/>
  <c r="CM37" i="1"/>
  <c r="CN37" i="1"/>
  <c r="CO37" i="1"/>
  <c r="CP37" i="1"/>
  <c r="CQ37" i="1"/>
  <c r="CR37" i="1"/>
  <c r="BN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BO36" i="1" s="1"/>
  <c r="CF36" i="1"/>
  <c r="BP36" i="1" s="1"/>
  <c r="CG36" i="1"/>
  <c r="BQ36" i="1" s="1"/>
  <c r="CH36" i="1"/>
  <c r="BR36" i="1" s="1"/>
  <c r="CI36" i="1"/>
  <c r="BS36" i="1" s="1"/>
  <c r="CJ36" i="1"/>
  <c r="CK36" i="1"/>
  <c r="CL36" i="1"/>
  <c r="CM36" i="1"/>
  <c r="CN36" i="1"/>
  <c r="CO36" i="1"/>
  <c r="CP36" i="1"/>
  <c r="CQ36" i="1"/>
  <c r="CR36" i="1"/>
  <c r="BM104" i="1"/>
  <c r="BN104" i="1"/>
  <c r="BO104" i="1"/>
  <c r="BP104" i="1"/>
  <c r="BQ104" i="1"/>
  <c r="BR104" i="1"/>
  <c r="BS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BT104" i="1" s="1"/>
  <c r="CK104" i="1"/>
  <c r="CL104" i="1"/>
  <c r="CM104" i="1"/>
  <c r="CN104" i="1"/>
  <c r="CO104" i="1"/>
  <c r="CP104" i="1"/>
  <c r="CQ104" i="1"/>
  <c r="CR104" i="1"/>
  <c r="BM99" i="1"/>
  <c r="BN99" i="1"/>
  <c r="BO99" i="1"/>
  <c r="BP99" i="1"/>
  <c r="BQ99" i="1"/>
  <c r="BR99" i="1"/>
  <c r="BS99" i="1"/>
  <c r="BT99" i="1"/>
  <c r="BV99" i="1"/>
  <c r="BW99" i="1"/>
  <c r="BX99" i="1"/>
  <c r="BY99" i="1"/>
  <c r="CA99" i="1"/>
  <c r="CB99" i="1"/>
  <c r="CC99" i="1"/>
  <c r="CD99" i="1"/>
  <c r="CE99" i="1"/>
  <c r="CF99" i="1"/>
  <c r="CG99" i="1"/>
  <c r="CH99" i="1"/>
  <c r="CI99" i="1"/>
  <c r="CJ99" i="1"/>
  <c r="CK99" i="1"/>
  <c r="BU99" i="1" s="1"/>
  <c r="CL99" i="1"/>
  <c r="CM99" i="1"/>
  <c r="CN99" i="1"/>
  <c r="CO99" i="1"/>
  <c r="CP99" i="1"/>
  <c r="BZ99" i="1" s="1"/>
  <c r="CQ99" i="1"/>
  <c r="CR99" i="1"/>
  <c r="BM100" i="1"/>
  <c r="BN100" i="1"/>
  <c r="BO100" i="1"/>
  <c r="BP100" i="1"/>
  <c r="BQ100" i="1"/>
  <c r="BR100" i="1"/>
  <c r="BS100" i="1"/>
  <c r="BT100" i="1"/>
  <c r="BV100" i="1"/>
  <c r="CB100" i="1"/>
  <c r="CC100" i="1"/>
  <c r="CD100" i="1"/>
  <c r="CE100" i="1"/>
  <c r="CF100" i="1"/>
  <c r="CG100" i="1"/>
  <c r="CH100" i="1"/>
  <c r="CI100" i="1"/>
  <c r="CJ100" i="1"/>
  <c r="CK100" i="1"/>
  <c r="BU100" i="1" s="1"/>
  <c r="CL100" i="1"/>
  <c r="CM100" i="1"/>
  <c r="BW100" i="1" s="1"/>
  <c r="CN100" i="1"/>
  <c r="BX100" i="1" s="1"/>
  <c r="CO100" i="1"/>
  <c r="BY100" i="1" s="1"/>
  <c r="CP100" i="1"/>
  <c r="BZ100" i="1" s="1"/>
  <c r="CQ100" i="1"/>
  <c r="CA100" i="1" s="1"/>
  <c r="CR100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BM96" i="1"/>
  <c r="BN96" i="1"/>
  <c r="BO96" i="1"/>
  <c r="BP96" i="1"/>
  <c r="BQ96" i="1"/>
  <c r="BR96" i="1"/>
  <c r="BS96" i="1"/>
  <c r="BT96" i="1"/>
  <c r="BV96" i="1"/>
  <c r="BW96" i="1"/>
  <c r="BX96" i="1"/>
  <c r="BY96" i="1"/>
  <c r="CA96" i="1"/>
  <c r="CB96" i="1"/>
  <c r="CC96" i="1"/>
  <c r="CD96" i="1"/>
  <c r="CE96" i="1"/>
  <c r="CF96" i="1"/>
  <c r="CG96" i="1"/>
  <c r="CH96" i="1"/>
  <c r="CI96" i="1"/>
  <c r="CJ96" i="1"/>
  <c r="CK96" i="1"/>
  <c r="BU96" i="1" s="1"/>
  <c r="CL96" i="1"/>
  <c r="CM96" i="1"/>
  <c r="CN96" i="1"/>
  <c r="CO96" i="1"/>
  <c r="CP96" i="1"/>
  <c r="BZ96" i="1" s="1"/>
  <c r="CQ96" i="1"/>
  <c r="CR96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B124" i="1" s="1"/>
  <c r="BM199" i="1"/>
  <c r="BN199" i="1"/>
  <c r="BO199" i="1"/>
  <c r="BP199" i="1"/>
  <c r="BQ199" i="1"/>
  <c r="BR199" i="1"/>
  <c r="BS199" i="1"/>
  <c r="BT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BU199" i="1" s="1"/>
  <c r="CL199" i="1"/>
  <c r="CM199" i="1"/>
  <c r="CN199" i="1"/>
  <c r="CO199" i="1"/>
  <c r="CP199" i="1"/>
  <c r="CQ199" i="1"/>
  <c r="CR199" i="1"/>
  <c r="BM26" i="1"/>
  <c r="BN26" i="1"/>
  <c r="BO26" i="1"/>
  <c r="BP26" i="1"/>
  <c r="BQ26" i="1"/>
  <c r="BR26" i="1"/>
  <c r="BS26" i="1"/>
  <c r="BT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BU26" i="1" s="1"/>
  <c r="CL26" i="1"/>
  <c r="CM26" i="1"/>
  <c r="CN26" i="1"/>
  <c r="CO26" i="1"/>
  <c r="CP26" i="1"/>
  <c r="CQ26" i="1"/>
  <c r="CR26" i="1"/>
  <c r="BN92" i="1"/>
  <c r="BT92" i="1"/>
  <c r="BX92" i="1"/>
  <c r="BY92" i="1"/>
  <c r="BZ92" i="1"/>
  <c r="CA92" i="1"/>
  <c r="CB92" i="1"/>
  <c r="CC92" i="1"/>
  <c r="CD92" i="1"/>
  <c r="CE92" i="1"/>
  <c r="BO92" i="1" s="1"/>
  <c r="CF92" i="1"/>
  <c r="BP92" i="1" s="1"/>
  <c r="CG92" i="1"/>
  <c r="BQ92" i="1" s="1"/>
  <c r="CH92" i="1"/>
  <c r="BR92" i="1" s="1"/>
  <c r="CI92" i="1"/>
  <c r="BS92" i="1" s="1"/>
  <c r="CJ92" i="1"/>
  <c r="CK92" i="1"/>
  <c r="BU92" i="1" s="1"/>
  <c r="CL92" i="1"/>
  <c r="BV92" i="1" s="1"/>
  <c r="CM92" i="1"/>
  <c r="BW92" i="1" s="1"/>
  <c r="CN92" i="1"/>
  <c r="CO92" i="1"/>
  <c r="CP92" i="1"/>
  <c r="CQ92" i="1"/>
  <c r="CR92" i="1"/>
  <c r="BN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BO73" i="1" s="1"/>
  <c r="CF73" i="1"/>
  <c r="BP73" i="1" s="1"/>
  <c r="CG73" i="1"/>
  <c r="BQ73" i="1" s="1"/>
  <c r="CH73" i="1"/>
  <c r="BR73" i="1" s="1"/>
  <c r="CI73" i="1"/>
  <c r="BS73" i="1" s="1"/>
  <c r="CJ73" i="1"/>
  <c r="CK73" i="1"/>
  <c r="CL73" i="1"/>
  <c r="CM73" i="1"/>
  <c r="CN73" i="1"/>
  <c r="CO73" i="1"/>
  <c r="CP73" i="1"/>
  <c r="CQ73" i="1"/>
  <c r="CR73" i="1"/>
  <c r="BM70" i="1"/>
  <c r="BN70" i="1"/>
  <c r="BO70" i="1"/>
  <c r="BP70" i="1"/>
  <c r="BQ70" i="1"/>
  <c r="BR70" i="1"/>
  <c r="BS70" i="1"/>
  <c r="BT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BU70" i="1" s="1"/>
  <c r="CL70" i="1"/>
  <c r="CM70" i="1"/>
  <c r="CN70" i="1"/>
  <c r="CO70" i="1"/>
  <c r="CP70" i="1"/>
  <c r="CQ70" i="1"/>
  <c r="CR70" i="1"/>
  <c r="BM72" i="1"/>
  <c r="BN72" i="1"/>
  <c r="BO72" i="1"/>
  <c r="BQ72" i="1"/>
  <c r="BR72" i="1"/>
  <c r="BS72" i="1"/>
  <c r="BT72" i="1"/>
  <c r="BX72" i="1"/>
  <c r="BY72" i="1"/>
  <c r="BZ72" i="1"/>
  <c r="CA72" i="1"/>
  <c r="CB72" i="1"/>
  <c r="CC72" i="1"/>
  <c r="CD72" i="1"/>
  <c r="CE72" i="1"/>
  <c r="CF72" i="1"/>
  <c r="BP72" i="1" s="1"/>
  <c r="CG72" i="1"/>
  <c r="CH72" i="1"/>
  <c r="CI72" i="1"/>
  <c r="CJ72" i="1"/>
  <c r="CK72" i="1"/>
  <c r="BU72" i="1" s="1"/>
  <c r="CL72" i="1"/>
  <c r="BV72" i="1" s="1"/>
  <c r="CM72" i="1"/>
  <c r="BW72" i="1" s="1"/>
  <c r="CN72" i="1"/>
  <c r="CO72" i="1"/>
  <c r="CP72" i="1"/>
  <c r="CQ72" i="1"/>
  <c r="CR72" i="1"/>
  <c r="BN69" i="1"/>
  <c r="BO69" i="1"/>
  <c r="BP69" i="1"/>
  <c r="BQ69" i="1"/>
  <c r="BR69" i="1"/>
  <c r="BS69" i="1"/>
  <c r="BT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BU69" i="1" s="1"/>
  <c r="CL69" i="1"/>
  <c r="CM69" i="1"/>
  <c r="CN69" i="1"/>
  <c r="CO69" i="1"/>
  <c r="CP69" i="1"/>
  <c r="CQ69" i="1"/>
  <c r="CR69" i="1"/>
  <c r="BN127" i="1"/>
  <c r="BO127" i="1"/>
  <c r="BP127" i="1"/>
  <c r="BQ127" i="1"/>
  <c r="BR127" i="1"/>
  <c r="BS127" i="1"/>
  <c r="BT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BU127" i="1" s="1"/>
  <c r="CL127" i="1"/>
  <c r="CM127" i="1"/>
  <c r="CN127" i="1"/>
  <c r="CO127" i="1"/>
  <c r="CP127" i="1"/>
  <c r="CQ127" i="1"/>
  <c r="CR127" i="1"/>
  <c r="BN126" i="1"/>
  <c r="BO126" i="1"/>
  <c r="BP126" i="1"/>
  <c r="BQ126" i="1"/>
  <c r="BR126" i="1"/>
  <c r="BS126" i="1"/>
  <c r="BT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BU126" i="1" s="1"/>
  <c r="CL126" i="1"/>
  <c r="CM126" i="1"/>
  <c r="CN126" i="1"/>
  <c r="CO126" i="1"/>
  <c r="CP126" i="1"/>
  <c r="CQ126" i="1"/>
  <c r="CR126" i="1"/>
  <c r="BM71" i="1"/>
  <c r="BN71" i="1"/>
  <c r="BO71" i="1"/>
  <c r="BP71" i="1"/>
  <c r="BQ71" i="1"/>
  <c r="BR71" i="1"/>
  <c r="BS71" i="1"/>
  <c r="BT71" i="1"/>
  <c r="BV71" i="1"/>
  <c r="BW71" i="1"/>
  <c r="BX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BU71" i="1" s="1"/>
  <c r="CL71" i="1"/>
  <c r="CM71" i="1"/>
  <c r="CN71" i="1"/>
  <c r="CO71" i="1"/>
  <c r="BY71" i="1" s="1"/>
  <c r="CP71" i="1"/>
  <c r="CQ71" i="1"/>
  <c r="CR71" i="1"/>
  <c r="BM128" i="1"/>
  <c r="BN128" i="1"/>
  <c r="BO128" i="1"/>
  <c r="BP128" i="1"/>
  <c r="BQ128" i="1"/>
  <c r="BR128" i="1"/>
  <c r="BS128" i="1"/>
  <c r="BT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BU128" i="1" s="1"/>
  <c r="CL128" i="1"/>
  <c r="CM128" i="1"/>
  <c r="CN128" i="1"/>
  <c r="CO128" i="1"/>
  <c r="CP128" i="1"/>
  <c r="CQ128" i="1"/>
  <c r="CR128" i="1"/>
  <c r="BM17" i="1"/>
  <c r="BN17" i="1"/>
  <c r="BO17" i="1"/>
  <c r="BP17" i="1"/>
  <c r="BQ17" i="1"/>
  <c r="BR17" i="1"/>
  <c r="BS17" i="1"/>
  <c r="BT17" i="1"/>
  <c r="BV17" i="1"/>
  <c r="BW17" i="1"/>
  <c r="BX17" i="1"/>
  <c r="BY17" i="1"/>
  <c r="CA17" i="1"/>
  <c r="CB17" i="1"/>
  <c r="CC17" i="1"/>
  <c r="CD17" i="1"/>
  <c r="CE17" i="1"/>
  <c r="CF17" i="1"/>
  <c r="CG17" i="1"/>
  <c r="CH17" i="1"/>
  <c r="CI17" i="1"/>
  <c r="CJ17" i="1"/>
  <c r="CK17" i="1"/>
  <c r="BU17" i="1" s="1"/>
  <c r="CL17" i="1"/>
  <c r="CM17" i="1"/>
  <c r="CN17" i="1"/>
  <c r="CO17" i="1"/>
  <c r="CP17" i="1"/>
  <c r="BZ17" i="1" s="1"/>
  <c r="CQ17" i="1"/>
  <c r="CR17" i="1"/>
  <c r="BN14" i="1"/>
  <c r="BO14" i="1"/>
  <c r="BP14" i="1"/>
  <c r="BQ14" i="1"/>
  <c r="BR14" i="1"/>
  <c r="BT14" i="1"/>
  <c r="BV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BS14" i="1" s="1"/>
  <c r="CJ14" i="1"/>
  <c r="CK14" i="1"/>
  <c r="BU14" i="1" s="1"/>
  <c r="CL14" i="1"/>
  <c r="CM14" i="1"/>
  <c r="BW14" i="1" s="1"/>
  <c r="CN14" i="1"/>
  <c r="CO14" i="1"/>
  <c r="CP14" i="1"/>
  <c r="CQ14" i="1"/>
  <c r="CR14" i="1"/>
  <c r="BN11" i="1"/>
  <c r="BV11" i="1"/>
  <c r="BX11" i="1"/>
  <c r="BZ11" i="1"/>
  <c r="CA11" i="1"/>
  <c r="CB11" i="1"/>
  <c r="CC11" i="1"/>
  <c r="CD11" i="1"/>
  <c r="CE11" i="1"/>
  <c r="BO11" i="1" s="1"/>
  <c r="CF11" i="1"/>
  <c r="BP11" i="1" s="1"/>
  <c r="CG11" i="1"/>
  <c r="BQ11" i="1" s="1"/>
  <c r="CH11" i="1"/>
  <c r="BR11" i="1" s="1"/>
  <c r="CI11" i="1"/>
  <c r="BS11" i="1" s="1"/>
  <c r="CJ11" i="1"/>
  <c r="BT11" i="1" s="1"/>
  <c r="CK11" i="1"/>
  <c r="BU11" i="1" s="1"/>
  <c r="CL11" i="1"/>
  <c r="CM11" i="1"/>
  <c r="BW11" i="1" s="1"/>
  <c r="CN11" i="1"/>
  <c r="CO11" i="1"/>
  <c r="BY11" i="1" s="1"/>
  <c r="CP11" i="1"/>
  <c r="CQ11" i="1"/>
  <c r="CR11" i="1"/>
  <c r="BM12" i="1"/>
  <c r="BN12" i="1"/>
  <c r="BO12" i="1"/>
  <c r="BP12" i="1"/>
  <c r="BQ12" i="1"/>
  <c r="BR12" i="1"/>
  <c r="BS12" i="1"/>
  <c r="BT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BU12" i="1" s="1"/>
  <c r="CL12" i="1"/>
  <c r="CM12" i="1"/>
  <c r="CN12" i="1"/>
  <c r="CO12" i="1"/>
  <c r="CP12" i="1"/>
  <c r="CQ12" i="1"/>
  <c r="CR12" i="1"/>
  <c r="BN34" i="1"/>
  <c r="BO34" i="1"/>
  <c r="BP34" i="1"/>
  <c r="BQ34" i="1"/>
  <c r="BR34" i="1"/>
  <c r="BS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BT34" i="1" s="1"/>
  <c r="CK34" i="1"/>
  <c r="BU34" i="1" s="1"/>
  <c r="CL34" i="1"/>
  <c r="CM34" i="1"/>
  <c r="CN34" i="1"/>
  <c r="CO34" i="1"/>
  <c r="CP34" i="1"/>
  <c r="CQ34" i="1"/>
  <c r="CR34" i="1"/>
  <c r="BN32" i="1"/>
  <c r="BO32" i="1"/>
  <c r="BP32" i="1"/>
  <c r="BQ32" i="1"/>
  <c r="BR32" i="1"/>
  <c r="BS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BT32" i="1" s="1"/>
  <c r="CK32" i="1"/>
  <c r="BU32" i="1" s="1"/>
  <c r="CL32" i="1"/>
  <c r="CM32" i="1"/>
  <c r="CN32" i="1"/>
  <c r="CO32" i="1"/>
  <c r="CP32" i="1"/>
  <c r="CQ32" i="1"/>
  <c r="CR32" i="1"/>
  <c r="BN38" i="1"/>
  <c r="BT38" i="1"/>
  <c r="BV38" i="1"/>
  <c r="BW38" i="1"/>
  <c r="BX38" i="1"/>
  <c r="BY38" i="1"/>
  <c r="BZ38" i="1"/>
  <c r="CA38" i="1"/>
  <c r="CB38" i="1"/>
  <c r="CC38" i="1"/>
  <c r="CD38" i="1"/>
  <c r="CE38" i="1"/>
  <c r="BO38" i="1" s="1"/>
  <c r="CF38" i="1"/>
  <c r="BP38" i="1" s="1"/>
  <c r="CG38" i="1"/>
  <c r="BQ38" i="1" s="1"/>
  <c r="CH38" i="1"/>
  <c r="BR38" i="1" s="1"/>
  <c r="CI38" i="1"/>
  <c r="BS38" i="1" s="1"/>
  <c r="CJ38" i="1"/>
  <c r="CK38" i="1"/>
  <c r="BU38" i="1" s="1"/>
  <c r="CL38" i="1"/>
  <c r="CM38" i="1"/>
  <c r="CN38" i="1"/>
  <c r="CO38" i="1"/>
  <c r="CP38" i="1"/>
  <c r="CQ38" i="1"/>
  <c r="CR38" i="1"/>
  <c r="BN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BO90" i="1" s="1"/>
  <c r="CF90" i="1"/>
  <c r="BP90" i="1" s="1"/>
  <c r="CG90" i="1"/>
  <c r="BQ90" i="1" s="1"/>
  <c r="CH90" i="1"/>
  <c r="BR90" i="1" s="1"/>
  <c r="CI90" i="1"/>
  <c r="BS90" i="1" s="1"/>
  <c r="CJ90" i="1"/>
  <c r="CK90" i="1"/>
  <c r="CL90" i="1"/>
  <c r="CM90" i="1"/>
  <c r="CN90" i="1"/>
  <c r="CO90" i="1"/>
  <c r="CP90" i="1"/>
  <c r="CQ90" i="1"/>
  <c r="CR90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BM20" i="1"/>
  <c r="BN20" i="1"/>
  <c r="BO20" i="1"/>
  <c r="BP20" i="1"/>
  <c r="BQ20" i="1"/>
  <c r="BR20" i="1"/>
  <c r="BS20" i="1"/>
  <c r="BT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BU20" i="1" s="1"/>
  <c r="CL20" i="1"/>
  <c r="CM20" i="1"/>
  <c r="CN20" i="1"/>
  <c r="CO20" i="1"/>
  <c r="CP20" i="1"/>
  <c r="CQ20" i="1"/>
  <c r="CR20" i="1"/>
  <c r="BM16" i="1"/>
  <c r="BN16" i="1"/>
  <c r="BO16" i="1"/>
  <c r="BP16" i="1"/>
  <c r="BQ16" i="1"/>
  <c r="BR16" i="1"/>
  <c r="BS16" i="1"/>
  <c r="BT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BU16" i="1" s="1"/>
  <c r="CL16" i="1"/>
  <c r="CM16" i="1"/>
  <c r="CN16" i="1"/>
  <c r="CO16" i="1"/>
  <c r="CP16" i="1"/>
  <c r="CQ16" i="1"/>
  <c r="CR16" i="1"/>
  <c r="BM13" i="1"/>
  <c r="BN13" i="1"/>
  <c r="BO13" i="1"/>
  <c r="BP13" i="1"/>
  <c r="BQ13" i="1"/>
  <c r="BR13" i="1"/>
  <c r="BS13" i="1"/>
  <c r="BT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BU13" i="1" s="1"/>
  <c r="CL13" i="1"/>
  <c r="CM13" i="1"/>
  <c r="CN13" i="1"/>
  <c r="CO13" i="1"/>
  <c r="CP13" i="1"/>
  <c r="CQ13" i="1"/>
  <c r="CR13" i="1"/>
  <c r="BN6" i="1"/>
  <c r="BT6" i="1"/>
  <c r="BV6" i="1"/>
  <c r="BW6" i="1"/>
  <c r="BX6" i="1"/>
  <c r="BY6" i="1"/>
  <c r="BZ6" i="1"/>
  <c r="CA6" i="1"/>
  <c r="CC6" i="1"/>
  <c r="CD6" i="1"/>
  <c r="CE6" i="1"/>
  <c r="BO6" i="1" s="1"/>
  <c r="CF6" i="1"/>
  <c r="BP6" i="1" s="1"/>
  <c r="CG6" i="1"/>
  <c r="BQ6" i="1" s="1"/>
  <c r="CH6" i="1"/>
  <c r="BR6" i="1" s="1"/>
  <c r="CI6" i="1"/>
  <c r="BS6" i="1" s="1"/>
  <c r="CJ6" i="1"/>
  <c r="CK6" i="1"/>
  <c r="BU6" i="1" s="1"/>
  <c r="CL6" i="1"/>
  <c r="CM6" i="1"/>
  <c r="CN6" i="1"/>
  <c r="CO6" i="1"/>
  <c r="CP6" i="1"/>
  <c r="CQ6" i="1"/>
  <c r="CR6" i="1"/>
  <c r="CB6" i="1" s="1"/>
  <c r="BN7" i="1"/>
  <c r="BT7" i="1"/>
  <c r="BV7" i="1"/>
  <c r="BW7" i="1"/>
  <c r="BX7" i="1"/>
  <c r="BY7" i="1"/>
  <c r="BZ7" i="1"/>
  <c r="CA7" i="1"/>
  <c r="CC7" i="1"/>
  <c r="CD7" i="1"/>
  <c r="CE7" i="1"/>
  <c r="BO7" i="1" s="1"/>
  <c r="CF7" i="1"/>
  <c r="BP7" i="1" s="1"/>
  <c r="CG7" i="1"/>
  <c r="BQ7" i="1" s="1"/>
  <c r="CH7" i="1"/>
  <c r="BR7" i="1" s="1"/>
  <c r="CI7" i="1"/>
  <c r="BS7" i="1" s="1"/>
  <c r="CJ7" i="1"/>
  <c r="CK7" i="1"/>
  <c r="BU7" i="1" s="1"/>
  <c r="CL7" i="1"/>
  <c r="CM7" i="1"/>
  <c r="CN7" i="1"/>
  <c r="CO7" i="1"/>
  <c r="CP7" i="1"/>
  <c r="CQ7" i="1"/>
  <c r="CR7" i="1"/>
  <c r="CB7" i="1" s="1"/>
  <c r="BN8" i="1"/>
  <c r="BT8" i="1"/>
  <c r="BV8" i="1"/>
  <c r="BW8" i="1"/>
  <c r="BX8" i="1"/>
  <c r="BY8" i="1"/>
  <c r="BZ8" i="1"/>
  <c r="CA8" i="1"/>
  <c r="CC8" i="1"/>
  <c r="CD8" i="1"/>
  <c r="CE8" i="1"/>
  <c r="BO8" i="1" s="1"/>
  <c r="CF8" i="1"/>
  <c r="BP8" i="1" s="1"/>
  <c r="CG8" i="1"/>
  <c r="BQ8" i="1" s="1"/>
  <c r="CH8" i="1"/>
  <c r="BR8" i="1" s="1"/>
  <c r="CI8" i="1"/>
  <c r="BS8" i="1" s="1"/>
  <c r="CJ8" i="1"/>
  <c r="CK8" i="1"/>
  <c r="BU8" i="1" s="1"/>
  <c r="CL8" i="1"/>
  <c r="CM8" i="1"/>
  <c r="CN8" i="1"/>
  <c r="CO8" i="1"/>
  <c r="CP8" i="1"/>
  <c r="CQ8" i="1"/>
  <c r="CR8" i="1"/>
  <c r="CB8" i="1" s="1"/>
  <c r="BN9" i="1"/>
  <c r="BT9" i="1"/>
  <c r="BV9" i="1"/>
  <c r="BW9" i="1"/>
  <c r="BX9" i="1"/>
  <c r="BY9" i="1"/>
  <c r="BZ9" i="1"/>
  <c r="CA9" i="1"/>
  <c r="CC9" i="1"/>
  <c r="CD9" i="1"/>
  <c r="CE9" i="1"/>
  <c r="BO9" i="1" s="1"/>
  <c r="CF9" i="1"/>
  <c r="BP9" i="1" s="1"/>
  <c r="CG9" i="1"/>
  <c r="BQ9" i="1" s="1"/>
  <c r="CH9" i="1"/>
  <c r="BR9" i="1" s="1"/>
  <c r="CI9" i="1"/>
  <c r="BS9" i="1" s="1"/>
  <c r="CJ9" i="1"/>
  <c r="CK9" i="1"/>
  <c r="BU9" i="1" s="1"/>
  <c r="CL9" i="1"/>
  <c r="CM9" i="1"/>
  <c r="CN9" i="1"/>
  <c r="CO9" i="1"/>
  <c r="CP9" i="1"/>
  <c r="CQ9" i="1"/>
  <c r="CR9" i="1"/>
  <c r="CB9" i="1" s="1"/>
  <c r="BM15" i="1"/>
  <c r="BN15" i="1"/>
  <c r="BO15" i="1"/>
  <c r="BP15" i="1"/>
  <c r="BQ15" i="1"/>
  <c r="BR15" i="1"/>
  <c r="BS15" i="1"/>
  <c r="BT15" i="1"/>
  <c r="BV15" i="1"/>
  <c r="BW15" i="1"/>
  <c r="BX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BU15" i="1" s="1"/>
  <c r="CL15" i="1"/>
  <c r="CM15" i="1"/>
  <c r="CN15" i="1"/>
  <c r="CO15" i="1"/>
  <c r="BY15" i="1" s="1"/>
  <c r="CP15" i="1"/>
  <c r="CQ15" i="1"/>
  <c r="CR15" i="1"/>
  <c r="BN133" i="1"/>
  <c r="BU133" i="1"/>
  <c r="BV133" i="1"/>
  <c r="BW133" i="1"/>
  <c r="BX133" i="1"/>
  <c r="BY133" i="1"/>
  <c r="BZ133" i="1"/>
  <c r="CA133" i="1"/>
  <c r="CB133" i="1"/>
  <c r="CC133" i="1"/>
  <c r="CD133" i="1"/>
  <c r="CE133" i="1"/>
  <c r="BO133" i="1" s="1"/>
  <c r="CF133" i="1"/>
  <c r="BP133" i="1" s="1"/>
  <c r="CG133" i="1"/>
  <c r="BQ133" i="1" s="1"/>
  <c r="CH133" i="1"/>
  <c r="BR133" i="1" s="1"/>
  <c r="CI133" i="1"/>
  <c r="BS133" i="1" s="1"/>
  <c r="CJ133" i="1"/>
  <c r="BT133" i="1" s="1"/>
  <c r="CK133" i="1"/>
  <c r="CL133" i="1"/>
  <c r="CM133" i="1"/>
  <c r="CN133" i="1"/>
  <c r="CO133" i="1"/>
  <c r="CP133" i="1"/>
  <c r="CQ133" i="1"/>
  <c r="CR133" i="1"/>
  <c r="BN68" i="1"/>
  <c r="BU68" i="1"/>
  <c r="BV68" i="1"/>
  <c r="BW68" i="1"/>
  <c r="BX68" i="1"/>
  <c r="BY68" i="1"/>
  <c r="BZ68" i="1"/>
  <c r="CA68" i="1"/>
  <c r="CB68" i="1"/>
  <c r="CC68" i="1"/>
  <c r="CD68" i="1"/>
  <c r="CE68" i="1"/>
  <c r="BO68" i="1" s="1"/>
  <c r="CF68" i="1"/>
  <c r="BP68" i="1" s="1"/>
  <c r="CG68" i="1"/>
  <c r="BQ68" i="1" s="1"/>
  <c r="CH68" i="1"/>
  <c r="BR68" i="1" s="1"/>
  <c r="CI68" i="1"/>
  <c r="BS68" i="1" s="1"/>
  <c r="CJ68" i="1"/>
  <c r="BT68" i="1" s="1"/>
  <c r="CK68" i="1"/>
  <c r="CL68" i="1"/>
  <c r="CM68" i="1"/>
  <c r="CN68" i="1"/>
  <c r="CO68" i="1"/>
  <c r="CP68" i="1"/>
  <c r="CQ68" i="1"/>
  <c r="CR68" i="1"/>
  <c r="BN67" i="1"/>
  <c r="BU67" i="1"/>
  <c r="BV67" i="1"/>
  <c r="BW67" i="1"/>
  <c r="BX67" i="1"/>
  <c r="BY67" i="1"/>
  <c r="BZ67" i="1"/>
  <c r="CA67" i="1"/>
  <c r="CB67" i="1"/>
  <c r="CC67" i="1"/>
  <c r="CD67" i="1"/>
  <c r="CE67" i="1"/>
  <c r="BO67" i="1" s="1"/>
  <c r="CF67" i="1"/>
  <c r="BP67" i="1" s="1"/>
  <c r="CG67" i="1"/>
  <c r="BQ67" i="1" s="1"/>
  <c r="CH67" i="1"/>
  <c r="BR67" i="1" s="1"/>
  <c r="CI67" i="1"/>
  <c r="BS67" i="1" s="1"/>
  <c r="CJ67" i="1"/>
  <c r="BT67" i="1" s="1"/>
  <c r="CK67" i="1"/>
  <c r="CL67" i="1"/>
  <c r="CM67" i="1"/>
  <c r="CN67" i="1"/>
  <c r="CO67" i="1"/>
  <c r="CP67" i="1"/>
  <c r="CQ67" i="1"/>
  <c r="CR67" i="1"/>
  <c r="BM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BN158" i="1" s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BN157" i="1"/>
  <c r="BO157" i="1"/>
  <c r="BP157" i="1"/>
  <c r="BQ157" i="1"/>
  <c r="BR157" i="1"/>
  <c r="BS157" i="1"/>
  <c r="BT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BU157" i="1" s="1"/>
  <c r="CL157" i="1"/>
  <c r="CM157" i="1"/>
  <c r="CN157" i="1"/>
  <c r="CO157" i="1"/>
  <c r="CP157" i="1"/>
  <c r="CQ157" i="1"/>
  <c r="CR157" i="1"/>
  <c r="BN35" i="1"/>
  <c r="BU35" i="1"/>
  <c r="BV35" i="1"/>
  <c r="BW35" i="1"/>
  <c r="BX35" i="1"/>
  <c r="BY35" i="1"/>
  <c r="BZ35" i="1"/>
  <c r="CA35" i="1"/>
  <c r="CB35" i="1"/>
  <c r="CC35" i="1"/>
  <c r="CD35" i="1"/>
  <c r="CE35" i="1"/>
  <c r="BO35" i="1" s="1"/>
  <c r="CF35" i="1"/>
  <c r="BP35" i="1" s="1"/>
  <c r="CG35" i="1"/>
  <c r="BQ35" i="1" s="1"/>
  <c r="CH35" i="1"/>
  <c r="BR35" i="1" s="1"/>
  <c r="CI35" i="1"/>
  <c r="BS35" i="1" s="1"/>
  <c r="CJ35" i="1"/>
  <c r="BT35" i="1" s="1"/>
  <c r="CK35" i="1"/>
  <c r="CL35" i="1"/>
  <c r="CM35" i="1"/>
  <c r="CN35" i="1"/>
  <c r="CO35" i="1"/>
  <c r="CP35" i="1"/>
  <c r="CQ35" i="1"/>
  <c r="CR35" i="1"/>
  <c r="BM123" i="1"/>
  <c r="BN123" i="1"/>
  <c r="BO123" i="1"/>
  <c r="BP123" i="1"/>
  <c r="BQ123" i="1"/>
  <c r="BR123" i="1"/>
  <c r="BS123" i="1"/>
  <c r="BT123" i="1"/>
  <c r="BV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BU123" i="1" s="1"/>
  <c r="CL123" i="1"/>
  <c r="CM123" i="1"/>
  <c r="BW123" i="1" s="1"/>
  <c r="CN123" i="1"/>
  <c r="CO123" i="1"/>
  <c r="CP123" i="1"/>
  <c r="CQ123" i="1"/>
  <c r="CR123" i="1"/>
  <c r="BN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BO116" i="1" s="1"/>
  <c r="CF116" i="1"/>
  <c r="BP116" i="1" s="1"/>
  <c r="CG116" i="1"/>
  <c r="BQ116" i="1" s="1"/>
  <c r="CH116" i="1"/>
  <c r="BR116" i="1" s="1"/>
  <c r="CI116" i="1"/>
  <c r="BS116" i="1" s="1"/>
  <c r="CJ116" i="1"/>
  <c r="CK116" i="1"/>
  <c r="CL116" i="1"/>
  <c r="CM116" i="1"/>
  <c r="CN116" i="1"/>
  <c r="CO116" i="1"/>
  <c r="CP116" i="1"/>
  <c r="CQ116" i="1"/>
  <c r="CR116" i="1"/>
  <c r="BN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BO115" i="1" s="1"/>
  <c r="CF115" i="1"/>
  <c r="BP115" i="1" s="1"/>
  <c r="CG115" i="1"/>
  <c r="BQ115" i="1" s="1"/>
  <c r="CH115" i="1"/>
  <c r="BR115" i="1" s="1"/>
  <c r="CI115" i="1"/>
  <c r="BS115" i="1" s="1"/>
  <c r="CJ115" i="1"/>
  <c r="CK115" i="1"/>
  <c r="CL115" i="1"/>
  <c r="CM115" i="1"/>
  <c r="CN115" i="1"/>
  <c r="CO115" i="1"/>
  <c r="CP115" i="1"/>
  <c r="CQ115" i="1"/>
  <c r="CR115" i="1"/>
  <c r="BN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BO114" i="1" s="1"/>
  <c r="CF114" i="1"/>
  <c r="BP114" i="1" s="1"/>
  <c r="CG114" i="1"/>
  <c r="BQ114" i="1" s="1"/>
  <c r="CH114" i="1"/>
  <c r="BR114" i="1" s="1"/>
  <c r="CI114" i="1"/>
  <c r="CJ114" i="1"/>
  <c r="CK114" i="1"/>
  <c r="CL114" i="1"/>
  <c r="CM114" i="1"/>
  <c r="CN114" i="1"/>
  <c r="CO114" i="1"/>
  <c r="CP114" i="1"/>
  <c r="CQ114" i="1"/>
  <c r="CR114" i="1"/>
  <c r="BM107" i="1"/>
  <c r="BN107" i="1"/>
  <c r="BO107" i="1"/>
  <c r="BP107" i="1"/>
  <c r="BQ107" i="1"/>
  <c r="BR107" i="1"/>
  <c r="BS107" i="1"/>
  <c r="BT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BU107" i="1" s="1"/>
  <c r="CL107" i="1"/>
  <c r="CM107" i="1"/>
  <c r="CN107" i="1"/>
  <c r="CO107" i="1"/>
  <c r="CP107" i="1"/>
  <c r="CQ107" i="1"/>
  <c r="CR107" i="1"/>
  <c r="BN105" i="1"/>
  <c r="BO105" i="1"/>
  <c r="BP105" i="1"/>
  <c r="BQ105" i="1"/>
  <c r="BR105" i="1"/>
  <c r="BS105" i="1"/>
  <c r="BT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BU105" i="1" s="1"/>
  <c r="CL105" i="1"/>
  <c r="CM105" i="1"/>
  <c r="CN105" i="1"/>
  <c r="CO105" i="1"/>
  <c r="CP105" i="1"/>
  <c r="CQ105" i="1"/>
  <c r="CR105" i="1"/>
  <c r="BM112" i="1"/>
  <c r="BN112" i="1"/>
  <c r="BO112" i="1"/>
  <c r="BP112" i="1"/>
  <c r="BQ112" i="1"/>
  <c r="BR112" i="1"/>
  <c r="BS112" i="1"/>
  <c r="BT112" i="1"/>
  <c r="BV112" i="1"/>
  <c r="BX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BU112" i="1" s="1"/>
  <c r="CL112" i="1"/>
  <c r="CM112" i="1"/>
  <c r="BW112" i="1" s="1"/>
  <c r="CN112" i="1"/>
  <c r="CO112" i="1"/>
  <c r="BY112" i="1" s="1"/>
  <c r="CP112" i="1"/>
  <c r="CQ112" i="1"/>
  <c r="CR112" i="1"/>
  <c r="BM108" i="1"/>
  <c r="BN108" i="1"/>
  <c r="BO108" i="1"/>
  <c r="BP108" i="1"/>
  <c r="BQ108" i="1"/>
  <c r="BR108" i="1"/>
  <c r="BS108" i="1"/>
  <c r="BT108" i="1"/>
  <c r="BV108" i="1"/>
  <c r="BZ108" i="1"/>
  <c r="CB108" i="1"/>
  <c r="CC108" i="1"/>
  <c r="CD108" i="1"/>
  <c r="CE108" i="1"/>
  <c r="CF108" i="1"/>
  <c r="CG108" i="1"/>
  <c r="CH108" i="1"/>
  <c r="CI108" i="1"/>
  <c r="CJ108" i="1"/>
  <c r="CK108" i="1"/>
  <c r="BU108" i="1" s="1"/>
  <c r="CL108" i="1"/>
  <c r="CM108" i="1"/>
  <c r="BW108" i="1" s="1"/>
  <c r="CN108" i="1"/>
  <c r="BX108" i="1" s="1"/>
  <c r="CO108" i="1"/>
  <c r="BY108" i="1" s="1"/>
  <c r="CP108" i="1"/>
  <c r="CQ108" i="1"/>
  <c r="CA108" i="1" s="1"/>
  <c r="CR108" i="1"/>
  <c r="BM122" i="1"/>
  <c r="BN122" i="1"/>
  <c r="BO122" i="1"/>
  <c r="BP122" i="1"/>
  <c r="BQ122" i="1"/>
  <c r="BR122" i="1"/>
  <c r="BS122" i="1"/>
  <c r="BT122" i="1"/>
  <c r="BV122" i="1"/>
  <c r="BX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BU122" i="1" s="1"/>
  <c r="CL122" i="1"/>
  <c r="CM122" i="1"/>
  <c r="BW122" i="1" s="1"/>
  <c r="CN122" i="1"/>
  <c r="CO122" i="1"/>
  <c r="BY122" i="1" s="1"/>
  <c r="CP122" i="1"/>
  <c r="CQ122" i="1"/>
  <c r="CR122" i="1"/>
  <c r="BM120" i="1"/>
  <c r="BN120" i="1"/>
  <c r="BO120" i="1"/>
  <c r="BP120" i="1"/>
  <c r="BQ120" i="1"/>
  <c r="BR120" i="1"/>
  <c r="BS120" i="1"/>
  <c r="BT120" i="1"/>
  <c r="BV120" i="1"/>
  <c r="BX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BU120" i="1" s="1"/>
  <c r="CL120" i="1"/>
  <c r="CM120" i="1"/>
  <c r="BW120" i="1" s="1"/>
  <c r="CN120" i="1"/>
  <c r="CO120" i="1"/>
  <c r="BY120" i="1" s="1"/>
  <c r="CP120" i="1"/>
  <c r="CQ120" i="1"/>
  <c r="CR120" i="1"/>
  <c r="BN121" i="1"/>
  <c r="BO121" i="1"/>
  <c r="BP121" i="1"/>
  <c r="BQ121" i="1"/>
  <c r="BR121" i="1"/>
  <c r="BS121" i="1"/>
  <c r="BT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BU121" i="1" s="1"/>
  <c r="CL121" i="1"/>
  <c r="CM121" i="1"/>
  <c r="CN121" i="1"/>
  <c r="CO121" i="1"/>
  <c r="CP121" i="1"/>
  <c r="CQ121" i="1"/>
  <c r="CR121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BM118" i="1"/>
  <c r="BN118" i="1"/>
  <c r="BO118" i="1"/>
  <c r="BP118" i="1"/>
  <c r="BQ118" i="1"/>
  <c r="BR118" i="1"/>
  <c r="BS118" i="1"/>
  <c r="BT118" i="1"/>
  <c r="BV118" i="1"/>
  <c r="BX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BU118" i="1" s="1"/>
  <c r="CL118" i="1"/>
  <c r="CM118" i="1"/>
  <c r="BW118" i="1" s="1"/>
  <c r="CN118" i="1"/>
  <c r="CO118" i="1"/>
  <c r="BY118" i="1" s="1"/>
  <c r="CP118" i="1"/>
  <c r="CQ118" i="1"/>
  <c r="CR118" i="1"/>
  <c r="BM117" i="1"/>
  <c r="BN117" i="1"/>
  <c r="BO117" i="1"/>
  <c r="BP117" i="1"/>
  <c r="BQ117" i="1"/>
  <c r="BR117" i="1"/>
  <c r="BS117" i="1"/>
  <c r="BT117" i="1"/>
  <c r="BV117" i="1"/>
  <c r="BX117" i="1"/>
  <c r="BZ117" i="1"/>
  <c r="CA117" i="1"/>
  <c r="CC117" i="1"/>
  <c r="CD117" i="1"/>
  <c r="CE117" i="1"/>
  <c r="CF117" i="1"/>
  <c r="CG117" i="1"/>
  <c r="CH117" i="1"/>
  <c r="CI117" i="1"/>
  <c r="CJ117" i="1"/>
  <c r="CK117" i="1"/>
  <c r="BU117" i="1" s="1"/>
  <c r="CL117" i="1"/>
  <c r="CM117" i="1"/>
  <c r="BW117" i="1" s="1"/>
  <c r="CN117" i="1"/>
  <c r="CO117" i="1"/>
  <c r="BY117" i="1" s="1"/>
  <c r="CP117" i="1"/>
  <c r="CQ117" i="1"/>
  <c r="CR117" i="1"/>
  <c r="CB117" i="1" s="1"/>
  <c r="BM111" i="1"/>
  <c r="BN111" i="1"/>
  <c r="BO111" i="1"/>
  <c r="BP111" i="1"/>
  <c r="BQ111" i="1"/>
  <c r="BR111" i="1"/>
  <c r="BS111" i="1"/>
  <c r="BT111" i="1"/>
  <c r="BV111" i="1"/>
  <c r="BX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BU111" i="1" s="1"/>
  <c r="CL111" i="1"/>
  <c r="CM111" i="1"/>
  <c r="BW111" i="1" s="1"/>
  <c r="CN111" i="1"/>
  <c r="CO111" i="1"/>
  <c r="BY111" i="1" s="1"/>
  <c r="CP111" i="1"/>
  <c r="CQ111" i="1"/>
  <c r="CR111" i="1"/>
  <c r="BM109" i="1"/>
  <c r="BN109" i="1"/>
  <c r="BO109" i="1"/>
  <c r="BP109" i="1"/>
  <c r="BQ109" i="1"/>
  <c r="BR109" i="1"/>
  <c r="BS109" i="1"/>
  <c r="BT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BU109" i="1" s="1"/>
  <c r="CL109" i="1"/>
  <c r="CM109" i="1"/>
  <c r="CN109" i="1"/>
  <c r="CO109" i="1"/>
  <c r="CP109" i="1"/>
  <c r="CQ109" i="1"/>
  <c r="CR109" i="1"/>
  <c r="BN110" i="1"/>
  <c r="BO110" i="1"/>
  <c r="BP110" i="1"/>
  <c r="BQ110" i="1"/>
  <c r="BR110" i="1"/>
  <c r="BS110" i="1"/>
  <c r="BT110" i="1"/>
  <c r="BV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BU110" i="1" s="1"/>
  <c r="CL110" i="1"/>
  <c r="CM110" i="1"/>
  <c r="BW110" i="1" s="1"/>
  <c r="CN110" i="1"/>
  <c r="CO110" i="1"/>
  <c r="CP110" i="1"/>
  <c r="CQ110" i="1"/>
  <c r="CR110" i="1"/>
  <c r="BM113" i="1"/>
  <c r="BN113" i="1"/>
  <c r="BO113" i="1"/>
  <c r="BP113" i="1"/>
  <c r="BQ113" i="1"/>
  <c r="BR113" i="1"/>
  <c r="BS113" i="1"/>
  <c r="BT113" i="1"/>
  <c r="BV113" i="1"/>
  <c r="BX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BU113" i="1" s="1"/>
  <c r="CL113" i="1"/>
  <c r="CM113" i="1"/>
  <c r="BW113" i="1" s="1"/>
  <c r="CN113" i="1"/>
  <c r="CO113" i="1"/>
  <c r="BY113" i="1" s="1"/>
  <c r="CP113" i="1"/>
  <c r="CQ113" i="1"/>
  <c r="CR113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BM138" i="1"/>
  <c r="BN138" i="1"/>
  <c r="BO138" i="1"/>
  <c r="BP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BQ138" i="1" s="1"/>
  <c r="CH138" i="1"/>
  <c r="CI138" i="1"/>
  <c r="CJ138" i="1"/>
  <c r="CK138" i="1"/>
  <c r="CL138" i="1"/>
  <c r="CM138" i="1"/>
  <c r="CN138" i="1"/>
  <c r="CO138" i="1"/>
  <c r="CP138" i="1"/>
  <c r="CQ138" i="1"/>
  <c r="CR138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BN177" i="1"/>
  <c r="BO177" i="1"/>
  <c r="BP177" i="1"/>
  <c r="BQ177" i="1"/>
  <c r="BR177" i="1"/>
  <c r="BS177" i="1"/>
  <c r="BT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BU177" i="1" s="1"/>
  <c r="CL177" i="1"/>
  <c r="CM177" i="1"/>
  <c r="CN177" i="1"/>
  <c r="CO177" i="1"/>
  <c r="CP177" i="1"/>
  <c r="CQ177" i="1"/>
  <c r="CR177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BZ103" i="1" s="1"/>
  <c r="CQ103" i="1"/>
  <c r="CR103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BM171" i="1"/>
  <c r="BN171" i="1"/>
  <c r="BO171" i="1"/>
  <c r="BP171" i="1"/>
  <c r="BQ171" i="1"/>
  <c r="BR171" i="1"/>
  <c r="BS171" i="1"/>
  <c r="BT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BU171" i="1" s="1"/>
  <c r="CL171" i="1"/>
  <c r="CM171" i="1"/>
  <c r="CN171" i="1"/>
  <c r="CO171" i="1"/>
  <c r="CP171" i="1"/>
  <c r="CQ171" i="1"/>
  <c r="CR171" i="1"/>
  <c r="BM156" i="1"/>
  <c r="BN156" i="1"/>
  <c r="BO156" i="1"/>
  <c r="BP156" i="1"/>
  <c r="BQ156" i="1"/>
  <c r="BR156" i="1"/>
  <c r="BS156" i="1"/>
  <c r="BT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BU156" i="1" s="1"/>
  <c r="CL156" i="1"/>
  <c r="CM156" i="1"/>
  <c r="CN156" i="1"/>
  <c r="CO156" i="1"/>
  <c r="CP156" i="1"/>
  <c r="CQ156" i="1"/>
  <c r="CR156" i="1"/>
  <c r="BM153" i="1"/>
  <c r="BN153" i="1"/>
  <c r="BO153" i="1"/>
  <c r="BP153" i="1"/>
  <c r="BQ153" i="1"/>
  <c r="BR153" i="1"/>
  <c r="BS153" i="1"/>
  <c r="BT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BU153" i="1" s="1"/>
  <c r="CL153" i="1"/>
  <c r="CM153" i="1"/>
  <c r="CN153" i="1"/>
  <c r="CO153" i="1"/>
  <c r="CP153" i="1"/>
  <c r="CQ153" i="1"/>
  <c r="CR153" i="1"/>
  <c r="BM10" i="1"/>
  <c r="BN10" i="1"/>
  <c r="BO10" i="1"/>
  <c r="BP10" i="1"/>
  <c r="BQ10" i="1"/>
  <c r="BR10" i="1"/>
  <c r="BS10" i="1"/>
  <c r="BT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BU10" i="1" s="1"/>
  <c r="CL10" i="1"/>
  <c r="CM10" i="1"/>
  <c r="CN10" i="1"/>
  <c r="CO10" i="1"/>
  <c r="CP10" i="1"/>
  <c r="CQ10" i="1"/>
  <c r="CR10" i="1"/>
  <c r="BN33" i="1"/>
  <c r="BO33" i="1"/>
  <c r="BP33" i="1"/>
  <c r="BQ33" i="1"/>
  <c r="BR33" i="1"/>
  <c r="BS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BT33" i="1" s="1"/>
  <c r="CK33" i="1"/>
  <c r="CL33" i="1"/>
  <c r="CM33" i="1"/>
  <c r="CN33" i="1"/>
  <c r="CO33" i="1"/>
  <c r="CP33" i="1"/>
  <c r="CQ33" i="1"/>
  <c r="CR33" i="1"/>
  <c r="BM140" i="1"/>
  <c r="BN140" i="1"/>
  <c r="BO140" i="1"/>
  <c r="BP140" i="1"/>
  <c r="BQ140" i="1"/>
  <c r="BR140" i="1"/>
  <c r="BS140" i="1"/>
  <c r="BT140" i="1"/>
  <c r="BZ140" i="1"/>
  <c r="CB140" i="1"/>
  <c r="CC140" i="1"/>
  <c r="CD140" i="1"/>
  <c r="CE140" i="1"/>
  <c r="CF140" i="1"/>
  <c r="CG140" i="1"/>
  <c r="CH140" i="1"/>
  <c r="CI140" i="1"/>
  <c r="CJ140" i="1"/>
  <c r="CK140" i="1"/>
  <c r="BU140" i="1" s="1"/>
  <c r="CL140" i="1"/>
  <c r="BV140" i="1" s="1"/>
  <c r="CM140" i="1"/>
  <c r="BW140" i="1" s="1"/>
  <c r="CN140" i="1"/>
  <c r="BX140" i="1" s="1"/>
  <c r="CO140" i="1"/>
  <c r="BY140" i="1" s="1"/>
  <c r="CP140" i="1"/>
  <c r="CQ140" i="1"/>
  <c r="CA140" i="1" s="1"/>
  <c r="CR140" i="1"/>
  <c r="BM141" i="1"/>
  <c r="BN141" i="1"/>
  <c r="BO141" i="1"/>
  <c r="BP141" i="1"/>
  <c r="BQ141" i="1"/>
  <c r="BR141" i="1"/>
  <c r="BS141" i="1"/>
  <c r="BT141" i="1"/>
  <c r="BZ141" i="1"/>
  <c r="CB141" i="1"/>
  <c r="CC141" i="1"/>
  <c r="CD141" i="1"/>
  <c r="CE141" i="1"/>
  <c r="CF141" i="1"/>
  <c r="CG141" i="1"/>
  <c r="CH141" i="1"/>
  <c r="CI141" i="1"/>
  <c r="CJ141" i="1"/>
  <c r="CK141" i="1"/>
  <c r="BU141" i="1" s="1"/>
  <c r="CL141" i="1"/>
  <c r="BV141" i="1" s="1"/>
  <c r="CM141" i="1"/>
  <c r="BW141" i="1" s="1"/>
  <c r="CN141" i="1"/>
  <c r="BX141" i="1" s="1"/>
  <c r="CO141" i="1"/>
  <c r="BY141" i="1" s="1"/>
  <c r="CP141" i="1"/>
  <c r="CQ141" i="1"/>
  <c r="CA141" i="1" s="1"/>
  <c r="CR141" i="1"/>
  <c r="BM142" i="1"/>
  <c r="BN142" i="1"/>
  <c r="BO142" i="1"/>
  <c r="BP142" i="1"/>
  <c r="BQ142" i="1"/>
  <c r="BR142" i="1"/>
  <c r="BS142" i="1"/>
  <c r="BT142" i="1"/>
  <c r="BZ142" i="1"/>
  <c r="CB142" i="1"/>
  <c r="CC142" i="1"/>
  <c r="CD142" i="1"/>
  <c r="CE142" i="1"/>
  <c r="CF142" i="1"/>
  <c r="CG142" i="1"/>
  <c r="CH142" i="1"/>
  <c r="CI142" i="1"/>
  <c r="CJ142" i="1"/>
  <c r="CK142" i="1"/>
  <c r="BU142" i="1" s="1"/>
  <c r="CL142" i="1"/>
  <c r="BV142" i="1" s="1"/>
  <c r="CM142" i="1"/>
  <c r="BW142" i="1" s="1"/>
  <c r="CN142" i="1"/>
  <c r="BX142" i="1" s="1"/>
  <c r="CO142" i="1"/>
  <c r="BY142" i="1" s="1"/>
  <c r="CP142" i="1"/>
  <c r="CQ142" i="1"/>
  <c r="CA142" i="1" s="1"/>
  <c r="CR14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BM175" i="1"/>
  <c r="BN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BO175" i="1" s="1"/>
  <c r="CF175" i="1"/>
  <c r="BP175" i="1" s="1"/>
  <c r="CG175" i="1"/>
  <c r="BQ175" i="1" s="1"/>
  <c r="CH175" i="1"/>
  <c r="BR175" i="1" s="1"/>
  <c r="CI175" i="1"/>
  <c r="CJ175" i="1"/>
  <c r="CK175" i="1"/>
  <c r="CL175" i="1"/>
  <c r="CM175" i="1"/>
  <c r="CN175" i="1"/>
  <c r="CO175" i="1"/>
  <c r="CP175" i="1"/>
  <c r="CQ175" i="1"/>
  <c r="CR175" i="1"/>
  <c r="BN174" i="1"/>
  <c r="BO174" i="1"/>
  <c r="BP174" i="1"/>
  <c r="BQ174" i="1"/>
  <c r="BR174" i="1"/>
  <c r="BS174" i="1"/>
  <c r="BT174" i="1"/>
  <c r="BV174" i="1"/>
  <c r="BW174" i="1"/>
  <c r="BX174" i="1"/>
  <c r="BY174" i="1"/>
  <c r="BZ174" i="1"/>
  <c r="CA174" i="1"/>
  <c r="CB174" i="1"/>
  <c r="CC174" i="1"/>
  <c r="BM174" i="1" s="1"/>
  <c r="CD174" i="1"/>
  <c r="CE174" i="1"/>
  <c r="CF174" i="1"/>
  <c r="CG174" i="1"/>
  <c r="CH174" i="1"/>
  <c r="CI174" i="1"/>
  <c r="CJ174" i="1"/>
  <c r="CK174" i="1"/>
  <c r="BU174" i="1" s="1"/>
  <c r="CL174" i="1"/>
  <c r="CM174" i="1"/>
  <c r="CN174" i="1"/>
  <c r="CO174" i="1"/>
  <c r="CP174" i="1"/>
  <c r="CQ174" i="1"/>
  <c r="CR174" i="1"/>
  <c r="BN24" i="1"/>
  <c r="BO24" i="1"/>
  <c r="BP24" i="1"/>
  <c r="BQ24" i="1"/>
  <c r="BR24" i="1"/>
  <c r="BS24" i="1"/>
  <c r="BT24" i="1"/>
  <c r="BV24" i="1"/>
  <c r="BW24" i="1"/>
  <c r="BX24" i="1"/>
  <c r="BY24" i="1"/>
  <c r="BZ24" i="1"/>
  <c r="CA24" i="1"/>
  <c r="CB24" i="1"/>
  <c r="CC24" i="1"/>
  <c r="BM24" i="1" s="1"/>
  <c r="CD24" i="1"/>
  <c r="CE24" i="1"/>
  <c r="CF24" i="1"/>
  <c r="CG24" i="1"/>
  <c r="CH24" i="1"/>
  <c r="CI24" i="1"/>
  <c r="CJ24" i="1"/>
  <c r="CK24" i="1"/>
  <c r="BU24" i="1" s="1"/>
  <c r="CL24" i="1"/>
  <c r="CM24" i="1"/>
  <c r="CN24" i="1"/>
  <c r="CO24" i="1"/>
  <c r="CP24" i="1"/>
  <c r="CQ24" i="1"/>
  <c r="CR24" i="1"/>
  <c r="BM25" i="1"/>
  <c r="BN25" i="1"/>
  <c r="BO25" i="1"/>
  <c r="BP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BQ25" i="1" s="1"/>
  <c r="CH25" i="1"/>
  <c r="CI25" i="1"/>
  <c r="CJ25" i="1"/>
  <c r="CK25" i="1"/>
  <c r="CL25" i="1"/>
  <c r="CM25" i="1"/>
  <c r="CN25" i="1"/>
  <c r="CO25" i="1"/>
  <c r="CP25" i="1"/>
  <c r="CQ25" i="1"/>
  <c r="CR25" i="1"/>
  <c r="BM30" i="1"/>
  <c r="BN30" i="1"/>
  <c r="BO30" i="1"/>
  <c r="BP30" i="1"/>
  <c r="BQ30" i="1"/>
  <c r="BR30" i="1"/>
  <c r="BS30" i="1"/>
  <c r="BT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BU30" i="1" s="1"/>
  <c r="CL30" i="1"/>
  <c r="CM30" i="1"/>
  <c r="CN30" i="1"/>
  <c r="CO30" i="1"/>
  <c r="CP30" i="1"/>
  <c r="CQ30" i="1"/>
  <c r="CR30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BM173" i="1" s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BM98" i="1"/>
  <c r="BN98" i="1"/>
  <c r="BO98" i="1"/>
  <c r="BP98" i="1"/>
  <c r="BQ98" i="1"/>
  <c r="BR98" i="1"/>
  <c r="BS98" i="1"/>
  <c r="BT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BU98" i="1" s="1"/>
  <c r="CL98" i="1"/>
  <c r="CM98" i="1"/>
  <c r="CN98" i="1"/>
  <c r="CO98" i="1"/>
  <c r="CP98" i="1"/>
  <c r="CQ98" i="1"/>
  <c r="CR98" i="1"/>
  <c r="BM97" i="1"/>
  <c r="BN97" i="1"/>
  <c r="BO97" i="1"/>
  <c r="BP97" i="1"/>
  <c r="BQ97" i="1"/>
  <c r="BR97" i="1"/>
  <c r="BS97" i="1"/>
  <c r="BT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BU97" i="1" s="1"/>
  <c r="CL97" i="1"/>
  <c r="CM97" i="1"/>
  <c r="CN97" i="1"/>
  <c r="CO97" i="1"/>
  <c r="CP97" i="1"/>
  <c r="CQ97" i="1"/>
  <c r="CR97" i="1"/>
  <c r="BN169" i="1"/>
  <c r="BO169" i="1"/>
  <c r="BV169" i="1"/>
  <c r="BW169" i="1"/>
  <c r="BX169" i="1"/>
  <c r="BY169" i="1"/>
  <c r="BZ169" i="1"/>
  <c r="CA169" i="1"/>
  <c r="CB169" i="1"/>
  <c r="CC169" i="1"/>
  <c r="BM169" i="1" s="1"/>
  <c r="CD169" i="1"/>
  <c r="CE169" i="1"/>
  <c r="CF169" i="1"/>
  <c r="BP169" i="1" s="1"/>
  <c r="CG169" i="1"/>
  <c r="BQ169" i="1" s="1"/>
  <c r="CH169" i="1"/>
  <c r="BR169" i="1" s="1"/>
  <c r="CI169" i="1"/>
  <c r="BS169" i="1" s="1"/>
  <c r="CJ169" i="1"/>
  <c r="BT169" i="1" s="1"/>
  <c r="CK169" i="1"/>
  <c r="BU169" i="1" s="1"/>
  <c r="CL169" i="1"/>
  <c r="CM169" i="1"/>
  <c r="CN169" i="1"/>
  <c r="CO169" i="1"/>
  <c r="CP169" i="1"/>
  <c r="CQ169" i="1"/>
  <c r="CR169" i="1"/>
  <c r="BN168" i="1"/>
  <c r="BV168" i="1"/>
  <c r="BW168" i="1"/>
  <c r="BX168" i="1"/>
  <c r="BY168" i="1"/>
  <c r="BZ168" i="1"/>
  <c r="CA168" i="1"/>
  <c r="CB168" i="1"/>
  <c r="CC168" i="1"/>
  <c r="BM168" i="1" s="1"/>
  <c r="CD168" i="1"/>
  <c r="CE168" i="1"/>
  <c r="BO168" i="1" s="1"/>
  <c r="CF168" i="1"/>
  <c r="BP168" i="1" s="1"/>
  <c r="CG168" i="1"/>
  <c r="BQ168" i="1" s="1"/>
  <c r="CH168" i="1"/>
  <c r="BR168" i="1" s="1"/>
  <c r="CI168" i="1"/>
  <c r="BS168" i="1" s="1"/>
  <c r="CJ168" i="1"/>
  <c r="BT168" i="1" s="1"/>
  <c r="CK168" i="1"/>
  <c r="BU168" i="1" s="1"/>
  <c r="CL168" i="1"/>
  <c r="CM168" i="1"/>
  <c r="CN168" i="1"/>
  <c r="CO168" i="1"/>
  <c r="CP168" i="1"/>
  <c r="CQ168" i="1"/>
  <c r="CR168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CC291" i="1"/>
  <c r="CD291" i="1"/>
  <c r="CE291" i="1"/>
  <c r="CF291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CC293" i="1"/>
  <c r="CD293" i="1"/>
  <c r="CE293" i="1"/>
  <c r="CF293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CC295" i="1"/>
  <c r="CD295" i="1"/>
  <c r="CE295" i="1"/>
  <c r="CF295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CC296" i="1"/>
  <c r="CD296" i="1"/>
  <c r="CE296" i="1"/>
  <c r="CF296" i="1"/>
  <c r="CG296" i="1"/>
  <c r="CH296" i="1"/>
  <c r="CI296" i="1"/>
  <c r="CJ296" i="1"/>
  <c r="CK296" i="1"/>
  <c r="CL296" i="1"/>
  <c r="CM296" i="1"/>
  <c r="CN296" i="1"/>
  <c r="CO296" i="1"/>
  <c r="CP296" i="1"/>
  <c r="CQ296" i="1"/>
  <c r="CR296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CC297" i="1"/>
  <c r="CD297" i="1"/>
  <c r="CE297" i="1"/>
  <c r="CF297" i="1"/>
  <c r="CG297" i="1"/>
  <c r="CH297" i="1"/>
  <c r="CI297" i="1"/>
  <c r="CJ297" i="1"/>
  <c r="CK297" i="1"/>
  <c r="CL297" i="1"/>
  <c r="CM297" i="1"/>
  <c r="CN297" i="1"/>
  <c r="CO297" i="1"/>
  <c r="CP297" i="1"/>
  <c r="CQ297" i="1"/>
  <c r="CR297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BY298" i="1"/>
  <c r="BZ298" i="1"/>
  <c r="CA298" i="1"/>
  <c r="CB298" i="1"/>
  <c r="CC298" i="1"/>
  <c r="CD298" i="1"/>
  <c r="CE298" i="1"/>
  <c r="CF298" i="1"/>
  <c r="CG298" i="1"/>
  <c r="CH298" i="1"/>
  <c r="CI298" i="1"/>
  <c r="CJ298" i="1"/>
  <c r="CK298" i="1"/>
  <c r="CL298" i="1"/>
  <c r="CM298" i="1"/>
  <c r="CN298" i="1"/>
  <c r="CO298" i="1"/>
  <c r="CP298" i="1"/>
  <c r="CQ298" i="1"/>
  <c r="CR298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Y299" i="1"/>
  <c r="BZ299" i="1"/>
  <c r="CA299" i="1"/>
  <c r="CB299" i="1"/>
  <c r="CC299" i="1"/>
  <c r="CD299" i="1"/>
  <c r="CE299" i="1"/>
  <c r="CF299" i="1"/>
  <c r="CG299" i="1"/>
  <c r="CH299" i="1"/>
  <c r="CI299" i="1"/>
  <c r="CJ299" i="1"/>
  <c r="CK299" i="1"/>
  <c r="CL299" i="1"/>
  <c r="CM299" i="1"/>
  <c r="CN299" i="1"/>
  <c r="CO299" i="1"/>
  <c r="CP299" i="1"/>
  <c r="CQ299" i="1"/>
  <c r="CR299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BY300" i="1"/>
  <c r="BZ300" i="1"/>
  <c r="CA300" i="1"/>
  <c r="CB300" i="1"/>
  <c r="CC300" i="1"/>
  <c r="CD300" i="1"/>
  <c r="CE300" i="1"/>
  <c r="CF300" i="1"/>
  <c r="CG300" i="1"/>
  <c r="CH300" i="1"/>
  <c r="CI300" i="1"/>
  <c r="CJ300" i="1"/>
  <c r="CK300" i="1"/>
  <c r="CL300" i="1"/>
  <c r="CM300" i="1"/>
  <c r="CN300" i="1"/>
  <c r="CO300" i="1"/>
  <c r="CP300" i="1"/>
  <c r="CQ300" i="1"/>
  <c r="CR300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CB301" i="1"/>
  <c r="CC301" i="1"/>
  <c r="CD301" i="1"/>
  <c r="CE301" i="1"/>
  <c r="CF301" i="1"/>
  <c r="CG301" i="1"/>
  <c r="CH301" i="1"/>
  <c r="CI301" i="1"/>
  <c r="CJ301" i="1"/>
  <c r="CK301" i="1"/>
  <c r="CL301" i="1"/>
  <c r="CM301" i="1"/>
  <c r="CN301" i="1"/>
  <c r="CO301" i="1"/>
  <c r="CP301" i="1"/>
  <c r="CQ301" i="1"/>
  <c r="CR301" i="1"/>
  <c r="BM302" i="1"/>
  <c r="BN302" i="1"/>
  <c r="BO302" i="1"/>
  <c r="BP302" i="1"/>
  <c r="BQ302" i="1"/>
  <c r="BR302" i="1"/>
  <c r="BS302" i="1"/>
  <c r="BT302" i="1"/>
  <c r="BU302" i="1"/>
  <c r="BV302" i="1"/>
  <c r="BW302" i="1"/>
  <c r="BX302" i="1"/>
  <c r="BY302" i="1"/>
  <c r="BZ302" i="1"/>
  <c r="CA302" i="1"/>
  <c r="CB302" i="1"/>
  <c r="CC302" i="1"/>
  <c r="CD302" i="1"/>
  <c r="CE302" i="1"/>
  <c r="CF302" i="1"/>
  <c r="CG302" i="1"/>
  <c r="CH302" i="1"/>
  <c r="CI302" i="1"/>
  <c r="CJ302" i="1"/>
  <c r="CK302" i="1"/>
  <c r="CL302" i="1"/>
  <c r="CM302" i="1"/>
  <c r="CN302" i="1"/>
  <c r="CO302" i="1"/>
  <c r="CP302" i="1"/>
  <c r="CQ302" i="1"/>
  <c r="CR302" i="1"/>
  <c r="BM303" i="1"/>
  <c r="BN303" i="1"/>
  <c r="BO303" i="1"/>
  <c r="BP303" i="1"/>
  <c r="BQ303" i="1"/>
  <c r="BR303" i="1"/>
  <c r="BS303" i="1"/>
  <c r="BT303" i="1"/>
  <c r="BU303" i="1"/>
  <c r="BV303" i="1"/>
  <c r="BW303" i="1"/>
  <c r="BX303" i="1"/>
  <c r="BY303" i="1"/>
  <c r="BZ303" i="1"/>
  <c r="CA303" i="1"/>
  <c r="CB303" i="1"/>
  <c r="CC303" i="1"/>
  <c r="CD303" i="1"/>
  <c r="CE303" i="1"/>
  <c r="CF303" i="1"/>
  <c r="CG303" i="1"/>
  <c r="CH303" i="1"/>
  <c r="CI303" i="1"/>
  <c r="CJ303" i="1"/>
  <c r="CK303" i="1"/>
  <c r="CL303" i="1"/>
  <c r="CM303" i="1"/>
  <c r="CN303" i="1"/>
  <c r="CO303" i="1"/>
  <c r="CP303" i="1"/>
  <c r="CQ303" i="1"/>
  <c r="CR303" i="1"/>
  <c r="BM304" i="1"/>
  <c r="BN304" i="1"/>
  <c r="BO304" i="1"/>
  <c r="BP304" i="1"/>
  <c r="BQ304" i="1"/>
  <c r="BR304" i="1"/>
  <c r="BS304" i="1"/>
  <c r="BT304" i="1"/>
  <c r="BU304" i="1"/>
  <c r="BV304" i="1"/>
  <c r="BW304" i="1"/>
  <c r="BX304" i="1"/>
  <c r="BY304" i="1"/>
  <c r="BZ304" i="1"/>
  <c r="CA304" i="1"/>
  <c r="CB304" i="1"/>
  <c r="CC304" i="1"/>
  <c r="CD304" i="1"/>
  <c r="CE304" i="1"/>
  <c r="CF304" i="1"/>
  <c r="CG304" i="1"/>
  <c r="CH304" i="1"/>
  <c r="CI304" i="1"/>
  <c r="CJ304" i="1"/>
  <c r="CK304" i="1"/>
  <c r="CL304" i="1"/>
  <c r="CM304" i="1"/>
  <c r="CN304" i="1"/>
  <c r="CO304" i="1"/>
  <c r="CP304" i="1"/>
  <c r="CQ304" i="1"/>
  <c r="CR304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CB305" i="1"/>
  <c r="CC305" i="1"/>
  <c r="CD305" i="1"/>
  <c r="CE305" i="1"/>
  <c r="CF305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BM306" i="1"/>
  <c r="BN306" i="1"/>
  <c r="BO306" i="1"/>
  <c r="BP306" i="1"/>
  <c r="BQ306" i="1"/>
  <c r="BR306" i="1"/>
  <c r="BS306" i="1"/>
  <c r="BT306" i="1"/>
  <c r="BU306" i="1"/>
  <c r="BV306" i="1"/>
  <c r="BW306" i="1"/>
  <c r="BX306" i="1"/>
  <c r="BY306" i="1"/>
  <c r="BZ306" i="1"/>
  <c r="CA306" i="1"/>
  <c r="CB306" i="1"/>
  <c r="CC306" i="1"/>
  <c r="CD306" i="1"/>
  <c r="CE306" i="1"/>
  <c r="CF306" i="1"/>
  <c r="CG306" i="1"/>
  <c r="CH306" i="1"/>
  <c r="CI306" i="1"/>
  <c r="CJ306" i="1"/>
  <c r="CK306" i="1"/>
  <c r="CL306" i="1"/>
  <c r="CM306" i="1"/>
  <c r="CN306" i="1"/>
  <c r="CO306" i="1"/>
  <c r="CP306" i="1"/>
  <c r="CQ306" i="1"/>
  <c r="CR306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BY307" i="1"/>
  <c r="BZ307" i="1"/>
  <c r="CA307" i="1"/>
  <c r="CB307" i="1"/>
  <c r="CC307" i="1"/>
  <c r="CD307" i="1"/>
  <c r="CE307" i="1"/>
  <c r="CF307" i="1"/>
  <c r="CG307" i="1"/>
  <c r="CH307" i="1"/>
  <c r="CI307" i="1"/>
  <c r="CJ307" i="1"/>
  <c r="CK307" i="1"/>
  <c r="CL307" i="1"/>
  <c r="CM307" i="1"/>
  <c r="CN307" i="1"/>
  <c r="CO307" i="1"/>
  <c r="CP307" i="1"/>
  <c r="CQ307" i="1"/>
  <c r="CR307" i="1"/>
  <c r="BM308" i="1"/>
  <c r="BN308" i="1"/>
  <c r="BO308" i="1"/>
  <c r="BP308" i="1"/>
  <c r="BQ308" i="1"/>
  <c r="BR308" i="1"/>
  <c r="BS308" i="1"/>
  <c r="BT308" i="1"/>
  <c r="BU308" i="1"/>
  <c r="BV308" i="1"/>
  <c r="BW308" i="1"/>
  <c r="BX308" i="1"/>
  <c r="BY308" i="1"/>
  <c r="BZ308" i="1"/>
  <c r="CA308" i="1"/>
  <c r="CB308" i="1"/>
  <c r="CC308" i="1"/>
  <c r="CD308" i="1"/>
  <c r="CE308" i="1"/>
  <c r="CF308" i="1"/>
  <c r="CG308" i="1"/>
  <c r="CH308" i="1"/>
  <c r="CI308" i="1"/>
  <c r="CJ308" i="1"/>
  <c r="CK308" i="1"/>
  <c r="CL308" i="1"/>
  <c r="CM308" i="1"/>
  <c r="CN308" i="1"/>
  <c r="CO308" i="1"/>
  <c r="CP308" i="1"/>
  <c r="CQ308" i="1"/>
  <c r="CR308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BY310" i="1"/>
  <c r="BZ310" i="1"/>
  <c r="CA310" i="1"/>
  <c r="CB310" i="1"/>
  <c r="CC310" i="1"/>
  <c r="CD310" i="1"/>
  <c r="CE310" i="1"/>
  <c r="CF310" i="1"/>
  <c r="CG310" i="1"/>
  <c r="CH310" i="1"/>
  <c r="CI310" i="1"/>
  <c r="CJ310" i="1"/>
  <c r="CK310" i="1"/>
  <c r="CL310" i="1"/>
  <c r="CM310" i="1"/>
  <c r="CN310" i="1"/>
  <c r="CO310" i="1"/>
  <c r="CP310" i="1"/>
  <c r="CQ310" i="1"/>
  <c r="CR310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BY311" i="1"/>
  <c r="BZ311" i="1"/>
  <c r="CA311" i="1"/>
  <c r="CB311" i="1"/>
  <c r="CC311" i="1"/>
  <c r="CD311" i="1"/>
  <c r="CE311" i="1"/>
  <c r="CF311" i="1"/>
  <c r="CG311" i="1"/>
  <c r="CH311" i="1"/>
  <c r="CI311" i="1"/>
  <c r="CJ311" i="1"/>
  <c r="CK311" i="1"/>
  <c r="CL311" i="1"/>
  <c r="CM311" i="1"/>
  <c r="CN311" i="1"/>
  <c r="CO311" i="1"/>
  <c r="CP311" i="1"/>
  <c r="CQ311" i="1"/>
  <c r="CR311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BY312" i="1"/>
  <c r="BZ312" i="1"/>
  <c r="CA312" i="1"/>
  <c r="CB312" i="1"/>
  <c r="CC312" i="1"/>
  <c r="CD312" i="1"/>
  <c r="CE312" i="1"/>
  <c r="CF312" i="1"/>
  <c r="CG312" i="1"/>
  <c r="CH312" i="1"/>
  <c r="CI312" i="1"/>
  <c r="CJ312" i="1"/>
  <c r="CK312" i="1"/>
  <c r="CL312" i="1"/>
  <c r="CM312" i="1"/>
  <c r="CN312" i="1"/>
  <c r="CO312" i="1"/>
  <c r="CP312" i="1"/>
  <c r="CQ312" i="1"/>
  <c r="CR312" i="1"/>
  <c r="BM313" i="1"/>
  <c r="BN313" i="1"/>
  <c r="BO313" i="1"/>
  <c r="BP313" i="1"/>
  <c r="BQ313" i="1"/>
  <c r="BR313" i="1"/>
  <c r="BS313" i="1"/>
  <c r="BT313" i="1"/>
  <c r="BU313" i="1"/>
  <c r="BV313" i="1"/>
  <c r="BW313" i="1"/>
  <c r="BX313" i="1"/>
  <c r="BY313" i="1"/>
  <c r="BZ313" i="1"/>
  <c r="CA313" i="1"/>
  <c r="CB313" i="1"/>
  <c r="CC313" i="1"/>
  <c r="CD313" i="1"/>
  <c r="CE313" i="1"/>
  <c r="CF313" i="1"/>
  <c r="CG313" i="1"/>
  <c r="CH313" i="1"/>
  <c r="CI313" i="1"/>
  <c r="CJ313" i="1"/>
  <c r="CK313" i="1"/>
  <c r="CL313" i="1"/>
  <c r="CM313" i="1"/>
  <c r="CN313" i="1"/>
  <c r="CO313" i="1"/>
  <c r="CP313" i="1"/>
  <c r="CQ313" i="1"/>
  <c r="CR313" i="1"/>
  <c r="BM314" i="1"/>
  <c r="BN314" i="1"/>
  <c r="BO314" i="1"/>
  <c r="BP314" i="1"/>
  <c r="BQ314" i="1"/>
  <c r="BR314" i="1"/>
  <c r="BS314" i="1"/>
  <c r="BT314" i="1"/>
  <c r="BU314" i="1"/>
  <c r="BV314" i="1"/>
  <c r="BW314" i="1"/>
  <c r="BX314" i="1"/>
  <c r="BY314" i="1"/>
  <c r="BZ314" i="1"/>
  <c r="CA314" i="1"/>
  <c r="CB314" i="1"/>
  <c r="CC314" i="1"/>
  <c r="CD314" i="1"/>
  <c r="CE314" i="1"/>
  <c r="CF314" i="1"/>
  <c r="CG314" i="1"/>
  <c r="CH314" i="1"/>
  <c r="CI314" i="1"/>
  <c r="CJ314" i="1"/>
  <c r="CK314" i="1"/>
  <c r="CL314" i="1"/>
  <c r="CM314" i="1"/>
  <c r="CN314" i="1"/>
  <c r="CO314" i="1"/>
  <c r="CP314" i="1"/>
  <c r="CQ314" i="1"/>
  <c r="CR314" i="1"/>
  <c r="BM315" i="1"/>
  <c r="BN315" i="1"/>
  <c r="BO315" i="1"/>
  <c r="BP315" i="1"/>
  <c r="BQ315" i="1"/>
  <c r="BR315" i="1"/>
  <c r="BS315" i="1"/>
  <c r="BT315" i="1"/>
  <c r="BU315" i="1"/>
  <c r="BV315" i="1"/>
  <c r="BW315" i="1"/>
  <c r="BX315" i="1"/>
  <c r="BY315" i="1"/>
  <c r="BZ315" i="1"/>
  <c r="CA315" i="1"/>
  <c r="CB315" i="1"/>
  <c r="CC315" i="1"/>
  <c r="CD315" i="1"/>
  <c r="CE315" i="1"/>
  <c r="CF315" i="1"/>
  <c r="CG315" i="1"/>
  <c r="CH315" i="1"/>
  <c r="CI315" i="1"/>
  <c r="CJ315" i="1"/>
  <c r="CK315" i="1"/>
  <c r="CL315" i="1"/>
  <c r="CM315" i="1"/>
  <c r="CN315" i="1"/>
  <c r="CO315" i="1"/>
  <c r="CP315" i="1"/>
  <c r="CQ315" i="1"/>
  <c r="CR315" i="1"/>
  <c r="BM316" i="1"/>
  <c r="BN316" i="1"/>
  <c r="BO316" i="1"/>
  <c r="BP316" i="1"/>
  <c r="BQ316" i="1"/>
  <c r="BR316" i="1"/>
  <c r="BS316" i="1"/>
  <c r="BT316" i="1"/>
  <c r="BU316" i="1"/>
  <c r="BV316" i="1"/>
  <c r="BW316" i="1"/>
  <c r="BX316" i="1"/>
  <c r="BY316" i="1"/>
  <c r="BZ316" i="1"/>
  <c r="CA316" i="1"/>
  <c r="CB316" i="1"/>
  <c r="CC316" i="1"/>
  <c r="CD316" i="1"/>
  <c r="CE316" i="1"/>
  <c r="CF316" i="1"/>
  <c r="CG316" i="1"/>
  <c r="CH316" i="1"/>
  <c r="CI316" i="1"/>
  <c r="CJ316" i="1"/>
  <c r="CK316" i="1"/>
  <c r="CL316" i="1"/>
  <c r="CM316" i="1"/>
  <c r="CN316" i="1"/>
  <c r="CO316" i="1"/>
  <c r="CP316" i="1"/>
  <c r="CQ316" i="1"/>
  <c r="CR316" i="1"/>
  <c r="BM317" i="1"/>
  <c r="BN317" i="1"/>
  <c r="BO317" i="1"/>
  <c r="BP317" i="1"/>
  <c r="BQ317" i="1"/>
  <c r="BR317" i="1"/>
  <c r="BS317" i="1"/>
  <c r="BT317" i="1"/>
  <c r="BU317" i="1"/>
  <c r="BV317" i="1"/>
  <c r="BW317" i="1"/>
  <c r="BX317" i="1"/>
  <c r="BY317" i="1"/>
  <c r="BZ317" i="1"/>
  <c r="CA317" i="1"/>
  <c r="CB317" i="1"/>
  <c r="CC317" i="1"/>
  <c r="CD317" i="1"/>
  <c r="CE317" i="1"/>
  <c r="CF317" i="1"/>
  <c r="CG317" i="1"/>
  <c r="CH317" i="1"/>
  <c r="CI317" i="1"/>
  <c r="CJ317" i="1"/>
  <c r="CK317" i="1"/>
  <c r="CL317" i="1"/>
  <c r="CM317" i="1"/>
  <c r="CN317" i="1"/>
  <c r="CO317" i="1"/>
  <c r="CP317" i="1"/>
  <c r="CQ317" i="1"/>
  <c r="CR317" i="1"/>
  <c r="BM318" i="1"/>
  <c r="BN318" i="1"/>
  <c r="BO318" i="1"/>
  <c r="BP318" i="1"/>
  <c r="BQ318" i="1"/>
  <c r="BR318" i="1"/>
  <c r="BS318" i="1"/>
  <c r="BT318" i="1"/>
  <c r="BU318" i="1"/>
  <c r="BV318" i="1"/>
  <c r="BW318" i="1"/>
  <c r="BX318" i="1"/>
  <c r="BY318" i="1"/>
  <c r="BZ318" i="1"/>
  <c r="CA318" i="1"/>
  <c r="CB318" i="1"/>
  <c r="CC318" i="1"/>
  <c r="CD318" i="1"/>
  <c r="CE318" i="1"/>
  <c r="CF318" i="1"/>
  <c r="CG318" i="1"/>
  <c r="CH318" i="1"/>
  <c r="CI318" i="1"/>
  <c r="CJ318" i="1"/>
  <c r="CK318" i="1"/>
  <c r="CL318" i="1"/>
  <c r="CM318" i="1"/>
  <c r="CN318" i="1"/>
  <c r="CO318" i="1"/>
  <c r="CP318" i="1"/>
  <c r="CQ318" i="1"/>
  <c r="CR318" i="1"/>
  <c r="BM319" i="1"/>
  <c r="BN319" i="1"/>
  <c r="BO319" i="1"/>
  <c r="BP319" i="1"/>
  <c r="BQ319" i="1"/>
  <c r="BR319" i="1"/>
  <c r="BS319" i="1"/>
  <c r="BT319" i="1"/>
  <c r="BU319" i="1"/>
  <c r="BV319" i="1"/>
  <c r="BW319" i="1"/>
  <c r="BX319" i="1"/>
  <c r="BY319" i="1"/>
  <c r="BZ319" i="1"/>
  <c r="CA319" i="1"/>
  <c r="CB319" i="1"/>
  <c r="CC319" i="1"/>
  <c r="CD319" i="1"/>
  <c r="CE319" i="1"/>
  <c r="CF319" i="1"/>
  <c r="CG319" i="1"/>
  <c r="CH319" i="1"/>
  <c r="CI319" i="1"/>
  <c r="CJ319" i="1"/>
  <c r="CK319" i="1"/>
  <c r="CL319" i="1"/>
  <c r="CM319" i="1"/>
  <c r="CN319" i="1"/>
  <c r="CO319" i="1"/>
  <c r="CP319" i="1"/>
  <c r="CQ319" i="1"/>
  <c r="CR319" i="1"/>
  <c r="BM320" i="1"/>
  <c r="BN320" i="1"/>
  <c r="BO320" i="1"/>
  <c r="BP320" i="1"/>
  <c r="BQ320" i="1"/>
  <c r="BR320" i="1"/>
  <c r="BS320" i="1"/>
  <c r="BT320" i="1"/>
  <c r="BU320" i="1"/>
  <c r="BV320" i="1"/>
  <c r="BW320" i="1"/>
  <c r="BX320" i="1"/>
  <c r="BY320" i="1"/>
  <c r="BZ320" i="1"/>
  <c r="CA320" i="1"/>
  <c r="CB320" i="1"/>
  <c r="CC320" i="1"/>
  <c r="CD320" i="1"/>
  <c r="CE320" i="1"/>
  <c r="CF320" i="1"/>
  <c r="CG320" i="1"/>
  <c r="CH320" i="1"/>
  <c r="CI320" i="1"/>
  <c r="CJ320" i="1"/>
  <c r="CK320" i="1"/>
  <c r="CL320" i="1"/>
  <c r="CM320" i="1"/>
  <c r="CN320" i="1"/>
  <c r="CO320" i="1"/>
  <c r="CP320" i="1"/>
  <c r="CQ320" i="1"/>
  <c r="CR320" i="1"/>
  <c r="BM321" i="1"/>
  <c r="BN321" i="1"/>
  <c r="BO321" i="1"/>
  <c r="BP321" i="1"/>
  <c r="BQ321" i="1"/>
  <c r="BR321" i="1"/>
  <c r="BS321" i="1"/>
  <c r="BT321" i="1"/>
  <c r="BU321" i="1"/>
  <c r="BV321" i="1"/>
  <c r="BW321" i="1"/>
  <c r="BX321" i="1"/>
  <c r="BY321" i="1"/>
  <c r="BZ321" i="1"/>
  <c r="CA321" i="1"/>
  <c r="CB321" i="1"/>
  <c r="CC321" i="1"/>
  <c r="CD321" i="1"/>
  <c r="CE321" i="1"/>
  <c r="CF321" i="1"/>
  <c r="CG321" i="1"/>
  <c r="CH321" i="1"/>
  <c r="CI321" i="1"/>
  <c r="CJ321" i="1"/>
  <c r="CK321" i="1"/>
  <c r="CL321" i="1"/>
  <c r="CM321" i="1"/>
  <c r="CN321" i="1"/>
  <c r="CO321" i="1"/>
  <c r="CP321" i="1"/>
  <c r="CQ321" i="1"/>
  <c r="CR321" i="1"/>
  <c r="BM322" i="1"/>
  <c r="BN322" i="1"/>
  <c r="BO322" i="1"/>
  <c r="BP322" i="1"/>
  <c r="BQ322" i="1"/>
  <c r="BR322" i="1"/>
  <c r="BS322" i="1"/>
  <c r="BT322" i="1"/>
  <c r="BU322" i="1"/>
  <c r="BV322" i="1"/>
  <c r="BW322" i="1"/>
  <c r="BX322" i="1"/>
  <c r="BY322" i="1"/>
  <c r="BZ322" i="1"/>
  <c r="CA322" i="1"/>
  <c r="CB322" i="1"/>
  <c r="CC322" i="1"/>
  <c r="CD322" i="1"/>
  <c r="CE322" i="1"/>
  <c r="CF322" i="1"/>
  <c r="CG322" i="1"/>
  <c r="CH322" i="1"/>
  <c r="CI322" i="1"/>
  <c r="CJ322" i="1"/>
  <c r="CK322" i="1"/>
  <c r="CL322" i="1"/>
  <c r="CM322" i="1"/>
  <c r="CN322" i="1"/>
  <c r="CO322" i="1"/>
  <c r="CP322" i="1"/>
  <c r="CQ322" i="1"/>
  <c r="CR322" i="1"/>
  <c r="BM323" i="1"/>
  <c r="BN323" i="1"/>
  <c r="BO323" i="1"/>
  <c r="BP323" i="1"/>
  <c r="BQ323" i="1"/>
  <c r="BR323" i="1"/>
  <c r="BS323" i="1"/>
  <c r="BT323" i="1"/>
  <c r="BU323" i="1"/>
  <c r="BV323" i="1"/>
  <c r="BW323" i="1"/>
  <c r="BX323" i="1"/>
  <c r="BY323" i="1"/>
  <c r="BZ323" i="1"/>
  <c r="CA323" i="1"/>
  <c r="CB323" i="1"/>
  <c r="CC323" i="1"/>
  <c r="CD323" i="1"/>
  <c r="CE323" i="1"/>
  <c r="CF323" i="1"/>
  <c r="CG323" i="1"/>
  <c r="CH323" i="1"/>
  <c r="CI323" i="1"/>
  <c r="CJ323" i="1"/>
  <c r="CK323" i="1"/>
  <c r="CL323" i="1"/>
  <c r="CM323" i="1"/>
  <c r="CN323" i="1"/>
  <c r="CO323" i="1"/>
  <c r="CP323" i="1"/>
  <c r="CQ323" i="1"/>
  <c r="CR323" i="1"/>
  <c r="BM324" i="1"/>
  <c r="BN324" i="1"/>
  <c r="BO324" i="1"/>
  <c r="BP324" i="1"/>
  <c r="BQ324" i="1"/>
  <c r="BR324" i="1"/>
  <c r="BS324" i="1"/>
  <c r="BT324" i="1"/>
  <c r="BU324" i="1"/>
  <c r="BV324" i="1"/>
  <c r="BW324" i="1"/>
  <c r="BX324" i="1"/>
  <c r="BY324" i="1"/>
  <c r="BZ324" i="1"/>
  <c r="CA324" i="1"/>
  <c r="CB324" i="1"/>
  <c r="CC324" i="1"/>
  <c r="CD324" i="1"/>
  <c r="CE324" i="1"/>
  <c r="CF324" i="1"/>
  <c r="CG324" i="1"/>
  <c r="CH324" i="1"/>
  <c r="CI324" i="1"/>
  <c r="CJ324" i="1"/>
  <c r="CK324" i="1"/>
  <c r="CL324" i="1"/>
  <c r="CM324" i="1"/>
  <c r="CN324" i="1"/>
  <c r="CO324" i="1"/>
  <c r="CP324" i="1"/>
  <c r="CQ324" i="1"/>
  <c r="CR324" i="1"/>
  <c r="BM325" i="1"/>
  <c r="BN325" i="1"/>
  <c r="BO325" i="1"/>
  <c r="BP325" i="1"/>
  <c r="BQ325" i="1"/>
  <c r="BR325" i="1"/>
  <c r="BS325" i="1"/>
  <c r="BT325" i="1"/>
  <c r="BU325" i="1"/>
  <c r="BV325" i="1"/>
  <c r="BW325" i="1"/>
  <c r="BX325" i="1"/>
  <c r="BY325" i="1"/>
  <c r="BZ325" i="1"/>
  <c r="CA325" i="1"/>
  <c r="CB325" i="1"/>
  <c r="CC325" i="1"/>
  <c r="CD325" i="1"/>
  <c r="CE325" i="1"/>
  <c r="CF325" i="1"/>
  <c r="CG325" i="1"/>
  <c r="CH325" i="1"/>
  <c r="CI325" i="1"/>
  <c r="CJ325" i="1"/>
  <c r="CK325" i="1"/>
  <c r="CL325" i="1"/>
  <c r="CM325" i="1"/>
  <c r="CN325" i="1"/>
  <c r="CO325" i="1"/>
  <c r="CP325" i="1"/>
  <c r="CQ325" i="1"/>
  <c r="CR325" i="1"/>
  <c r="BM326" i="1"/>
  <c r="BN326" i="1"/>
  <c r="BO326" i="1"/>
  <c r="BP326" i="1"/>
  <c r="BQ326" i="1"/>
  <c r="BR326" i="1"/>
  <c r="BS326" i="1"/>
  <c r="BT326" i="1"/>
  <c r="BU326" i="1"/>
  <c r="BV326" i="1"/>
  <c r="BW326" i="1"/>
  <c r="BX326" i="1"/>
  <c r="BY326" i="1"/>
  <c r="BZ326" i="1"/>
  <c r="CA326" i="1"/>
  <c r="CB326" i="1"/>
  <c r="CC326" i="1"/>
  <c r="CD326" i="1"/>
  <c r="CE326" i="1"/>
  <c r="CF326" i="1"/>
  <c r="CG326" i="1"/>
  <c r="CH326" i="1"/>
  <c r="CI326" i="1"/>
  <c r="CJ326" i="1"/>
  <c r="CK326" i="1"/>
  <c r="CL326" i="1"/>
  <c r="CM326" i="1"/>
  <c r="CN326" i="1"/>
  <c r="CO326" i="1"/>
  <c r="CP326" i="1"/>
  <c r="CQ326" i="1"/>
  <c r="CR326" i="1"/>
  <c r="BM327" i="1"/>
  <c r="BN327" i="1"/>
  <c r="BO327" i="1"/>
  <c r="BP327" i="1"/>
  <c r="BQ327" i="1"/>
  <c r="BR327" i="1"/>
  <c r="BS327" i="1"/>
  <c r="BT327" i="1"/>
  <c r="BU327" i="1"/>
  <c r="BV327" i="1"/>
  <c r="BW327" i="1"/>
  <c r="BX327" i="1"/>
  <c r="BY327" i="1"/>
  <c r="BZ327" i="1"/>
  <c r="CA327" i="1"/>
  <c r="CB327" i="1"/>
  <c r="CC327" i="1"/>
  <c r="CD327" i="1"/>
  <c r="CE327" i="1"/>
  <c r="CF327" i="1"/>
  <c r="CG327" i="1"/>
  <c r="CH327" i="1"/>
  <c r="CI327" i="1"/>
  <c r="CJ327" i="1"/>
  <c r="CK327" i="1"/>
  <c r="CL327" i="1"/>
  <c r="CM327" i="1"/>
  <c r="CN327" i="1"/>
  <c r="CO327" i="1"/>
  <c r="CP327" i="1"/>
  <c r="CQ327" i="1"/>
  <c r="CR327" i="1"/>
  <c r="BM328" i="1"/>
  <c r="BN328" i="1"/>
  <c r="BO328" i="1"/>
  <c r="BP328" i="1"/>
  <c r="BQ328" i="1"/>
  <c r="BR328" i="1"/>
  <c r="BS328" i="1"/>
  <c r="BT328" i="1"/>
  <c r="BU328" i="1"/>
  <c r="BV328" i="1"/>
  <c r="BW328" i="1"/>
  <c r="BX328" i="1"/>
  <c r="BY328" i="1"/>
  <c r="BZ328" i="1"/>
  <c r="CA328" i="1"/>
  <c r="CB328" i="1"/>
  <c r="CC328" i="1"/>
  <c r="CD328" i="1"/>
  <c r="CE328" i="1"/>
  <c r="CF328" i="1"/>
  <c r="CG328" i="1"/>
  <c r="CH328" i="1"/>
  <c r="CI328" i="1"/>
  <c r="CJ328" i="1"/>
  <c r="CK328" i="1"/>
  <c r="CL328" i="1"/>
  <c r="CM328" i="1"/>
  <c r="CN328" i="1"/>
  <c r="CO328" i="1"/>
  <c r="CP328" i="1"/>
  <c r="CQ328" i="1"/>
  <c r="CR328" i="1"/>
  <c r="BM329" i="1"/>
  <c r="BN329" i="1"/>
  <c r="BO329" i="1"/>
  <c r="BP329" i="1"/>
  <c r="BQ329" i="1"/>
  <c r="BR329" i="1"/>
  <c r="BS329" i="1"/>
  <c r="BT329" i="1"/>
  <c r="BU329" i="1"/>
  <c r="BV329" i="1"/>
  <c r="BW329" i="1"/>
  <c r="BX329" i="1"/>
  <c r="BY329" i="1"/>
  <c r="BZ329" i="1"/>
  <c r="CA329" i="1"/>
  <c r="CB329" i="1"/>
  <c r="CC329" i="1"/>
  <c r="CD329" i="1"/>
  <c r="CE329" i="1"/>
  <c r="CF329" i="1"/>
  <c r="CG329" i="1"/>
  <c r="CH329" i="1"/>
  <c r="CI329" i="1"/>
  <c r="CJ329" i="1"/>
  <c r="CK329" i="1"/>
  <c r="CL329" i="1"/>
  <c r="CM329" i="1"/>
  <c r="CN329" i="1"/>
  <c r="CO329" i="1"/>
  <c r="CP329" i="1"/>
  <c r="CQ329" i="1"/>
  <c r="CR329" i="1"/>
  <c r="BM330" i="1"/>
  <c r="BN330" i="1"/>
  <c r="BO330" i="1"/>
  <c r="BP330" i="1"/>
  <c r="BQ330" i="1"/>
  <c r="BR330" i="1"/>
  <c r="BS330" i="1"/>
  <c r="BT330" i="1"/>
  <c r="BU330" i="1"/>
  <c r="BV330" i="1"/>
  <c r="BW330" i="1"/>
  <c r="BX330" i="1"/>
  <c r="BY330" i="1"/>
  <c r="BZ330" i="1"/>
  <c r="CA330" i="1"/>
  <c r="CB330" i="1"/>
  <c r="CC330" i="1"/>
  <c r="CD330" i="1"/>
  <c r="CE330" i="1"/>
  <c r="CF330" i="1"/>
  <c r="CG330" i="1"/>
  <c r="CH330" i="1"/>
  <c r="CI330" i="1"/>
  <c r="CJ330" i="1"/>
  <c r="CK330" i="1"/>
  <c r="CL330" i="1"/>
  <c r="CM330" i="1"/>
  <c r="CN330" i="1"/>
  <c r="CO330" i="1"/>
  <c r="CP330" i="1"/>
  <c r="CQ330" i="1"/>
  <c r="CR330" i="1"/>
  <c r="BM331" i="1"/>
  <c r="BN331" i="1"/>
  <c r="BO331" i="1"/>
  <c r="BP331" i="1"/>
  <c r="BQ331" i="1"/>
  <c r="BR331" i="1"/>
  <c r="BS331" i="1"/>
  <c r="BT331" i="1"/>
  <c r="BU331" i="1"/>
  <c r="BV331" i="1"/>
  <c r="BW331" i="1"/>
  <c r="BX331" i="1"/>
  <c r="BY331" i="1"/>
  <c r="BZ331" i="1"/>
  <c r="CA331" i="1"/>
  <c r="CB331" i="1"/>
  <c r="CC331" i="1"/>
  <c r="CD331" i="1"/>
  <c r="CE331" i="1"/>
  <c r="CF331" i="1"/>
  <c r="CG331" i="1"/>
  <c r="CH331" i="1"/>
  <c r="CI331" i="1"/>
  <c r="CJ331" i="1"/>
  <c r="CK331" i="1"/>
  <c r="CL331" i="1"/>
  <c r="CM331" i="1"/>
  <c r="CN331" i="1"/>
  <c r="CO331" i="1"/>
  <c r="CP331" i="1"/>
  <c r="CQ331" i="1"/>
  <c r="CR331" i="1"/>
  <c r="BM332" i="1"/>
  <c r="BN332" i="1"/>
  <c r="BO332" i="1"/>
  <c r="BP332" i="1"/>
  <c r="BQ332" i="1"/>
  <c r="BR332" i="1"/>
  <c r="BS332" i="1"/>
  <c r="BT332" i="1"/>
  <c r="BU332" i="1"/>
  <c r="BV332" i="1"/>
  <c r="BW332" i="1"/>
  <c r="BX332" i="1"/>
  <c r="BY332" i="1"/>
  <c r="BZ332" i="1"/>
  <c r="CA332" i="1"/>
  <c r="CB332" i="1"/>
  <c r="CC332" i="1"/>
  <c r="CD332" i="1"/>
  <c r="CE332" i="1"/>
  <c r="CF332" i="1"/>
  <c r="CG332" i="1"/>
  <c r="CH332" i="1"/>
  <c r="CI332" i="1"/>
  <c r="CJ332" i="1"/>
  <c r="CK332" i="1"/>
  <c r="CL332" i="1"/>
  <c r="CM332" i="1"/>
  <c r="CN332" i="1"/>
  <c r="CO332" i="1"/>
  <c r="CP332" i="1"/>
  <c r="CQ332" i="1"/>
  <c r="CR332" i="1"/>
  <c r="BM333" i="1"/>
  <c r="BN333" i="1"/>
  <c r="BO333" i="1"/>
  <c r="BP333" i="1"/>
  <c r="BQ333" i="1"/>
  <c r="BR333" i="1"/>
  <c r="BS333" i="1"/>
  <c r="BT333" i="1"/>
  <c r="BU333" i="1"/>
  <c r="BV333" i="1"/>
  <c r="BW333" i="1"/>
  <c r="BX333" i="1"/>
  <c r="BY333" i="1"/>
  <c r="BZ333" i="1"/>
  <c r="CA333" i="1"/>
  <c r="CB333" i="1"/>
  <c r="CC333" i="1"/>
  <c r="CD333" i="1"/>
  <c r="CE333" i="1"/>
  <c r="CF333" i="1"/>
  <c r="CG333" i="1"/>
  <c r="CH333" i="1"/>
  <c r="CI333" i="1"/>
  <c r="CJ333" i="1"/>
  <c r="CK333" i="1"/>
  <c r="CL333" i="1"/>
  <c r="CM333" i="1"/>
  <c r="CN333" i="1"/>
  <c r="CO333" i="1"/>
  <c r="CP333" i="1"/>
  <c r="CQ333" i="1"/>
  <c r="CR333" i="1"/>
  <c r="BM334" i="1"/>
  <c r="BN334" i="1"/>
  <c r="BO334" i="1"/>
  <c r="BP334" i="1"/>
  <c r="BQ334" i="1"/>
  <c r="BR334" i="1"/>
  <c r="BS334" i="1"/>
  <c r="BT334" i="1"/>
  <c r="BU334" i="1"/>
  <c r="BV334" i="1"/>
  <c r="BW334" i="1"/>
  <c r="BX334" i="1"/>
  <c r="BY334" i="1"/>
  <c r="BZ334" i="1"/>
  <c r="CA334" i="1"/>
  <c r="CB334" i="1"/>
  <c r="CC334" i="1"/>
  <c r="CD334" i="1"/>
  <c r="CE334" i="1"/>
  <c r="CF334" i="1"/>
  <c r="CG334" i="1"/>
  <c r="CH334" i="1"/>
  <c r="CI334" i="1"/>
  <c r="CJ334" i="1"/>
  <c r="CK334" i="1"/>
  <c r="CL334" i="1"/>
  <c r="CM334" i="1"/>
  <c r="CN334" i="1"/>
  <c r="CO334" i="1"/>
  <c r="CP334" i="1"/>
  <c r="CQ334" i="1"/>
  <c r="CR334" i="1"/>
  <c r="BM335" i="1"/>
  <c r="BN335" i="1"/>
  <c r="BO335" i="1"/>
  <c r="BP335" i="1"/>
  <c r="BQ335" i="1"/>
  <c r="BR335" i="1"/>
  <c r="BS335" i="1"/>
  <c r="BT335" i="1"/>
  <c r="BU335" i="1"/>
  <c r="BV335" i="1"/>
  <c r="BW335" i="1"/>
  <c r="BX335" i="1"/>
  <c r="BY335" i="1"/>
  <c r="BZ335" i="1"/>
  <c r="CA335" i="1"/>
  <c r="CB335" i="1"/>
  <c r="CC335" i="1"/>
  <c r="CD335" i="1"/>
  <c r="CE335" i="1"/>
  <c r="CF335" i="1"/>
  <c r="CG335" i="1"/>
  <c r="CH335" i="1"/>
  <c r="CI335" i="1"/>
  <c r="CJ335" i="1"/>
  <c r="CK335" i="1"/>
  <c r="CL335" i="1"/>
  <c r="CM335" i="1"/>
  <c r="CN335" i="1"/>
  <c r="CO335" i="1"/>
  <c r="CP335" i="1"/>
  <c r="CQ335" i="1"/>
  <c r="CR335" i="1"/>
  <c r="BM336" i="1"/>
  <c r="BN336" i="1"/>
  <c r="BO336" i="1"/>
  <c r="BP336" i="1"/>
  <c r="BQ336" i="1"/>
  <c r="BR336" i="1"/>
  <c r="BS336" i="1"/>
  <c r="BT336" i="1"/>
  <c r="BU336" i="1"/>
  <c r="BV336" i="1"/>
  <c r="BW336" i="1"/>
  <c r="BX336" i="1"/>
  <c r="BY336" i="1"/>
  <c r="BZ336" i="1"/>
  <c r="CA336" i="1"/>
  <c r="CB336" i="1"/>
  <c r="CC336" i="1"/>
  <c r="CD336" i="1"/>
  <c r="CE336" i="1"/>
  <c r="CF336" i="1"/>
  <c r="CG336" i="1"/>
  <c r="CH336" i="1"/>
  <c r="CI336" i="1"/>
  <c r="CJ336" i="1"/>
  <c r="CK336" i="1"/>
  <c r="CL336" i="1"/>
  <c r="CM336" i="1"/>
  <c r="CN336" i="1"/>
  <c r="CO336" i="1"/>
  <c r="CP336" i="1"/>
  <c r="CQ336" i="1"/>
  <c r="CR336" i="1"/>
  <c r="BM337" i="1"/>
  <c r="BN337" i="1"/>
  <c r="BO337" i="1"/>
  <c r="BP337" i="1"/>
  <c r="BQ337" i="1"/>
  <c r="BR337" i="1"/>
  <c r="BS337" i="1"/>
  <c r="BT337" i="1"/>
  <c r="BU337" i="1"/>
  <c r="BV337" i="1"/>
  <c r="BW337" i="1"/>
  <c r="BX337" i="1"/>
  <c r="BY337" i="1"/>
  <c r="BZ337" i="1"/>
  <c r="CA337" i="1"/>
  <c r="CB337" i="1"/>
  <c r="CC337" i="1"/>
  <c r="CD337" i="1"/>
  <c r="CE337" i="1"/>
  <c r="CF337" i="1"/>
  <c r="CG337" i="1"/>
  <c r="CH337" i="1"/>
  <c r="CI337" i="1"/>
  <c r="CJ337" i="1"/>
  <c r="CK337" i="1"/>
  <c r="CL337" i="1"/>
  <c r="CM337" i="1"/>
  <c r="CN337" i="1"/>
  <c r="CO337" i="1"/>
  <c r="CP337" i="1"/>
  <c r="CQ337" i="1"/>
  <c r="CR337" i="1"/>
  <c r="BM338" i="1"/>
  <c r="BN338" i="1"/>
  <c r="BO338" i="1"/>
  <c r="BP338" i="1"/>
  <c r="BQ338" i="1"/>
  <c r="BR338" i="1"/>
  <c r="BS338" i="1"/>
  <c r="BT338" i="1"/>
  <c r="BU338" i="1"/>
  <c r="BV338" i="1"/>
  <c r="BW338" i="1"/>
  <c r="BX338" i="1"/>
  <c r="BY338" i="1"/>
  <c r="BZ338" i="1"/>
  <c r="CA338" i="1"/>
  <c r="CB338" i="1"/>
  <c r="CC338" i="1"/>
  <c r="CD338" i="1"/>
  <c r="CE338" i="1"/>
  <c r="CF338" i="1"/>
  <c r="CG338" i="1"/>
  <c r="CH338" i="1"/>
  <c r="CI338" i="1"/>
  <c r="CJ338" i="1"/>
  <c r="CK338" i="1"/>
  <c r="CL338" i="1"/>
  <c r="CM338" i="1"/>
  <c r="CN338" i="1"/>
  <c r="CO338" i="1"/>
  <c r="CP338" i="1"/>
  <c r="CQ338" i="1"/>
  <c r="CR338" i="1"/>
  <c r="BM339" i="1"/>
  <c r="BN339" i="1"/>
  <c r="BO339" i="1"/>
  <c r="BP339" i="1"/>
  <c r="BQ339" i="1"/>
  <c r="BR339" i="1"/>
  <c r="BS339" i="1"/>
  <c r="BT339" i="1"/>
  <c r="BU339" i="1"/>
  <c r="BV339" i="1"/>
  <c r="BW339" i="1"/>
  <c r="BX339" i="1"/>
  <c r="BY339" i="1"/>
  <c r="BZ339" i="1"/>
  <c r="CA339" i="1"/>
  <c r="CB339" i="1"/>
  <c r="CC339" i="1"/>
  <c r="CD339" i="1"/>
  <c r="CE339" i="1"/>
  <c r="CF339" i="1"/>
  <c r="CG339" i="1"/>
  <c r="CH339" i="1"/>
  <c r="CI339" i="1"/>
  <c r="CJ339" i="1"/>
  <c r="CK339" i="1"/>
  <c r="CL339" i="1"/>
  <c r="CM339" i="1"/>
  <c r="CN339" i="1"/>
  <c r="CO339" i="1"/>
  <c r="CP339" i="1"/>
  <c r="CQ339" i="1"/>
  <c r="CR339" i="1"/>
  <c r="BM340" i="1"/>
  <c r="BN340" i="1"/>
  <c r="BO340" i="1"/>
  <c r="BP340" i="1"/>
  <c r="BQ340" i="1"/>
  <c r="BR340" i="1"/>
  <c r="BS340" i="1"/>
  <c r="BT340" i="1"/>
  <c r="BU340" i="1"/>
  <c r="BV340" i="1"/>
  <c r="BW340" i="1"/>
  <c r="BX340" i="1"/>
  <c r="BY340" i="1"/>
  <c r="BZ340" i="1"/>
  <c r="CA340" i="1"/>
  <c r="CB340" i="1"/>
  <c r="CC340" i="1"/>
  <c r="CD340" i="1"/>
  <c r="CE340" i="1"/>
  <c r="CF340" i="1"/>
  <c r="CG340" i="1"/>
  <c r="CH340" i="1"/>
  <c r="CI340" i="1"/>
  <c r="CJ340" i="1"/>
  <c r="CK340" i="1"/>
  <c r="CL340" i="1"/>
  <c r="CM340" i="1"/>
  <c r="CN340" i="1"/>
  <c r="CO340" i="1"/>
  <c r="CP340" i="1"/>
  <c r="CQ340" i="1"/>
  <c r="CR340" i="1"/>
  <c r="BM341" i="1"/>
  <c r="BN341" i="1"/>
  <c r="BO341" i="1"/>
  <c r="BP341" i="1"/>
  <c r="BQ341" i="1"/>
  <c r="BR341" i="1"/>
  <c r="BS341" i="1"/>
  <c r="BT341" i="1"/>
  <c r="BU341" i="1"/>
  <c r="BV341" i="1"/>
  <c r="BW341" i="1"/>
  <c r="BX341" i="1"/>
  <c r="BY341" i="1"/>
  <c r="BZ341" i="1"/>
  <c r="CA341" i="1"/>
  <c r="CB341" i="1"/>
  <c r="CC341" i="1"/>
  <c r="CD341" i="1"/>
  <c r="CE341" i="1"/>
  <c r="CF341" i="1"/>
  <c r="CG341" i="1"/>
  <c r="CH341" i="1"/>
  <c r="CI341" i="1"/>
  <c r="CJ341" i="1"/>
  <c r="CK341" i="1"/>
  <c r="CL341" i="1"/>
  <c r="CM341" i="1"/>
  <c r="CN341" i="1"/>
  <c r="CO341" i="1"/>
  <c r="CP341" i="1"/>
  <c r="CQ341" i="1"/>
  <c r="CR341" i="1"/>
  <c r="BM342" i="1"/>
  <c r="BN342" i="1"/>
  <c r="BO342" i="1"/>
  <c r="BP342" i="1"/>
  <c r="BQ342" i="1"/>
  <c r="BR342" i="1"/>
  <c r="BS342" i="1"/>
  <c r="BT342" i="1"/>
  <c r="BU342" i="1"/>
  <c r="BV342" i="1"/>
  <c r="BW342" i="1"/>
  <c r="BX342" i="1"/>
  <c r="BY342" i="1"/>
  <c r="BZ342" i="1"/>
  <c r="CA342" i="1"/>
  <c r="CB342" i="1"/>
  <c r="CC342" i="1"/>
  <c r="CD342" i="1"/>
  <c r="CE342" i="1"/>
  <c r="CF342" i="1"/>
  <c r="CG342" i="1"/>
  <c r="CH342" i="1"/>
  <c r="CI342" i="1"/>
  <c r="CJ342" i="1"/>
  <c r="CK342" i="1"/>
  <c r="CL342" i="1"/>
  <c r="CM342" i="1"/>
  <c r="CN342" i="1"/>
  <c r="CO342" i="1"/>
  <c r="CP342" i="1"/>
  <c r="CQ342" i="1"/>
  <c r="CR342" i="1"/>
  <c r="BM343" i="1"/>
  <c r="BN343" i="1"/>
  <c r="BO343" i="1"/>
  <c r="BP343" i="1"/>
  <c r="BQ343" i="1"/>
  <c r="BR343" i="1"/>
  <c r="BS343" i="1"/>
  <c r="BT343" i="1"/>
  <c r="BU343" i="1"/>
  <c r="BV343" i="1"/>
  <c r="BW343" i="1"/>
  <c r="BX343" i="1"/>
  <c r="BY343" i="1"/>
  <c r="BZ343" i="1"/>
  <c r="CA343" i="1"/>
  <c r="CB343" i="1"/>
  <c r="CC343" i="1"/>
  <c r="CD343" i="1"/>
  <c r="CE343" i="1"/>
  <c r="CF343" i="1"/>
  <c r="CG343" i="1"/>
  <c r="CH343" i="1"/>
  <c r="CI343" i="1"/>
  <c r="CJ343" i="1"/>
  <c r="CK343" i="1"/>
  <c r="CL343" i="1"/>
  <c r="CM343" i="1"/>
  <c r="CN343" i="1"/>
  <c r="CO343" i="1"/>
  <c r="CP343" i="1"/>
  <c r="CQ343" i="1"/>
  <c r="CR343" i="1"/>
  <c r="BM344" i="1"/>
  <c r="BN344" i="1"/>
  <c r="BO344" i="1"/>
  <c r="BP344" i="1"/>
  <c r="BQ344" i="1"/>
  <c r="BR344" i="1"/>
  <c r="BS344" i="1"/>
  <c r="BT344" i="1"/>
  <c r="BU344" i="1"/>
  <c r="BV344" i="1"/>
  <c r="BW344" i="1"/>
  <c r="BX344" i="1"/>
  <c r="BY344" i="1"/>
  <c r="BZ344" i="1"/>
  <c r="CA344" i="1"/>
  <c r="CB344" i="1"/>
  <c r="CC344" i="1"/>
  <c r="CD344" i="1"/>
  <c r="CE344" i="1"/>
  <c r="CF344" i="1"/>
  <c r="CG344" i="1"/>
  <c r="CH344" i="1"/>
  <c r="CI344" i="1"/>
  <c r="CJ344" i="1"/>
  <c r="CK344" i="1"/>
  <c r="CL344" i="1"/>
  <c r="CM344" i="1"/>
  <c r="CN344" i="1"/>
  <c r="CO344" i="1"/>
  <c r="CP344" i="1"/>
  <c r="CQ344" i="1"/>
  <c r="CR344" i="1"/>
  <c r="BM345" i="1"/>
  <c r="BN345" i="1"/>
  <c r="BO345" i="1"/>
  <c r="BP345" i="1"/>
  <c r="BQ345" i="1"/>
  <c r="BR345" i="1"/>
  <c r="BS345" i="1"/>
  <c r="BT345" i="1"/>
  <c r="BU345" i="1"/>
  <c r="BV345" i="1"/>
  <c r="BW345" i="1"/>
  <c r="BX345" i="1"/>
  <c r="BY345" i="1"/>
  <c r="BZ345" i="1"/>
  <c r="CA345" i="1"/>
  <c r="CB345" i="1"/>
  <c r="CC345" i="1"/>
  <c r="CD345" i="1"/>
  <c r="CE345" i="1"/>
  <c r="CF345" i="1"/>
  <c r="CG345" i="1"/>
  <c r="CH345" i="1"/>
  <c r="CI345" i="1"/>
  <c r="CJ345" i="1"/>
  <c r="CK345" i="1"/>
  <c r="CL345" i="1"/>
  <c r="CM345" i="1"/>
  <c r="CN345" i="1"/>
  <c r="CO345" i="1"/>
  <c r="CP345" i="1"/>
  <c r="CQ345" i="1"/>
  <c r="CR345" i="1"/>
  <c r="BM346" i="1"/>
  <c r="BN346" i="1"/>
  <c r="BO346" i="1"/>
  <c r="BP346" i="1"/>
  <c r="BQ346" i="1"/>
  <c r="BR346" i="1"/>
  <c r="BS346" i="1"/>
  <c r="BT346" i="1"/>
  <c r="BU346" i="1"/>
  <c r="BV346" i="1"/>
  <c r="BW346" i="1"/>
  <c r="BX346" i="1"/>
  <c r="BY346" i="1"/>
  <c r="BZ346" i="1"/>
  <c r="CA346" i="1"/>
  <c r="CB346" i="1"/>
  <c r="CC346" i="1"/>
  <c r="CD346" i="1"/>
  <c r="CE346" i="1"/>
  <c r="CF346" i="1"/>
  <c r="CG346" i="1"/>
  <c r="CH346" i="1"/>
  <c r="CI346" i="1"/>
  <c r="CJ346" i="1"/>
  <c r="CK346" i="1"/>
  <c r="CL346" i="1"/>
  <c r="CM346" i="1"/>
  <c r="CN346" i="1"/>
  <c r="CO346" i="1"/>
  <c r="CP346" i="1"/>
  <c r="CQ346" i="1"/>
  <c r="CR346" i="1"/>
  <c r="BM347" i="1"/>
  <c r="BN347" i="1"/>
  <c r="BO347" i="1"/>
  <c r="BP347" i="1"/>
  <c r="BQ347" i="1"/>
  <c r="BR347" i="1"/>
  <c r="BS347" i="1"/>
  <c r="BT347" i="1"/>
  <c r="BU347" i="1"/>
  <c r="BV347" i="1"/>
  <c r="BW347" i="1"/>
  <c r="BX347" i="1"/>
  <c r="BY347" i="1"/>
  <c r="BZ347" i="1"/>
  <c r="CA347" i="1"/>
  <c r="CB347" i="1"/>
  <c r="CC347" i="1"/>
  <c r="CD347" i="1"/>
  <c r="CE347" i="1"/>
  <c r="CF347" i="1"/>
  <c r="CG347" i="1"/>
  <c r="CH347" i="1"/>
  <c r="CI347" i="1"/>
  <c r="CJ347" i="1"/>
  <c r="CK347" i="1"/>
  <c r="CL347" i="1"/>
  <c r="CM347" i="1"/>
  <c r="CN347" i="1"/>
  <c r="CO347" i="1"/>
  <c r="CP347" i="1"/>
  <c r="CQ347" i="1"/>
  <c r="CR347" i="1"/>
  <c r="BM348" i="1"/>
  <c r="BN348" i="1"/>
  <c r="BO348" i="1"/>
  <c r="BP348" i="1"/>
  <c r="BQ348" i="1"/>
  <c r="BR348" i="1"/>
  <c r="BS348" i="1"/>
  <c r="BT348" i="1"/>
  <c r="BU348" i="1"/>
  <c r="BV348" i="1"/>
  <c r="BW348" i="1"/>
  <c r="BX348" i="1"/>
  <c r="BY348" i="1"/>
  <c r="BZ348" i="1"/>
  <c r="CA348" i="1"/>
  <c r="CB348" i="1"/>
  <c r="CC348" i="1"/>
  <c r="CD348" i="1"/>
  <c r="CE348" i="1"/>
  <c r="CF348" i="1"/>
  <c r="CG348" i="1"/>
  <c r="CH348" i="1"/>
  <c r="CI348" i="1"/>
  <c r="CJ348" i="1"/>
  <c r="CK348" i="1"/>
  <c r="CL348" i="1"/>
  <c r="CM348" i="1"/>
  <c r="CN348" i="1"/>
  <c r="CO348" i="1"/>
  <c r="CP348" i="1"/>
  <c r="CQ348" i="1"/>
  <c r="CR348" i="1"/>
  <c r="BM349" i="1"/>
  <c r="BN349" i="1"/>
  <c r="BO349" i="1"/>
  <c r="BP349" i="1"/>
  <c r="BQ349" i="1"/>
  <c r="BR349" i="1"/>
  <c r="BS349" i="1"/>
  <c r="BT349" i="1"/>
  <c r="BU349" i="1"/>
  <c r="BV349" i="1"/>
  <c r="BW349" i="1"/>
  <c r="BX349" i="1"/>
  <c r="BY349" i="1"/>
  <c r="BZ349" i="1"/>
  <c r="CA349" i="1"/>
  <c r="CB349" i="1"/>
  <c r="CC349" i="1"/>
  <c r="CD349" i="1"/>
  <c r="CE349" i="1"/>
  <c r="CF349" i="1"/>
  <c r="CG349" i="1"/>
  <c r="CH349" i="1"/>
  <c r="CI349" i="1"/>
  <c r="CJ349" i="1"/>
  <c r="CK349" i="1"/>
  <c r="CL349" i="1"/>
  <c r="CM349" i="1"/>
  <c r="CN349" i="1"/>
  <c r="CO349" i="1"/>
  <c r="CP349" i="1"/>
  <c r="CQ349" i="1"/>
  <c r="CR349" i="1"/>
  <c r="BM350" i="1"/>
  <c r="BN350" i="1"/>
  <c r="BO350" i="1"/>
  <c r="BP350" i="1"/>
  <c r="BQ350" i="1"/>
  <c r="BR350" i="1"/>
  <c r="BS350" i="1"/>
  <c r="BT350" i="1"/>
  <c r="BU350" i="1"/>
  <c r="BV350" i="1"/>
  <c r="BW350" i="1"/>
  <c r="BX350" i="1"/>
  <c r="BY350" i="1"/>
  <c r="BZ350" i="1"/>
  <c r="CA350" i="1"/>
  <c r="CB350" i="1"/>
  <c r="CC350" i="1"/>
  <c r="CD350" i="1"/>
  <c r="CE350" i="1"/>
  <c r="CF350" i="1"/>
  <c r="CG350" i="1"/>
  <c r="CH350" i="1"/>
  <c r="CI350" i="1"/>
  <c r="CJ350" i="1"/>
  <c r="CK350" i="1"/>
  <c r="CL350" i="1"/>
  <c r="CM350" i="1"/>
  <c r="CN350" i="1"/>
  <c r="CO350" i="1"/>
  <c r="CP350" i="1"/>
  <c r="CQ350" i="1"/>
  <c r="CR350" i="1"/>
  <c r="BM351" i="1"/>
  <c r="BN351" i="1"/>
  <c r="BO351" i="1"/>
  <c r="BP351" i="1"/>
  <c r="BQ351" i="1"/>
  <c r="BR351" i="1"/>
  <c r="BS351" i="1"/>
  <c r="BT351" i="1"/>
  <c r="BU351" i="1"/>
  <c r="BV351" i="1"/>
  <c r="BW351" i="1"/>
  <c r="BX351" i="1"/>
  <c r="BY351" i="1"/>
  <c r="BZ351" i="1"/>
  <c r="CA351" i="1"/>
  <c r="CB351" i="1"/>
  <c r="CC351" i="1"/>
  <c r="CD351" i="1"/>
  <c r="CE351" i="1"/>
  <c r="CF351" i="1"/>
  <c r="CG351" i="1"/>
  <c r="CH351" i="1"/>
  <c r="CI351" i="1"/>
  <c r="CJ351" i="1"/>
  <c r="CK351" i="1"/>
  <c r="CL351" i="1"/>
  <c r="CM351" i="1"/>
  <c r="CN351" i="1"/>
  <c r="CO351" i="1"/>
  <c r="CP351" i="1"/>
  <c r="CQ351" i="1"/>
  <c r="CR351" i="1"/>
  <c r="BM352" i="1"/>
  <c r="BN352" i="1"/>
  <c r="BO352" i="1"/>
  <c r="BP352" i="1"/>
  <c r="BQ352" i="1"/>
  <c r="BR352" i="1"/>
  <c r="BS352" i="1"/>
  <c r="BT352" i="1"/>
  <c r="BU352" i="1"/>
  <c r="BV352" i="1"/>
  <c r="BW352" i="1"/>
  <c r="BX352" i="1"/>
  <c r="BY352" i="1"/>
  <c r="BZ352" i="1"/>
  <c r="CA352" i="1"/>
  <c r="CB352" i="1"/>
  <c r="CC352" i="1"/>
  <c r="CD352" i="1"/>
  <c r="CE352" i="1"/>
  <c r="CF352" i="1"/>
  <c r="CG352" i="1"/>
  <c r="CH352" i="1"/>
  <c r="CI352" i="1"/>
  <c r="CJ352" i="1"/>
  <c r="CK352" i="1"/>
  <c r="CL352" i="1"/>
  <c r="CM352" i="1"/>
  <c r="CN352" i="1"/>
  <c r="CO352" i="1"/>
  <c r="CP352" i="1"/>
  <c r="CQ352" i="1"/>
  <c r="CR352" i="1"/>
  <c r="BM353" i="1"/>
  <c r="BN353" i="1"/>
  <c r="BO353" i="1"/>
  <c r="BP353" i="1"/>
  <c r="BQ353" i="1"/>
  <c r="BR353" i="1"/>
  <c r="BS353" i="1"/>
  <c r="BT353" i="1"/>
  <c r="BU353" i="1"/>
  <c r="BV353" i="1"/>
  <c r="BW353" i="1"/>
  <c r="BX353" i="1"/>
  <c r="BY353" i="1"/>
  <c r="BZ353" i="1"/>
  <c r="CA353" i="1"/>
  <c r="CB353" i="1"/>
  <c r="CC353" i="1"/>
  <c r="CD353" i="1"/>
  <c r="CE353" i="1"/>
  <c r="CF353" i="1"/>
  <c r="CG353" i="1"/>
  <c r="CH353" i="1"/>
  <c r="CI353" i="1"/>
  <c r="CJ353" i="1"/>
  <c r="CK353" i="1"/>
  <c r="CL353" i="1"/>
  <c r="CM353" i="1"/>
  <c r="CN353" i="1"/>
  <c r="CO353" i="1"/>
  <c r="CP353" i="1"/>
  <c r="CQ353" i="1"/>
  <c r="CR353" i="1"/>
  <c r="BM354" i="1"/>
  <c r="BN354" i="1"/>
  <c r="BO354" i="1"/>
  <c r="BP354" i="1"/>
  <c r="BQ354" i="1"/>
  <c r="BR354" i="1"/>
  <c r="BS354" i="1"/>
  <c r="BT354" i="1"/>
  <c r="BU354" i="1"/>
  <c r="BV354" i="1"/>
  <c r="BW354" i="1"/>
  <c r="BX354" i="1"/>
  <c r="BY354" i="1"/>
  <c r="BZ354" i="1"/>
  <c r="CA354" i="1"/>
  <c r="CB354" i="1"/>
  <c r="CC354" i="1"/>
  <c r="CD354" i="1"/>
  <c r="CE354" i="1"/>
  <c r="CF354" i="1"/>
  <c r="CG354" i="1"/>
  <c r="CH354" i="1"/>
  <c r="CI354" i="1"/>
  <c r="CJ354" i="1"/>
  <c r="CK354" i="1"/>
  <c r="CL354" i="1"/>
  <c r="CM354" i="1"/>
  <c r="CN354" i="1"/>
  <c r="CO354" i="1"/>
  <c r="CP354" i="1"/>
  <c r="CQ354" i="1"/>
  <c r="CR354" i="1"/>
  <c r="BM355" i="1"/>
  <c r="BN355" i="1"/>
  <c r="BO355" i="1"/>
  <c r="BP355" i="1"/>
  <c r="BQ355" i="1"/>
  <c r="BR355" i="1"/>
  <c r="BS355" i="1"/>
  <c r="BT355" i="1"/>
  <c r="BU355" i="1"/>
  <c r="BV355" i="1"/>
  <c r="BW355" i="1"/>
  <c r="BX355" i="1"/>
  <c r="BY355" i="1"/>
  <c r="BZ355" i="1"/>
  <c r="CA355" i="1"/>
  <c r="CB355" i="1"/>
  <c r="CC355" i="1"/>
  <c r="CD355" i="1"/>
  <c r="CE355" i="1"/>
  <c r="CF355" i="1"/>
  <c r="CG355" i="1"/>
  <c r="CH355" i="1"/>
  <c r="CI355" i="1"/>
  <c r="CJ355" i="1"/>
  <c r="CK355" i="1"/>
  <c r="CL355" i="1"/>
  <c r="CM355" i="1"/>
  <c r="CN355" i="1"/>
  <c r="CO355" i="1"/>
  <c r="CP355" i="1"/>
  <c r="CQ355" i="1"/>
  <c r="CR355" i="1"/>
  <c r="BM356" i="1"/>
  <c r="BN356" i="1"/>
  <c r="BO356" i="1"/>
  <c r="BP356" i="1"/>
  <c r="BQ356" i="1"/>
  <c r="BR356" i="1"/>
  <c r="BS356" i="1"/>
  <c r="BT356" i="1"/>
  <c r="BU356" i="1"/>
  <c r="BV356" i="1"/>
  <c r="BW356" i="1"/>
  <c r="BX356" i="1"/>
  <c r="BY356" i="1"/>
  <c r="BZ356" i="1"/>
  <c r="CA356" i="1"/>
  <c r="CB356" i="1"/>
  <c r="CC356" i="1"/>
  <c r="CD356" i="1"/>
  <c r="CE356" i="1"/>
  <c r="CF356" i="1"/>
  <c r="CG356" i="1"/>
  <c r="CH356" i="1"/>
  <c r="CI356" i="1"/>
  <c r="CJ356" i="1"/>
  <c r="CK356" i="1"/>
  <c r="CL356" i="1"/>
  <c r="CM356" i="1"/>
  <c r="CN356" i="1"/>
  <c r="CO356" i="1"/>
  <c r="CP356" i="1"/>
  <c r="CQ356" i="1"/>
  <c r="CR356" i="1"/>
  <c r="BM357" i="1"/>
  <c r="BN357" i="1"/>
  <c r="BO357" i="1"/>
  <c r="BP357" i="1"/>
  <c r="BQ357" i="1"/>
  <c r="BR357" i="1"/>
  <c r="BS357" i="1"/>
  <c r="BT357" i="1"/>
  <c r="BU357" i="1"/>
  <c r="BV357" i="1"/>
  <c r="BW357" i="1"/>
  <c r="BX357" i="1"/>
  <c r="BY357" i="1"/>
  <c r="BZ357" i="1"/>
  <c r="CA357" i="1"/>
  <c r="CB357" i="1"/>
  <c r="CC357" i="1"/>
  <c r="CD357" i="1"/>
  <c r="CE357" i="1"/>
  <c r="CF357" i="1"/>
  <c r="CG357" i="1"/>
  <c r="CH357" i="1"/>
  <c r="CI357" i="1"/>
  <c r="CJ357" i="1"/>
  <c r="CK357" i="1"/>
  <c r="CL357" i="1"/>
  <c r="CM357" i="1"/>
  <c r="CN357" i="1"/>
  <c r="CO357" i="1"/>
  <c r="CP357" i="1"/>
  <c r="CQ357" i="1"/>
  <c r="CR357" i="1"/>
  <c r="BM358" i="1"/>
  <c r="BN358" i="1"/>
  <c r="BO358" i="1"/>
  <c r="BP358" i="1"/>
  <c r="BQ358" i="1"/>
  <c r="BR358" i="1"/>
  <c r="BS358" i="1"/>
  <c r="BT358" i="1"/>
  <c r="BU358" i="1"/>
  <c r="BV358" i="1"/>
  <c r="BW358" i="1"/>
  <c r="BX358" i="1"/>
  <c r="BY358" i="1"/>
  <c r="BZ358" i="1"/>
  <c r="CA358" i="1"/>
  <c r="CB358" i="1"/>
  <c r="CC358" i="1"/>
  <c r="CD358" i="1"/>
  <c r="CE358" i="1"/>
  <c r="CF358" i="1"/>
  <c r="CG358" i="1"/>
  <c r="CH358" i="1"/>
  <c r="CI358" i="1"/>
  <c r="CJ358" i="1"/>
  <c r="CK358" i="1"/>
  <c r="CL358" i="1"/>
  <c r="CM358" i="1"/>
  <c r="CN358" i="1"/>
  <c r="CO358" i="1"/>
  <c r="CP358" i="1"/>
  <c r="CQ358" i="1"/>
  <c r="CR358" i="1"/>
  <c r="BM359" i="1"/>
  <c r="BN359" i="1"/>
  <c r="BO359" i="1"/>
  <c r="BP359" i="1"/>
  <c r="BQ359" i="1"/>
  <c r="BR359" i="1"/>
  <c r="BS359" i="1"/>
  <c r="BT359" i="1"/>
  <c r="BU359" i="1"/>
  <c r="BV359" i="1"/>
  <c r="BW359" i="1"/>
  <c r="BX359" i="1"/>
  <c r="BY359" i="1"/>
  <c r="BZ359" i="1"/>
  <c r="CA359" i="1"/>
  <c r="CB359" i="1"/>
  <c r="CC359" i="1"/>
  <c r="CD359" i="1"/>
  <c r="CE359" i="1"/>
  <c r="CF359" i="1"/>
  <c r="CG359" i="1"/>
  <c r="CH359" i="1"/>
  <c r="CI359" i="1"/>
  <c r="CJ359" i="1"/>
  <c r="CK359" i="1"/>
  <c r="CL359" i="1"/>
  <c r="CM359" i="1"/>
  <c r="CN359" i="1"/>
  <c r="CO359" i="1"/>
  <c r="CP359" i="1"/>
  <c r="CQ359" i="1"/>
  <c r="CR359" i="1"/>
  <c r="BM360" i="1"/>
  <c r="BN360" i="1"/>
  <c r="BO360" i="1"/>
  <c r="BP360" i="1"/>
  <c r="BQ360" i="1"/>
  <c r="BR360" i="1"/>
  <c r="BS360" i="1"/>
  <c r="BT360" i="1"/>
  <c r="BU360" i="1"/>
  <c r="BV360" i="1"/>
  <c r="BW360" i="1"/>
  <c r="BX360" i="1"/>
  <c r="BY360" i="1"/>
  <c r="BZ360" i="1"/>
  <c r="CA360" i="1"/>
  <c r="CB360" i="1"/>
  <c r="CC360" i="1"/>
  <c r="CD360" i="1"/>
  <c r="CE360" i="1"/>
  <c r="CF360" i="1"/>
  <c r="CG360" i="1"/>
  <c r="CH360" i="1"/>
  <c r="CI360" i="1"/>
  <c r="CJ360" i="1"/>
  <c r="CK360" i="1"/>
  <c r="CL360" i="1"/>
  <c r="CM360" i="1"/>
  <c r="CN360" i="1"/>
  <c r="CO360" i="1"/>
  <c r="CP360" i="1"/>
  <c r="CQ360" i="1"/>
  <c r="CR360" i="1"/>
  <c r="BM361" i="1"/>
  <c r="BN361" i="1"/>
  <c r="BO361" i="1"/>
  <c r="BP361" i="1"/>
  <c r="BQ361" i="1"/>
  <c r="BR361" i="1"/>
  <c r="BS361" i="1"/>
  <c r="BT361" i="1"/>
  <c r="BU361" i="1"/>
  <c r="BV361" i="1"/>
  <c r="BW361" i="1"/>
  <c r="BX361" i="1"/>
  <c r="BY361" i="1"/>
  <c r="BZ361" i="1"/>
  <c r="CA361" i="1"/>
  <c r="CB361" i="1"/>
  <c r="CC361" i="1"/>
  <c r="CD361" i="1"/>
  <c r="CE361" i="1"/>
  <c r="CF361" i="1"/>
  <c r="CG361" i="1"/>
  <c r="CH361" i="1"/>
  <c r="CI361" i="1"/>
  <c r="CJ361" i="1"/>
  <c r="CK361" i="1"/>
  <c r="CL361" i="1"/>
  <c r="CM361" i="1"/>
  <c r="CN361" i="1"/>
  <c r="CO361" i="1"/>
  <c r="CP361" i="1"/>
  <c r="CQ361" i="1"/>
  <c r="CR361" i="1"/>
  <c r="BM362" i="1"/>
  <c r="BN362" i="1"/>
  <c r="BO362" i="1"/>
  <c r="BP362" i="1"/>
  <c r="BQ362" i="1"/>
  <c r="BR362" i="1"/>
  <c r="BS362" i="1"/>
  <c r="BT362" i="1"/>
  <c r="BU362" i="1"/>
  <c r="BV362" i="1"/>
  <c r="BW362" i="1"/>
  <c r="BX362" i="1"/>
  <c r="BY362" i="1"/>
  <c r="BZ362" i="1"/>
  <c r="CA362" i="1"/>
  <c r="CB362" i="1"/>
  <c r="CC362" i="1"/>
  <c r="CD362" i="1"/>
  <c r="CE362" i="1"/>
  <c r="CF362" i="1"/>
  <c r="CG362" i="1"/>
  <c r="CH362" i="1"/>
  <c r="CI362" i="1"/>
  <c r="CJ362" i="1"/>
  <c r="CK362" i="1"/>
  <c r="CL362" i="1"/>
  <c r="CM362" i="1"/>
  <c r="CN362" i="1"/>
  <c r="CO362" i="1"/>
  <c r="CP362" i="1"/>
  <c r="CQ362" i="1"/>
  <c r="CR362" i="1"/>
  <c r="BM363" i="1"/>
  <c r="BN363" i="1"/>
  <c r="BO363" i="1"/>
  <c r="BP363" i="1"/>
  <c r="BQ363" i="1"/>
  <c r="BR363" i="1"/>
  <c r="BS363" i="1"/>
  <c r="BT363" i="1"/>
  <c r="BU363" i="1"/>
  <c r="BV363" i="1"/>
  <c r="BW363" i="1"/>
  <c r="BX363" i="1"/>
  <c r="BY363" i="1"/>
  <c r="BZ363" i="1"/>
  <c r="CA363" i="1"/>
  <c r="CB363" i="1"/>
  <c r="CC363" i="1"/>
  <c r="CD363" i="1"/>
  <c r="CE363" i="1"/>
  <c r="CF363" i="1"/>
  <c r="CG363" i="1"/>
  <c r="CH363" i="1"/>
  <c r="CI363" i="1"/>
  <c r="CJ363" i="1"/>
  <c r="CK363" i="1"/>
  <c r="CL363" i="1"/>
  <c r="CM363" i="1"/>
  <c r="CN363" i="1"/>
  <c r="CO363" i="1"/>
  <c r="CP363" i="1"/>
  <c r="CQ363" i="1"/>
  <c r="CR363" i="1"/>
  <c r="BM364" i="1"/>
  <c r="BN364" i="1"/>
  <c r="BO364" i="1"/>
  <c r="BP364" i="1"/>
  <c r="BQ364" i="1"/>
  <c r="BR364" i="1"/>
  <c r="BS364" i="1"/>
  <c r="BT364" i="1"/>
  <c r="BU364" i="1"/>
  <c r="BV364" i="1"/>
  <c r="BW364" i="1"/>
  <c r="BX364" i="1"/>
  <c r="BY364" i="1"/>
  <c r="BZ364" i="1"/>
  <c r="CA364" i="1"/>
  <c r="CB364" i="1"/>
  <c r="CC364" i="1"/>
  <c r="CD364" i="1"/>
  <c r="CE364" i="1"/>
  <c r="CF364" i="1"/>
  <c r="CG364" i="1"/>
  <c r="CH364" i="1"/>
  <c r="CI364" i="1"/>
  <c r="CJ364" i="1"/>
  <c r="CK364" i="1"/>
  <c r="CL364" i="1"/>
  <c r="CM364" i="1"/>
  <c r="CN364" i="1"/>
  <c r="CO364" i="1"/>
  <c r="CP364" i="1"/>
  <c r="CQ364" i="1"/>
  <c r="CR364" i="1"/>
  <c r="BM365" i="1"/>
  <c r="BN365" i="1"/>
  <c r="BO365" i="1"/>
  <c r="BP365" i="1"/>
  <c r="BQ365" i="1"/>
  <c r="BR365" i="1"/>
  <c r="BS365" i="1"/>
  <c r="BT365" i="1"/>
  <c r="BU365" i="1"/>
  <c r="BV365" i="1"/>
  <c r="BW365" i="1"/>
  <c r="BX365" i="1"/>
  <c r="BY365" i="1"/>
  <c r="BZ365" i="1"/>
  <c r="CA365" i="1"/>
  <c r="CB365" i="1"/>
  <c r="CC365" i="1"/>
  <c r="CD365" i="1"/>
  <c r="CE365" i="1"/>
  <c r="CF365" i="1"/>
  <c r="CG365" i="1"/>
  <c r="CH365" i="1"/>
  <c r="CI365" i="1"/>
  <c r="CJ365" i="1"/>
  <c r="CK365" i="1"/>
  <c r="CL365" i="1"/>
  <c r="CM365" i="1"/>
  <c r="CN365" i="1"/>
  <c r="CO365" i="1"/>
  <c r="CP365" i="1"/>
  <c r="CQ365" i="1"/>
  <c r="CR365" i="1"/>
  <c r="BM366" i="1"/>
  <c r="BN366" i="1"/>
  <c r="BO366" i="1"/>
  <c r="BP366" i="1"/>
  <c r="BQ366" i="1"/>
  <c r="BR366" i="1"/>
  <c r="BS366" i="1"/>
  <c r="BT366" i="1"/>
  <c r="BU366" i="1"/>
  <c r="BV366" i="1"/>
  <c r="BW366" i="1"/>
  <c r="BX366" i="1"/>
  <c r="BY366" i="1"/>
  <c r="BZ366" i="1"/>
  <c r="CA366" i="1"/>
  <c r="CB366" i="1"/>
  <c r="CC366" i="1"/>
  <c r="CD366" i="1"/>
  <c r="CE366" i="1"/>
  <c r="CF366" i="1"/>
  <c r="CG366" i="1"/>
  <c r="CH366" i="1"/>
  <c r="CI366" i="1"/>
  <c r="CJ366" i="1"/>
  <c r="CK366" i="1"/>
  <c r="CL366" i="1"/>
  <c r="CM366" i="1"/>
  <c r="CN366" i="1"/>
  <c r="CO366" i="1"/>
  <c r="CP366" i="1"/>
  <c r="CQ366" i="1"/>
  <c r="CR366" i="1"/>
  <c r="BM367" i="1"/>
  <c r="BN367" i="1"/>
  <c r="BO367" i="1"/>
  <c r="BP367" i="1"/>
  <c r="BQ367" i="1"/>
  <c r="BR367" i="1"/>
  <c r="BS367" i="1"/>
  <c r="BT367" i="1"/>
  <c r="BU367" i="1"/>
  <c r="BV367" i="1"/>
  <c r="BW367" i="1"/>
  <c r="BX367" i="1"/>
  <c r="BY367" i="1"/>
  <c r="BZ367" i="1"/>
  <c r="CA367" i="1"/>
  <c r="CB367" i="1"/>
  <c r="CC367" i="1"/>
  <c r="CD367" i="1"/>
  <c r="CE367" i="1"/>
  <c r="CF367" i="1"/>
  <c r="CG367" i="1"/>
  <c r="CH367" i="1"/>
  <c r="CI367" i="1"/>
  <c r="CJ367" i="1"/>
  <c r="CK367" i="1"/>
  <c r="CL367" i="1"/>
  <c r="CM367" i="1"/>
  <c r="CN367" i="1"/>
  <c r="CO367" i="1"/>
  <c r="CP367" i="1"/>
  <c r="CQ367" i="1"/>
  <c r="CR367" i="1"/>
  <c r="BM368" i="1"/>
  <c r="BN368" i="1"/>
  <c r="BO368" i="1"/>
  <c r="BP368" i="1"/>
  <c r="BQ368" i="1"/>
  <c r="BR368" i="1"/>
  <c r="BS368" i="1"/>
  <c r="BT368" i="1"/>
  <c r="BU368" i="1"/>
  <c r="BV368" i="1"/>
  <c r="BW368" i="1"/>
  <c r="BX368" i="1"/>
  <c r="BY368" i="1"/>
  <c r="BZ368" i="1"/>
  <c r="CA368" i="1"/>
  <c r="CB368" i="1"/>
  <c r="CC368" i="1"/>
  <c r="CD368" i="1"/>
  <c r="CE368" i="1"/>
  <c r="CF368" i="1"/>
  <c r="CG368" i="1"/>
  <c r="CH368" i="1"/>
  <c r="CI368" i="1"/>
  <c r="CJ368" i="1"/>
  <c r="CK368" i="1"/>
  <c r="CL368" i="1"/>
  <c r="CM368" i="1"/>
  <c r="CN368" i="1"/>
  <c r="CO368" i="1"/>
  <c r="CP368" i="1"/>
  <c r="CQ368" i="1"/>
  <c r="CR368" i="1"/>
  <c r="BM369" i="1"/>
  <c r="BN369" i="1"/>
  <c r="BO369" i="1"/>
  <c r="BP369" i="1"/>
  <c r="BQ369" i="1"/>
  <c r="BR369" i="1"/>
  <c r="BS369" i="1"/>
  <c r="BT369" i="1"/>
  <c r="BU369" i="1"/>
  <c r="BV369" i="1"/>
  <c r="BW369" i="1"/>
  <c r="BX369" i="1"/>
  <c r="BY369" i="1"/>
  <c r="BZ369" i="1"/>
  <c r="CA369" i="1"/>
  <c r="CB369" i="1"/>
  <c r="CC369" i="1"/>
  <c r="CD369" i="1"/>
  <c r="CE369" i="1"/>
  <c r="CF369" i="1"/>
  <c r="CG369" i="1"/>
  <c r="CH369" i="1"/>
  <c r="CI369" i="1"/>
  <c r="CJ369" i="1"/>
  <c r="CK369" i="1"/>
  <c r="CL369" i="1"/>
  <c r="CM369" i="1"/>
  <c r="CN369" i="1"/>
  <c r="CO369" i="1"/>
  <c r="CP369" i="1"/>
  <c r="CQ369" i="1"/>
  <c r="CR369" i="1"/>
  <c r="BM370" i="1"/>
  <c r="BN370" i="1"/>
  <c r="BO370" i="1"/>
  <c r="BP370" i="1"/>
  <c r="BQ370" i="1"/>
  <c r="BR370" i="1"/>
  <c r="BS370" i="1"/>
  <c r="BT370" i="1"/>
  <c r="BU370" i="1"/>
  <c r="BV370" i="1"/>
  <c r="BW370" i="1"/>
  <c r="BX370" i="1"/>
  <c r="BY370" i="1"/>
  <c r="BZ370" i="1"/>
  <c r="CA370" i="1"/>
  <c r="CB370" i="1"/>
  <c r="CC370" i="1"/>
  <c r="CD370" i="1"/>
  <c r="CE370" i="1"/>
  <c r="CF370" i="1"/>
  <c r="CG370" i="1"/>
  <c r="CH370" i="1"/>
  <c r="CI370" i="1"/>
  <c r="CJ370" i="1"/>
  <c r="CK370" i="1"/>
  <c r="CL370" i="1"/>
  <c r="CM370" i="1"/>
  <c r="CN370" i="1"/>
  <c r="CO370" i="1"/>
  <c r="CP370" i="1"/>
  <c r="CQ370" i="1"/>
  <c r="CR370" i="1"/>
  <c r="BM371" i="1"/>
  <c r="BN371" i="1"/>
  <c r="BO371" i="1"/>
  <c r="BP371" i="1"/>
  <c r="BQ371" i="1"/>
  <c r="BR371" i="1"/>
  <c r="BS371" i="1"/>
  <c r="BT371" i="1"/>
  <c r="BU371" i="1"/>
  <c r="BV371" i="1"/>
  <c r="BW371" i="1"/>
  <c r="BX371" i="1"/>
  <c r="BY371" i="1"/>
  <c r="BZ371" i="1"/>
  <c r="CA371" i="1"/>
  <c r="CB371" i="1"/>
  <c r="CC371" i="1"/>
  <c r="CD371" i="1"/>
  <c r="CE371" i="1"/>
  <c r="CF371" i="1"/>
  <c r="CG371" i="1"/>
  <c r="CH371" i="1"/>
  <c r="CI371" i="1"/>
  <c r="CJ371" i="1"/>
  <c r="CK371" i="1"/>
  <c r="CL371" i="1"/>
  <c r="CM371" i="1"/>
  <c r="CN371" i="1"/>
  <c r="CO371" i="1"/>
  <c r="CP371" i="1"/>
  <c r="CQ371" i="1"/>
  <c r="CR371" i="1"/>
  <c r="BM372" i="1"/>
  <c r="BN372" i="1"/>
  <c r="BO372" i="1"/>
  <c r="BP372" i="1"/>
  <c r="BQ372" i="1"/>
  <c r="BR372" i="1"/>
  <c r="BS372" i="1"/>
  <c r="BT372" i="1"/>
  <c r="BU372" i="1"/>
  <c r="BV372" i="1"/>
  <c r="BW372" i="1"/>
  <c r="BX372" i="1"/>
  <c r="BY372" i="1"/>
  <c r="BZ372" i="1"/>
  <c r="CA372" i="1"/>
  <c r="CB372" i="1"/>
  <c r="CC372" i="1"/>
  <c r="CD372" i="1"/>
  <c r="CE372" i="1"/>
  <c r="CF372" i="1"/>
  <c r="CG372" i="1"/>
  <c r="CH372" i="1"/>
  <c r="CI372" i="1"/>
  <c r="CJ372" i="1"/>
  <c r="CK372" i="1"/>
  <c r="CL372" i="1"/>
  <c r="CM372" i="1"/>
  <c r="CN372" i="1"/>
  <c r="CO372" i="1"/>
  <c r="CP372" i="1"/>
  <c r="CQ372" i="1"/>
  <c r="CR372" i="1"/>
  <c r="BM373" i="1"/>
  <c r="BN373" i="1"/>
  <c r="BO373" i="1"/>
  <c r="BP373" i="1"/>
  <c r="BQ373" i="1"/>
  <c r="BR373" i="1"/>
  <c r="BS373" i="1"/>
  <c r="BT373" i="1"/>
  <c r="BU373" i="1"/>
  <c r="BV373" i="1"/>
  <c r="BW373" i="1"/>
  <c r="BX373" i="1"/>
  <c r="BY373" i="1"/>
  <c r="BZ373" i="1"/>
  <c r="CA373" i="1"/>
  <c r="CB373" i="1"/>
  <c r="CC373" i="1"/>
  <c r="CD373" i="1"/>
  <c r="CE373" i="1"/>
  <c r="CF373" i="1"/>
  <c r="CG373" i="1"/>
  <c r="CH373" i="1"/>
  <c r="CI373" i="1"/>
  <c r="CJ373" i="1"/>
  <c r="CK373" i="1"/>
  <c r="CL373" i="1"/>
  <c r="CM373" i="1"/>
  <c r="CN373" i="1"/>
  <c r="CO373" i="1"/>
  <c r="CP373" i="1"/>
  <c r="CQ373" i="1"/>
  <c r="CR373" i="1"/>
  <c r="BM374" i="1"/>
  <c r="BN374" i="1"/>
  <c r="BO374" i="1"/>
  <c r="BP374" i="1"/>
  <c r="BQ374" i="1"/>
  <c r="BR374" i="1"/>
  <c r="BS374" i="1"/>
  <c r="BT374" i="1"/>
  <c r="BU374" i="1"/>
  <c r="BV374" i="1"/>
  <c r="BW374" i="1"/>
  <c r="BX374" i="1"/>
  <c r="BY374" i="1"/>
  <c r="BZ374" i="1"/>
  <c r="CA374" i="1"/>
  <c r="CB374" i="1"/>
  <c r="CC374" i="1"/>
  <c r="CD374" i="1"/>
  <c r="CE374" i="1"/>
  <c r="CF374" i="1"/>
  <c r="CG374" i="1"/>
  <c r="CH374" i="1"/>
  <c r="CI374" i="1"/>
  <c r="CJ374" i="1"/>
  <c r="CK374" i="1"/>
  <c r="CL374" i="1"/>
  <c r="CM374" i="1"/>
  <c r="CN374" i="1"/>
  <c r="CO374" i="1"/>
  <c r="CP374" i="1"/>
  <c r="CQ374" i="1"/>
  <c r="CR374" i="1"/>
  <c r="BM375" i="1"/>
  <c r="BN375" i="1"/>
  <c r="BO375" i="1"/>
  <c r="BP375" i="1"/>
  <c r="BQ375" i="1"/>
  <c r="BR375" i="1"/>
  <c r="BS375" i="1"/>
  <c r="BT375" i="1"/>
  <c r="BU375" i="1"/>
  <c r="BV375" i="1"/>
  <c r="BW375" i="1"/>
  <c r="BX375" i="1"/>
  <c r="BY375" i="1"/>
  <c r="BZ375" i="1"/>
  <c r="CA375" i="1"/>
  <c r="CB375" i="1"/>
  <c r="CC375" i="1"/>
  <c r="CD375" i="1"/>
  <c r="CE375" i="1"/>
  <c r="CF375" i="1"/>
  <c r="CG375" i="1"/>
  <c r="CH375" i="1"/>
  <c r="CI375" i="1"/>
  <c r="CJ375" i="1"/>
  <c r="CK375" i="1"/>
  <c r="CL375" i="1"/>
  <c r="CM375" i="1"/>
  <c r="CN375" i="1"/>
  <c r="CO375" i="1"/>
  <c r="CP375" i="1"/>
  <c r="CQ375" i="1"/>
  <c r="CR375" i="1"/>
  <c r="BM376" i="1"/>
  <c r="BN376" i="1"/>
  <c r="BO376" i="1"/>
  <c r="BP376" i="1"/>
  <c r="BQ376" i="1"/>
  <c r="BR376" i="1"/>
  <c r="BS376" i="1"/>
  <c r="BT376" i="1"/>
  <c r="BU376" i="1"/>
  <c r="BV376" i="1"/>
  <c r="BW376" i="1"/>
  <c r="BX376" i="1"/>
  <c r="BY376" i="1"/>
  <c r="BZ376" i="1"/>
  <c r="CA376" i="1"/>
  <c r="CB376" i="1"/>
  <c r="CC376" i="1"/>
  <c r="CD376" i="1"/>
  <c r="CE376" i="1"/>
  <c r="CF376" i="1"/>
  <c r="CG376" i="1"/>
  <c r="CH376" i="1"/>
  <c r="CI376" i="1"/>
  <c r="CJ376" i="1"/>
  <c r="CK376" i="1"/>
  <c r="CL376" i="1"/>
  <c r="CM376" i="1"/>
  <c r="CN376" i="1"/>
  <c r="CO376" i="1"/>
  <c r="CP376" i="1"/>
  <c r="CQ376" i="1"/>
  <c r="CR376" i="1"/>
  <c r="BM377" i="1"/>
  <c r="BN377" i="1"/>
  <c r="BO377" i="1"/>
  <c r="BP377" i="1"/>
  <c r="BQ377" i="1"/>
  <c r="BR377" i="1"/>
  <c r="BS377" i="1"/>
  <c r="BT377" i="1"/>
  <c r="BU377" i="1"/>
  <c r="BV377" i="1"/>
  <c r="BW377" i="1"/>
  <c r="BX377" i="1"/>
  <c r="BY377" i="1"/>
  <c r="BZ377" i="1"/>
  <c r="CA377" i="1"/>
  <c r="CB377" i="1"/>
  <c r="CC377" i="1"/>
  <c r="CD377" i="1"/>
  <c r="CE377" i="1"/>
  <c r="CF377" i="1"/>
  <c r="CG377" i="1"/>
  <c r="CH377" i="1"/>
  <c r="CI377" i="1"/>
  <c r="CJ377" i="1"/>
  <c r="CK377" i="1"/>
  <c r="CL377" i="1"/>
  <c r="CM377" i="1"/>
  <c r="CN377" i="1"/>
  <c r="CO377" i="1"/>
  <c r="CP377" i="1"/>
  <c r="CQ377" i="1"/>
  <c r="CR377" i="1"/>
  <c r="BM378" i="1"/>
  <c r="BN378" i="1"/>
  <c r="BO378" i="1"/>
  <c r="BP378" i="1"/>
  <c r="BQ378" i="1"/>
  <c r="BR378" i="1"/>
  <c r="BS378" i="1"/>
  <c r="BT378" i="1"/>
  <c r="BU378" i="1"/>
  <c r="BV378" i="1"/>
  <c r="BW378" i="1"/>
  <c r="BX378" i="1"/>
  <c r="BY378" i="1"/>
  <c r="BZ378" i="1"/>
  <c r="CA378" i="1"/>
  <c r="CB378" i="1"/>
  <c r="CC378" i="1"/>
  <c r="CD378" i="1"/>
  <c r="CE378" i="1"/>
  <c r="CF378" i="1"/>
  <c r="CG378" i="1"/>
  <c r="CH378" i="1"/>
  <c r="CI378" i="1"/>
  <c r="CJ378" i="1"/>
  <c r="CK378" i="1"/>
  <c r="CL378" i="1"/>
  <c r="CM378" i="1"/>
  <c r="CN378" i="1"/>
  <c r="CO378" i="1"/>
  <c r="CP378" i="1"/>
  <c r="CQ378" i="1"/>
  <c r="CR378" i="1"/>
  <c r="BM379" i="1"/>
  <c r="BN379" i="1"/>
  <c r="BO379" i="1"/>
  <c r="BP379" i="1"/>
  <c r="BQ379" i="1"/>
  <c r="BR379" i="1"/>
  <c r="BS379" i="1"/>
  <c r="BT379" i="1"/>
  <c r="BU379" i="1"/>
  <c r="BV379" i="1"/>
  <c r="BW379" i="1"/>
  <c r="BX379" i="1"/>
  <c r="BY379" i="1"/>
  <c r="BZ379" i="1"/>
  <c r="CA379" i="1"/>
  <c r="CB379" i="1"/>
  <c r="CC379" i="1"/>
  <c r="CD379" i="1"/>
  <c r="CE379" i="1"/>
  <c r="CF379" i="1"/>
  <c r="CG379" i="1"/>
  <c r="CH379" i="1"/>
  <c r="CI379" i="1"/>
  <c r="CJ379" i="1"/>
  <c r="CK379" i="1"/>
  <c r="CL379" i="1"/>
  <c r="CM379" i="1"/>
  <c r="CN379" i="1"/>
  <c r="CO379" i="1"/>
  <c r="CP379" i="1"/>
  <c r="CQ379" i="1"/>
  <c r="CR379" i="1"/>
  <c r="BM380" i="1"/>
  <c r="BN380" i="1"/>
  <c r="BO380" i="1"/>
  <c r="BP380" i="1"/>
  <c r="BQ380" i="1"/>
  <c r="BR380" i="1"/>
  <c r="BS380" i="1"/>
  <c r="BT380" i="1"/>
  <c r="BU380" i="1"/>
  <c r="BV380" i="1"/>
  <c r="BW380" i="1"/>
  <c r="BX380" i="1"/>
  <c r="BY380" i="1"/>
  <c r="BZ380" i="1"/>
  <c r="CA380" i="1"/>
  <c r="CB380" i="1"/>
  <c r="CC380" i="1"/>
  <c r="CD380" i="1"/>
  <c r="CE380" i="1"/>
  <c r="CF380" i="1"/>
  <c r="CG380" i="1"/>
  <c r="CH380" i="1"/>
  <c r="CI380" i="1"/>
  <c r="CJ380" i="1"/>
  <c r="CK380" i="1"/>
  <c r="CL380" i="1"/>
  <c r="CM380" i="1"/>
  <c r="CN380" i="1"/>
  <c r="CO380" i="1"/>
  <c r="CP380" i="1"/>
  <c r="CQ380" i="1"/>
  <c r="CR380" i="1"/>
  <c r="BM381" i="1"/>
  <c r="BN381" i="1"/>
  <c r="BO381" i="1"/>
  <c r="BP381" i="1"/>
  <c r="BQ381" i="1"/>
  <c r="BR381" i="1"/>
  <c r="BS381" i="1"/>
  <c r="BT381" i="1"/>
  <c r="BU381" i="1"/>
  <c r="BV381" i="1"/>
  <c r="BW381" i="1"/>
  <c r="BX381" i="1"/>
  <c r="BY381" i="1"/>
  <c r="BZ381" i="1"/>
  <c r="CA381" i="1"/>
  <c r="CB381" i="1"/>
  <c r="CC381" i="1"/>
  <c r="CD381" i="1"/>
  <c r="CE381" i="1"/>
  <c r="CF381" i="1"/>
  <c r="CG381" i="1"/>
  <c r="CH381" i="1"/>
  <c r="CI381" i="1"/>
  <c r="CJ381" i="1"/>
  <c r="CK381" i="1"/>
  <c r="CL381" i="1"/>
  <c r="CM381" i="1"/>
  <c r="CN381" i="1"/>
  <c r="CO381" i="1"/>
  <c r="CP381" i="1"/>
  <c r="CQ381" i="1"/>
  <c r="CR381" i="1"/>
  <c r="BM382" i="1"/>
  <c r="BN382" i="1"/>
  <c r="BO382" i="1"/>
  <c r="BP382" i="1"/>
  <c r="BQ382" i="1"/>
  <c r="BR382" i="1"/>
  <c r="BS382" i="1"/>
  <c r="BT382" i="1"/>
  <c r="BU382" i="1"/>
  <c r="BV382" i="1"/>
  <c r="BW382" i="1"/>
  <c r="BX382" i="1"/>
  <c r="BY382" i="1"/>
  <c r="BZ382" i="1"/>
  <c r="CA382" i="1"/>
  <c r="CB382" i="1"/>
  <c r="CC382" i="1"/>
  <c r="CD382" i="1"/>
  <c r="CE382" i="1"/>
  <c r="CF382" i="1"/>
  <c r="CG382" i="1"/>
  <c r="CH382" i="1"/>
  <c r="CI382" i="1"/>
  <c r="CJ382" i="1"/>
  <c r="CK382" i="1"/>
  <c r="CL382" i="1"/>
  <c r="CM382" i="1"/>
  <c r="CN382" i="1"/>
  <c r="CO382" i="1"/>
  <c r="CP382" i="1"/>
  <c r="CQ382" i="1"/>
  <c r="CR382" i="1"/>
  <c r="BM383" i="1"/>
  <c r="BN383" i="1"/>
  <c r="BO383" i="1"/>
  <c r="BP383" i="1"/>
  <c r="BQ383" i="1"/>
  <c r="BR383" i="1"/>
  <c r="BS383" i="1"/>
  <c r="BT383" i="1"/>
  <c r="BU383" i="1"/>
  <c r="BV383" i="1"/>
  <c r="BW383" i="1"/>
  <c r="BX383" i="1"/>
  <c r="BY383" i="1"/>
  <c r="BZ383" i="1"/>
  <c r="CA383" i="1"/>
  <c r="CB383" i="1"/>
  <c r="CC383" i="1"/>
  <c r="CD383" i="1"/>
  <c r="CE383" i="1"/>
  <c r="CF383" i="1"/>
  <c r="CG383" i="1"/>
  <c r="CH383" i="1"/>
  <c r="CI383" i="1"/>
  <c r="CJ383" i="1"/>
  <c r="CK383" i="1"/>
  <c r="CL383" i="1"/>
  <c r="CM383" i="1"/>
  <c r="CN383" i="1"/>
  <c r="CO383" i="1"/>
  <c r="CP383" i="1"/>
  <c r="CQ383" i="1"/>
  <c r="CR383" i="1"/>
  <c r="BM384" i="1"/>
  <c r="BN384" i="1"/>
  <c r="BO384" i="1"/>
  <c r="BP384" i="1"/>
  <c r="BQ384" i="1"/>
  <c r="BR384" i="1"/>
  <c r="BS384" i="1"/>
  <c r="BT384" i="1"/>
  <c r="BU384" i="1"/>
  <c r="BV384" i="1"/>
  <c r="BW384" i="1"/>
  <c r="BX384" i="1"/>
  <c r="BY384" i="1"/>
  <c r="BZ384" i="1"/>
  <c r="CA384" i="1"/>
  <c r="CB384" i="1"/>
  <c r="CC384" i="1"/>
  <c r="CD384" i="1"/>
  <c r="CE384" i="1"/>
  <c r="CF384" i="1"/>
  <c r="CG384" i="1"/>
  <c r="CH384" i="1"/>
  <c r="CI384" i="1"/>
  <c r="CJ384" i="1"/>
  <c r="CK384" i="1"/>
  <c r="CL384" i="1"/>
  <c r="CM384" i="1"/>
  <c r="CN384" i="1"/>
  <c r="CO384" i="1"/>
  <c r="CP384" i="1"/>
  <c r="CQ384" i="1"/>
  <c r="CR384" i="1"/>
  <c r="BM385" i="1"/>
  <c r="BN385" i="1"/>
  <c r="BO385" i="1"/>
  <c r="BP385" i="1"/>
  <c r="BQ385" i="1"/>
  <c r="BR385" i="1"/>
  <c r="BS385" i="1"/>
  <c r="BT385" i="1"/>
  <c r="BU385" i="1"/>
  <c r="BV385" i="1"/>
  <c r="BW385" i="1"/>
  <c r="BX385" i="1"/>
  <c r="BY385" i="1"/>
  <c r="BZ385" i="1"/>
  <c r="CA385" i="1"/>
  <c r="CB385" i="1"/>
  <c r="CC385" i="1"/>
  <c r="CD385" i="1"/>
  <c r="CE385" i="1"/>
  <c r="CF385" i="1"/>
  <c r="CG385" i="1"/>
  <c r="CH385" i="1"/>
  <c r="CI385" i="1"/>
  <c r="CJ385" i="1"/>
  <c r="CK385" i="1"/>
  <c r="CL385" i="1"/>
  <c r="CM385" i="1"/>
  <c r="CN385" i="1"/>
  <c r="CO385" i="1"/>
  <c r="CP385" i="1"/>
  <c r="CQ385" i="1"/>
  <c r="CR385" i="1"/>
  <c r="BM386" i="1"/>
  <c r="BN386" i="1"/>
  <c r="BO386" i="1"/>
  <c r="BP386" i="1"/>
  <c r="BQ386" i="1"/>
  <c r="BR386" i="1"/>
  <c r="BS386" i="1"/>
  <c r="BT386" i="1"/>
  <c r="BU386" i="1"/>
  <c r="BV386" i="1"/>
  <c r="BW386" i="1"/>
  <c r="BX386" i="1"/>
  <c r="BY386" i="1"/>
  <c r="BZ386" i="1"/>
  <c r="CA386" i="1"/>
  <c r="CB386" i="1"/>
  <c r="CC386" i="1"/>
  <c r="CD386" i="1"/>
  <c r="CE386" i="1"/>
  <c r="CF386" i="1"/>
  <c r="CG386" i="1"/>
  <c r="CH386" i="1"/>
  <c r="CI386" i="1"/>
  <c r="CJ386" i="1"/>
  <c r="CK386" i="1"/>
  <c r="CL386" i="1"/>
  <c r="CM386" i="1"/>
  <c r="CN386" i="1"/>
  <c r="CO386" i="1"/>
  <c r="CP386" i="1"/>
  <c r="CQ386" i="1"/>
  <c r="CR386" i="1"/>
  <c r="BM387" i="1"/>
  <c r="BN387" i="1"/>
  <c r="BO387" i="1"/>
  <c r="BP387" i="1"/>
  <c r="BQ387" i="1"/>
  <c r="BR387" i="1"/>
  <c r="BS387" i="1"/>
  <c r="BT387" i="1"/>
  <c r="BU387" i="1"/>
  <c r="BV387" i="1"/>
  <c r="BW387" i="1"/>
  <c r="BX387" i="1"/>
  <c r="BY387" i="1"/>
  <c r="BZ387" i="1"/>
  <c r="CA387" i="1"/>
  <c r="CB387" i="1"/>
  <c r="CC387" i="1"/>
  <c r="CD387" i="1"/>
  <c r="CE387" i="1"/>
  <c r="CF387" i="1"/>
  <c r="CG387" i="1"/>
  <c r="CH387" i="1"/>
  <c r="CI387" i="1"/>
  <c r="CJ387" i="1"/>
  <c r="CK387" i="1"/>
  <c r="CL387" i="1"/>
  <c r="CM387" i="1"/>
  <c r="CN387" i="1"/>
  <c r="CO387" i="1"/>
  <c r="CP387" i="1"/>
  <c r="CQ387" i="1"/>
  <c r="CR387" i="1"/>
  <c r="BM388" i="1"/>
  <c r="BN388" i="1"/>
  <c r="BO388" i="1"/>
  <c r="BP388" i="1"/>
  <c r="BQ388" i="1"/>
  <c r="BR388" i="1"/>
  <c r="BS388" i="1"/>
  <c r="BT388" i="1"/>
  <c r="BU388" i="1"/>
  <c r="BV388" i="1"/>
  <c r="BW388" i="1"/>
  <c r="BX388" i="1"/>
  <c r="BY388" i="1"/>
  <c r="BZ388" i="1"/>
  <c r="CA388" i="1"/>
  <c r="CB388" i="1"/>
  <c r="CC388" i="1"/>
  <c r="CD388" i="1"/>
  <c r="CE388" i="1"/>
  <c r="CF388" i="1"/>
  <c r="CG388" i="1"/>
  <c r="CH388" i="1"/>
  <c r="CI388" i="1"/>
  <c r="CJ388" i="1"/>
  <c r="CK388" i="1"/>
  <c r="CL388" i="1"/>
  <c r="CM388" i="1"/>
  <c r="CN388" i="1"/>
  <c r="CO388" i="1"/>
  <c r="CP388" i="1"/>
  <c r="CQ388" i="1"/>
  <c r="CR388" i="1"/>
  <c r="BM389" i="1"/>
  <c r="BN389" i="1"/>
  <c r="BO389" i="1"/>
  <c r="BP389" i="1"/>
  <c r="BQ389" i="1"/>
  <c r="BR389" i="1"/>
  <c r="BS389" i="1"/>
  <c r="BT389" i="1"/>
  <c r="BU389" i="1"/>
  <c r="BV389" i="1"/>
  <c r="BW389" i="1"/>
  <c r="BX389" i="1"/>
  <c r="BY389" i="1"/>
  <c r="BZ389" i="1"/>
  <c r="CA389" i="1"/>
  <c r="CB389" i="1"/>
  <c r="CC389" i="1"/>
  <c r="CD389" i="1"/>
  <c r="CE389" i="1"/>
  <c r="CF389" i="1"/>
  <c r="CG389" i="1"/>
  <c r="CH389" i="1"/>
  <c r="CI389" i="1"/>
  <c r="CJ389" i="1"/>
  <c r="CK389" i="1"/>
  <c r="CL389" i="1"/>
  <c r="CM389" i="1"/>
  <c r="CN389" i="1"/>
  <c r="CO389" i="1"/>
  <c r="CP389" i="1"/>
  <c r="CQ389" i="1"/>
  <c r="CR389" i="1"/>
  <c r="BM390" i="1"/>
  <c r="BN390" i="1"/>
  <c r="BO390" i="1"/>
  <c r="BP390" i="1"/>
  <c r="BQ390" i="1"/>
  <c r="BR390" i="1"/>
  <c r="BS390" i="1"/>
  <c r="BT390" i="1"/>
  <c r="BU390" i="1"/>
  <c r="BV390" i="1"/>
  <c r="BW390" i="1"/>
  <c r="BX390" i="1"/>
  <c r="BY390" i="1"/>
  <c r="BZ390" i="1"/>
  <c r="CA390" i="1"/>
  <c r="CB390" i="1"/>
  <c r="CC390" i="1"/>
  <c r="CD390" i="1"/>
  <c r="CE390" i="1"/>
  <c r="CF390" i="1"/>
  <c r="CG390" i="1"/>
  <c r="CH390" i="1"/>
  <c r="CI390" i="1"/>
  <c r="CJ390" i="1"/>
  <c r="CK390" i="1"/>
  <c r="CL390" i="1"/>
  <c r="CM390" i="1"/>
  <c r="CN390" i="1"/>
  <c r="CO390" i="1"/>
  <c r="CP390" i="1"/>
  <c r="CQ390" i="1"/>
  <c r="CR390" i="1"/>
  <c r="BM391" i="1"/>
  <c r="BN391" i="1"/>
  <c r="BO391" i="1"/>
  <c r="BP391" i="1"/>
  <c r="BQ391" i="1"/>
  <c r="BR391" i="1"/>
  <c r="BS391" i="1"/>
  <c r="BT391" i="1"/>
  <c r="BU391" i="1"/>
  <c r="BV391" i="1"/>
  <c r="BW391" i="1"/>
  <c r="BX391" i="1"/>
  <c r="BY391" i="1"/>
  <c r="BZ391" i="1"/>
  <c r="CA391" i="1"/>
  <c r="CB391" i="1"/>
  <c r="CC391" i="1"/>
  <c r="CD391" i="1"/>
  <c r="CE391" i="1"/>
  <c r="CF391" i="1"/>
  <c r="CG391" i="1"/>
  <c r="CH391" i="1"/>
  <c r="CI391" i="1"/>
  <c r="CJ391" i="1"/>
  <c r="CK391" i="1"/>
  <c r="CL391" i="1"/>
  <c r="CM391" i="1"/>
  <c r="CN391" i="1"/>
  <c r="CO391" i="1"/>
  <c r="CP391" i="1"/>
  <c r="CQ391" i="1"/>
  <c r="CR391" i="1"/>
  <c r="BM392" i="1"/>
  <c r="BN392" i="1"/>
  <c r="BO392" i="1"/>
  <c r="BP392" i="1"/>
  <c r="BQ392" i="1"/>
  <c r="BR392" i="1"/>
  <c r="BS392" i="1"/>
  <c r="BT392" i="1"/>
  <c r="BU392" i="1"/>
  <c r="BV392" i="1"/>
  <c r="BW392" i="1"/>
  <c r="BX392" i="1"/>
  <c r="BY392" i="1"/>
  <c r="BZ392" i="1"/>
  <c r="CA392" i="1"/>
  <c r="CB392" i="1"/>
  <c r="CC392" i="1"/>
  <c r="CD392" i="1"/>
  <c r="CE392" i="1"/>
  <c r="CF392" i="1"/>
  <c r="CG392" i="1"/>
  <c r="CH392" i="1"/>
  <c r="CI392" i="1"/>
  <c r="CJ392" i="1"/>
  <c r="CK392" i="1"/>
  <c r="CL392" i="1"/>
  <c r="CM392" i="1"/>
  <c r="CN392" i="1"/>
  <c r="CO392" i="1"/>
  <c r="CP392" i="1"/>
  <c r="CQ392" i="1"/>
  <c r="CR392" i="1"/>
  <c r="BM393" i="1"/>
  <c r="BN393" i="1"/>
  <c r="BO393" i="1"/>
  <c r="BP393" i="1"/>
  <c r="BQ393" i="1"/>
  <c r="BR393" i="1"/>
  <c r="BS393" i="1"/>
  <c r="BT393" i="1"/>
  <c r="BU393" i="1"/>
  <c r="BV393" i="1"/>
  <c r="BW393" i="1"/>
  <c r="BX393" i="1"/>
  <c r="BY393" i="1"/>
  <c r="BZ393" i="1"/>
  <c r="CA393" i="1"/>
  <c r="CB393" i="1"/>
  <c r="CC393" i="1"/>
  <c r="CD393" i="1"/>
  <c r="CE393" i="1"/>
  <c r="CF393" i="1"/>
  <c r="CG393" i="1"/>
  <c r="CH393" i="1"/>
  <c r="CI393" i="1"/>
  <c r="CJ393" i="1"/>
  <c r="CK393" i="1"/>
  <c r="CL393" i="1"/>
  <c r="CM393" i="1"/>
  <c r="CN393" i="1"/>
  <c r="CO393" i="1"/>
  <c r="CP393" i="1"/>
  <c r="CQ393" i="1"/>
  <c r="CR393" i="1"/>
  <c r="BM394" i="1"/>
  <c r="BN394" i="1"/>
  <c r="BO394" i="1"/>
  <c r="BP394" i="1"/>
  <c r="BQ394" i="1"/>
  <c r="BR394" i="1"/>
  <c r="BS394" i="1"/>
  <c r="BT394" i="1"/>
  <c r="BU394" i="1"/>
  <c r="BV394" i="1"/>
  <c r="BW394" i="1"/>
  <c r="BX394" i="1"/>
  <c r="BY394" i="1"/>
  <c r="BZ394" i="1"/>
  <c r="CA394" i="1"/>
  <c r="CB394" i="1"/>
  <c r="CC394" i="1"/>
  <c r="CD394" i="1"/>
  <c r="CE394" i="1"/>
  <c r="CF394" i="1"/>
  <c r="CG394" i="1"/>
  <c r="CH394" i="1"/>
  <c r="CI394" i="1"/>
  <c r="CJ394" i="1"/>
  <c r="CK394" i="1"/>
  <c r="CL394" i="1"/>
  <c r="CM394" i="1"/>
  <c r="CN394" i="1"/>
  <c r="CO394" i="1"/>
  <c r="CP394" i="1"/>
  <c r="CQ394" i="1"/>
  <c r="CR394" i="1"/>
  <c r="BM395" i="1"/>
  <c r="BN395" i="1"/>
  <c r="BO395" i="1"/>
  <c r="BP395" i="1"/>
  <c r="BQ395" i="1"/>
  <c r="BR395" i="1"/>
  <c r="BS395" i="1"/>
  <c r="BT395" i="1"/>
  <c r="BU395" i="1"/>
  <c r="BV395" i="1"/>
  <c r="BW395" i="1"/>
  <c r="BX395" i="1"/>
  <c r="BY395" i="1"/>
  <c r="BZ395" i="1"/>
  <c r="CA395" i="1"/>
  <c r="CB395" i="1"/>
  <c r="CC395" i="1"/>
  <c r="CD395" i="1"/>
  <c r="CE395" i="1"/>
  <c r="CF395" i="1"/>
  <c r="CG395" i="1"/>
  <c r="CH395" i="1"/>
  <c r="CI395" i="1"/>
  <c r="CJ395" i="1"/>
  <c r="CK395" i="1"/>
  <c r="CL395" i="1"/>
  <c r="CM395" i="1"/>
  <c r="CN395" i="1"/>
  <c r="CO395" i="1"/>
  <c r="CP395" i="1"/>
  <c r="CQ395" i="1"/>
  <c r="CR395" i="1"/>
  <c r="BM396" i="1"/>
  <c r="BN396" i="1"/>
  <c r="BO396" i="1"/>
  <c r="BP396" i="1"/>
  <c r="BQ396" i="1"/>
  <c r="BR396" i="1"/>
  <c r="BS396" i="1"/>
  <c r="BT396" i="1"/>
  <c r="BU396" i="1"/>
  <c r="BV396" i="1"/>
  <c r="BW396" i="1"/>
  <c r="BX396" i="1"/>
  <c r="BY396" i="1"/>
  <c r="BZ396" i="1"/>
  <c r="CA396" i="1"/>
  <c r="CB396" i="1"/>
  <c r="CC396" i="1"/>
  <c r="CD396" i="1"/>
  <c r="CE396" i="1"/>
  <c r="CF396" i="1"/>
  <c r="CG396" i="1"/>
  <c r="CH396" i="1"/>
  <c r="CI396" i="1"/>
  <c r="CJ396" i="1"/>
  <c r="CK396" i="1"/>
  <c r="CL396" i="1"/>
  <c r="CM396" i="1"/>
  <c r="CN396" i="1"/>
  <c r="CO396" i="1"/>
  <c r="CP396" i="1"/>
  <c r="CQ396" i="1"/>
  <c r="CR396" i="1"/>
  <c r="BM397" i="1"/>
  <c r="BN397" i="1"/>
  <c r="BO397" i="1"/>
  <c r="BP397" i="1"/>
  <c r="BQ397" i="1"/>
  <c r="BR397" i="1"/>
  <c r="BS397" i="1"/>
  <c r="BT397" i="1"/>
  <c r="BU397" i="1"/>
  <c r="BV397" i="1"/>
  <c r="BW397" i="1"/>
  <c r="BX397" i="1"/>
  <c r="BY397" i="1"/>
  <c r="BZ397" i="1"/>
  <c r="CA397" i="1"/>
  <c r="CB397" i="1"/>
  <c r="CC397" i="1"/>
  <c r="CD397" i="1"/>
  <c r="CE397" i="1"/>
  <c r="CF397" i="1"/>
  <c r="CG397" i="1"/>
  <c r="CH397" i="1"/>
  <c r="CI397" i="1"/>
  <c r="CJ397" i="1"/>
  <c r="CK397" i="1"/>
  <c r="CL397" i="1"/>
  <c r="CM397" i="1"/>
  <c r="CN397" i="1"/>
  <c r="CO397" i="1"/>
  <c r="CP397" i="1"/>
  <c r="CQ397" i="1"/>
  <c r="CR397" i="1"/>
  <c r="BM398" i="1"/>
  <c r="BN398" i="1"/>
  <c r="BO398" i="1"/>
  <c r="BP398" i="1"/>
  <c r="BQ398" i="1"/>
  <c r="BR398" i="1"/>
  <c r="BS398" i="1"/>
  <c r="BT398" i="1"/>
  <c r="BU398" i="1"/>
  <c r="BV398" i="1"/>
  <c r="BW398" i="1"/>
  <c r="BX398" i="1"/>
  <c r="BY398" i="1"/>
  <c r="BZ398" i="1"/>
  <c r="CA398" i="1"/>
  <c r="CB398" i="1"/>
  <c r="CC398" i="1"/>
  <c r="CD398" i="1"/>
  <c r="CE398" i="1"/>
  <c r="CF398" i="1"/>
  <c r="CG398" i="1"/>
  <c r="CH398" i="1"/>
  <c r="CI398" i="1"/>
  <c r="CJ398" i="1"/>
  <c r="CK398" i="1"/>
  <c r="CL398" i="1"/>
  <c r="CM398" i="1"/>
  <c r="CN398" i="1"/>
  <c r="CO398" i="1"/>
  <c r="CP398" i="1"/>
  <c r="CQ398" i="1"/>
  <c r="CR398" i="1"/>
  <c r="BM399" i="1"/>
  <c r="BN399" i="1"/>
  <c r="BO399" i="1"/>
  <c r="BP399" i="1"/>
  <c r="BQ399" i="1"/>
  <c r="BR399" i="1"/>
  <c r="BS399" i="1"/>
  <c r="BT399" i="1"/>
  <c r="BU399" i="1"/>
  <c r="BV399" i="1"/>
  <c r="BW399" i="1"/>
  <c r="BX399" i="1"/>
  <c r="BY399" i="1"/>
  <c r="BZ399" i="1"/>
  <c r="CA399" i="1"/>
  <c r="CB399" i="1"/>
  <c r="CC399" i="1"/>
  <c r="CD399" i="1"/>
  <c r="CE399" i="1"/>
  <c r="CF399" i="1"/>
  <c r="CG399" i="1"/>
  <c r="CH399" i="1"/>
  <c r="CI399" i="1"/>
  <c r="CJ399" i="1"/>
  <c r="CK399" i="1"/>
  <c r="CL399" i="1"/>
  <c r="CM399" i="1"/>
  <c r="CN399" i="1"/>
  <c r="CO399" i="1"/>
  <c r="CP399" i="1"/>
  <c r="CQ399" i="1"/>
  <c r="CR399" i="1"/>
  <c r="BM400" i="1"/>
  <c r="BN400" i="1"/>
  <c r="BO400" i="1"/>
  <c r="BP400" i="1"/>
  <c r="BQ400" i="1"/>
  <c r="BR400" i="1"/>
  <c r="BS400" i="1"/>
  <c r="BT400" i="1"/>
  <c r="BU400" i="1"/>
  <c r="BV400" i="1"/>
  <c r="BW400" i="1"/>
  <c r="BX400" i="1"/>
  <c r="BY400" i="1"/>
  <c r="BZ400" i="1"/>
  <c r="CA400" i="1"/>
  <c r="CB400" i="1"/>
  <c r="CC400" i="1"/>
  <c r="CD400" i="1"/>
  <c r="CE400" i="1"/>
  <c r="CF400" i="1"/>
  <c r="CG400" i="1"/>
  <c r="CH400" i="1"/>
  <c r="CI400" i="1"/>
  <c r="CJ400" i="1"/>
  <c r="CK400" i="1"/>
  <c r="CL400" i="1"/>
  <c r="CM400" i="1"/>
  <c r="CN400" i="1"/>
  <c r="CO400" i="1"/>
  <c r="CP400" i="1"/>
  <c r="CQ400" i="1"/>
  <c r="CR400" i="1"/>
  <c r="BM401" i="1"/>
  <c r="BN401" i="1"/>
  <c r="BO401" i="1"/>
  <c r="BP401" i="1"/>
  <c r="BQ401" i="1"/>
  <c r="BR401" i="1"/>
  <c r="BS401" i="1"/>
  <c r="BT401" i="1"/>
  <c r="BU401" i="1"/>
  <c r="BV401" i="1"/>
  <c r="BW401" i="1"/>
  <c r="BX401" i="1"/>
  <c r="BY401" i="1"/>
  <c r="BZ401" i="1"/>
  <c r="CA401" i="1"/>
  <c r="CB401" i="1"/>
  <c r="CC401" i="1"/>
  <c r="CD401" i="1"/>
  <c r="CE401" i="1"/>
  <c r="CF401" i="1"/>
  <c r="CG401" i="1"/>
  <c r="CH401" i="1"/>
  <c r="CI401" i="1"/>
  <c r="CJ401" i="1"/>
  <c r="CK401" i="1"/>
  <c r="CL401" i="1"/>
  <c r="CM401" i="1"/>
  <c r="CN401" i="1"/>
  <c r="CO401" i="1"/>
  <c r="CP401" i="1"/>
  <c r="CQ401" i="1"/>
  <c r="CR401" i="1"/>
  <c r="BM402" i="1"/>
  <c r="BN402" i="1"/>
  <c r="BO402" i="1"/>
  <c r="BP402" i="1"/>
  <c r="BQ402" i="1"/>
  <c r="BR402" i="1"/>
  <c r="BS402" i="1"/>
  <c r="BT402" i="1"/>
  <c r="BU402" i="1"/>
  <c r="BV402" i="1"/>
  <c r="BW402" i="1"/>
  <c r="BX402" i="1"/>
  <c r="BY402" i="1"/>
  <c r="BZ402" i="1"/>
  <c r="CA402" i="1"/>
  <c r="CB402" i="1"/>
  <c r="CC402" i="1"/>
  <c r="CD402" i="1"/>
  <c r="CE402" i="1"/>
  <c r="CF402" i="1"/>
  <c r="CG402" i="1"/>
  <c r="CH402" i="1"/>
  <c r="CI402" i="1"/>
  <c r="CJ402" i="1"/>
  <c r="CK402" i="1"/>
  <c r="CL402" i="1"/>
  <c r="CM402" i="1"/>
  <c r="CN402" i="1"/>
  <c r="CO402" i="1"/>
  <c r="CP402" i="1"/>
  <c r="CQ402" i="1"/>
  <c r="CR402" i="1"/>
  <c r="BM403" i="1"/>
  <c r="BN403" i="1"/>
  <c r="BO403" i="1"/>
  <c r="BP403" i="1"/>
  <c r="BQ403" i="1"/>
  <c r="BR403" i="1"/>
  <c r="BS403" i="1"/>
  <c r="BT403" i="1"/>
  <c r="BU403" i="1"/>
  <c r="BV403" i="1"/>
  <c r="BW403" i="1"/>
  <c r="BX403" i="1"/>
  <c r="BY403" i="1"/>
  <c r="BZ403" i="1"/>
  <c r="CA403" i="1"/>
  <c r="CB403" i="1"/>
  <c r="CC403" i="1"/>
  <c r="CD403" i="1"/>
  <c r="CE403" i="1"/>
  <c r="CF403" i="1"/>
  <c r="CG403" i="1"/>
  <c r="CH403" i="1"/>
  <c r="CI403" i="1"/>
  <c r="CJ403" i="1"/>
  <c r="CK403" i="1"/>
  <c r="CL403" i="1"/>
  <c r="CM403" i="1"/>
  <c r="CN403" i="1"/>
  <c r="CO403" i="1"/>
  <c r="CP403" i="1"/>
  <c r="CQ403" i="1"/>
  <c r="CR403" i="1"/>
  <c r="BM404" i="1"/>
  <c r="BN404" i="1"/>
  <c r="BO404" i="1"/>
  <c r="BP404" i="1"/>
  <c r="BQ404" i="1"/>
  <c r="BR404" i="1"/>
  <c r="BS404" i="1"/>
  <c r="BT404" i="1"/>
  <c r="BU404" i="1"/>
  <c r="BV404" i="1"/>
  <c r="BW404" i="1"/>
  <c r="BX404" i="1"/>
  <c r="BY404" i="1"/>
  <c r="BZ404" i="1"/>
  <c r="CA404" i="1"/>
  <c r="CB404" i="1"/>
  <c r="CC404" i="1"/>
  <c r="CD404" i="1"/>
  <c r="CE404" i="1"/>
  <c r="CF404" i="1"/>
  <c r="CG404" i="1"/>
  <c r="CH404" i="1"/>
  <c r="CI404" i="1"/>
  <c r="CJ404" i="1"/>
  <c r="CK404" i="1"/>
  <c r="CL404" i="1"/>
  <c r="CM404" i="1"/>
  <c r="CN404" i="1"/>
  <c r="CO404" i="1"/>
  <c r="CP404" i="1"/>
  <c r="CQ404" i="1"/>
  <c r="CR404" i="1"/>
  <c r="BM405" i="1"/>
  <c r="BN405" i="1"/>
  <c r="BO405" i="1"/>
  <c r="BP405" i="1"/>
  <c r="BQ405" i="1"/>
  <c r="BR405" i="1"/>
  <c r="BS405" i="1"/>
  <c r="BT405" i="1"/>
  <c r="BU405" i="1"/>
  <c r="BV405" i="1"/>
  <c r="BW405" i="1"/>
  <c r="BX405" i="1"/>
  <c r="BY405" i="1"/>
  <c r="BZ405" i="1"/>
  <c r="CA405" i="1"/>
  <c r="CB405" i="1"/>
  <c r="CC405" i="1"/>
  <c r="CD405" i="1"/>
  <c r="CE405" i="1"/>
  <c r="CF405" i="1"/>
  <c r="CG405" i="1"/>
  <c r="CH405" i="1"/>
  <c r="CI405" i="1"/>
  <c r="CJ405" i="1"/>
  <c r="CK405" i="1"/>
  <c r="CL405" i="1"/>
  <c r="CM405" i="1"/>
  <c r="CN405" i="1"/>
  <c r="CO405" i="1"/>
  <c r="CP405" i="1"/>
  <c r="CQ405" i="1"/>
  <c r="CR405" i="1"/>
  <c r="BM406" i="1"/>
  <c r="BN406" i="1"/>
  <c r="BO406" i="1"/>
  <c r="BP406" i="1"/>
  <c r="BQ406" i="1"/>
  <c r="BR406" i="1"/>
  <c r="BS406" i="1"/>
  <c r="BT406" i="1"/>
  <c r="BU406" i="1"/>
  <c r="BV406" i="1"/>
  <c r="BW406" i="1"/>
  <c r="BX406" i="1"/>
  <c r="BY406" i="1"/>
  <c r="BZ406" i="1"/>
  <c r="CA406" i="1"/>
  <c r="CB406" i="1"/>
  <c r="CC406" i="1"/>
  <c r="CD406" i="1"/>
  <c r="CE406" i="1"/>
  <c r="CF406" i="1"/>
  <c r="CG406" i="1"/>
  <c r="CH406" i="1"/>
  <c r="CI406" i="1"/>
  <c r="CJ406" i="1"/>
  <c r="CK406" i="1"/>
  <c r="CL406" i="1"/>
  <c r="CM406" i="1"/>
  <c r="CN406" i="1"/>
  <c r="CO406" i="1"/>
  <c r="CP406" i="1"/>
  <c r="CQ406" i="1"/>
  <c r="CR406" i="1"/>
  <c r="BM407" i="1"/>
  <c r="BN407" i="1"/>
  <c r="BO407" i="1"/>
  <c r="BP407" i="1"/>
  <c r="BQ407" i="1"/>
  <c r="BR407" i="1"/>
  <c r="BS407" i="1"/>
  <c r="BT407" i="1"/>
  <c r="BU407" i="1"/>
  <c r="BV407" i="1"/>
  <c r="BW407" i="1"/>
  <c r="BX407" i="1"/>
  <c r="BY407" i="1"/>
  <c r="BZ407" i="1"/>
  <c r="CA407" i="1"/>
  <c r="CB407" i="1"/>
  <c r="CC407" i="1"/>
  <c r="CD407" i="1"/>
  <c r="CE407" i="1"/>
  <c r="CF407" i="1"/>
  <c r="CG407" i="1"/>
  <c r="CH407" i="1"/>
  <c r="CI407" i="1"/>
  <c r="CJ407" i="1"/>
  <c r="CK407" i="1"/>
  <c r="CL407" i="1"/>
  <c r="CM407" i="1"/>
  <c r="CN407" i="1"/>
  <c r="CO407" i="1"/>
  <c r="CP407" i="1"/>
  <c r="CQ407" i="1"/>
  <c r="CR407" i="1"/>
  <c r="BM408" i="1"/>
  <c r="BN408" i="1"/>
  <c r="BO408" i="1"/>
  <c r="BP408" i="1"/>
  <c r="BQ408" i="1"/>
  <c r="BR408" i="1"/>
  <c r="BS408" i="1"/>
  <c r="BT408" i="1"/>
  <c r="BU408" i="1"/>
  <c r="BV408" i="1"/>
  <c r="BW408" i="1"/>
  <c r="BX408" i="1"/>
  <c r="BY408" i="1"/>
  <c r="BZ408" i="1"/>
  <c r="CA408" i="1"/>
  <c r="CB408" i="1"/>
  <c r="CC408" i="1"/>
  <c r="CD408" i="1"/>
  <c r="CE408" i="1"/>
  <c r="CF408" i="1"/>
  <c r="CG408" i="1"/>
  <c r="CH408" i="1"/>
  <c r="CI408" i="1"/>
  <c r="CJ408" i="1"/>
  <c r="CK408" i="1"/>
  <c r="CL408" i="1"/>
  <c r="CM408" i="1"/>
  <c r="CN408" i="1"/>
  <c r="CO408" i="1"/>
  <c r="CP408" i="1"/>
  <c r="CQ408" i="1"/>
  <c r="CR408" i="1"/>
  <c r="BM409" i="1"/>
  <c r="BN409" i="1"/>
  <c r="BO409" i="1"/>
  <c r="BP409" i="1"/>
  <c r="BQ409" i="1"/>
  <c r="BR409" i="1"/>
  <c r="BS409" i="1"/>
  <c r="BT409" i="1"/>
  <c r="BU409" i="1"/>
  <c r="BV409" i="1"/>
  <c r="BW409" i="1"/>
  <c r="BX409" i="1"/>
  <c r="BY409" i="1"/>
  <c r="BZ409" i="1"/>
  <c r="CA409" i="1"/>
  <c r="CB409" i="1"/>
  <c r="CC409" i="1"/>
  <c r="CD409" i="1"/>
  <c r="CE409" i="1"/>
  <c r="CF409" i="1"/>
  <c r="CG409" i="1"/>
  <c r="CH409" i="1"/>
  <c r="CI409" i="1"/>
  <c r="CJ409" i="1"/>
  <c r="CK409" i="1"/>
  <c r="CL409" i="1"/>
  <c r="CM409" i="1"/>
  <c r="CN409" i="1"/>
  <c r="CO409" i="1"/>
  <c r="CP409" i="1"/>
  <c r="CQ409" i="1"/>
  <c r="CR409" i="1"/>
  <c r="BM410" i="1"/>
  <c r="BN410" i="1"/>
  <c r="BO410" i="1"/>
  <c r="BP410" i="1"/>
  <c r="BQ410" i="1"/>
  <c r="BR410" i="1"/>
  <c r="BS410" i="1"/>
  <c r="BT410" i="1"/>
  <c r="BU410" i="1"/>
  <c r="BV410" i="1"/>
  <c r="BW410" i="1"/>
  <c r="BX410" i="1"/>
  <c r="BY410" i="1"/>
  <c r="BZ410" i="1"/>
  <c r="CA410" i="1"/>
  <c r="CB410" i="1"/>
  <c r="CC410" i="1"/>
  <c r="CD410" i="1"/>
  <c r="CE410" i="1"/>
  <c r="CF410" i="1"/>
  <c r="CG410" i="1"/>
  <c r="CH410" i="1"/>
  <c r="CI410" i="1"/>
  <c r="CJ410" i="1"/>
  <c r="CK410" i="1"/>
  <c r="CL410" i="1"/>
  <c r="CM410" i="1"/>
  <c r="CN410" i="1"/>
  <c r="CO410" i="1"/>
  <c r="CP410" i="1"/>
  <c r="CQ410" i="1"/>
  <c r="CR410" i="1"/>
  <c r="BM411" i="1"/>
  <c r="BN411" i="1"/>
  <c r="BO411" i="1"/>
  <c r="BP411" i="1"/>
  <c r="BQ411" i="1"/>
  <c r="BR411" i="1"/>
  <c r="BS411" i="1"/>
  <c r="BT411" i="1"/>
  <c r="BU411" i="1"/>
  <c r="BV411" i="1"/>
  <c r="BW411" i="1"/>
  <c r="BX411" i="1"/>
  <c r="BY411" i="1"/>
  <c r="BZ411" i="1"/>
  <c r="CA411" i="1"/>
  <c r="CB411" i="1"/>
  <c r="CC411" i="1"/>
  <c r="CD411" i="1"/>
  <c r="CE411" i="1"/>
  <c r="CF411" i="1"/>
  <c r="CG411" i="1"/>
  <c r="CH411" i="1"/>
  <c r="CI411" i="1"/>
  <c r="CJ411" i="1"/>
  <c r="CK411" i="1"/>
  <c r="CL411" i="1"/>
  <c r="CM411" i="1"/>
  <c r="CN411" i="1"/>
  <c r="CO411" i="1"/>
  <c r="CP411" i="1"/>
  <c r="CQ411" i="1"/>
  <c r="CR411" i="1"/>
  <c r="BM412" i="1"/>
  <c r="BN412" i="1"/>
  <c r="BO412" i="1"/>
  <c r="BP412" i="1"/>
  <c r="BQ412" i="1"/>
  <c r="BR412" i="1"/>
  <c r="BS412" i="1"/>
  <c r="BT412" i="1"/>
  <c r="BU412" i="1"/>
  <c r="BV412" i="1"/>
  <c r="BW412" i="1"/>
  <c r="BX412" i="1"/>
  <c r="BY412" i="1"/>
  <c r="BZ412" i="1"/>
  <c r="CA412" i="1"/>
  <c r="CB412" i="1"/>
  <c r="CC412" i="1"/>
  <c r="CD412" i="1"/>
  <c r="CE412" i="1"/>
  <c r="CF412" i="1"/>
  <c r="CG412" i="1"/>
  <c r="CH412" i="1"/>
  <c r="CI412" i="1"/>
  <c r="CJ412" i="1"/>
  <c r="CK412" i="1"/>
  <c r="CL412" i="1"/>
  <c r="CM412" i="1"/>
  <c r="CN412" i="1"/>
  <c r="CO412" i="1"/>
  <c r="CP412" i="1"/>
  <c r="CQ412" i="1"/>
  <c r="CR412" i="1"/>
  <c r="BM413" i="1"/>
  <c r="BN413" i="1"/>
  <c r="BO413" i="1"/>
  <c r="BP413" i="1"/>
  <c r="BQ413" i="1"/>
  <c r="BR413" i="1"/>
  <c r="BS413" i="1"/>
  <c r="BT413" i="1"/>
  <c r="BU413" i="1"/>
  <c r="BV413" i="1"/>
  <c r="BW413" i="1"/>
  <c r="BX413" i="1"/>
  <c r="BY413" i="1"/>
  <c r="BZ413" i="1"/>
  <c r="CA413" i="1"/>
  <c r="CB413" i="1"/>
  <c r="CC413" i="1"/>
  <c r="CD413" i="1"/>
  <c r="CE413" i="1"/>
  <c r="CF413" i="1"/>
  <c r="CG413" i="1"/>
  <c r="CH413" i="1"/>
  <c r="CI413" i="1"/>
  <c r="CJ413" i="1"/>
  <c r="CK413" i="1"/>
  <c r="CL413" i="1"/>
  <c r="CM413" i="1"/>
  <c r="CN413" i="1"/>
  <c r="CO413" i="1"/>
  <c r="CP413" i="1"/>
  <c r="CQ413" i="1"/>
  <c r="CR413" i="1"/>
  <c r="BM414" i="1"/>
  <c r="BN414" i="1"/>
  <c r="BO414" i="1"/>
  <c r="BP414" i="1"/>
  <c r="BQ414" i="1"/>
  <c r="BR414" i="1"/>
  <c r="BS414" i="1"/>
  <c r="BT414" i="1"/>
  <c r="BU414" i="1"/>
  <c r="BV414" i="1"/>
  <c r="BW414" i="1"/>
  <c r="BX414" i="1"/>
  <c r="BY414" i="1"/>
  <c r="BZ414" i="1"/>
  <c r="CA414" i="1"/>
  <c r="CB414" i="1"/>
  <c r="CC414" i="1"/>
  <c r="CD414" i="1"/>
  <c r="CE414" i="1"/>
  <c r="CF414" i="1"/>
  <c r="CG414" i="1"/>
  <c r="CH414" i="1"/>
  <c r="CI414" i="1"/>
  <c r="CJ414" i="1"/>
  <c r="CK414" i="1"/>
  <c r="CL414" i="1"/>
  <c r="CM414" i="1"/>
  <c r="CN414" i="1"/>
  <c r="CO414" i="1"/>
  <c r="CP414" i="1"/>
  <c r="CQ414" i="1"/>
  <c r="CR414" i="1"/>
  <c r="BM415" i="1"/>
  <c r="BN415" i="1"/>
  <c r="BO415" i="1"/>
  <c r="BP415" i="1"/>
  <c r="BQ415" i="1"/>
  <c r="BR415" i="1"/>
  <c r="BS415" i="1"/>
  <c r="BT415" i="1"/>
  <c r="BU415" i="1"/>
  <c r="BV415" i="1"/>
  <c r="BW415" i="1"/>
  <c r="BX415" i="1"/>
  <c r="BY415" i="1"/>
  <c r="BZ415" i="1"/>
  <c r="CA415" i="1"/>
  <c r="CB415" i="1"/>
  <c r="CC415" i="1"/>
  <c r="CD415" i="1"/>
  <c r="CE415" i="1"/>
  <c r="CF415" i="1"/>
  <c r="CG415" i="1"/>
  <c r="CH415" i="1"/>
  <c r="CI415" i="1"/>
  <c r="CJ415" i="1"/>
  <c r="CK415" i="1"/>
  <c r="CL415" i="1"/>
  <c r="CM415" i="1"/>
  <c r="CN415" i="1"/>
  <c r="CO415" i="1"/>
  <c r="CP415" i="1"/>
  <c r="CQ415" i="1"/>
  <c r="CR415" i="1"/>
  <c r="BM416" i="1"/>
  <c r="BN416" i="1"/>
  <c r="BO416" i="1"/>
  <c r="BP416" i="1"/>
  <c r="BQ416" i="1"/>
  <c r="BR416" i="1"/>
  <c r="BS416" i="1"/>
  <c r="BT416" i="1"/>
  <c r="BU416" i="1"/>
  <c r="BV416" i="1"/>
  <c r="BW416" i="1"/>
  <c r="BX416" i="1"/>
  <c r="BY416" i="1"/>
  <c r="BZ416" i="1"/>
  <c r="CA416" i="1"/>
  <c r="CB416" i="1"/>
  <c r="CC416" i="1"/>
  <c r="CD416" i="1"/>
  <c r="CE416" i="1"/>
  <c r="CF416" i="1"/>
  <c r="CG416" i="1"/>
  <c r="CH416" i="1"/>
  <c r="CI416" i="1"/>
  <c r="CJ416" i="1"/>
  <c r="CK416" i="1"/>
  <c r="CL416" i="1"/>
  <c r="CM416" i="1"/>
  <c r="CN416" i="1"/>
  <c r="CO416" i="1"/>
  <c r="CP416" i="1"/>
  <c r="CQ416" i="1"/>
  <c r="CR416" i="1"/>
  <c r="BM417" i="1"/>
  <c r="BN417" i="1"/>
  <c r="BO417" i="1"/>
  <c r="BP417" i="1"/>
  <c r="BQ417" i="1"/>
  <c r="BR417" i="1"/>
  <c r="BS417" i="1"/>
  <c r="BT417" i="1"/>
  <c r="BU417" i="1"/>
  <c r="BV417" i="1"/>
  <c r="BW417" i="1"/>
  <c r="BX417" i="1"/>
  <c r="BY417" i="1"/>
  <c r="BZ417" i="1"/>
  <c r="CA417" i="1"/>
  <c r="CB417" i="1"/>
  <c r="CC417" i="1"/>
  <c r="CD417" i="1"/>
  <c r="CE417" i="1"/>
  <c r="CF417" i="1"/>
  <c r="CG417" i="1"/>
  <c r="CH417" i="1"/>
  <c r="CI417" i="1"/>
  <c r="CJ417" i="1"/>
  <c r="CK417" i="1"/>
  <c r="CL417" i="1"/>
  <c r="CM417" i="1"/>
  <c r="CN417" i="1"/>
  <c r="CO417" i="1"/>
  <c r="CP417" i="1"/>
  <c r="CQ417" i="1"/>
  <c r="CR417" i="1"/>
  <c r="BM418" i="1"/>
  <c r="BN418" i="1"/>
  <c r="BO418" i="1"/>
  <c r="BP418" i="1"/>
  <c r="BQ418" i="1"/>
  <c r="BR418" i="1"/>
  <c r="BS418" i="1"/>
  <c r="BT418" i="1"/>
  <c r="BU418" i="1"/>
  <c r="BV418" i="1"/>
  <c r="BW418" i="1"/>
  <c r="BX418" i="1"/>
  <c r="BY418" i="1"/>
  <c r="BZ418" i="1"/>
  <c r="CA418" i="1"/>
  <c r="CB418" i="1"/>
  <c r="CC418" i="1"/>
  <c r="CD418" i="1"/>
  <c r="CE418" i="1"/>
  <c r="CF418" i="1"/>
  <c r="CG418" i="1"/>
  <c r="CH418" i="1"/>
  <c r="CI418" i="1"/>
  <c r="CJ418" i="1"/>
  <c r="CK418" i="1"/>
  <c r="CL418" i="1"/>
  <c r="CM418" i="1"/>
  <c r="CN418" i="1"/>
  <c r="CO418" i="1"/>
  <c r="CP418" i="1"/>
  <c r="CQ418" i="1"/>
  <c r="CR418" i="1"/>
  <c r="BM419" i="1"/>
  <c r="BN419" i="1"/>
  <c r="BO419" i="1"/>
  <c r="BP419" i="1"/>
  <c r="BQ419" i="1"/>
  <c r="BR419" i="1"/>
  <c r="BS419" i="1"/>
  <c r="BT419" i="1"/>
  <c r="BU419" i="1"/>
  <c r="BV419" i="1"/>
  <c r="BW419" i="1"/>
  <c r="BX419" i="1"/>
  <c r="BY419" i="1"/>
  <c r="BZ419" i="1"/>
  <c r="CA419" i="1"/>
  <c r="CB419" i="1"/>
  <c r="CC419" i="1"/>
  <c r="CD419" i="1"/>
  <c r="CE419" i="1"/>
  <c r="CF419" i="1"/>
  <c r="CG419" i="1"/>
  <c r="CH419" i="1"/>
  <c r="CI419" i="1"/>
  <c r="CJ419" i="1"/>
  <c r="CK419" i="1"/>
  <c r="CL419" i="1"/>
  <c r="CM419" i="1"/>
  <c r="CN419" i="1"/>
  <c r="CO419" i="1"/>
  <c r="CP419" i="1"/>
  <c r="CQ419" i="1"/>
  <c r="CR419" i="1"/>
  <c r="BM420" i="1"/>
  <c r="BN420" i="1"/>
  <c r="BO420" i="1"/>
  <c r="BP420" i="1"/>
  <c r="BQ420" i="1"/>
  <c r="BR420" i="1"/>
  <c r="BS420" i="1"/>
  <c r="BT420" i="1"/>
  <c r="BU420" i="1"/>
  <c r="BV420" i="1"/>
  <c r="BW420" i="1"/>
  <c r="BX420" i="1"/>
  <c r="BY420" i="1"/>
  <c r="BZ420" i="1"/>
  <c r="CA420" i="1"/>
  <c r="CB420" i="1"/>
  <c r="CC420" i="1"/>
  <c r="CD420" i="1"/>
  <c r="CE420" i="1"/>
  <c r="CF420" i="1"/>
  <c r="CG420" i="1"/>
  <c r="CH420" i="1"/>
  <c r="CI420" i="1"/>
  <c r="CJ420" i="1"/>
  <c r="CK420" i="1"/>
  <c r="CL420" i="1"/>
  <c r="CM420" i="1"/>
  <c r="CN420" i="1"/>
  <c r="CO420" i="1"/>
  <c r="CP420" i="1"/>
  <c r="CQ420" i="1"/>
  <c r="CR420" i="1"/>
  <c r="BM421" i="1"/>
  <c r="BN421" i="1"/>
  <c r="BO421" i="1"/>
  <c r="BP421" i="1"/>
  <c r="BQ421" i="1"/>
  <c r="BR421" i="1"/>
  <c r="BS421" i="1"/>
  <c r="BT421" i="1"/>
  <c r="BU421" i="1"/>
  <c r="BV421" i="1"/>
  <c r="BW421" i="1"/>
  <c r="BX421" i="1"/>
  <c r="BY421" i="1"/>
  <c r="BZ421" i="1"/>
  <c r="CA421" i="1"/>
  <c r="CB421" i="1"/>
  <c r="CC421" i="1"/>
  <c r="CD421" i="1"/>
  <c r="CE421" i="1"/>
  <c r="CF421" i="1"/>
  <c r="CG421" i="1"/>
  <c r="CH421" i="1"/>
  <c r="CI421" i="1"/>
  <c r="CJ421" i="1"/>
  <c r="CK421" i="1"/>
  <c r="CL421" i="1"/>
  <c r="CM421" i="1"/>
  <c r="CN421" i="1"/>
  <c r="CO421" i="1"/>
  <c r="CP421" i="1"/>
  <c r="CQ421" i="1"/>
  <c r="CR421" i="1"/>
  <c r="BM422" i="1"/>
  <c r="BN422" i="1"/>
  <c r="BO422" i="1"/>
  <c r="BP422" i="1"/>
  <c r="BQ422" i="1"/>
  <c r="BR422" i="1"/>
  <c r="BS422" i="1"/>
  <c r="BT422" i="1"/>
  <c r="BU422" i="1"/>
  <c r="BV422" i="1"/>
  <c r="BW422" i="1"/>
  <c r="BX422" i="1"/>
  <c r="BY422" i="1"/>
  <c r="BZ422" i="1"/>
  <c r="CA422" i="1"/>
  <c r="CB422" i="1"/>
  <c r="CC422" i="1"/>
  <c r="CD422" i="1"/>
  <c r="CE422" i="1"/>
  <c r="CF422" i="1"/>
  <c r="CG422" i="1"/>
  <c r="CH422" i="1"/>
  <c r="CI422" i="1"/>
  <c r="CJ422" i="1"/>
  <c r="CK422" i="1"/>
  <c r="CL422" i="1"/>
  <c r="CM422" i="1"/>
  <c r="CN422" i="1"/>
  <c r="CO422" i="1"/>
  <c r="CP422" i="1"/>
  <c r="CQ422" i="1"/>
  <c r="CR422" i="1"/>
  <c r="BM423" i="1"/>
  <c r="BN423" i="1"/>
  <c r="BO423" i="1"/>
  <c r="BP423" i="1"/>
  <c r="BQ423" i="1"/>
  <c r="BR423" i="1"/>
  <c r="BS423" i="1"/>
  <c r="BT423" i="1"/>
  <c r="BU423" i="1"/>
  <c r="BV423" i="1"/>
  <c r="BW423" i="1"/>
  <c r="BX423" i="1"/>
  <c r="BY423" i="1"/>
  <c r="BZ423" i="1"/>
  <c r="CA423" i="1"/>
  <c r="CB423" i="1"/>
  <c r="CC423" i="1"/>
  <c r="CD423" i="1"/>
  <c r="CE423" i="1"/>
  <c r="CF423" i="1"/>
  <c r="CG423" i="1"/>
  <c r="CH423" i="1"/>
  <c r="CI423" i="1"/>
  <c r="CJ423" i="1"/>
  <c r="CK423" i="1"/>
  <c r="CL423" i="1"/>
  <c r="CM423" i="1"/>
  <c r="CN423" i="1"/>
  <c r="CO423" i="1"/>
  <c r="CP423" i="1"/>
  <c r="CQ423" i="1"/>
  <c r="CR423" i="1"/>
  <c r="BM424" i="1"/>
  <c r="BN424" i="1"/>
  <c r="BO424" i="1"/>
  <c r="BP424" i="1"/>
  <c r="BQ424" i="1"/>
  <c r="BR424" i="1"/>
  <c r="BS424" i="1"/>
  <c r="BT424" i="1"/>
  <c r="BU424" i="1"/>
  <c r="BV424" i="1"/>
  <c r="BW424" i="1"/>
  <c r="BX424" i="1"/>
  <c r="BY424" i="1"/>
  <c r="BZ424" i="1"/>
  <c r="CA424" i="1"/>
  <c r="CB424" i="1"/>
  <c r="CC424" i="1"/>
  <c r="CD424" i="1"/>
  <c r="CE424" i="1"/>
  <c r="CF424" i="1"/>
  <c r="CG424" i="1"/>
  <c r="CH424" i="1"/>
  <c r="CI424" i="1"/>
  <c r="CJ424" i="1"/>
  <c r="CK424" i="1"/>
  <c r="CL424" i="1"/>
  <c r="CM424" i="1"/>
  <c r="CN424" i="1"/>
  <c r="CO424" i="1"/>
  <c r="CP424" i="1"/>
  <c r="CQ424" i="1"/>
  <c r="CR424" i="1"/>
  <c r="BM425" i="1"/>
  <c r="BN425" i="1"/>
  <c r="BO425" i="1"/>
  <c r="BP425" i="1"/>
  <c r="BQ425" i="1"/>
  <c r="BR425" i="1"/>
  <c r="BS425" i="1"/>
  <c r="BT425" i="1"/>
  <c r="BU425" i="1"/>
  <c r="BV425" i="1"/>
  <c r="BW425" i="1"/>
  <c r="BX425" i="1"/>
  <c r="BY425" i="1"/>
  <c r="BZ425" i="1"/>
  <c r="CA425" i="1"/>
  <c r="CB425" i="1"/>
  <c r="CC425" i="1"/>
  <c r="CD425" i="1"/>
  <c r="CE425" i="1"/>
  <c r="CF425" i="1"/>
  <c r="CG425" i="1"/>
  <c r="CH425" i="1"/>
  <c r="CI425" i="1"/>
  <c r="CJ425" i="1"/>
  <c r="CK425" i="1"/>
  <c r="CL425" i="1"/>
  <c r="CM425" i="1"/>
  <c r="CN425" i="1"/>
  <c r="CO425" i="1"/>
  <c r="CP425" i="1"/>
  <c r="CQ425" i="1"/>
  <c r="CR425" i="1"/>
  <c r="BM426" i="1"/>
  <c r="BN426" i="1"/>
  <c r="BO426" i="1"/>
  <c r="BP426" i="1"/>
  <c r="BQ426" i="1"/>
  <c r="BR426" i="1"/>
  <c r="BS426" i="1"/>
  <c r="BT426" i="1"/>
  <c r="BU426" i="1"/>
  <c r="BV426" i="1"/>
  <c r="BW426" i="1"/>
  <c r="BX426" i="1"/>
  <c r="BY426" i="1"/>
  <c r="BZ426" i="1"/>
  <c r="CA426" i="1"/>
  <c r="CB426" i="1"/>
  <c r="CC426" i="1"/>
  <c r="CD426" i="1"/>
  <c r="CE426" i="1"/>
  <c r="CF426" i="1"/>
  <c r="CG426" i="1"/>
  <c r="CH426" i="1"/>
  <c r="CI426" i="1"/>
  <c r="CJ426" i="1"/>
  <c r="CK426" i="1"/>
  <c r="CL426" i="1"/>
  <c r="CM426" i="1"/>
  <c r="CN426" i="1"/>
  <c r="CO426" i="1"/>
  <c r="CP426" i="1"/>
  <c r="CQ426" i="1"/>
  <c r="CR426" i="1"/>
  <c r="BM427" i="1"/>
  <c r="BN427" i="1"/>
  <c r="BO427" i="1"/>
  <c r="BP427" i="1"/>
  <c r="BQ427" i="1"/>
  <c r="BR427" i="1"/>
  <c r="BS427" i="1"/>
  <c r="BT427" i="1"/>
  <c r="BU427" i="1"/>
  <c r="BV427" i="1"/>
  <c r="BW427" i="1"/>
  <c r="BX427" i="1"/>
  <c r="BY427" i="1"/>
  <c r="BZ427" i="1"/>
  <c r="CA427" i="1"/>
  <c r="CB427" i="1"/>
  <c r="CC427" i="1"/>
  <c r="CD427" i="1"/>
  <c r="CE427" i="1"/>
  <c r="CF427" i="1"/>
  <c r="CG427" i="1"/>
  <c r="CH427" i="1"/>
  <c r="CI427" i="1"/>
  <c r="CJ427" i="1"/>
  <c r="CK427" i="1"/>
  <c r="CL427" i="1"/>
  <c r="CM427" i="1"/>
  <c r="CN427" i="1"/>
  <c r="CO427" i="1"/>
  <c r="CP427" i="1"/>
  <c r="CQ427" i="1"/>
  <c r="CR427" i="1"/>
  <c r="BM428" i="1"/>
  <c r="BN428" i="1"/>
  <c r="BO428" i="1"/>
  <c r="BP428" i="1"/>
  <c r="BQ428" i="1"/>
  <c r="BR428" i="1"/>
  <c r="BS428" i="1"/>
  <c r="BT428" i="1"/>
  <c r="BU428" i="1"/>
  <c r="BV428" i="1"/>
  <c r="BW428" i="1"/>
  <c r="BX428" i="1"/>
  <c r="BY428" i="1"/>
  <c r="BZ428" i="1"/>
  <c r="CA428" i="1"/>
  <c r="CB428" i="1"/>
  <c r="CC428" i="1"/>
  <c r="CD428" i="1"/>
  <c r="CE428" i="1"/>
  <c r="CF428" i="1"/>
  <c r="CG428" i="1"/>
  <c r="CH428" i="1"/>
  <c r="CI428" i="1"/>
  <c r="CJ428" i="1"/>
  <c r="CK428" i="1"/>
  <c r="CL428" i="1"/>
  <c r="CM428" i="1"/>
  <c r="CN428" i="1"/>
  <c r="CO428" i="1"/>
  <c r="CP428" i="1"/>
  <c r="CQ428" i="1"/>
  <c r="CR428" i="1"/>
  <c r="BM429" i="1"/>
  <c r="BN429" i="1"/>
  <c r="BO429" i="1"/>
  <c r="BP429" i="1"/>
  <c r="BQ429" i="1"/>
  <c r="BR429" i="1"/>
  <c r="BS429" i="1"/>
  <c r="BT429" i="1"/>
  <c r="BU429" i="1"/>
  <c r="BV429" i="1"/>
  <c r="BW429" i="1"/>
  <c r="BX429" i="1"/>
  <c r="BY429" i="1"/>
  <c r="BZ429" i="1"/>
  <c r="CA429" i="1"/>
  <c r="CB429" i="1"/>
  <c r="CC429" i="1"/>
  <c r="CD429" i="1"/>
  <c r="CE429" i="1"/>
  <c r="CF429" i="1"/>
  <c r="CG429" i="1"/>
  <c r="CH429" i="1"/>
  <c r="CI429" i="1"/>
  <c r="CJ429" i="1"/>
  <c r="CK429" i="1"/>
  <c r="CL429" i="1"/>
  <c r="CM429" i="1"/>
  <c r="CN429" i="1"/>
  <c r="CO429" i="1"/>
  <c r="CP429" i="1"/>
  <c r="CQ429" i="1"/>
  <c r="CR429" i="1"/>
  <c r="BM430" i="1"/>
  <c r="BN430" i="1"/>
  <c r="BO430" i="1"/>
  <c r="BP430" i="1"/>
  <c r="BQ430" i="1"/>
  <c r="BR430" i="1"/>
  <c r="BS430" i="1"/>
  <c r="BT430" i="1"/>
  <c r="BU430" i="1"/>
  <c r="BV430" i="1"/>
  <c r="BW430" i="1"/>
  <c r="BX430" i="1"/>
  <c r="BY430" i="1"/>
  <c r="BZ430" i="1"/>
  <c r="CA430" i="1"/>
  <c r="CB430" i="1"/>
  <c r="CC430" i="1"/>
  <c r="CD430" i="1"/>
  <c r="CE430" i="1"/>
  <c r="CF430" i="1"/>
  <c r="CG430" i="1"/>
  <c r="CH430" i="1"/>
  <c r="CI430" i="1"/>
  <c r="CJ430" i="1"/>
  <c r="CK430" i="1"/>
  <c r="CL430" i="1"/>
  <c r="CM430" i="1"/>
  <c r="CN430" i="1"/>
  <c r="CO430" i="1"/>
  <c r="CP430" i="1"/>
  <c r="CQ430" i="1"/>
  <c r="CR430" i="1"/>
  <c r="BM431" i="1"/>
  <c r="BN431" i="1"/>
  <c r="BO431" i="1"/>
  <c r="BP431" i="1"/>
  <c r="BQ431" i="1"/>
  <c r="BR431" i="1"/>
  <c r="BS431" i="1"/>
  <c r="BT431" i="1"/>
  <c r="BU431" i="1"/>
  <c r="BV431" i="1"/>
  <c r="BW431" i="1"/>
  <c r="BX431" i="1"/>
  <c r="BY431" i="1"/>
  <c r="BZ431" i="1"/>
  <c r="CA431" i="1"/>
  <c r="CB431" i="1"/>
  <c r="CC431" i="1"/>
  <c r="CD431" i="1"/>
  <c r="CE431" i="1"/>
  <c r="CF431" i="1"/>
  <c r="CG431" i="1"/>
  <c r="CH431" i="1"/>
  <c r="CI431" i="1"/>
  <c r="CJ431" i="1"/>
  <c r="CK431" i="1"/>
  <c r="CL431" i="1"/>
  <c r="CM431" i="1"/>
  <c r="CN431" i="1"/>
  <c r="CO431" i="1"/>
  <c r="CP431" i="1"/>
  <c r="CQ431" i="1"/>
  <c r="CR431" i="1"/>
  <c r="BM432" i="1"/>
  <c r="BN432" i="1"/>
  <c r="BO432" i="1"/>
  <c r="BP432" i="1"/>
  <c r="BQ432" i="1"/>
  <c r="BR432" i="1"/>
  <c r="BS432" i="1"/>
  <c r="BT432" i="1"/>
  <c r="BU432" i="1"/>
  <c r="BV432" i="1"/>
  <c r="BW432" i="1"/>
  <c r="BX432" i="1"/>
  <c r="BY432" i="1"/>
  <c r="BZ432" i="1"/>
  <c r="CA432" i="1"/>
  <c r="CB432" i="1"/>
  <c r="CC432" i="1"/>
  <c r="CD432" i="1"/>
  <c r="CE432" i="1"/>
  <c r="CF432" i="1"/>
  <c r="CG432" i="1"/>
  <c r="CH432" i="1"/>
  <c r="CI432" i="1"/>
  <c r="CJ432" i="1"/>
  <c r="CK432" i="1"/>
  <c r="CL432" i="1"/>
  <c r="CM432" i="1"/>
  <c r="CN432" i="1"/>
  <c r="CO432" i="1"/>
  <c r="CP432" i="1"/>
  <c r="CQ432" i="1"/>
  <c r="CR432" i="1"/>
  <c r="BM433" i="1"/>
  <c r="BN433" i="1"/>
  <c r="BO433" i="1"/>
  <c r="BP433" i="1"/>
  <c r="BQ433" i="1"/>
  <c r="BR433" i="1"/>
  <c r="BS433" i="1"/>
  <c r="BT433" i="1"/>
  <c r="BU433" i="1"/>
  <c r="BV433" i="1"/>
  <c r="BW433" i="1"/>
  <c r="BX433" i="1"/>
  <c r="BY433" i="1"/>
  <c r="BZ433" i="1"/>
  <c r="CA433" i="1"/>
  <c r="CB433" i="1"/>
  <c r="CC433" i="1"/>
  <c r="CD433" i="1"/>
  <c r="CE433" i="1"/>
  <c r="CF433" i="1"/>
  <c r="CG433" i="1"/>
  <c r="CH433" i="1"/>
  <c r="CI433" i="1"/>
  <c r="CJ433" i="1"/>
  <c r="CK433" i="1"/>
  <c r="CL433" i="1"/>
  <c r="CM433" i="1"/>
  <c r="CN433" i="1"/>
  <c r="CO433" i="1"/>
  <c r="CP433" i="1"/>
  <c r="CQ433" i="1"/>
  <c r="CR433" i="1"/>
  <c r="BM434" i="1"/>
  <c r="BN434" i="1"/>
  <c r="BO434" i="1"/>
  <c r="BP434" i="1"/>
  <c r="BQ434" i="1"/>
  <c r="BR434" i="1"/>
  <c r="BS434" i="1"/>
  <c r="BT434" i="1"/>
  <c r="BU434" i="1"/>
  <c r="BV434" i="1"/>
  <c r="BW434" i="1"/>
  <c r="BX434" i="1"/>
  <c r="BY434" i="1"/>
  <c r="BZ434" i="1"/>
  <c r="CA434" i="1"/>
  <c r="CB434" i="1"/>
  <c r="CC434" i="1"/>
  <c r="CD434" i="1"/>
  <c r="CE434" i="1"/>
  <c r="CF434" i="1"/>
  <c r="CG434" i="1"/>
  <c r="CH434" i="1"/>
  <c r="CI434" i="1"/>
  <c r="CJ434" i="1"/>
  <c r="CK434" i="1"/>
  <c r="CL434" i="1"/>
  <c r="CM434" i="1"/>
  <c r="CN434" i="1"/>
  <c r="CO434" i="1"/>
  <c r="CP434" i="1"/>
  <c r="CQ434" i="1"/>
  <c r="CR434" i="1"/>
  <c r="BM435" i="1"/>
  <c r="BN435" i="1"/>
  <c r="BO435" i="1"/>
  <c r="BP435" i="1"/>
  <c r="BQ435" i="1"/>
  <c r="BR435" i="1"/>
  <c r="BS435" i="1"/>
  <c r="BT435" i="1"/>
  <c r="BU435" i="1"/>
  <c r="BV435" i="1"/>
  <c r="BW435" i="1"/>
  <c r="BX435" i="1"/>
  <c r="BY435" i="1"/>
  <c r="BZ435" i="1"/>
  <c r="CA435" i="1"/>
  <c r="CB435" i="1"/>
  <c r="CC435" i="1"/>
  <c r="CD435" i="1"/>
  <c r="CE435" i="1"/>
  <c r="CF435" i="1"/>
  <c r="CG435" i="1"/>
  <c r="CH435" i="1"/>
  <c r="CI435" i="1"/>
  <c r="CJ435" i="1"/>
  <c r="CK435" i="1"/>
  <c r="CL435" i="1"/>
  <c r="CM435" i="1"/>
  <c r="CN435" i="1"/>
  <c r="CO435" i="1"/>
  <c r="CP435" i="1"/>
  <c r="CQ435" i="1"/>
  <c r="CR435" i="1"/>
  <c r="BM436" i="1"/>
  <c r="BN436" i="1"/>
  <c r="BO436" i="1"/>
  <c r="BP436" i="1"/>
  <c r="BQ436" i="1"/>
  <c r="BR436" i="1"/>
  <c r="BS436" i="1"/>
  <c r="BT436" i="1"/>
  <c r="BU436" i="1"/>
  <c r="BV436" i="1"/>
  <c r="BW436" i="1"/>
  <c r="BX436" i="1"/>
  <c r="BY436" i="1"/>
  <c r="BZ436" i="1"/>
  <c r="CA436" i="1"/>
  <c r="CB436" i="1"/>
  <c r="CC436" i="1"/>
  <c r="CD436" i="1"/>
  <c r="CE436" i="1"/>
  <c r="CF436" i="1"/>
  <c r="CG436" i="1"/>
  <c r="CH436" i="1"/>
  <c r="CI436" i="1"/>
  <c r="CJ436" i="1"/>
  <c r="CK436" i="1"/>
  <c r="CL436" i="1"/>
  <c r="CM436" i="1"/>
  <c r="CN436" i="1"/>
  <c r="CO436" i="1"/>
  <c r="CP436" i="1"/>
  <c r="CQ436" i="1"/>
  <c r="CR436" i="1"/>
  <c r="BM437" i="1"/>
  <c r="BN437" i="1"/>
  <c r="BO437" i="1"/>
  <c r="BP437" i="1"/>
  <c r="BQ437" i="1"/>
  <c r="BR437" i="1"/>
  <c r="BS437" i="1"/>
  <c r="BT437" i="1"/>
  <c r="BU437" i="1"/>
  <c r="BV437" i="1"/>
  <c r="BW437" i="1"/>
  <c r="BX437" i="1"/>
  <c r="BY437" i="1"/>
  <c r="BZ437" i="1"/>
  <c r="CA437" i="1"/>
  <c r="CB437" i="1"/>
  <c r="CC437" i="1"/>
  <c r="CD437" i="1"/>
  <c r="CE437" i="1"/>
  <c r="CF437" i="1"/>
  <c r="CG437" i="1"/>
  <c r="CH437" i="1"/>
  <c r="CI437" i="1"/>
  <c r="CJ437" i="1"/>
  <c r="CK437" i="1"/>
  <c r="CL437" i="1"/>
  <c r="CM437" i="1"/>
  <c r="CN437" i="1"/>
  <c r="CO437" i="1"/>
  <c r="CP437" i="1"/>
  <c r="CQ437" i="1"/>
  <c r="CR437" i="1"/>
  <c r="BM438" i="1"/>
  <c r="BN438" i="1"/>
  <c r="BO438" i="1"/>
  <c r="BP438" i="1"/>
  <c r="BQ438" i="1"/>
  <c r="BR438" i="1"/>
  <c r="BS438" i="1"/>
  <c r="BT438" i="1"/>
  <c r="BU438" i="1"/>
  <c r="BV438" i="1"/>
  <c r="BW438" i="1"/>
  <c r="BX438" i="1"/>
  <c r="BY438" i="1"/>
  <c r="BZ438" i="1"/>
  <c r="CA438" i="1"/>
  <c r="CB438" i="1"/>
  <c r="CC438" i="1"/>
  <c r="CD438" i="1"/>
  <c r="CE438" i="1"/>
  <c r="CF438" i="1"/>
  <c r="CG438" i="1"/>
  <c r="CH438" i="1"/>
  <c r="CI438" i="1"/>
  <c r="CJ438" i="1"/>
  <c r="CK438" i="1"/>
  <c r="CL438" i="1"/>
  <c r="CM438" i="1"/>
  <c r="CN438" i="1"/>
  <c r="CO438" i="1"/>
  <c r="CP438" i="1"/>
  <c r="CQ438" i="1"/>
  <c r="CR438" i="1"/>
  <c r="BM439" i="1"/>
  <c r="BN439" i="1"/>
  <c r="BO439" i="1"/>
  <c r="BP439" i="1"/>
  <c r="BQ439" i="1"/>
  <c r="BR439" i="1"/>
  <c r="BS439" i="1"/>
  <c r="BT439" i="1"/>
  <c r="BU439" i="1"/>
  <c r="BV439" i="1"/>
  <c r="BW439" i="1"/>
  <c r="BX439" i="1"/>
  <c r="BY439" i="1"/>
  <c r="BZ439" i="1"/>
  <c r="CA439" i="1"/>
  <c r="CB439" i="1"/>
  <c r="CC439" i="1"/>
  <c r="CD439" i="1"/>
  <c r="CE439" i="1"/>
  <c r="CF439" i="1"/>
  <c r="CG439" i="1"/>
  <c r="CH439" i="1"/>
  <c r="CI439" i="1"/>
  <c r="CJ439" i="1"/>
  <c r="CK439" i="1"/>
  <c r="CL439" i="1"/>
  <c r="CM439" i="1"/>
  <c r="CN439" i="1"/>
  <c r="CO439" i="1"/>
  <c r="CP439" i="1"/>
  <c r="CQ439" i="1"/>
  <c r="CR439" i="1"/>
  <c r="BM440" i="1"/>
  <c r="BN440" i="1"/>
  <c r="BO440" i="1"/>
  <c r="BP440" i="1"/>
  <c r="BQ440" i="1"/>
  <c r="BR440" i="1"/>
  <c r="BS440" i="1"/>
  <c r="BT440" i="1"/>
  <c r="BU440" i="1"/>
  <c r="BV440" i="1"/>
  <c r="BW440" i="1"/>
  <c r="BX440" i="1"/>
  <c r="BY440" i="1"/>
  <c r="BZ440" i="1"/>
  <c r="CA440" i="1"/>
  <c r="CB440" i="1"/>
  <c r="CC440" i="1"/>
  <c r="CD440" i="1"/>
  <c r="CE440" i="1"/>
  <c r="CF440" i="1"/>
  <c r="CG440" i="1"/>
  <c r="CH440" i="1"/>
  <c r="CI440" i="1"/>
  <c r="CJ440" i="1"/>
  <c r="CK440" i="1"/>
  <c r="CL440" i="1"/>
  <c r="CM440" i="1"/>
  <c r="CN440" i="1"/>
  <c r="CO440" i="1"/>
  <c r="CP440" i="1"/>
  <c r="CQ440" i="1"/>
  <c r="CR440" i="1"/>
  <c r="BM441" i="1"/>
  <c r="BN441" i="1"/>
  <c r="BO441" i="1"/>
  <c r="BP441" i="1"/>
  <c r="BQ441" i="1"/>
  <c r="BR441" i="1"/>
  <c r="BS441" i="1"/>
  <c r="BT441" i="1"/>
  <c r="BU441" i="1"/>
  <c r="BV441" i="1"/>
  <c r="BW441" i="1"/>
  <c r="BX441" i="1"/>
  <c r="BY441" i="1"/>
  <c r="BZ441" i="1"/>
  <c r="CA441" i="1"/>
  <c r="CB441" i="1"/>
  <c r="CC441" i="1"/>
  <c r="CD441" i="1"/>
  <c r="CE441" i="1"/>
  <c r="CF441" i="1"/>
  <c r="CG441" i="1"/>
  <c r="CH441" i="1"/>
  <c r="CI441" i="1"/>
  <c r="CJ441" i="1"/>
  <c r="CK441" i="1"/>
  <c r="CL441" i="1"/>
  <c r="CM441" i="1"/>
  <c r="CN441" i="1"/>
  <c r="CO441" i="1"/>
  <c r="CP441" i="1"/>
  <c r="CQ441" i="1"/>
  <c r="CR441" i="1"/>
  <c r="BM442" i="1"/>
  <c r="BN442" i="1"/>
  <c r="BO442" i="1"/>
  <c r="BP442" i="1"/>
  <c r="BQ442" i="1"/>
  <c r="BR442" i="1"/>
  <c r="BS442" i="1"/>
  <c r="BT442" i="1"/>
  <c r="BU442" i="1"/>
  <c r="BV442" i="1"/>
  <c r="BW442" i="1"/>
  <c r="BX442" i="1"/>
  <c r="BY442" i="1"/>
  <c r="BZ442" i="1"/>
  <c r="CA442" i="1"/>
  <c r="CB442" i="1"/>
  <c r="CC442" i="1"/>
  <c r="CD442" i="1"/>
  <c r="CE442" i="1"/>
  <c r="CF442" i="1"/>
  <c r="CG442" i="1"/>
  <c r="CH442" i="1"/>
  <c r="CI442" i="1"/>
  <c r="CJ442" i="1"/>
  <c r="CK442" i="1"/>
  <c r="CL442" i="1"/>
  <c r="CM442" i="1"/>
  <c r="CN442" i="1"/>
  <c r="CO442" i="1"/>
  <c r="CP442" i="1"/>
  <c r="CQ442" i="1"/>
  <c r="CR442" i="1"/>
  <c r="BM443" i="1"/>
  <c r="BN443" i="1"/>
  <c r="BO443" i="1"/>
  <c r="BP443" i="1"/>
  <c r="BQ443" i="1"/>
  <c r="BR443" i="1"/>
  <c r="BS443" i="1"/>
  <c r="BT443" i="1"/>
  <c r="BU443" i="1"/>
  <c r="BV443" i="1"/>
  <c r="BW443" i="1"/>
  <c r="BX443" i="1"/>
  <c r="BY443" i="1"/>
  <c r="BZ443" i="1"/>
  <c r="CA443" i="1"/>
  <c r="CB443" i="1"/>
  <c r="CC443" i="1"/>
  <c r="CD443" i="1"/>
  <c r="CE443" i="1"/>
  <c r="CF443" i="1"/>
  <c r="CG443" i="1"/>
  <c r="CH443" i="1"/>
  <c r="CI443" i="1"/>
  <c r="CJ443" i="1"/>
  <c r="CK443" i="1"/>
  <c r="CL443" i="1"/>
  <c r="CM443" i="1"/>
  <c r="CN443" i="1"/>
  <c r="CO443" i="1"/>
  <c r="CP443" i="1"/>
  <c r="CQ443" i="1"/>
  <c r="CR443" i="1"/>
  <c r="BM444" i="1"/>
  <c r="BN444" i="1"/>
  <c r="BO444" i="1"/>
  <c r="BP444" i="1"/>
  <c r="BQ444" i="1"/>
  <c r="BR444" i="1"/>
  <c r="BS444" i="1"/>
  <c r="BT444" i="1"/>
  <c r="BU444" i="1"/>
  <c r="BV444" i="1"/>
  <c r="BW444" i="1"/>
  <c r="BX444" i="1"/>
  <c r="BY444" i="1"/>
  <c r="BZ444" i="1"/>
  <c r="CA444" i="1"/>
  <c r="CB444" i="1"/>
  <c r="CC444" i="1"/>
  <c r="CD444" i="1"/>
  <c r="CE444" i="1"/>
  <c r="CF444" i="1"/>
  <c r="CG444" i="1"/>
  <c r="CH444" i="1"/>
  <c r="CI444" i="1"/>
  <c r="CJ444" i="1"/>
  <c r="CK444" i="1"/>
  <c r="CL444" i="1"/>
  <c r="CM444" i="1"/>
  <c r="CN444" i="1"/>
  <c r="CO444" i="1"/>
  <c r="CP444" i="1"/>
  <c r="CQ444" i="1"/>
  <c r="CR444" i="1"/>
  <c r="BM445" i="1"/>
  <c r="BN445" i="1"/>
  <c r="BO445" i="1"/>
  <c r="BP445" i="1"/>
  <c r="BQ445" i="1"/>
  <c r="BR445" i="1"/>
  <c r="BS445" i="1"/>
  <c r="BT445" i="1"/>
  <c r="BU445" i="1"/>
  <c r="BV445" i="1"/>
  <c r="BW445" i="1"/>
  <c r="BX445" i="1"/>
  <c r="BY445" i="1"/>
  <c r="BZ445" i="1"/>
  <c r="CA445" i="1"/>
  <c r="CB445" i="1"/>
  <c r="CC445" i="1"/>
  <c r="CD445" i="1"/>
  <c r="CE445" i="1"/>
  <c r="CF445" i="1"/>
  <c r="CG445" i="1"/>
  <c r="CH445" i="1"/>
  <c r="CI445" i="1"/>
  <c r="CJ445" i="1"/>
  <c r="CK445" i="1"/>
  <c r="CL445" i="1"/>
  <c r="CM445" i="1"/>
  <c r="CN445" i="1"/>
  <c r="CO445" i="1"/>
  <c r="CP445" i="1"/>
  <c r="CQ445" i="1"/>
  <c r="CR445" i="1"/>
  <c r="BM446" i="1"/>
  <c r="BN446" i="1"/>
  <c r="BO446" i="1"/>
  <c r="BP446" i="1"/>
  <c r="BQ446" i="1"/>
  <c r="BR446" i="1"/>
  <c r="BS446" i="1"/>
  <c r="BT446" i="1"/>
  <c r="BU446" i="1"/>
  <c r="BV446" i="1"/>
  <c r="BW446" i="1"/>
  <c r="BX446" i="1"/>
  <c r="BY446" i="1"/>
  <c r="BZ446" i="1"/>
  <c r="CA446" i="1"/>
  <c r="CB446" i="1"/>
  <c r="CC446" i="1"/>
  <c r="CD446" i="1"/>
  <c r="CE446" i="1"/>
  <c r="CF446" i="1"/>
  <c r="CG446" i="1"/>
  <c r="CH446" i="1"/>
  <c r="CI446" i="1"/>
  <c r="CJ446" i="1"/>
  <c r="CK446" i="1"/>
  <c r="CL446" i="1"/>
  <c r="CM446" i="1"/>
  <c r="CN446" i="1"/>
  <c r="CO446" i="1"/>
  <c r="CP446" i="1"/>
  <c r="CQ446" i="1"/>
  <c r="CR446" i="1"/>
  <c r="BM447" i="1"/>
  <c r="BN447" i="1"/>
  <c r="BO447" i="1"/>
  <c r="BP447" i="1"/>
  <c r="BQ447" i="1"/>
  <c r="BR447" i="1"/>
  <c r="BS447" i="1"/>
  <c r="BT447" i="1"/>
  <c r="BU447" i="1"/>
  <c r="BV447" i="1"/>
  <c r="BW447" i="1"/>
  <c r="BX447" i="1"/>
  <c r="BY447" i="1"/>
  <c r="BZ447" i="1"/>
  <c r="CA447" i="1"/>
  <c r="CB447" i="1"/>
  <c r="CC447" i="1"/>
  <c r="CD447" i="1"/>
  <c r="CE447" i="1"/>
  <c r="CF447" i="1"/>
  <c r="CG447" i="1"/>
  <c r="CH447" i="1"/>
  <c r="CI447" i="1"/>
  <c r="CJ447" i="1"/>
  <c r="CK447" i="1"/>
  <c r="CL447" i="1"/>
  <c r="CM447" i="1"/>
  <c r="CN447" i="1"/>
  <c r="CO447" i="1"/>
  <c r="CP447" i="1"/>
  <c r="CQ447" i="1"/>
  <c r="CR447" i="1"/>
  <c r="BM448" i="1"/>
  <c r="BN448" i="1"/>
  <c r="BO448" i="1"/>
  <c r="BP448" i="1"/>
  <c r="BQ448" i="1"/>
  <c r="BR448" i="1"/>
  <c r="BS448" i="1"/>
  <c r="BT448" i="1"/>
  <c r="BU448" i="1"/>
  <c r="BV448" i="1"/>
  <c r="BW448" i="1"/>
  <c r="BX448" i="1"/>
  <c r="BY448" i="1"/>
  <c r="BZ448" i="1"/>
  <c r="CA448" i="1"/>
  <c r="CB448" i="1"/>
  <c r="CC448" i="1"/>
  <c r="CD448" i="1"/>
  <c r="CE448" i="1"/>
  <c r="CF448" i="1"/>
  <c r="CG448" i="1"/>
  <c r="CH448" i="1"/>
  <c r="CI448" i="1"/>
  <c r="CJ448" i="1"/>
  <c r="CK448" i="1"/>
  <c r="CL448" i="1"/>
  <c r="CM448" i="1"/>
  <c r="CN448" i="1"/>
  <c r="CO448" i="1"/>
  <c r="CP448" i="1"/>
  <c r="CQ448" i="1"/>
  <c r="CR448" i="1"/>
  <c r="BM449" i="1"/>
  <c r="BN449" i="1"/>
  <c r="BO449" i="1"/>
  <c r="BP449" i="1"/>
  <c r="BQ449" i="1"/>
  <c r="BR449" i="1"/>
  <c r="BS449" i="1"/>
  <c r="BT449" i="1"/>
  <c r="BU449" i="1"/>
  <c r="BV449" i="1"/>
  <c r="BW449" i="1"/>
  <c r="BX449" i="1"/>
  <c r="BY449" i="1"/>
  <c r="BZ449" i="1"/>
  <c r="CA449" i="1"/>
  <c r="CB449" i="1"/>
  <c r="CC449" i="1"/>
  <c r="CD449" i="1"/>
  <c r="CE449" i="1"/>
  <c r="CF449" i="1"/>
  <c r="CG449" i="1"/>
  <c r="CH449" i="1"/>
  <c r="CI449" i="1"/>
  <c r="CJ449" i="1"/>
  <c r="CK449" i="1"/>
  <c r="CL449" i="1"/>
  <c r="CM449" i="1"/>
  <c r="CN449" i="1"/>
  <c r="CO449" i="1"/>
  <c r="CP449" i="1"/>
  <c r="CQ449" i="1"/>
  <c r="CR449" i="1"/>
  <c r="BM450" i="1"/>
  <c r="BN450" i="1"/>
  <c r="BO450" i="1"/>
  <c r="BP450" i="1"/>
  <c r="BQ450" i="1"/>
  <c r="BR450" i="1"/>
  <c r="BS450" i="1"/>
  <c r="BT450" i="1"/>
  <c r="BU450" i="1"/>
  <c r="BV450" i="1"/>
  <c r="BW450" i="1"/>
  <c r="BX450" i="1"/>
  <c r="BY450" i="1"/>
  <c r="BZ450" i="1"/>
  <c r="CA450" i="1"/>
  <c r="CB450" i="1"/>
  <c r="CC450" i="1"/>
  <c r="CD450" i="1"/>
  <c r="CE450" i="1"/>
  <c r="CF450" i="1"/>
  <c r="CG450" i="1"/>
  <c r="CH450" i="1"/>
  <c r="CI450" i="1"/>
  <c r="CJ450" i="1"/>
  <c r="CK450" i="1"/>
  <c r="CL450" i="1"/>
  <c r="CM450" i="1"/>
  <c r="CN450" i="1"/>
  <c r="CO450" i="1"/>
  <c r="CP450" i="1"/>
  <c r="CQ450" i="1"/>
  <c r="CR450" i="1"/>
  <c r="BM451" i="1"/>
  <c r="BN451" i="1"/>
  <c r="BO451" i="1"/>
  <c r="BP451" i="1"/>
  <c r="BQ451" i="1"/>
  <c r="BR451" i="1"/>
  <c r="BS451" i="1"/>
  <c r="BT451" i="1"/>
  <c r="BU451" i="1"/>
  <c r="BV451" i="1"/>
  <c r="BW451" i="1"/>
  <c r="BX451" i="1"/>
  <c r="BY451" i="1"/>
  <c r="BZ451" i="1"/>
  <c r="CA451" i="1"/>
  <c r="CB451" i="1"/>
  <c r="CC451" i="1"/>
  <c r="CD451" i="1"/>
  <c r="CE451" i="1"/>
  <c r="CF451" i="1"/>
  <c r="CG451" i="1"/>
  <c r="CH451" i="1"/>
  <c r="CI451" i="1"/>
  <c r="CJ451" i="1"/>
  <c r="CK451" i="1"/>
  <c r="CL451" i="1"/>
  <c r="CM451" i="1"/>
  <c r="CN451" i="1"/>
  <c r="CO451" i="1"/>
  <c r="CP451" i="1"/>
  <c r="CQ451" i="1"/>
  <c r="CR451" i="1"/>
  <c r="BM452" i="1"/>
  <c r="BN452" i="1"/>
  <c r="BO452" i="1"/>
  <c r="BP452" i="1"/>
  <c r="BQ452" i="1"/>
  <c r="BR452" i="1"/>
  <c r="BS452" i="1"/>
  <c r="BT452" i="1"/>
  <c r="BU452" i="1"/>
  <c r="BV452" i="1"/>
  <c r="BW452" i="1"/>
  <c r="BX452" i="1"/>
  <c r="BY452" i="1"/>
  <c r="BZ452" i="1"/>
  <c r="CA452" i="1"/>
  <c r="CB452" i="1"/>
  <c r="CC452" i="1"/>
  <c r="CD452" i="1"/>
  <c r="CE452" i="1"/>
  <c r="CF452" i="1"/>
  <c r="CG452" i="1"/>
  <c r="CH452" i="1"/>
  <c r="CI452" i="1"/>
  <c r="CJ452" i="1"/>
  <c r="CK452" i="1"/>
  <c r="CL452" i="1"/>
  <c r="CM452" i="1"/>
  <c r="CN452" i="1"/>
  <c r="CO452" i="1"/>
  <c r="CP452" i="1"/>
  <c r="CQ452" i="1"/>
  <c r="CR452" i="1"/>
  <c r="BM453" i="1"/>
  <c r="BN453" i="1"/>
  <c r="BO453" i="1"/>
  <c r="BP453" i="1"/>
  <c r="BQ453" i="1"/>
  <c r="BR453" i="1"/>
  <c r="BS453" i="1"/>
  <c r="BT453" i="1"/>
  <c r="BU453" i="1"/>
  <c r="BV453" i="1"/>
  <c r="BW453" i="1"/>
  <c r="BX453" i="1"/>
  <c r="BY453" i="1"/>
  <c r="BZ453" i="1"/>
  <c r="CA453" i="1"/>
  <c r="CB453" i="1"/>
  <c r="CC453" i="1"/>
  <c r="CD453" i="1"/>
  <c r="CE453" i="1"/>
  <c r="CF453" i="1"/>
  <c r="CG453" i="1"/>
  <c r="CH453" i="1"/>
  <c r="CI453" i="1"/>
  <c r="CJ453" i="1"/>
  <c r="CK453" i="1"/>
  <c r="CL453" i="1"/>
  <c r="CM453" i="1"/>
  <c r="CN453" i="1"/>
  <c r="CO453" i="1"/>
  <c r="CP453" i="1"/>
  <c r="CQ453" i="1"/>
  <c r="CR453" i="1"/>
  <c r="BM454" i="1"/>
  <c r="BN454" i="1"/>
  <c r="BO454" i="1"/>
  <c r="BP454" i="1"/>
  <c r="BQ454" i="1"/>
  <c r="BR454" i="1"/>
  <c r="BS454" i="1"/>
  <c r="BT454" i="1"/>
  <c r="BU454" i="1"/>
  <c r="BV454" i="1"/>
  <c r="BW454" i="1"/>
  <c r="BX454" i="1"/>
  <c r="BY454" i="1"/>
  <c r="BZ454" i="1"/>
  <c r="CA454" i="1"/>
  <c r="CB454" i="1"/>
  <c r="CC454" i="1"/>
  <c r="CD454" i="1"/>
  <c r="CE454" i="1"/>
  <c r="CF454" i="1"/>
  <c r="CG454" i="1"/>
  <c r="CH454" i="1"/>
  <c r="CI454" i="1"/>
  <c r="CJ454" i="1"/>
  <c r="CK454" i="1"/>
  <c r="CL454" i="1"/>
  <c r="CM454" i="1"/>
  <c r="CN454" i="1"/>
  <c r="CO454" i="1"/>
  <c r="CP454" i="1"/>
  <c r="CQ454" i="1"/>
  <c r="CR454" i="1"/>
  <c r="BM455" i="1"/>
  <c r="BN455" i="1"/>
  <c r="BO455" i="1"/>
  <c r="BP455" i="1"/>
  <c r="BQ455" i="1"/>
  <c r="BR455" i="1"/>
  <c r="BS455" i="1"/>
  <c r="BT455" i="1"/>
  <c r="BU455" i="1"/>
  <c r="BV455" i="1"/>
  <c r="BW455" i="1"/>
  <c r="BX455" i="1"/>
  <c r="BY455" i="1"/>
  <c r="BZ455" i="1"/>
  <c r="CA455" i="1"/>
  <c r="CB455" i="1"/>
  <c r="CC455" i="1"/>
  <c r="CD455" i="1"/>
  <c r="CE455" i="1"/>
  <c r="CF455" i="1"/>
  <c r="CG455" i="1"/>
  <c r="CH455" i="1"/>
  <c r="CI455" i="1"/>
  <c r="CJ455" i="1"/>
  <c r="CK455" i="1"/>
  <c r="CL455" i="1"/>
  <c r="CM455" i="1"/>
  <c r="CN455" i="1"/>
  <c r="CO455" i="1"/>
  <c r="CP455" i="1"/>
  <c r="CQ455" i="1"/>
  <c r="CR455" i="1"/>
  <c r="BM456" i="1"/>
  <c r="BN456" i="1"/>
  <c r="BO456" i="1"/>
  <c r="BP456" i="1"/>
  <c r="BQ456" i="1"/>
  <c r="BR456" i="1"/>
  <c r="BS456" i="1"/>
  <c r="BT456" i="1"/>
  <c r="BU456" i="1"/>
  <c r="BV456" i="1"/>
  <c r="BW456" i="1"/>
  <c r="BX456" i="1"/>
  <c r="BY456" i="1"/>
  <c r="BZ456" i="1"/>
  <c r="CA456" i="1"/>
  <c r="CB456" i="1"/>
  <c r="CC456" i="1"/>
  <c r="CD456" i="1"/>
  <c r="CE456" i="1"/>
  <c r="CF456" i="1"/>
  <c r="CG456" i="1"/>
  <c r="CH456" i="1"/>
  <c r="CI456" i="1"/>
  <c r="CJ456" i="1"/>
  <c r="CK456" i="1"/>
  <c r="CL456" i="1"/>
  <c r="CM456" i="1"/>
  <c r="CN456" i="1"/>
  <c r="CO456" i="1"/>
  <c r="CP456" i="1"/>
  <c r="CQ456" i="1"/>
  <c r="CR456" i="1"/>
  <c r="BM457" i="1"/>
  <c r="BN457" i="1"/>
  <c r="BO457" i="1"/>
  <c r="BP457" i="1"/>
  <c r="BQ457" i="1"/>
  <c r="BR457" i="1"/>
  <c r="BS457" i="1"/>
  <c r="BT457" i="1"/>
  <c r="BU457" i="1"/>
  <c r="BV457" i="1"/>
  <c r="BW457" i="1"/>
  <c r="BX457" i="1"/>
  <c r="BY457" i="1"/>
  <c r="BZ457" i="1"/>
  <c r="CA457" i="1"/>
  <c r="CB457" i="1"/>
  <c r="CC457" i="1"/>
  <c r="CD457" i="1"/>
  <c r="CE457" i="1"/>
  <c r="CF457" i="1"/>
  <c r="CG457" i="1"/>
  <c r="CH457" i="1"/>
  <c r="CI457" i="1"/>
  <c r="CJ457" i="1"/>
  <c r="CK457" i="1"/>
  <c r="CL457" i="1"/>
  <c r="CM457" i="1"/>
  <c r="CN457" i="1"/>
  <c r="CO457" i="1"/>
  <c r="CP457" i="1"/>
  <c r="CQ457" i="1"/>
  <c r="CR457" i="1"/>
  <c r="BM458" i="1"/>
  <c r="BN458" i="1"/>
  <c r="BO458" i="1"/>
  <c r="BP458" i="1"/>
  <c r="BQ458" i="1"/>
  <c r="BR458" i="1"/>
  <c r="BS458" i="1"/>
  <c r="BT458" i="1"/>
  <c r="BU458" i="1"/>
  <c r="BV458" i="1"/>
  <c r="BW458" i="1"/>
  <c r="BX458" i="1"/>
  <c r="BY458" i="1"/>
  <c r="BZ458" i="1"/>
  <c r="CA458" i="1"/>
  <c r="CB458" i="1"/>
  <c r="CC458" i="1"/>
  <c r="CD458" i="1"/>
  <c r="CE458" i="1"/>
  <c r="CF458" i="1"/>
  <c r="CG458" i="1"/>
  <c r="CH458" i="1"/>
  <c r="CI458" i="1"/>
  <c r="CJ458" i="1"/>
  <c r="CK458" i="1"/>
  <c r="CL458" i="1"/>
  <c r="CM458" i="1"/>
  <c r="CN458" i="1"/>
  <c r="CO458" i="1"/>
  <c r="CP458" i="1"/>
  <c r="CQ458" i="1"/>
  <c r="CR458" i="1"/>
  <c r="BM459" i="1"/>
  <c r="BN459" i="1"/>
  <c r="BO459" i="1"/>
  <c r="BP459" i="1"/>
  <c r="BQ459" i="1"/>
  <c r="BR459" i="1"/>
  <c r="BS459" i="1"/>
  <c r="BT459" i="1"/>
  <c r="BU459" i="1"/>
  <c r="BV459" i="1"/>
  <c r="BW459" i="1"/>
  <c r="BX459" i="1"/>
  <c r="BY459" i="1"/>
  <c r="BZ459" i="1"/>
  <c r="CA459" i="1"/>
  <c r="CB459" i="1"/>
  <c r="CC459" i="1"/>
  <c r="CD459" i="1"/>
  <c r="CE459" i="1"/>
  <c r="CF459" i="1"/>
  <c r="CG459" i="1"/>
  <c r="CH459" i="1"/>
  <c r="CI459" i="1"/>
  <c r="CJ459" i="1"/>
  <c r="CK459" i="1"/>
  <c r="CL459" i="1"/>
  <c r="CM459" i="1"/>
  <c r="CN459" i="1"/>
  <c r="CO459" i="1"/>
  <c r="CP459" i="1"/>
  <c r="CQ459" i="1"/>
  <c r="CR459" i="1"/>
  <c r="BM460" i="1"/>
  <c r="BN460" i="1"/>
  <c r="BO460" i="1"/>
  <c r="BP460" i="1"/>
  <c r="BQ460" i="1"/>
  <c r="BR460" i="1"/>
  <c r="BS460" i="1"/>
  <c r="BT460" i="1"/>
  <c r="BU460" i="1"/>
  <c r="BV460" i="1"/>
  <c r="BW460" i="1"/>
  <c r="BX460" i="1"/>
  <c r="BY460" i="1"/>
  <c r="BZ460" i="1"/>
  <c r="CA460" i="1"/>
  <c r="CB460" i="1"/>
  <c r="CC460" i="1"/>
  <c r="CD460" i="1"/>
  <c r="CE460" i="1"/>
  <c r="CF460" i="1"/>
  <c r="CG460" i="1"/>
  <c r="CH460" i="1"/>
  <c r="CI460" i="1"/>
  <c r="CJ460" i="1"/>
  <c r="CK460" i="1"/>
  <c r="CL460" i="1"/>
  <c r="CM460" i="1"/>
  <c r="CN460" i="1"/>
  <c r="CO460" i="1"/>
  <c r="CP460" i="1"/>
  <c r="CQ460" i="1"/>
  <c r="CR460" i="1"/>
  <c r="BM461" i="1"/>
  <c r="BN461" i="1"/>
  <c r="BO461" i="1"/>
  <c r="BP461" i="1"/>
  <c r="BQ461" i="1"/>
  <c r="BR461" i="1"/>
  <c r="BS461" i="1"/>
  <c r="BT461" i="1"/>
  <c r="BU461" i="1"/>
  <c r="BV461" i="1"/>
  <c r="BW461" i="1"/>
  <c r="BX461" i="1"/>
  <c r="BY461" i="1"/>
  <c r="BZ461" i="1"/>
  <c r="CA461" i="1"/>
  <c r="CB461" i="1"/>
  <c r="CC461" i="1"/>
  <c r="CD461" i="1"/>
  <c r="CE461" i="1"/>
  <c r="CF461" i="1"/>
  <c r="CG461" i="1"/>
  <c r="CH461" i="1"/>
  <c r="CI461" i="1"/>
  <c r="CJ461" i="1"/>
  <c r="CK461" i="1"/>
  <c r="CL461" i="1"/>
  <c r="CM461" i="1"/>
  <c r="CN461" i="1"/>
  <c r="CO461" i="1"/>
  <c r="CP461" i="1"/>
  <c r="CQ461" i="1"/>
  <c r="CR461" i="1"/>
  <c r="BM462" i="1"/>
  <c r="BN462" i="1"/>
  <c r="BO462" i="1"/>
  <c r="BP462" i="1"/>
  <c r="BQ462" i="1"/>
  <c r="BR462" i="1"/>
  <c r="BS462" i="1"/>
  <c r="BT462" i="1"/>
  <c r="BU462" i="1"/>
  <c r="BV462" i="1"/>
  <c r="BW462" i="1"/>
  <c r="BX462" i="1"/>
  <c r="BY462" i="1"/>
  <c r="BZ462" i="1"/>
  <c r="CA462" i="1"/>
  <c r="CB462" i="1"/>
  <c r="CC462" i="1"/>
  <c r="CD462" i="1"/>
  <c r="CE462" i="1"/>
  <c r="CF462" i="1"/>
  <c r="CG462" i="1"/>
  <c r="CH462" i="1"/>
  <c r="CI462" i="1"/>
  <c r="CJ462" i="1"/>
  <c r="CK462" i="1"/>
  <c r="CL462" i="1"/>
  <c r="CM462" i="1"/>
  <c r="CN462" i="1"/>
  <c r="CO462" i="1"/>
  <c r="CP462" i="1"/>
  <c r="CQ462" i="1"/>
  <c r="CR462" i="1"/>
  <c r="BM463" i="1"/>
  <c r="BN463" i="1"/>
  <c r="BO463" i="1"/>
  <c r="BP463" i="1"/>
  <c r="BQ463" i="1"/>
  <c r="BR463" i="1"/>
  <c r="BS463" i="1"/>
  <c r="BT463" i="1"/>
  <c r="BU463" i="1"/>
  <c r="BV463" i="1"/>
  <c r="BW463" i="1"/>
  <c r="BX463" i="1"/>
  <c r="BY463" i="1"/>
  <c r="BZ463" i="1"/>
  <c r="CA463" i="1"/>
  <c r="CB463" i="1"/>
  <c r="CC463" i="1"/>
  <c r="CD463" i="1"/>
  <c r="CE463" i="1"/>
  <c r="CF463" i="1"/>
  <c r="CG463" i="1"/>
  <c r="CH463" i="1"/>
  <c r="CI463" i="1"/>
  <c r="CJ463" i="1"/>
  <c r="CK463" i="1"/>
  <c r="CL463" i="1"/>
  <c r="CM463" i="1"/>
  <c r="CN463" i="1"/>
  <c r="CO463" i="1"/>
  <c r="CP463" i="1"/>
  <c r="CQ463" i="1"/>
  <c r="CR463" i="1"/>
  <c r="BM464" i="1"/>
  <c r="BN464" i="1"/>
  <c r="BO464" i="1"/>
  <c r="BP464" i="1"/>
  <c r="BQ464" i="1"/>
  <c r="BR464" i="1"/>
  <c r="BS464" i="1"/>
  <c r="BT464" i="1"/>
  <c r="BU464" i="1"/>
  <c r="BV464" i="1"/>
  <c r="BW464" i="1"/>
  <c r="BX464" i="1"/>
  <c r="BY464" i="1"/>
  <c r="BZ464" i="1"/>
  <c r="CA464" i="1"/>
  <c r="CB464" i="1"/>
  <c r="CC464" i="1"/>
  <c r="CD464" i="1"/>
  <c r="CE464" i="1"/>
  <c r="CF464" i="1"/>
  <c r="CG464" i="1"/>
  <c r="CH464" i="1"/>
  <c r="CI464" i="1"/>
  <c r="CJ464" i="1"/>
  <c r="CK464" i="1"/>
  <c r="CL464" i="1"/>
  <c r="CM464" i="1"/>
  <c r="CN464" i="1"/>
  <c r="CO464" i="1"/>
  <c r="CP464" i="1"/>
  <c r="CQ464" i="1"/>
  <c r="CR464" i="1"/>
  <c r="BM465" i="1"/>
  <c r="BN465" i="1"/>
  <c r="BO465" i="1"/>
  <c r="BP465" i="1"/>
  <c r="BQ465" i="1"/>
  <c r="BR465" i="1"/>
  <c r="BS465" i="1"/>
  <c r="BT465" i="1"/>
  <c r="BU465" i="1"/>
  <c r="BV465" i="1"/>
  <c r="BW465" i="1"/>
  <c r="BX465" i="1"/>
  <c r="BY465" i="1"/>
  <c r="BZ465" i="1"/>
  <c r="CA465" i="1"/>
  <c r="CB465" i="1"/>
  <c r="CC465" i="1"/>
  <c r="CD465" i="1"/>
  <c r="CE465" i="1"/>
  <c r="CF465" i="1"/>
  <c r="CG465" i="1"/>
  <c r="CH465" i="1"/>
  <c r="CI465" i="1"/>
  <c r="CJ465" i="1"/>
  <c r="CK465" i="1"/>
  <c r="CL465" i="1"/>
  <c r="CM465" i="1"/>
  <c r="CN465" i="1"/>
  <c r="CO465" i="1"/>
  <c r="CP465" i="1"/>
  <c r="CQ465" i="1"/>
  <c r="CR465" i="1"/>
  <c r="BM466" i="1"/>
  <c r="BN466" i="1"/>
  <c r="BO466" i="1"/>
  <c r="BP466" i="1"/>
  <c r="BQ466" i="1"/>
  <c r="BR466" i="1"/>
  <c r="BS466" i="1"/>
  <c r="BT466" i="1"/>
  <c r="BU466" i="1"/>
  <c r="BV466" i="1"/>
  <c r="BW466" i="1"/>
  <c r="BX466" i="1"/>
  <c r="BY466" i="1"/>
  <c r="BZ466" i="1"/>
  <c r="CA466" i="1"/>
  <c r="CB466" i="1"/>
  <c r="CC466" i="1"/>
  <c r="CD466" i="1"/>
  <c r="CE466" i="1"/>
  <c r="CF466" i="1"/>
  <c r="CG466" i="1"/>
  <c r="CH466" i="1"/>
  <c r="CI466" i="1"/>
  <c r="CJ466" i="1"/>
  <c r="CK466" i="1"/>
  <c r="CL466" i="1"/>
  <c r="CM466" i="1"/>
  <c r="CN466" i="1"/>
  <c r="CO466" i="1"/>
  <c r="CP466" i="1"/>
  <c r="CQ466" i="1"/>
  <c r="CR466" i="1"/>
  <c r="BM467" i="1"/>
  <c r="BN467" i="1"/>
  <c r="BO467" i="1"/>
  <c r="BP467" i="1"/>
  <c r="BQ467" i="1"/>
  <c r="BR467" i="1"/>
  <c r="BS467" i="1"/>
  <c r="BT467" i="1"/>
  <c r="BU467" i="1"/>
  <c r="BV467" i="1"/>
  <c r="BW467" i="1"/>
  <c r="BX467" i="1"/>
  <c r="BY467" i="1"/>
  <c r="BZ467" i="1"/>
  <c r="CA467" i="1"/>
  <c r="CB467" i="1"/>
  <c r="CC467" i="1"/>
  <c r="CD467" i="1"/>
  <c r="CE467" i="1"/>
  <c r="CF467" i="1"/>
  <c r="CG467" i="1"/>
  <c r="CH467" i="1"/>
  <c r="CI467" i="1"/>
  <c r="CJ467" i="1"/>
  <c r="CK467" i="1"/>
  <c r="CL467" i="1"/>
  <c r="CM467" i="1"/>
  <c r="CN467" i="1"/>
  <c r="CO467" i="1"/>
  <c r="CP467" i="1"/>
  <c r="CQ467" i="1"/>
  <c r="CR467" i="1"/>
  <c r="BM468" i="1"/>
  <c r="BN468" i="1"/>
  <c r="BO468" i="1"/>
  <c r="BP468" i="1"/>
  <c r="BQ468" i="1"/>
  <c r="BR468" i="1"/>
  <c r="BS468" i="1"/>
  <c r="BT468" i="1"/>
  <c r="BU468" i="1"/>
  <c r="BV468" i="1"/>
  <c r="BW468" i="1"/>
  <c r="BX468" i="1"/>
  <c r="BY468" i="1"/>
  <c r="BZ468" i="1"/>
  <c r="CA468" i="1"/>
  <c r="CB468" i="1"/>
  <c r="CC468" i="1"/>
  <c r="CD468" i="1"/>
  <c r="CE468" i="1"/>
  <c r="CF468" i="1"/>
  <c r="CG468" i="1"/>
  <c r="CH468" i="1"/>
  <c r="CI468" i="1"/>
  <c r="CJ468" i="1"/>
  <c r="CK468" i="1"/>
  <c r="CL468" i="1"/>
  <c r="CM468" i="1"/>
  <c r="CN468" i="1"/>
  <c r="CO468" i="1"/>
  <c r="CP468" i="1"/>
  <c r="CQ468" i="1"/>
  <c r="CR468" i="1"/>
  <c r="BM469" i="1"/>
  <c r="BN469" i="1"/>
  <c r="BO469" i="1"/>
  <c r="BP469" i="1"/>
  <c r="BQ469" i="1"/>
  <c r="BR469" i="1"/>
  <c r="BS469" i="1"/>
  <c r="BT469" i="1"/>
  <c r="BU469" i="1"/>
  <c r="BV469" i="1"/>
  <c r="BW469" i="1"/>
  <c r="BX469" i="1"/>
  <c r="BY469" i="1"/>
  <c r="BZ469" i="1"/>
  <c r="CA469" i="1"/>
  <c r="CB469" i="1"/>
  <c r="CC469" i="1"/>
  <c r="CD469" i="1"/>
  <c r="CE469" i="1"/>
  <c r="CF469" i="1"/>
  <c r="CG469" i="1"/>
  <c r="CH469" i="1"/>
  <c r="CI469" i="1"/>
  <c r="CJ469" i="1"/>
  <c r="CK469" i="1"/>
  <c r="CL469" i="1"/>
  <c r="CM469" i="1"/>
  <c r="CN469" i="1"/>
  <c r="CO469" i="1"/>
  <c r="CP469" i="1"/>
  <c r="CQ469" i="1"/>
  <c r="CR469" i="1"/>
  <c r="BM470" i="1"/>
  <c r="BN470" i="1"/>
  <c r="BO470" i="1"/>
  <c r="BP470" i="1"/>
  <c r="BQ470" i="1"/>
  <c r="BR470" i="1"/>
  <c r="BS470" i="1"/>
  <c r="BT470" i="1"/>
  <c r="BU470" i="1"/>
  <c r="BV470" i="1"/>
  <c r="BW470" i="1"/>
  <c r="BX470" i="1"/>
  <c r="BY470" i="1"/>
  <c r="BZ470" i="1"/>
  <c r="CA470" i="1"/>
  <c r="CB470" i="1"/>
  <c r="CC470" i="1"/>
  <c r="CD470" i="1"/>
  <c r="CE470" i="1"/>
  <c r="CF470" i="1"/>
  <c r="CG470" i="1"/>
  <c r="CH470" i="1"/>
  <c r="CI470" i="1"/>
  <c r="CJ470" i="1"/>
  <c r="CK470" i="1"/>
  <c r="CL470" i="1"/>
  <c r="CM470" i="1"/>
  <c r="CN470" i="1"/>
  <c r="CO470" i="1"/>
  <c r="CP470" i="1"/>
  <c r="CQ470" i="1"/>
  <c r="CR470" i="1"/>
  <c r="BM471" i="1"/>
  <c r="BN471" i="1"/>
  <c r="BO471" i="1"/>
  <c r="BP471" i="1"/>
  <c r="BQ471" i="1"/>
  <c r="BR471" i="1"/>
  <c r="BS471" i="1"/>
  <c r="BT471" i="1"/>
  <c r="BU471" i="1"/>
  <c r="BV471" i="1"/>
  <c r="BW471" i="1"/>
  <c r="BX471" i="1"/>
  <c r="BY471" i="1"/>
  <c r="BZ471" i="1"/>
  <c r="CA471" i="1"/>
  <c r="CB471" i="1"/>
  <c r="CC471" i="1"/>
  <c r="CD471" i="1"/>
  <c r="CE471" i="1"/>
  <c r="CF471" i="1"/>
  <c r="CG471" i="1"/>
  <c r="CH471" i="1"/>
  <c r="CI471" i="1"/>
  <c r="CJ471" i="1"/>
  <c r="CK471" i="1"/>
  <c r="CL471" i="1"/>
  <c r="CM471" i="1"/>
  <c r="CN471" i="1"/>
  <c r="CO471" i="1"/>
  <c r="CP471" i="1"/>
  <c r="CQ471" i="1"/>
  <c r="CR471" i="1"/>
  <c r="BM472" i="1"/>
  <c r="BN472" i="1"/>
  <c r="BO472" i="1"/>
  <c r="BP472" i="1"/>
  <c r="BQ472" i="1"/>
  <c r="BR472" i="1"/>
  <c r="BS472" i="1"/>
  <c r="BT472" i="1"/>
  <c r="BU472" i="1"/>
  <c r="BV472" i="1"/>
  <c r="BW472" i="1"/>
  <c r="BX472" i="1"/>
  <c r="BY472" i="1"/>
  <c r="BZ472" i="1"/>
  <c r="CA472" i="1"/>
  <c r="CB472" i="1"/>
  <c r="CC472" i="1"/>
  <c r="CD472" i="1"/>
  <c r="CE472" i="1"/>
  <c r="CF472" i="1"/>
  <c r="CG472" i="1"/>
  <c r="CH472" i="1"/>
  <c r="CI472" i="1"/>
  <c r="CJ472" i="1"/>
  <c r="CK472" i="1"/>
  <c r="CL472" i="1"/>
  <c r="CM472" i="1"/>
  <c r="CN472" i="1"/>
  <c r="CO472" i="1"/>
  <c r="CP472" i="1"/>
  <c r="CQ472" i="1"/>
  <c r="CR472" i="1"/>
  <c r="BM473" i="1"/>
  <c r="BN473" i="1"/>
  <c r="BO473" i="1"/>
  <c r="BP473" i="1"/>
  <c r="BQ473" i="1"/>
  <c r="BR473" i="1"/>
  <c r="BS473" i="1"/>
  <c r="BT473" i="1"/>
  <c r="BU473" i="1"/>
  <c r="BV473" i="1"/>
  <c r="BW473" i="1"/>
  <c r="BX473" i="1"/>
  <c r="BY473" i="1"/>
  <c r="BZ473" i="1"/>
  <c r="CA473" i="1"/>
  <c r="CB473" i="1"/>
  <c r="CC473" i="1"/>
  <c r="CD473" i="1"/>
  <c r="CE473" i="1"/>
  <c r="CF473" i="1"/>
  <c r="CG473" i="1"/>
  <c r="CH473" i="1"/>
  <c r="CI473" i="1"/>
  <c r="CJ473" i="1"/>
  <c r="CK473" i="1"/>
  <c r="CL473" i="1"/>
  <c r="CM473" i="1"/>
  <c r="CN473" i="1"/>
  <c r="CO473" i="1"/>
  <c r="CP473" i="1"/>
  <c r="CQ473" i="1"/>
  <c r="CR473" i="1"/>
  <c r="BM474" i="1"/>
  <c r="BN474" i="1"/>
  <c r="BO474" i="1"/>
  <c r="BP474" i="1"/>
  <c r="BQ474" i="1"/>
  <c r="BR474" i="1"/>
  <c r="BS474" i="1"/>
  <c r="BT474" i="1"/>
  <c r="BU474" i="1"/>
  <c r="BV474" i="1"/>
  <c r="BW474" i="1"/>
  <c r="BX474" i="1"/>
  <c r="BY474" i="1"/>
  <c r="BZ474" i="1"/>
  <c r="CA474" i="1"/>
  <c r="CB474" i="1"/>
  <c r="CC474" i="1"/>
  <c r="CD474" i="1"/>
  <c r="CE474" i="1"/>
  <c r="CF474" i="1"/>
  <c r="CG474" i="1"/>
  <c r="CH474" i="1"/>
  <c r="CI474" i="1"/>
  <c r="CJ474" i="1"/>
  <c r="CK474" i="1"/>
  <c r="CL474" i="1"/>
  <c r="CM474" i="1"/>
  <c r="CN474" i="1"/>
  <c r="CO474" i="1"/>
  <c r="CP474" i="1"/>
  <c r="CQ474" i="1"/>
  <c r="CR474" i="1"/>
  <c r="BM475" i="1"/>
  <c r="BN475" i="1"/>
  <c r="BO475" i="1"/>
  <c r="BP475" i="1"/>
  <c r="BQ475" i="1"/>
  <c r="BR475" i="1"/>
  <c r="BS475" i="1"/>
  <c r="BT475" i="1"/>
  <c r="BU475" i="1"/>
  <c r="BV475" i="1"/>
  <c r="BW475" i="1"/>
  <c r="BX475" i="1"/>
  <c r="BY475" i="1"/>
  <c r="BZ475" i="1"/>
  <c r="CA475" i="1"/>
  <c r="CB475" i="1"/>
  <c r="CC475" i="1"/>
  <c r="CD475" i="1"/>
  <c r="CE475" i="1"/>
  <c r="CF475" i="1"/>
  <c r="CG475" i="1"/>
  <c r="CH475" i="1"/>
  <c r="CI475" i="1"/>
  <c r="CJ475" i="1"/>
  <c r="CK475" i="1"/>
  <c r="CL475" i="1"/>
  <c r="CM475" i="1"/>
  <c r="CN475" i="1"/>
  <c r="CO475" i="1"/>
  <c r="CP475" i="1"/>
  <c r="CQ475" i="1"/>
  <c r="CR475" i="1"/>
  <c r="BM476" i="1"/>
  <c r="BN476" i="1"/>
  <c r="BO476" i="1"/>
  <c r="BP476" i="1"/>
  <c r="BQ476" i="1"/>
  <c r="BR476" i="1"/>
  <c r="BS476" i="1"/>
  <c r="BT476" i="1"/>
  <c r="BU476" i="1"/>
  <c r="BV476" i="1"/>
  <c r="BW476" i="1"/>
  <c r="BX476" i="1"/>
  <c r="BY476" i="1"/>
  <c r="BZ476" i="1"/>
  <c r="CA476" i="1"/>
  <c r="CB476" i="1"/>
  <c r="CC476" i="1"/>
  <c r="CD476" i="1"/>
  <c r="CE476" i="1"/>
  <c r="CF476" i="1"/>
  <c r="CG476" i="1"/>
  <c r="CH476" i="1"/>
  <c r="CI476" i="1"/>
  <c r="CJ476" i="1"/>
  <c r="CK476" i="1"/>
  <c r="CL476" i="1"/>
  <c r="CM476" i="1"/>
  <c r="CN476" i="1"/>
  <c r="CO476" i="1"/>
  <c r="CP476" i="1"/>
  <c r="CQ476" i="1"/>
  <c r="CR476" i="1"/>
  <c r="BM477" i="1"/>
  <c r="BN477" i="1"/>
  <c r="BO477" i="1"/>
  <c r="BP477" i="1"/>
  <c r="BQ477" i="1"/>
  <c r="BR477" i="1"/>
  <c r="BS477" i="1"/>
  <c r="BT477" i="1"/>
  <c r="BU477" i="1"/>
  <c r="BV477" i="1"/>
  <c r="BW477" i="1"/>
  <c r="BX477" i="1"/>
  <c r="BY477" i="1"/>
  <c r="BZ477" i="1"/>
  <c r="CA477" i="1"/>
  <c r="CB477" i="1"/>
  <c r="CC477" i="1"/>
  <c r="CD477" i="1"/>
  <c r="CE477" i="1"/>
  <c r="CF477" i="1"/>
  <c r="CG477" i="1"/>
  <c r="CH477" i="1"/>
  <c r="CI477" i="1"/>
  <c r="CJ477" i="1"/>
  <c r="CK477" i="1"/>
  <c r="CL477" i="1"/>
  <c r="CM477" i="1"/>
  <c r="CN477" i="1"/>
  <c r="CO477" i="1"/>
  <c r="CP477" i="1"/>
  <c r="CQ477" i="1"/>
  <c r="CR477" i="1"/>
  <c r="BM478" i="1"/>
  <c r="BN478" i="1"/>
  <c r="BO478" i="1"/>
  <c r="BP478" i="1"/>
  <c r="BQ478" i="1"/>
  <c r="BR478" i="1"/>
  <c r="BS478" i="1"/>
  <c r="BT478" i="1"/>
  <c r="BU478" i="1"/>
  <c r="BV478" i="1"/>
  <c r="BW478" i="1"/>
  <c r="BX478" i="1"/>
  <c r="BY478" i="1"/>
  <c r="BZ478" i="1"/>
  <c r="CA478" i="1"/>
  <c r="CB478" i="1"/>
  <c r="CC478" i="1"/>
  <c r="CD478" i="1"/>
  <c r="CE478" i="1"/>
  <c r="CF478" i="1"/>
  <c r="CG478" i="1"/>
  <c r="CH478" i="1"/>
  <c r="CI478" i="1"/>
  <c r="CJ478" i="1"/>
  <c r="CK478" i="1"/>
  <c r="CL478" i="1"/>
  <c r="CM478" i="1"/>
  <c r="CN478" i="1"/>
  <c r="CO478" i="1"/>
  <c r="CP478" i="1"/>
  <c r="CQ478" i="1"/>
  <c r="CR478" i="1"/>
  <c r="BM479" i="1"/>
  <c r="BN479" i="1"/>
  <c r="BO479" i="1"/>
  <c r="BP479" i="1"/>
  <c r="BQ479" i="1"/>
  <c r="BR479" i="1"/>
  <c r="BS479" i="1"/>
  <c r="BT479" i="1"/>
  <c r="BU479" i="1"/>
  <c r="BV479" i="1"/>
  <c r="BW479" i="1"/>
  <c r="BX479" i="1"/>
  <c r="BY479" i="1"/>
  <c r="BZ479" i="1"/>
  <c r="CA479" i="1"/>
  <c r="CB479" i="1"/>
  <c r="CC479" i="1"/>
  <c r="CD479" i="1"/>
  <c r="CE479" i="1"/>
  <c r="CF479" i="1"/>
  <c r="CG479" i="1"/>
  <c r="CH479" i="1"/>
  <c r="CI479" i="1"/>
  <c r="CJ479" i="1"/>
  <c r="CK479" i="1"/>
  <c r="CL479" i="1"/>
  <c r="CM479" i="1"/>
  <c r="CN479" i="1"/>
  <c r="CO479" i="1"/>
  <c r="CP479" i="1"/>
  <c r="CQ479" i="1"/>
  <c r="CR479" i="1"/>
  <c r="BM480" i="1"/>
  <c r="BN480" i="1"/>
  <c r="BO480" i="1"/>
  <c r="BP480" i="1"/>
  <c r="BQ480" i="1"/>
  <c r="BR480" i="1"/>
  <c r="BS480" i="1"/>
  <c r="BT480" i="1"/>
  <c r="BU480" i="1"/>
  <c r="BV480" i="1"/>
  <c r="BW480" i="1"/>
  <c r="BX480" i="1"/>
  <c r="BY480" i="1"/>
  <c r="BZ480" i="1"/>
  <c r="CA480" i="1"/>
  <c r="CB480" i="1"/>
  <c r="CC480" i="1"/>
  <c r="CD480" i="1"/>
  <c r="CE480" i="1"/>
  <c r="CF480" i="1"/>
  <c r="CG480" i="1"/>
  <c r="CH480" i="1"/>
  <c r="CI480" i="1"/>
  <c r="CJ480" i="1"/>
  <c r="CK480" i="1"/>
  <c r="CL480" i="1"/>
  <c r="CM480" i="1"/>
  <c r="CN480" i="1"/>
  <c r="CO480" i="1"/>
  <c r="CP480" i="1"/>
  <c r="CQ480" i="1"/>
  <c r="CR480" i="1"/>
  <c r="BM481" i="1"/>
  <c r="BN481" i="1"/>
  <c r="BO481" i="1"/>
  <c r="BP481" i="1"/>
  <c r="BQ481" i="1"/>
  <c r="BR481" i="1"/>
  <c r="BS481" i="1"/>
  <c r="BT481" i="1"/>
  <c r="BU481" i="1"/>
  <c r="BV481" i="1"/>
  <c r="BW481" i="1"/>
  <c r="BX481" i="1"/>
  <c r="BY481" i="1"/>
  <c r="BZ481" i="1"/>
  <c r="CA481" i="1"/>
  <c r="CB481" i="1"/>
  <c r="CC481" i="1"/>
  <c r="CD481" i="1"/>
  <c r="CE481" i="1"/>
  <c r="CF481" i="1"/>
  <c r="CG481" i="1"/>
  <c r="CH481" i="1"/>
  <c r="CI481" i="1"/>
  <c r="CJ481" i="1"/>
  <c r="CK481" i="1"/>
  <c r="CL481" i="1"/>
  <c r="CM481" i="1"/>
  <c r="CN481" i="1"/>
  <c r="CO481" i="1"/>
  <c r="CP481" i="1"/>
  <c r="CQ481" i="1"/>
  <c r="CR481" i="1"/>
  <c r="BM482" i="1"/>
  <c r="BN482" i="1"/>
  <c r="BO482" i="1"/>
  <c r="BP482" i="1"/>
  <c r="BQ482" i="1"/>
  <c r="BR482" i="1"/>
  <c r="BS482" i="1"/>
  <c r="BT482" i="1"/>
  <c r="BU482" i="1"/>
  <c r="BV482" i="1"/>
  <c r="BW482" i="1"/>
  <c r="BX482" i="1"/>
  <c r="BY482" i="1"/>
  <c r="BZ482" i="1"/>
  <c r="CA482" i="1"/>
  <c r="CB482" i="1"/>
  <c r="CC482" i="1"/>
  <c r="CD482" i="1"/>
  <c r="CE482" i="1"/>
  <c r="CF482" i="1"/>
  <c r="CG482" i="1"/>
  <c r="CH482" i="1"/>
  <c r="CI482" i="1"/>
  <c r="CJ482" i="1"/>
  <c r="CK482" i="1"/>
  <c r="CL482" i="1"/>
  <c r="CM482" i="1"/>
  <c r="CN482" i="1"/>
  <c r="CO482" i="1"/>
  <c r="CP482" i="1"/>
  <c r="CQ482" i="1"/>
  <c r="CR482" i="1"/>
  <c r="BM483" i="1"/>
  <c r="BN483" i="1"/>
  <c r="BO483" i="1"/>
  <c r="BP483" i="1"/>
  <c r="BQ483" i="1"/>
  <c r="BR483" i="1"/>
  <c r="BS483" i="1"/>
  <c r="BT483" i="1"/>
  <c r="BU483" i="1"/>
  <c r="BV483" i="1"/>
  <c r="BW483" i="1"/>
  <c r="BX483" i="1"/>
  <c r="BY483" i="1"/>
  <c r="BZ483" i="1"/>
  <c r="CA483" i="1"/>
  <c r="CB483" i="1"/>
  <c r="CC483" i="1"/>
  <c r="CD483" i="1"/>
  <c r="CE483" i="1"/>
  <c r="CF483" i="1"/>
  <c r="CG483" i="1"/>
  <c r="CH483" i="1"/>
  <c r="CI483" i="1"/>
  <c r="CJ483" i="1"/>
  <c r="CK483" i="1"/>
  <c r="CL483" i="1"/>
  <c r="CM483" i="1"/>
  <c r="CN483" i="1"/>
  <c r="CO483" i="1"/>
  <c r="CP483" i="1"/>
  <c r="CQ483" i="1"/>
  <c r="CR483" i="1"/>
  <c r="BM484" i="1"/>
  <c r="BN484" i="1"/>
  <c r="BO484" i="1"/>
  <c r="BP484" i="1"/>
  <c r="BQ484" i="1"/>
  <c r="BR484" i="1"/>
  <c r="BS484" i="1"/>
  <c r="BT484" i="1"/>
  <c r="BU484" i="1"/>
  <c r="BV484" i="1"/>
  <c r="BW484" i="1"/>
  <c r="BX484" i="1"/>
  <c r="BY484" i="1"/>
  <c r="BZ484" i="1"/>
  <c r="CA484" i="1"/>
  <c r="CB484" i="1"/>
  <c r="CC484" i="1"/>
  <c r="CD484" i="1"/>
  <c r="CE484" i="1"/>
  <c r="CF484" i="1"/>
  <c r="CG484" i="1"/>
  <c r="CH484" i="1"/>
  <c r="CI484" i="1"/>
  <c r="CJ484" i="1"/>
  <c r="CK484" i="1"/>
  <c r="CL484" i="1"/>
  <c r="CM484" i="1"/>
  <c r="CN484" i="1"/>
  <c r="CO484" i="1"/>
  <c r="CP484" i="1"/>
  <c r="CQ484" i="1"/>
  <c r="CR484" i="1"/>
  <c r="BM485" i="1"/>
  <c r="BN485" i="1"/>
  <c r="BO485" i="1"/>
  <c r="BP485" i="1"/>
  <c r="BQ485" i="1"/>
  <c r="BR485" i="1"/>
  <c r="BS485" i="1"/>
  <c r="BT485" i="1"/>
  <c r="BU485" i="1"/>
  <c r="BV485" i="1"/>
  <c r="BW485" i="1"/>
  <c r="BX485" i="1"/>
  <c r="BY485" i="1"/>
  <c r="BZ485" i="1"/>
  <c r="CA485" i="1"/>
  <c r="CB485" i="1"/>
  <c r="CC485" i="1"/>
  <c r="CD485" i="1"/>
  <c r="CE485" i="1"/>
  <c r="CF485" i="1"/>
  <c r="CG485" i="1"/>
  <c r="CH485" i="1"/>
  <c r="CI485" i="1"/>
  <c r="CJ485" i="1"/>
  <c r="CK485" i="1"/>
  <c r="CL485" i="1"/>
  <c r="CM485" i="1"/>
  <c r="CN485" i="1"/>
  <c r="CO485" i="1"/>
  <c r="CP485" i="1"/>
  <c r="CQ485" i="1"/>
  <c r="CR485" i="1"/>
  <c r="BM486" i="1"/>
  <c r="BN486" i="1"/>
  <c r="BO486" i="1"/>
  <c r="BP486" i="1"/>
  <c r="BQ486" i="1"/>
  <c r="BR486" i="1"/>
  <c r="BS486" i="1"/>
  <c r="BT486" i="1"/>
  <c r="BU486" i="1"/>
  <c r="BV486" i="1"/>
  <c r="BW486" i="1"/>
  <c r="BX486" i="1"/>
  <c r="BY486" i="1"/>
  <c r="BZ486" i="1"/>
  <c r="CA486" i="1"/>
  <c r="CB486" i="1"/>
  <c r="CC486" i="1"/>
  <c r="CD486" i="1"/>
  <c r="CE486" i="1"/>
  <c r="CF486" i="1"/>
  <c r="CG486" i="1"/>
  <c r="CH486" i="1"/>
  <c r="CI486" i="1"/>
  <c r="CJ486" i="1"/>
  <c r="CK486" i="1"/>
  <c r="CL486" i="1"/>
  <c r="CM486" i="1"/>
  <c r="CN486" i="1"/>
  <c r="CO486" i="1"/>
  <c r="CP486" i="1"/>
  <c r="CQ486" i="1"/>
  <c r="CR486" i="1"/>
  <c r="BM487" i="1"/>
  <c r="BN487" i="1"/>
  <c r="BO487" i="1"/>
  <c r="BP487" i="1"/>
  <c r="BQ487" i="1"/>
  <c r="BR487" i="1"/>
  <c r="BS487" i="1"/>
  <c r="BT487" i="1"/>
  <c r="BU487" i="1"/>
  <c r="BV487" i="1"/>
  <c r="BW487" i="1"/>
  <c r="BX487" i="1"/>
  <c r="BY487" i="1"/>
  <c r="BZ487" i="1"/>
  <c r="CA487" i="1"/>
  <c r="CB487" i="1"/>
  <c r="CC487" i="1"/>
  <c r="CD487" i="1"/>
  <c r="CE487" i="1"/>
  <c r="CF487" i="1"/>
  <c r="CG487" i="1"/>
  <c r="CH487" i="1"/>
  <c r="CI487" i="1"/>
  <c r="CJ487" i="1"/>
  <c r="CK487" i="1"/>
  <c r="CL487" i="1"/>
  <c r="CM487" i="1"/>
  <c r="CN487" i="1"/>
  <c r="CO487" i="1"/>
  <c r="CP487" i="1"/>
  <c r="CQ487" i="1"/>
  <c r="CR487" i="1"/>
  <c r="BM488" i="1"/>
  <c r="BN488" i="1"/>
  <c r="BO488" i="1"/>
  <c r="BP488" i="1"/>
  <c r="BQ488" i="1"/>
  <c r="BR488" i="1"/>
  <c r="BS488" i="1"/>
  <c r="BT488" i="1"/>
  <c r="BU488" i="1"/>
  <c r="BV488" i="1"/>
  <c r="BW488" i="1"/>
  <c r="BX488" i="1"/>
  <c r="BY488" i="1"/>
  <c r="BZ488" i="1"/>
  <c r="CA488" i="1"/>
  <c r="CB488" i="1"/>
  <c r="CC488" i="1"/>
  <c r="CD488" i="1"/>
  <c r="CE488" i="1"/>
  <c r="CF488" i="1"/>
  <c r="CG488" i="1"/>
  <c r="CH488" i="1"/>
  <c r="CI488" i="1"/>
  <c r="CJ488" i="1"/>
  <c r="CK488" i="1"/>
  <c r="CL488" i="1"/>
  <c r="CM488" i="1"/>
  <c r="CN488" i="1"/>
  <c r="CO488" i="1"/>
  <c r="CP488" i="1"/>
  <c r="CQ488" i="1"/>
  <c r="CR488" i="1"/>
  <c r="BM489" i="1"/>
  <c r="BN489" i="1"/>
  <c r="BO489" i="1"/>
  <c r="BP489" i="1"/>
  <c r="BQ489" i="1"/>
  <c r="BR489" i="1"/>
  <c r="BS489" i="1"/>
  <c r="BT489" i="1"/>
  <c r="BU489" i="1"/>
  <c r="BV489" i="1"/>
  <c r="BW489" i="1"/>
  <c r="BX489" i="1"/>
  <c r="BY489" i="1"/>
  <c r="BZ489" i="1"/>
  <c r="CA489" i="1"/>
  <c r="CB489" i="1"/>
  <c r="CC489" i="1"/>
  <c r="CD489" i="1"/>
  <c r="CE489" i="1"/>
  <c r="CF489" i="1"/>
  <c r="CG489" i="1"/>
  <c r="CH489" i="1"/>
  <c r="CI489" i="1"/>
  <c r="CJ489" i="1"/>
  <c r="CK489" i="1"/>
  <c r="CL489" i="1"/>
  <c r="CM489" i="1"/>
  <c r="CN489" i="1"/>
  <c r="CO489" i="1"/>
  <c r="CP489" i="1"/>
  <c r="CQ489" i="1"/>
  <c r="CR489" i="1"/>
  <c r="BM490" i="1"/>
  <c r="BN490" i="1"/>
  <c r="BO490" i="1"/>
  <c r="BP490" i="1"/>
  <c r="BQ490" i="1"/>
  <c r="BR490" i="1"/>
  <c r="BS490" i="1"/>
  <c r="BT490" i="1"/>
  <c r="BU490" i="1"/>
  <c r="BV490" i="1"/>
  <c r="BW490" i="1"/>
  <c r="BX490" i="1"/>
  <c r="BY490" i="1"/>
  <c r="BZ490" i="1"/>
  <c r="CA490" i="1"/>
  <c r="CB490" i="1"/>
  <c r="CC490" i="1"/>
  <c r="CD490" i="1"/>
  <c r="CE490" i="1"/>
  <c r="CF490" i="1"/>
  <c r="CG490" i="1"/>
  <c r="CH490" i="1"/>
  <c r="CI490" i="1"/>
  <c r="CJ490" i="1"/>
  <c r="CK490" i="1"/>
  <c r="CL490" i="1"/>
  <c r="CM490" i="1"/>
  <c r="CN490" i="1"/>
  <c r="CO490" i="1"/>
  <c r="CP490" i="1"/>
  <c r="CQ490" i="1"/>
  <c r="CR490" i="1"/>
  <c r="BM491" i="1"/>
  <c r="BN491" i="1"/>
  <c r="BO491" i="1"/>
  <c r="BP491" i="1"/>
  <c r="BQ491" i="1"/>
  <c r="BR491" i="1"/>
  <c r="BS491" i="1"/>
  <c r="BT491" i="1"/>
  <c r="BU491" i="1"/>
  <c r="BV491" i="1"/>
  <c r="BW491" i="1"/>
  <c r="BX491" i="1"/>
  <c r="BY491" i="1"/>
  <c r="BZ491" i="1"/>
  <c r="CA491" i="1"/>
  <c r="CB491" i="1"/>
  <c r="CC491" i="1"/>
  <c r="CD491" i="1"/>
  <c r="CE491" i="1"/>
  <c r="CF491" i="1"/>
  <c r="CG491" i="1"/>
  <c r="CH491" i="1"/>
  <c r="CI491" i="1"/>
  <c r="CJ491" i="1"/>
  <c r="CK491" i="1"/>
  <c r="CL491" i="1"/>
  <c r="CM491" i="1"/>
  <c r="CN491" i="1"/>
  <c r="CO491" i="1"/>
  <c r="CP491" i="1"/>
  <c r="CQ491" i="1"/>
  <c r="CR491" i="1"/>
  <c r="BM492" i="1"/>
  <c r="BN492" i="1"/>
  <c r="BO492" i="1"/>
  <c r="BP492" i="1"/>
  <c r="BQ492" i="1"/>
  <c r="BR492" i="1"/>
  <c r="BS492" i="1"/>
  <c r="BT492" i="1"/>
  <c r="BU492" i="1"/>
  <c r="BV492" i="1"/>
  <c r="BW492" i="1"/>
  <c r="BX492" i="1"/>
  <c r="BY492" i="1"/>
  <c r="BZ492" i="1"/>
  <c r="CA492" i="1"/>
  <c r="CB492" i="1"/>
  <c r="CC492" i="1"/>
  <c r="CD492" i="1"/>
  <c r="CE492" i="1"/>
  <c r="CF492" i="1"/>
  <c r="CG492" i="1"/>
  <c r="CH492" i="1"/>
  <c r="CI492" i="1"/>
  <c r="CJ492" i="1"/>
  <c r="CK492" i="1"/>
  <c r="CL492" i="1"/>
  <c r="CM492" i="1"/>
  <c r="CN492" i="1"/>
  <c r="CO492" i="1"/>
  <c r="CP492" i="1"/>
  <c r="CQ492" i="1"/>
  <c r="CR492" i="1"/>
  <c r="BM493" i="1"/>
  <c r="BN493" i="1"/>
  <c r="BO493" i="1"/>
  <c r="BP493" i="1"/>
  <c r="BQ493" i="1"/>
  <c r="BR493" i="1"/>
  <c r="BS493" i="1"/>
  <c r="BT493" i="1"/>
  <c r="BU493" i="1"/>
  <c r="BV493" i="1"/>
  <c r="BW493" i="1"/>
  <c r="BX493" i="1"/>
  <c r="BY493" i="1"/>
  <c r="BZ493" i="1"/>
  <c r="CA493" i="1"/>
  <c r="CB493" i="1"/>
  <c r="CC493" i="1"/>
  <c r="CD493" i="1"/>
  <c r="CE493" i="1"/>
  <c r="CF493" i="1"/>
  <c r="CG493" i="1"/>
  <c r="CH493" i="1"/>
  <c r="CI493" i="1"/>
  <c r="CJ493" i="1"/>
  <c r="CK493" i="1"/>
  <c r="CL493" i="1"/>
  <c r="CM493" i="1"/>
  <c r="CN493" i="1"/>
  <c r="CO493" i="1"/>
  <c r="CP493" i="1"/>
  <c r="CQ493" i="1"/>
  <c r="CR493" i="1"/>
  <c r="BM494" i="1"/>
  <c r="BN494" i="1"/>
  <c r="BO494" i="1"/>
  <c r="BP494" i="1"/>
  <c r="BQ494" i="1"/>
  <c r="BR494" i="1"/>
  <c r="BS494" i="1"/>
  <c r="BT494" i="1"/>
  <c r="BU494" i="1"/>
  <c r="BV494" i="1"/>
  <c r="BW494" i="1"/>
  <c r="BX494" i="1"/>
  <c r="BY494" i="1"/>
  <c r="BZ494" i="1"/>
  <c r="CA494" i="1"/>
  <c r="CB494" i="1"/>
  <c r="CC494" i="1"/>
  <c r="CD494" i="1"/>
  <c r="CE494" i="1"/>
  <c r="CF494" i="1"/>
  <c r="CG494" i="1"/>
  <c r="CH494" i="1"/>
  <c r="CI494" i="1"/>
  <c r="CJ494" i="1"/>
  <c r="CK494" i="1"/>
  <c r="CL494" i="1"/>
  <c r="CM494" i="1"/>
  <c r="CN494" i="1"/>
  <c r="CO494" i="1"/>
  <c r="CP494" i="1"/>
  <c r="CQ494" i="1"/>
  <c r="CR494" i="1"/>
  <c r="BM495" i="1"/>
  <c r="BN495" i="1"/>
  <c r="BO495" i="1"/>
  <c r="BP495" i="1"/>
  <c r="BQ495" i="1"/>
  <c r="BR495" i="1"/>
  <c r="BS495" i="1"/>
  <c r="BT495" i="1"/>
  <c r="BU495" i="1"/>
  <c r="BV495" i="1"/>
  <c r="BW495" i="1"/>
  <c r="BX495" i="1"/>
  <c r="BY495" i="1"/>
  <c r="BZ495" i="1"/>
  <c r="CA495" i="1"/>
  <c r="CB495" i="1"/>
  <c r="CC495" i="1"/>
  <c r="CD495" i="1"/>
  <c r="CE495" i="1"/>
  <c r="CF495" i="1"/>
  <c r="CG495" i="1"/>
  <c r="CH495" i="1"/>
  <c r="CI495" i="1"/>
  <c r="CJ495" i="1"/>
  <c r="CK495" i="1"/>
  <c r="CL495" i="1"/>
  <c r="CM495" i="1"/>
  <c r="CN495" i="1"/>
  <c r="CO495" i="1"/>
  <c r="CP495" i="1"/>
  <c r="CQ495" i="1"/>
  <c r="CR495" i="1"/>
  <c r="BM496" i="1"/>
  <c r="BN496" i="1"/>
  <c r="BO496" i="1"/>
  <c r="BP496" i="1"/>
  <c r="BQ496" i="1"/>
  <c r="BR496" i="1"/>
  <c r="BS496" i="1"/>
  <c r="BT496" i="1"/>
  <c r="BU496" i="1"/>
  <c r="BV496" i="1"/>
  <c r="BW496" i="1"/>
  <c r="BX496" i="1"/>
  <c r="BY496" i="1"/>
  <c r="BZ496" i="1"/>
  <c r="CA496" i="1"/>
  <c r="CB496" i="1"/>
  <c r="CC496" i="1"/>
  <c r="CD496" i="1"/>
  <c r="CE496" i="1"/>
  <c r="CF496" i="1"/>
  <c r="CG496" i="1"/>
  <c r="CH496" i="1"/>
  <c r="CI496" i="1"/>
  <c r="CJ496" i="1"/>
  <c r="CK496" i="1"/>
  <c r="CL496" i="1"/>
  <c r="CM496" i="1"/>
  <c r="CN496" i="1"/>
  <c r="CO496" i="1"/>
  <c r="CP496" i="1"/>
  <c r="CQ496" i="1"/>
  <c r="CR496" i="1"/>
  <c r="BM497" i="1"/>
  <c r="BN497" i="1"/>
  <c r="BO497" i="1"/>
  <c r="BP497" i="1"/>
  <c r="BQ497" i="1"/>
  <c r="BR497" i="1"/>
  <c r="BS497" i="1"/>
  <c r="BT497" i="1"/>
  <c r="BU497" i="1"/>
  <c r="BV497" i="1"/>
  <c r="BW497" i="1"/>
  <c r="BX497" i="1"/>
  <c r="BY497" i="1"/>
  <c r="BZ497" i="1"/>
  <c r="CA497" i="1"/>
  <c r="CB497" i="1"/>
  <c r="CC497" i="1"/>
  <c r="CD497" i="1"/>
  <c r="CE497" i="1"/>
  <c r="CF497" i="1"/>
  <c r="CG497" i="1"/>
  <c r="CH497" i="1"/>
  <c r="CI497" i="1"/>
  <c r="CJ497" i="1"/>
  <c r="CK497" i="1"/>
  <c r="CL497" i="1"/>
  <c r="CM497" i="1"/>
  <c r="CN497" i="1"/>
  <c r="CO497" i="1"/>
  <c r="CP497" i="1"/>
  <c r="CQ497" i="1"/>
  <c r="CR497" i="1"/>
  <c r="BM498" i="1"/>
  <c r="BN498" i="1"/>
  <c r="BO498" i="1"/>
  <c r="BP498" i="1"/>
  <c r="BQ498" i="1"/>
  <c r="BR498" i="1"/>
  <c r="BS498" i="1"/>
  <c r="BT498" i="1"/>
  <c r="BU498" i="1"/>
  <c r="BV498" i="1"/>
  <c r="BW498" i="1"/>
  <c r="BX498" i="1"/>
  <c r="BY498" i="1"/>
  <c r="BZ498" i="1"/>
  <c r="CA498" i="1"/>
  <c r="CB498" i="1"/>
  <c r="CC498" i="1"/>
  <c r="CD498" i="1"/>
  <c r="CE498" i="1"/>
  <c r="CF498" i="1"/>
  <c r="CG498" i="1"/>
  <c r="CH498" i="1"/>
  <c r="CI498" i="1"/>
  <c r="CJ498" i="1"/>
  <c r="CK498" i="1"/>
  <c r="CL498" i="1"/>
  <c r="CM498" i="1"/>
  <c r="CN498" i="1"/>
  <c r="CO498" i="1"/>
  <c r="CP498" i="1"/>
  <c r="CQ498" i="1"/>
  <c r="CR498" i="1"/>
  <c r="BM499" i="1"/>
  <c r="BN499" i="1"/>
  <c r="BO499" i="1"/>
  <c r="BP499" i="1"/>
  <c r="BQ499" i="1"/>
  <c r="BR499" i="1"/>
  <c r="BS499" i="1"/>
  <c r="BT499" i="1"/>
  <c r="BU499" i="1"/>
  <c r="BV499" i="1"/>
  <c r="BW499" i="1"/>
  <c r="BX499" i="1"/>
  <c r="BY499" i="1"/>
  <c r="BZ499" i="1"/>
  <c r="CA499" i="1"/>
  <c r="CB499" i="1"/>
  <c r="CC499" i="1"/>
  <c r="CD499" i="1"/>
  <c r="CE499" i="1"/>
  <c r="CF499" i="1"/>
  <c r="CG499" i="1"/>
  <c r="CH499" i="1"/>
  <c r="CI499" i="1"/>
  <c r="CJ499" i="1"/>
  <c r="CK499" i="1"/>
  <c r="CL499" i="1"/>
  <c r="CM499" i="1"/>
  <c r="CN499" i="1"/>
  <c r="CO499" i="1"/>
  <c r="CP499" i="1"/>
  <c r="CQ499" i="1"/>
  <c r="CR499" i="1"/>
  <c r="BM500" i="1"/>
  <c r="BN500" i="1"/>
  <c r="BO500" i="1"/>
  <c r="BP500" i="1"/>
  <c r="BQ500" i="1"/>
  <c r="BR500" i="1"/>
  <c r="BS500" i="1"/>
  <c r="BT500" i="1"/>
  <c r="BU500" i="1"/>
  <c r="BV500" i="1"/>
  <c r="BW500" i="1"/>
  <c r="BX500" i="1"/>
  <c r="BY500" i="1"/>
  <c r="BZ500" i="1"/>
  <c r="CA500" i="1"/>
  <c r="CB500" i="1"/>
  <c r="CC500" i="1"/>
  <c r="CD500" i="1"/>
  <c r="CE500" i="1"/>
  <c r="CF500" i="1"/>
  <c r="CG500" i="1"/>
  <c r="CH500" i="1"/>
  <c r="CI500" i="1"/>
  <c r="CJ500" i="1"/>
  <c r="CK500" i="1"/>
  <c r="CL500" i="1"/>
  <c r="CM500" i="1"/>
  <c r="CN500" i="1"/>
  <c r="CO500" i="1"/>
  <c r="CP500" i="1"/>
  <c r="CQ500" i="1"/>
  <c r="CR500" i="1"/>
  <c r="BM501" i="1"/>
  <c r="BN501" i="1"/>
  <c r="BO501" i="1"/>
  <c r="BP501" i="1"/>
  <c r="BQ501" i="1"/>
  <c r="BR501" i="1"/>
  <c r="BS501" i="1"/>
  <c r="BT501" i="1"/>
  <c r="BU501" i="1"/>
  <c r="BV501" i="1"/>
  <c r="BW501" i="1"/>
  <c r="BX501" i="1"/>
  <c r="BY501" i="1"/>
  <c r="BZ501" i="1"/>
  <c r="CA501" i="1"/>
  <c r="CB501" i="1"/>
  <c r="CC501" i="1"/>
  <c r="CD501" i="1"/>
  <c r="CE501" i="1"/>
  <c r="CF501" i="1"/>
  <c r="CG501" i="1"/>
  <c r="CH501" i="1"/>
  <c r="CI501" i="1"/>
  <c r="CJ501" i="1"/>
  <c r="CK501" i="1"/>
  <c r="CL501" i="1"/>
  <c r="CM501" i="1"/>
  <c r="CN501" i="1"/>
  <c r="CO501" i="1"/>
  <c r="CP501" i="1"/>
  <c r="CQ501" i="1"/>
  <c r="CR501" i="1"/>
  <c r="BM502" i="1"/>
  <c r="BN502" i="1"/>
  <c r="BO502" i="1"/>
  <c r="BP502" i="1"/>
  <c r="BQ502" i="1"/>
  <c r="BR502" i="1"/>
  <c r="BS502" i="1"/>
  <c r="BT502" i="1"/>
  <c r="BU502" i="1"/>
  <c r="BV502" i="1"/>
  <c r="BW502" i="1"/>
  <c r="BX502" i="1"/>
  <c r="BY502" i="1"/>
  <c r="BZ502" i="1"/>
  <c r="CA502" i="1"/>
  <c r="CB502" i="1"/>
  <c r="CC502" i="1"/>
  <c r="CD502" i="1"/>
  <c r="CE502" i="1"/>
  <c r="CF502" i="1"/>
  <c r="CG502" i="1"/>
  <c r="CH502" i="1"/>
  <c r="CI502" i="1"/>
  <c r="CJ502" i="1"/>
  <c r="CK502" i="1"/>
  <c r="CL502" i="1"/>
  <c r="CM502" i="1"/>
  <c r="CN502" i="1"/>
  <c r="CO502" i="1"/>
  <c r="CP502" i="1"/>
  <c r="CQ502" i="1"/>
  <c r="CR502" i="1"/>
  <c r="BM503" i="1"/>
  <c r="BN503" i="1"/>
  <c r="BO503" i="1"/>
  <c r="BP503" i="1"/>
  <c r="BQ503" i="1"/>
  <c r="BR503" i="1"/>
  <c r="BS503" i="1"/>
  <c r="BT503" i="1"/>
  <c r="BU503" i="1"/>
  <c r="BV503" i="1"/>
  <c r="BW503" i="1"/>
  <c r="BX503" i="1"/>
  <c r="BY503" i="1"/>
  <c r="BZ503" i="1"/>
  <c r="CA503" i="1"/>
  <c r="CB503" i="1"/>
  <c r="CC503" i="1"/>
  <c r="CD503" i="1"/>
  <c r="CE503" i="1"/>
  <c r="CF503" i="1"/>
  <c r="CG503" i="1"/>
  <c r="CH503" i="1"/>
  <c r="CI503" i="1"/>
  <c r="CJ503" i="1"/>
  <c r="CK503" i="1"/>
  <c r="CL503" i="1"/>
  <c r="CM503" i="1"/>
  <c r="CN503" i="1"/>
  <c r="CO503" i="1"/>
  <c r="CP503" i="1"/>
  <c r="CQ503" i="1"/>
  <c r="CR503" i="1"/>
  <c r="BM504" i="1"/>
  <c r="BN504" i="1"/>
  <c r="BO504" i="1"/>
  <c r="BP504" i="1"/>
  <c r="BQ504" i="1"/>
  <c r="BR504" i="1"/>
  <c r="BS504" i="1"/>
  <c r="BT504" i="1"/>
  <c r="BU504" i="1"/>
  <c r="BV504" i="1"/>
  <c r="BW504" i="1"/>
  <c r="BX504" i="1"/>
  <c r="BY504" i="1"/>
  <c r="BZ504" i="1"/>
  <c r="CA504" i="1"/>
  <c r="CB504" i="1"/>
  <c r="CC504" i="1"/>
  <c r="CD504" i="1"/>
  <c r="CE504" i="1"/>
  <c r="CF504" i="1"/>
  <c r="CG504" i="1"/>
  <c r="CH504" i="1"/>
  <c r="CI504" i="1"/>
  <c r="CJ504" i="1"/>
  <c r="CK504" i="1"/>
  <c r="CL504" i="1"/>
  <c r="CM504" i="1"/>
  <c r="CN504" i="1"/>
  <c r="CO504" i="1"/>
  <c r="CP504" i="1"/>
  <c r="CQ504" i="1"/>
  <c r="CR504" i="1"/>
  <c r="BM505" i="1"/>
  <c r="BN505" i="1"/>
  <c r="BO505" i="1"/>
  <c r="BP505" i="1"/>
  <c r="BQ505" i="1"/>
  <c r="BR505" i="1"/>
  <c r="BS505" i="1"/>
  <c r="BT505" i="1"/>
  <c r="BU505" i="1"/>
  <c r="BV505" i="1"/>
  <c r="BW505" i="1"/>
  <c r="BX505" i="1"/>
  <c r="BY505" i="1"/>
  <c r="BZ505" i="1"/>
  <c r="CA505" i="1"/>
  <c r="CB505" i="1"/>
  <c r="CC505" i="1"/>
  <c r="CD505" i="1"/>
  <c r="CE505" i="1"/>
  <c r="CF505" i="1"/>
  <c r="CG505" i="1"/>
  <c r="CH505" i="1"/>
  <c r="CI505" i="1"/>
  <c r="CJ505" i="1"/>
  <c r="CK505" i="1"/>
  <c r="CL505" i="1"/>
  <c r="CM505" i="1"/>
  <c r="CN505" i="1"/>
  <c r="CO505" i="1"/>
  <c r="CP505" i="1"/>
  <c r="CQ505" i="1"/>
  <c r="CR505" i="1"/>
  <c r="BM506" i="1"/>
  <c r="BN506" i="1"/>
  <c r="BO506" i="1"/>
  <c r="BP506" i="1"/>
  <c r="BQ506" i="1"/>
  <c r="BR506" i="1"/>
  <c r="BS506" i="1"/>
  <c r="BT506" i="1"/>
  <c r="BU506" i="1"/>
  <c r="BV506" i="1"/>
  <c r="BW506" i="1"/>
  <c r="BX506" i="1"/>
  <c r="BY506" i="1"/>
  <c r="BZ506" i="1"/>
  <c r="CA506" i="1"/>
  <c r="CB506" i="1"/>
  <c r="CC506" i="1"/>
  <c r="CD506" i="1"/>
  <c r="CE506" i="1"/>
  <c r="CF506" i="1"/>
  <c r="CG506" i="1"/>
  <c r="CH506" i="1"/>
  <c r="CI506" i="1"/>
  <c r="CJ506" i="1"/>
  <c r="CK506" i="1"/>
  <c r="CL506" i="1"/>
  <c r="CM506" i="1"/>
  <c r="CN506" i="1"/>
  <c r="CO506" i="1"/>
  <c r="CP506" i="1"/>
  <c r="CQ506" i="1"/>
  <c r="CR506" i="1"/>
  <c r="BM507" i="1"/>
  <c r="BN507" i="1"/>
  <c r="BO507" i="1"/>
  <c r="BP507" i="1"/>
  <c r="BQ507" i="1"/>
  <c r="BR507" i="1"/>
  <c r="BS507" i="1"/>
  <c r="BT507" i="1"/>
  <c r="BU507" i="1"/>
  <c r="BV507" i="1"/>
  <c r="BW507" i="1"/>
  <c r="BX507" i="1"/>
  <c r="BY507" i="1"/>
  <c r="BZ507" i="1"/>
  <c r="CA507" i="1"/>
  <c r="CB507" i="1"/>
  <c r="CC507" i="1"/>
  <c r="CD507" i="1"/>
  <c r="CE507" i="1"/>
  <c r="CF507" i="1"/>
  <c r="CG507" i="1"/>
  <c r="CH507" i="1"/>
  <c r="CI507" i="1"/>
  <c r="CJ507" i="1"/>
  <c r="CK507" i="1"/>
  <c r="CL507" i="1"/>
  <c r="CM507" i="1"/>
  <c r="CN507" i="1"/>
  <c r="CO507" i="1"/>
  <c r="CP507" i="1"/>
  <c r="CQ507" i="1"/>
  <c r="CR507" i="1"/>
  <c r="BM508" i="1"/>
  <c r="BN508" i="1"/>
  <c r="BO508" i="1"/>
  <c r="BP508" i="1"/>
  <c r="BQ508" i="1"/>
  <c r="BR508" i="1"/>
  <c r="BS508" i="1"/>
  <c r="BT508" i="1"/>
  <c r="BU508" i="1"/>
  <c r="BV508" i="1"/>
  <c r="BW508" i="1"/>
  <c r="BX508" i="1"/>
  <c r="BY508" i="1"/>
  <c r="BZ508" i="1"/>
  <c r="CA508" i="1"/>
  <c r="CB508" i="1"/>
  <c r="CC508" i="1"/>
  <c r="CD508" i="1"/>
  <c r="CE508" i="1"/>
  <c r="CF508" i="1"/>
  <c r="CG508" i="1"/>
  <c r="CH508" i="1"/>
  <c r="CI508" i="1"/>
  <c r="CJ508" i="1"/>
  <c r="CK508" i="1"/>
  <c r="CL508" i="1"/>
  <c r="CM508" i="1"/>
  <c r="CN508" i="1"/>
  <c r="CO508" i="1"/>
  <c r="CP508" i="1"/>
  <c r="CQ508" i="1"/>
  <c r="CR508" i="1"/>
  <c r="BM509" i="1"/>
  <c r="BN509" i="1"/>
  <c r="BO509" i="1"/>
  <c r="BP509" i="1"/>
  <c r="BQ509" i="1"/>
  <c r="BR509" i="1"/>
  <c r="BS509" i="1"/>
  <c r="BT509" i="1"/>
  <c r="BU509" i="1"/>
  <c r="BV509" i="1"/>
  <c r="BW509" i="1"/>
  <c r="BX509" i="1"/>
  <c r="BY509" i="1"/>
  <c r="BZ509" i="1"/>
  <c r="CA509" i="1"/>
  <c r="CB509" i="1"/>
  <c r="CC509" i="1"/>
  <c r="CD509" i="1"/>
  <c r="CE509" i="1"/>
  <c r="CF509" i="1"/>
  <c r="CG509" i="1"/>
  <c r="CH509" i="1"/>
  <c r="CI509" i="1"/>
  <c r="CJ509" i="1"/>
  <c r="CK509" i="1"/>
  <c r="CL509" i="1"/>
  <c r="CM509" i="1"/>
  <c r="CN509" i="1"/>
  <c r="CO509" i="1"/>
  <c r="CP509" i="1"/>
  <c r="CQ509" i="1"/>
  <c r="CR509" i="1"/>
  <c r="BM510" i="1"/>
  <c r="BN510" i="1"/>
  <c r="BO510" i="1"/>
  <c r="BP510" i="1"/>
  <c r="BQ510" i="1"/>
  <c r="BR510" i="1"/>
  <c r="BS510" i="1"/>
  <c r="BT510" i="1"/>
  <c r="BU510" i="1"/>
  <c r="BV510" i="1"/>
  <c r="BW510" i="1"/>
  <c r="BX510" i="1"/>
  <c r="BY510" i="1"/>
  <c r="BZ510" i="1"/>
  <c r="CA510" i="1"/>
  <c r="CB510" i="1"/>
  <c r="CC510" i="1"/>
  <c r="CD510" i="1"/>
  <c r="CE510" i="1"/>
  <c r="CF510" i="1"/>
  <c r="CG510" i="1"/>
  <c r="CH510" i="1"/>
  <c r="CI510" i="1"/>
  <c r="CJ510" i="1"/>
  <c r="CK510" i="1"/>
  <c r="CL510" i="1"/>
  <c r="CM510" i="1"/>
  <c r="CN510" i="1"/>
  <c r="CO510" i="1"/>
  <c r="CP510" i="1"/>
  <c r="CQ510" i="1"/>
  <c r="CR510" i="1"/>
  <c r="BM511" i="1"/>
  <c r="BN511" i="1"/>
  <c r="BO511" i="1"/>
  <c r="BP511" i="1"/>
  <c r="BQ511" i="1"/>
  <c r="BR511" i="1"/>
  <c r="BS511" i="1"/>
  <c r="BT511" i="1"/>
  <c r="BU511" i="1"/>
  <c r="BV511" i="1"/>
  <c r="BW511" i="1"/>
  <c r="BX511" i="1"/>
  <c r="BY511" i="1"/>
  <c r="BZ511" i="1"/>
  <c r="CA511" i="1"/>
  <c r="CB511" i="1"/>
  <c r="CC511" i="1"/>
  <c r="CD511" i="1"/>
  <c r="CE511" i="1"/>
  <c r="CF511" i="1"/>
  <c r="CG511" i="1"/>
  <c r="CH511" i="1"/>
  <c r="CI511" i="1"/>
  <c r="CJ511" i="1"/>
  <c r="CK511" i="1"/>
  <c r="CL511" i="1"/>
  <c r="CM511" i="1"/>
  <c r="CN511" i="1"/>
  <c r="CO511" i="1"/>
  <c r="CP511" i="1"/>
  <c r="CQ511" i="1"/>
  <c r="CR511" i="1"/>
  <c r="BM512" i="1"/>
  <c r="BN512" i="1"/>
  <c r="BO512" i="1"/>
  <c r="BP512" i="1"/>
  <c r="BQ512" i="1"/>
  <c r="BR512" i="1"/>
  <c r="BS512" i="1"/>
  <c r="BT512" i="1"/>
  <c r="BU512" i="1"/>
  <c r="BV512" i="1"/>
  <c r="BW512" i="1"/>
  <c r="BX512" i="1"/>
  <c r="BY512" i="1"/>
  <c r="BZ512" i="1"/>
  <c r="CA512" i="1"/>
  <c r="CB512" i="1"/>
  <c r="CC512" i="1"/>
  <c r="CD512" i="1"/>
  <c r="CE512" i="1"/>
  <c r="CF512" i="1"/>
  <c r="CG512" i="1"/>
  <c r="CH512" i="1"/>
  <c r="CI512" i="1"/>
  <c r="CJ512" i="1"/>
  <c r="CK512" i="1"/>
  <c r="CL512" i="1"/>
  <c r="CM512" i="1"/>
  <c r="CN512" i="1"/>
  <c r="CO512" i="1"/>
  <c r="CP512" i="1"/>
  <c r="CQ512" i="1"/>
  <c r="CR512" i="1"/>
  <c r="BM513" i="1"/>
  <c r="BN513" i="1"/>
  <c r="BO513" i="1"/>
  <c r="BP513" i="1"/>
  <c r="BQ513" i="1"/>
  <c r="BR513" i="1"/>
  <c r="BS513" i="1"/>
  <c r="BT513" i="1"/>
  <c r="BU513" i="1"/>
  <c r="BV513" i="1"/>
  <c r="BW513" i="1"/>
  <c r="BX513" i="1"/>
  <c r="BY513" i="1"/>
  <c r="BZ513" i="1"/>
  <c r="CA513" i="1"/>
  <c r="CB513" i="1"/>
  <c r="CC513" i="1"/>
  <c r="CD513" i="1"/>
  <c r="CE513" i="1"/>
  <c r="CF513" i="1"/>
  <c r="CG513" i="1"/>
  <c r="CH513" i="1"/>
  <c r="CI513" i="1"/>
  <c r="CJ513" i="1"/>
  <c r="CK513" i="1"/>
  <c r="CL513" i="1"/>
  <c r="CM513" i="1"/>
  <c r="CN513" i="1"/>
  <c r="CO513" i="1"/>
  <c r="CP513" i="1"/>
  <c r="CQ513" i="1"/>
  <c r="CR513" i="1"/>
  <c r="BM514" i="1"/>
  <c r="BN514" i="1"/>
  <c r="BO514" i="1"/>
  <c r="BP514" i="1"/>
  <c r="BQ514" i="1"/>
  <c r="BR514" i="1"/>
  <c r="BS514" i="1"/>
  <c r="BT514" i="1"/>
  <c r="BU514" i="1"/>
  <c r="BV514" i="1"/>
  <c r="BW514" i="1"/>
  <c r="BX514" i="1"/>
  <c r="BY514" i="1"/>
  <c r="BZ514" i="1"/>
  <c r="CA514" i="1"/>
  <c r="CB514" i="1"/>
  <c r="CC514" i="1"/>
  <c r="CD514" i="1"/>
  <c r="CE514" i="1"/>
  <c r="CF514" i="1"/>
  <c r="CG514" i="1"/>
  <c r="CH514" i="1"/>
  <c r="CI514" i="1"/>
  <c r="CJ514" i="1"/>
  <c r="CK514" i="1"/>
  <c r="CL514" i="1"/>
  <c r="CM514" i="1"/>
  <c r="CN514" i="1"/>
  <c r="CO514" i="1"/>
  <c r="CP514" i="1"/>
  <c r="CQ514" i="1"/>
  <c r="CR514" i="1"/>
  <c r="BM515" i="1"/>
  <c r="BN515" i="1"/>
  <c r="BO515" i="1"/>
  <c r="BP515" i="1"/>
  <c r="BQ515" i="1"/>
  <c r="BR515" i="1"/>
  <c r="BS515" i="1"/>
  <c r="BT515" i="1"/>
  <c r="BU515" i="1"/>
  <c r="BV515" i="1"/>
  <c r="BW515" i="1"/>
  <c r="BX515" i="1"/>
  <c r="BY515" i="1"/>
  <c r="BZ515" i="1"/>
  <c r="CA515" i="1"/>
  <c r="CB515" i="1"/>
  <c r="CC515" i="1"/>
  <c r="CD515" i="1"/>
  <c r="CE515" i="1"/>
  <c r="CF515" i="1"/>
  <c r="CG515" i="1"/>
  <c r="CH515" i="1"/>
  <c r="CI515" i="1"/>
  <c r="CJ515" i="1"/>
  <c r="CK515" i="1"/>
  <c r="CL515" i="1"/>
  <c r="CM515" i="1"/>
  <c r="CN515" i="1"/>
  <c r="CO515" i="1"/>
  <c r="CP515" i="1"/>
  <c r="CQ515" i="1"/>
  <c r="CR515" i="1"/>
  <c r="BM516" i="1"/>
  <c r="BN516" i="1"/>
  <c r="BO516" i="1"/>
  <c r="BP516" i="1"/>
  <c r="BQ516" i="1"/>
  <c r="BR516" i="1"/>
  <c r="BS516" i="1"/>
  <c r="BT516" i="1"/>
  <c r="BU516" i="1"/>
  <c r="BV516" i="1"/>
  <c r="BW516" i="1"/>
  <c r="BX516" i="1"/>
  <c r="BY516" i="1"/>
  <c r="BZ516" i="1"/>
  <c r="CA516" i="1"/>
  <c r="CB516" i="1"/>
  <c r="CC516" i="1"/>
  <c r="CD516" i="1"/>
  <c r="CE516" i="1"/>
  <c r="CF516" i="1"/>
  <c r="CG516" i="1"/>
  <c r="CH516" i="1"/>
  <c r="CI516" i="1"/>
  <c r="CJ516" i="1"/>
  <c r="CK516" i="1"/>
  <c r="CL516" i="1"/>
  <c r="CM516" i="1"/>
  <c r="CN516" i="1"/>
  <c r="CO516" i="1"/>
  <c r="CP516" i="1"/>
  <c r="CQ516" i="1"/>
  <c r="CR516" i="1"/>
  <c r="BM517" i="1"/>
  <c r="BN517" i="1"/>
  <c r="BO517" i="1"/>
  <c r="BP517" i="1"/>
  <c r="BQ517" i="1"/>
  <c r="BR517" i="1"/>
  <c r="BS517" i="1"/>
  <c r="BT517" i="1"/>
  <c r="BU517" i="1"/>
  <c r="BV517" i="1"/>
  <c r="BW517" i="1"/>
  <c r="BX517" i="1"/>
  <c r="BY517" i="1"/>
  <c r="BZ517" i="1"/>
  <c r="CA517" i="1"/>
  <c r="CB517" i="1"/>
  <c r="CC517" i="1"/>
  <c r="CD517" i="1"/>
  <c r="CE517" i="1"/>
  <c r="CF517" i="1"/>
  <c r="CG517" i="1"/>
  <c r="CH517" i="1"/>
  <c r="CI517" i="1"/>
  <c r="CJ517" i="1"/>
  <c r="CK517" i="1"/>
  <c r="CL517" i="1"/>
  <c r="CM517" i="1"/>
  <c r="CN517" i="1"/>
  <c r="CO517" i="1"/>
  <c r="CP517" i="1"/>
  <c r="CQ517" i="1"/>
  <c r="CR517" i="1"/>
  <c r="BM518" i="1"/>
  <c r="BN518" i="1"/>
  <c r="BO518" i="1"/>
  <c r="BP518" i="1"/>
  <c r="BQ518" i="1"/>
  <c r="BR518" i="1"/>
  <c r="BS518" i="1"/>
  <c r="BT518" i="1"/>
  <c r="BU518" i="1"/>
  <c r="BV518" i="1"/>
  <c r="BW518" i="1"/>
  <c r="BX518" i="1"/>
  <c r="BY518" i="1"/>
  <c r="BZ518" i="1"/>
  <c r="CA518" i="1"/>
  <c r="CB518" i="1"/>
  <c r="CC518" i="1"/>
  <c r="CD518" i="1"/>
  <c r="CE518" i="1"/>
  <c r="CF518" i="1"/>
  <c r="CG518" i="1"/>
  <c r="CH518" i="1"/>
  <c r="CI518" i="1"/>
  <c r="CJ518" i="1"/>
  <c r="CK518" i="1"/>
  <c r="CL518" i="1"/>
  <c r="CM518" i="1"/>
  <c r="CN518" i="1"/>
  <c r="CO518" i="1"/>
  <c r="CP518" i="1"/>
  <c r="CQ518" i="1"/>
  <c r="CR518" i="1"/>
  <c r="BM519" i="1"/>
  <c r="BN519" i="1"/>
  <c r="BO519" i="1"/>
  <c r="BP519" i="1"/>
  <c r="BQ519" i="1"/>
  <c r="BR519" i="1"/>
  <c r="BS519" i="1"/>
  <c r="BT519" i="1"/>
  <c r="BU519" i="1"/>
  <c r="BV519" i="1"/>
  <c r="BW519" i="1"/>
  <c r="BX519" i="1"/>
  <c r="BY519" i="1"/>
  <c r="BZ519" i="1"/>
  <c r="CA519" i="1"/>
  <c r="CB519" i="1"/>
  <c r="CC519" i="1"/>
  <c r="CD519" i="1"/>
  <c r="CE519" i="1"/>
  <c r="CF519" i="1"/>
  <c r="CG519" i="1"/>
  <c r="CH519" i="1"/>
  <c r="CI519" i="1"/>
  <c r="CJ519" i="1"/>
  <c r="CK519" i="1"/>
  <c r="CL519" i="1"/>
  <c r="CM519" i="1"/>
  <c r="CN519" i="1"/>
  <c r="CO519" i="1"/>
  <c r="CP519" i="1"/>
  <c r="CQ519" i="1"/>
  <c r="CR519" i="1"/>
  <c r="BM520" i="1"/>
  <c r="BN520" i="1"/>
  <c r="BO520" i="1"/>
  <c r="BP520" i="1"/>
  <c r="BQ520" i="1"/>
  <c r="BR520" i="1"/>
  <c r="BS520" i="1"/>
  <c r="BT520" i="1"/>
  <c r="BU520" i="1"/>
  <c r="BV520" i="1"/>
  <c r="BW520" i="1"/>
  <c r="BX520" i="1"/>
  <c r="BY520" i="1"/>
  <c r="BZ520" i="1"/>
  <c r="CA520" i="1"/>
  <c r="CB520" i="1"/>
  <c r="CC520" i="1"/>
  <c r="CD520" i="1"/>
  <c r="CE520" i="1"/>
  <c r="CF520" i="1"/>
  <c r="CG520" i="1"/>
  <c r="CH520" i="1"/>
  <c r="CI520" i="1"/>
  <c r="CJ520" i="1"/>
  <c r="CK520" i="1"/>
  <c r="CL520" i="1"/>
  <c r="CM520" i="1"/>
  <c r="CN520" i="1"/>
  <c r="CO520" i="1"/>
  <c r="CP520" i="1"/>
  <c r="CQ520" i="1"/>
  <c r="CR520" i="1"/>
  <c r="BM521" i="1"/>
  <c r="BN521" i="1"/>
  <c r="BO521" i="1"/>
  <c r="BP521" i="1"/>
  <c r="BQ521" i="1"/>
  <c r="BR521" i="1"/>
  <c r="BS521" i="1"/>
  <c r="BT521" i="1"/>
  <c r="BU521" i="1"/>
  <c r="BV521" i="1"/>
  <c r="BW521" i="1"/>
  <c r="BX521" i="1"/>
  <c r="BY521" i="1"/>
  <c r="BZ521" i="1"/>
  <c r="CA521" i="1"/>
  <c r="CB521" i="1"/>
  <c r="CC521" i="1"/>
  <c r="CD521" i="1"/>
  <c r="CE521" i="1"/>
  <c r="CF521" i="1"/>
  <c r="CG521" i="1"/>
  <c r="CH521" i="1"/>
  <c r="CI521" i="1"/>
  <c r="CJ521" i="1"/>
  <c r="CK521" i="1"/>
  <c r="CL521" i="1"/>
  <c r="CM521" i="1"/>
  <c r="CN521" i="1"/>
  <c r="CO521" i="1"/>
  <c r="CP521" i="1"/>
  <c r="CQ521" i="1"/>
  <c r="CR521" i="1"/>
  <c r="BM522" i="1"/>
  <c r="BN522" i="1"/>
  <c r="BO522" i="1"/>
  <c r="BP522" i="1"/>
  <c r="BQ522" i="1"/>
  <c r="BR522" i="1"/>
  <c r="BS522" i="1"/>
  <c r="BT522" i="1"/>
  <c r="BU522" i="1"/>
  <c r="BV522" i="1"/>
  <c r="BW522" i="1"/>
  <c r="BX522" i="1"/>
  <c r="BY522" i="1"/>
  <c r="BZ522" i="1"/>
  <c r="CA522" i="1"/>
  <c r="CB522" i="1"/>
  <c r="CC522" i="1"/>
  <c r="CD522" i="1"/>
  <c r="CE522" i="1"/>
  <c r="CF522" i="1"/>
  <c r="CG522" i="1"/>
  <c r="CH522" i="1"/>
  <c r="CI522" i="1"/>
  <c r="CJ522" i="1"/>
  <c r="CK522" i="1"/>
  <c r="CL522" i="1"/>
  <c r="CM522" i="1"/>
  <c r="CN522" i="1"/>
  <c r="CO522" i="1"/>
  <c r="CP522" i="1"/>
  <c r="CQ522" i="1"/>
  <c r="CR522" i="1"/>
  <c r="BM523" i="1"/>
  <c r="BN523" i="1"/>
  <c r="BO523" i="1"/>
  <c r="BP523" i="1"/>
  <c r="BQ523" i="1"/>
  <c r="BR523" i="1"/>
  <c r="BS523" i="1"/>
  <c r="BT523" i="1"/>
  <c r="BU523" i="1"/>
  <c r="BV523" i="1"/>
  <c r="BW523" i="1"/>
  <c r="BX523" i="1"/>
  <c r="BY523" i="1"/>
  <c r="BZ523" i="1"/>
  <c r="CA523" i="1"/>
  <c r="CB523" i="1"/>
  <c r="CC523" i="1"/>
  <c r="CD523" i="1"/>
  <c r="CE523" i="1"/>
  <c r="CF523" i="1"/>
  <c r="CG523" i="1"/>
  <c r="CH523" i="1"/>
  <c r="CI523" i="1"/>
  <c r="CJ523" i="1"/>
  <c r="CK523" i="1"/>
  <c r="CL523" i="1"/>
  <c r="CM523" i="1"/>
  <c r="CN523" i="1"/>
  <c r="CO523" i="1"/>
  <c r="CP523" i="1"/>
  <c r="CQ523" i="1"/>
  <c r="CR523" i="1"/>
  <c r="BM524" i="1"/>
  <c r="BN524" i="1"/>
  <c r="BO524" i="1"/>
  <c r="BP524" i="1"/>
  <c r="BQ524" i="1"/>
  <c r="BR524" i="1"/>
  <c r="BS524" i="1"/>
  <c r="BT524" i="1"/>
  <c r="BU524" i="1"/>
  <c r="BV524" i="1"/>
  <c r="BW524" i="1"/>
  <c r="BX524" i="1"/>
  <c r="BY524" i="1"/>
  <c r="BZ524" i="1"/>
  <c r="CA524" i="1"/>
  <c r="CB524" i="1"/>
  <c r="CC524" i="1"/>
  <c r="CD524" i="1"/>
  <c r="CE524" i="1"/>
  <c r="CF524" i="1"/>
  <c r="CG524" i="1"/>
  <c r="CH524" i="1"/>
  <c r="CI524" i="1"/>
  <c r="CJ524" i="1"/>
  <c r="CK524" i="1"/>
  <c r="CL524" i="1"/>
  <c r="CM524" i="1"/>
  <c r="CN524" i="1"/>
  <c r="CO524" i="1"/>
  <c r="CP524" i="1"/>
  <c r="CQ524" i="1"/>
  <c r="CR524" i="1"/>
  <c r="BM525" i="1"/>
  <c r="BN525" i="1"/>
  <c r="BO525" i="1"/>
  <c r="BP525" i="1"/>
  <c r="BQ525" i="1"/>
  <c r="BR525" i="1"/>
  <c r="BS525" i="1"/>
  <c r="BT525" i="1"/>
  <c r="BU525" i="1"/>
  <c r="BV525" i="1"/>
  <c r="BW525" i="1"/>
  <c r="BX525" i="1"/>
  <c r="BY525" i="1"/>
  <c r="BZ525" i="1"/>
  <c r="CA525" i="1"/>
  <c r="CB525" i="1"/>
  <c r="CC525" i="1"/>
  <c r="CD525" i="1"/>
  <c r="CE525" i="1"/>
  <c r="CF525" i="1"/>
  <c r="CG525" i="1"/>
  <c r="CH525" i="1"/>
  <c r="CI525" i="1"/>
  <c r="CJ525" i="1"/>
  <c r="CK525" i="1"/>
  <c r="CL525" i="1"/>
  <c r="CM525" i="1"/>
  <c r="CN525" i="1"/>
  <c r="CO525" i="1"/>
  <c r="CP525" i="1"/>
  <c r="CQ525" i="1"/>
  <c r="CR525" i="1"/>
  <c r="BM526" i="1"/>
  <c r="BN526" i="1"/>
  <c r="BO526" i="1"/>
  <c r="BP526" i="1"/>
  <c r="BQ526" i="1"/>
  <c r="BR526" i="1"/>
  <c r="BS526" i="1"/>
  <c r="BT526" i="1"/>
  <c r="BU526" i="1"/>
  <c r="BV526" i="1"/>
  <c r="BW526" i="1"/>
  <c r="BX526" i="1"/>
  <c r="BY526" i="1"/>
  <c r="BZ526" i="1"/>
  <c r="CA526" i="1"/>
  <c r="CB526" i="1"/>
  <c r="CC526" i="1"/>
  <c r="CD526" i="1"/>
  <c r="CE526" i="1"/>
  <c r="CF526" i="1"/>
  <c r="CG526" i="1"/>
  <c r="CH526" i="1"/>
  <c r="CI526" i="1"/>
  <c r="CJ526" i="1"/>
  <c r="CK526" i="1"/>
  <c r="CL526" i="1"/>
  <c r="CM526" i="1"/>
  <c r="CN526" i="1"/>
  <c r="CO526" i="1"/>
  <c r="CP526" i="1"/>
  <c r="CQ526" i="1"/>
  <c r="CR526" i="1"/>
  <c r="BM527" i="1"/>
  <c r="BN527" i="1"/>
  <c r="BO527" i="1"/>
  <c r="BP527" i="1"/>
  <c r="BQ527" i="1"/>
  <c r="BR527" i="1"/>
  <c r="BS527" i="1"/>
  <c r="BT527" i="1"/>
  <c r="BU527" i="1"/>
  <c r="BV527" i="1"/>
  <c r="BW527" i="1"/>
  <c r="BX527" i="1"/>
  <c r="BY527" i="1"/>
  <c r="BZ527" i="1"/>
  <c r="CA527" i="1"/>
  <c r="CB527" i="1"/>
  <c r="CC527" i="1"/>
  <c r="CD527" i="1"/>
  <c r="CE527" i="1"/>
  <c r="CF527" i="1"/>
  <c r="CG527" i="1"/>
  <c r="CH527" i="1"/>
  <c r="CI527" i="1"/>
  <c r="CJ527" i="1"/>
  <c r="CK527" i="1"/>
  <c r="CL527" i="1"/>
  <c r="CM527" i="1"/>
  <c r="CN527" i="1"/>
  <c r="CO527" i="1"/>
  <c r="CP527" i="1"/>
  <c r="CQ527" i="1"/>
  <c r="CR527" i="1"/>
  <c r="BM528" i="1"/>
  <c r="BN528" i="1"/>
  <c r="BO528" i="1"/>
  <c r="BP528" i="1"/>
  <c r="BQ528" i="1"/>
  <c r="BR528" i="1"/>
  <c r="BS528" i="1"/>
  <c r="BT528" i="1"/>
  <c r="BU528" i="1"/>
  <c r="BV528" i="1"/>
  <c r="BW528" i="1"/>
  <c r="BX528" i="1"/>
  <c r="BY528" i="1"/>
  <c r="BZ528" i="1"/>
  <c r="CA528" i="1"/>
  <c r="CB528" i="1"/>
  <c r="CC528" i="1"/>
  <c r="CD528" i="1"/>
  <c r="CE528" i="1"/>
  <c r="CF528" i="1"/>
  <c r="CG528" i="1"/>
  <c r="CH528" i="1"/>
  <c r="CI528" i="1"/>
  <c r="CJ528" i="1"/>
  <c r="CK528" i="1"/>
  <c r="CL528" i="1"/>
  <c r="CM528" i="1"/>
  <c r="CN528" i="1"/>
  <c r="CO528" i="1"/>
  <c r="CP528" i="1"/>
  <c r="CQ528" i="1"/>
  <c r="CR528" i="1"/>
  <c r="BM529" i="1"/>
  <c r="BN529" i="1"/>
  <c r="BO529" i="1"/>
  <c r="BP529" i="1"/>
  <c r="BQ529" i="1"/>
  <c r="BR529" i="1"/>
  <c r="BS529" i="1"/>
  <c r="BT529" i="1"/>
  <c r="BU529" i="1"/>
  <c r="BV529" i="1"/>
  <c r="BW529" i="1"/>
  <c r="BX529" i="1"/>
  <c r="BY529" i="1"/>
  <c r="BZ529" i="1"/>
  <c r="CA529" i="1"/>
  <c r="CB529" i="1"/>
  <c r="CC529" i="1"/>
  <c r="CD529" i="1"/>
  <c r="CE529" i="1"/>
  <c r="CF529" i="1"/>
  <c r="CG529" i="1"/>
  <c r="CH529" i="1"/>
  <c r="CI529" i="1"/>
  <c r="CJ529" i="1"/>
  <c r="CK529" i="1"/>
  <c r="CL529" i="1"/>
  <c r="CM529" i="1"/>
  <c r="CN529" i="1"/>
  <c r="CO529" i="1"/>
  <c r="CP529" i="1"/>
  <c r="CQ529" i="1"/>
  <c r="CR529" i="1"/>
  <c r="BM530" i="1"/>
  <c r="BN530" i="1"/>
  <c r="BO530" i="1"/>
  <c r="BP530" i="1"/>
  <c r="BQ530" i="1"/>
  <c r="BR530" i="1"/>
  <c r="BS530" i="1"/>
  <c r="BT530" i="1"/>
  <c r="BU530" i="1"/>
  <c r="BV530" i="1"/>
  <c r="BW530" i="1"/>
  <c r="BX530" i="1"/>
  <c r="BY530" i="1"/>
  <c r="BZ530" i="1"/>
  <c r="CA530" i="1"/>
  <c r="CB530" i="1"/>
  <c r="CC530" i="1"/>
  <c r="CD530" i="1"/>
  <c r="CE530" i="1"/>
  <c r="CF530" i="1"/>
  <c r="CG530" i="1"/>
  <c r="CH530" i="1"/>
  <c r="CI530" i="1"/>
  <c r="CJ530" i="1"/>
  <c r="CK530" i="1"/>
  <c r="CL530" i="1"/>
  <c r="CM530" i="1"/>
  <c r="CN530" i="1"/>
  <c r="CO530" i="1"/>
  <c r="CP530" i="1"/>
  <c r="CQ530" i="1"/>
  <c r="CR530" i="1"/>
  <c r="BM531" i="1"/>
  <c r="BN531" i="1"/>
  <c r="BO531" i="1"/>
  <c r="BP531" i="1"/>
  <c r="BQ531" i="1"/>
  <c r="BR531" i="1"/>
  <c r="BS531" i="1"/>
  <c r="BT531" i="1"/>
  <c r="BU531" i="1"/>
  <c r="BV531" i="1"/>
  <c r="BW531" i="1"/>
  <c r="BX531" i="1"/>
  <c r="BY531" i="1"/>
  <c r="BZ531" i="1"/>
  <c r="CA531" i="1"/>
  <c r="CB531" i="1"/>
  <c r="CC531" i="1"/>
  <c r="CD531" i="1"/>
  <c r="CE531" i="1"/>
  <c r="CF531" i="1"/>
  <c r="CG531" i="1"/>
  <c r="CH531" i="1"/>
  <c r="CI531" i="1"/>
  <c r="CJ531" i="1"/>
  <c r="CK531" i="1"/>
  <c r="CL531" i="1"/>
  <c r="CM531" i="1"/>
  <c r="CN531" i="1"/>
  <c r="CO531" i="1"/>
  <c r="CP531" i="1"/>
  <c r="CQ531" i="1"/>
  <c r="CR531" i="1"/>
  <c r="BM532" i="1"/>
  <c r="BN532" i="1"/>
  <c r="BO532" i="1"/>
  <c r="BP532" i="1"/>
  <c r="BQ532" i="1"/>
  <c r="BR532" i="1"/>
  <c r="BS532" i="1"/>
  <c r="BT532" i="1"/>
  <c r="BU532" i="1"/>
  <c r="BV532" i="1"/>
  <c r="BW532" i="1"/>
  <c r="BX532" i="1"/>
  <c r="BY532" i="1"/>
  <c r="BZ532" i="1"/>
  <c r="CA532" i="1"/>
  <c r="CB532" i="1"/>
  <c r="CC532" i="1"/>
  <c r="CD532" i="1"/>
  <c r="CE532" i="1"/>
  <c r="CF532" i="1"/>
  <c r="CG532" i="1"/>
  <c r="CH532" i="1"/>
  <c r="CI532" i="1"/>
  <c r="CJ532" i="1"/>
  <c r="CK532" i="1"/>
  <c r="CL532" i="1"/>
  <c r="CM532" i="1"/>
  <c r="CN532" i="1"/>
  <c r="CO532" i="1"/>
  <c r="CP532" i="1"/>
  <c r="CQ532" i="1"/>
  <c r="CR532" i="1"/>
  <c r="BM533" i="1"/>
  <c r="BN533" i="1"/>
  <c r="BO533" i="1"/>
  <c r="BP533" i="1"/>
  <c r="BQ533" i="1"/>
  <c r="BR533" i="1"/>
  <c r="BS533" i="1"/>
  <c r="BT533" i="1"/>
  <c r="BU533" i="1"/>
  <c r="BV533" i="1"/>
  <c r="BW533" i="1"/>
  <c r="BX533" i="1"/>
  <c r="BY533" i="1"/>
  <c r="BZ533" i="1"/>
  <c r="CA533" i="1"/>
  <c r="CB533" i="1"/>
  <c r="CC533" i="1"/>
  <c r="CD533" i="1"/>
  <c r="CE533" i="1"/>
  <c r="CF533" i="1"/>
  <c r="CG533" i="1"/>
  <c r="CH533" i="1"/>
  <c r="CI533" i="1"/>
  <c r="CJ533" i="1"/>
  <c r="CK533" i="1"/>
  <c r="CL533" i="1"/>
  <c r="CM533" i="1"/>
  <c r="CN533" i="1"/>
  <c r="CO533" i="1"/>
  <c r="CP533" i="1"/>
  <c r="CQ533" i="1"/>
  <c r="CR533" i="1"/>
  <c r="BM534" i="1"/>
  <c r="BN534" i="1"/>
  <c r="BO534" i="1"/>
  <c r="BP534" i="1"/>
  <c r="BQ534" i="1"/>
  <c r="BR534" i="1"/>
  <c r="BS534" i="1"/>
  <c r="BT534" i="1"/>
  <c r="BU534" i="1"/>
  <c r="BV534" i="1"/>
  <c r="BW534" i="1"/>
  <c r="BX534" i="1"/>
  <c r="BY534" i="1"/>
  <c r="BZ534" i="1"/>
  <c r="CA534" i="1"/>
  <c r="CB534" i="1"/>
  <c r="CC534" i="1"/>
  <c r="CD534" i="1"/>
  <c r="CE534" i="1"/>
  <c r="CF534" i="1"/>
  <c r="CG534" i="1"/>
  <c r="CH534" i="1"/>
  <c r="CI534" i="1"/>
  <c r="CJ534" i="1"/>
  <c r="CK534" i="1"/>
  <c r="CL534" i="1"/>
  <c r="CM534" i="1"/>
  <c r="CN534" i="1"/>
  <c r="CO534" i="1"/>
  <c r="CP534" i="1"/>
  <c r="CQ534" i="1"/>
  <c r="CR534" i="1"/>
  <c r="BM535" i="1"/>
  <c r="BN535" i="1"/>
  <c r="BO535" i="1"/>
  <c r="BP535" i="1"/>
  <c r="BQ535" i="1"/>
  <c r="BR535" i="1"/>
  <c r="BS535" i="1"/>
  <c r="BT535" i="1"/>
  <c r="BU535" i="1"/>
  <c r="BV535" i="1"/>
  <c r="BW535" i="1"/>
  <c r="BX535" i="1"/>
  <c r="BY535" i="1"/>
  <c r="BZ535" i="1"/>
  <c r="CA535" i="1"/>
  <c r="CB535" i="1"/>
  <c r="CC535" i="1"/>
  <c r="CD535" i="1"/>
  <c r="CE535" i="1"/>
  <c r="CF535" i="1"/>
  <c r="CG535" i="1"/>
  <c r="CH535" i="1"/>
  <c r="CI535" i="1"/>
  <c r="CJ535" i="1"/>
  <c r="CK535" i="1"/>
  <c r="CL535" i="1"/>
  <c r="CM535" i="1"/>
  <c r="CN535" i="1"/>
  <c r="CO535" i="1"/>
  <c r="CP535" i="1"/>
  <c r="CQ535" i="1"/>
  <c r="CR535" i="1"/>
  <c r="BM536" i="1"/>
  <c r="BN536" i="1"/>
  <c r="BO536" i="1"/>
  <c r="BP536" i="1"/>
  <c r="BQ536" i="1"/>
  <c r="BR536" i="1"/>
  <c r="BS536" i="1"/>
  <c r="BT536" i="1"/>
  <c r="BU536" i="1"/>
  <c r="BV536" i="1"/>
  <c r="BW536" i="1"/>
  <c r="BX536" i="1"/>
  <c r="BY536" i="1"/>
  <c r="BZ536" i="1"/>
  <c r="CA536" i="1"/>
  <c r="CB536" i="1"/>
  <c r="CC536" i="1"/>
  <c r="CD536" i="1"/>
  <c r="CE536" i="1"/>
  <c r="CF536" i="1"/>
  <c r="CG536" i="1"/>
  <c r="CH536" i="1"/>
  <c r="CI536" i="1"/>
  <c r="CJ536" i="1"/>
  <c r="CK536" i="1"/>
  <c r="CL536" i="1"/>
  <c r="CM536" i="1"/>
  <c r="CN536" i="1"/>
  <c r="CO536" i="1"/>
  <c r="CP536" i="1"/>
  <c r="CQ536" i="1"/>
  <c r="CR536" i="1"/>
  <c r="BM537" i="1"/>
  <c r="BN537" i="1"/>
  <c r="BO537" i="1"/>
  <c r="BP537" i="1"/>
  <c r="BQ537" i="1"/>
  <c r="BR537" i="1"/>
  <c r="BS537" i="1"/>
  <c r="BT537" i="1"/>
  <c r="BU537" i="1"/>
  <c r="BV537" i="1"/>
  <c r="BW537" i="1"/>
  <c r="BX537" i="1"/>
  <c r="BY537" i="1"/>
  <c r="BZ537" i="1"/>
  <c r="CA537" i="1"/>
  <c r="CB537" i="1"/>
  <c r="CC537" i="1"/>
  <c r="CD537" i="1"/>
  <c r="CE537" i="1"/>
  <c r="CF537" i="1"/>
  <c r="CG537" i="1"/>
  <c r="CH537" i="1"/>
  <c r="CI537" i="1"/>
  <c r="CJ537" i="1"/>
  <c r="CK537" i="1"/>
  <c r="CL537" i="1"/>
  <c r="CM537" i="1"/>
  <c r="CN537" i="1"/>
  <c r="CO537" i="1"/>
  <c r="CP537" i="1"/>
  <c r="CQ537" i="1"/>
  <c r="CR537" i="1"/>
  <c r="BM538" i="1"/>
  <c r="BN538" i="1"/>
  <c r="BO538" i="1"/>
  <c r="BP538" i="1"/>
  <c r="BQ538" i="1"/>
  <c r="BR538" i="1"/>
  <c r="BS538" i="1"/>
  <c r="BT538" i="1"/>
  <c r="BU538" i="1"/>
  <c r="BV538" i="1"/>
  <c r="BW538" i="1"/>
  <c r="BX538" i="1"/>
  <c r="BY538" i="1"/>
  <c r="BZ538" i="1"/>
  <c r="CA538" i="1"/>
  <c r="CB538" i="1"/>
  <c r="CC538" i="1"/>
  <c r="CD538" i="1"/>
  <c r="CE538" i="1"/>
  <c r="CF538" i="1"/>
  <c r="CG538" i="1"/>
  <c r="CH538" i="1"/>
  <c r="CI538" i="1"/>
  <c r="CJ538" i="1"/>
  <c r="CK538" i="1"/>
  <c r="CL538" i="1"/>
  <c r="CM538" i="1"/>
  <c r="CN538" i="1"/>
  <c r="CO538" i="1"/>
  <c r="CP538" i="1"/>
  <c r="CQ538" i="1"/>
  <c r="CR538" i="1"/>
  <c r="BM539" i="1"/>
  <c r="BN539" i="1"/>
  <c r="BO539" i="1"/>
  <c r="BP539" i="1"/>
  <c r="BQ539" i="1"/>
  <c r="BR539" i="1"/>
  <c r="BS539" i="1"/>
  <c r="BT539" i="1"/>
  <c r="BU539" i="1"/>
  <c r="BV539" i="1"/>
  <c r="BW539" i="1"/>
  <c r="BX539" i="1"/>
  <c r="BY539" i="1"/>
  <c r="BZ539" i="1"/>
  <c r="CA539" i="1"/>
  <c r="CB539" i="1"/>
  <c r="CC539" i="1"/>
  <c r="CD539" i="1"/>
  <c r="CE539" i="1"/>
  <c r="CF539" i="1"/>
  <c r="CG539" i="1"/>
  <c r="CH539" i="1"/>
  <c r="CI539" i="1"/>
  <c r="CJ539" i="1"/>
  <c r="CK539" i="1"/>
  <c r="CL539" i="1"/>
  <c r="CM539" i="1"/>
  <c r="CN539" i="1"/>
  <c r="CO539" i="1"/>
  <c r="CP539" i="1"/>
  <c r="CQ539" i="1"/>
  <c r="CR539" i="1"/>
  <c r="BM540" i="1"/>
  <c r="BN540" i="1"/>
  <c r="BO540" i="1"/>
  <c r="BP540" i="1"/>
  <c r="BQ540" i="1"/>
  <c r="BR540" i="1"/>
  <c r="BS540" i="1"/>
  <c r="BT540" i="1"/>
  <c r="BU540" i="1"/>
  <c r="BV540" i="1"/>
  <c r="BW540" i="1"/>
  <c r="BX540" i="1"/>
  <c r="BY540" i="1"/>
  <c r="BZ540" i="1"/>
  <c r="CA540" i="1"/>
  <c r="CB540" i="1"/>
  <c r="CC540" i="1"/>
  <c r="CD540" i="1"/>
  <c r="CE540" i="1"/>
  <c r="CF540" i="1"/>
  <c r="CG540" i="1"/>
  <c r="CH540" i="1"/>
  <c r="CI540" i="1"/>
  <c r="CJ540" i="1"/>
  <c r="CK540" i="1"/>
  <c r="CL540" i="1"/>
  <c r="CM540" i="1"/>
  <c r="CN540" i="1"/>
  <c r="CO540" i="1"/>
  <c r="CP540" i="1"/>
  <c r="CQ540" i="1"/>
  <c r="CR540" i="1"/>
  <c r="BM541" i="1"/>
  <c r="BN541" i="1"/>
  <c r="BO541" i="1"/>
  <c r="BP541" i="1"/>
  <c r="BQ541" i="1"/>
  <c r="BR541" i="1"/>
  <c r="BS541" i="1"/>
  <c r="BT541" i="1"/>
  <c r="BU541" i="1"/>
  <c r="BV541" i="1"/>
  <c r="BW541" i="1"/>
  <c r="BX541" i="1"/>
  <c r="BY541" i="1"/>
  <c r="BZ541" i="1"/>
  <c r="CA541" i="1"/>
  <c r="CB541" i="1"/>
  <c r="CC541" i="1"/>
  <c r="CD541" i="1"/>
  <c r="CE541" i="1"/>
  <c r="CF541" i="1"/>
  <c r="CG541" i="1"/>
  <c r="CH541" i="1"/>
  <c r="CI541" i="1"/>
  <c r="CJ541" i="1"/>
  <c r="CK541" i="1"/>
  <c r="CL541" i="1"/>
  <c r="CM541" i="1"/>
  <c r="CN541" i="1"/>
  <c r="CO541" i="1"/>
  <c r="CP541" i="1"/>
  <c r="CQ541" i="1"/>
  <c r="CR541" i="1"/>
  <c r="BM542" i="1"/>
  <c r="BN542" i="1"/>
  <c r="BO542" i="1"/>
  <c r="BP542" i="1"/>
  <c r="BQ542" i="1"/>
  <c r="BR542" i="1"/>
  <c r="BS542" i="1"/>
  <c r="BT542" i="1"/>
  <c r="BU542" i="1"/>
  <c r="BV542" i="1"/>
  <c r="BW542" i="1"/>
  <c r="BX542" i="1"/>
  <c r="BY542" i="1"/>
  <c r="BZ542" i="1"/>
  <c r="CA542" i="1"/>
  <c r="CB542" i="1"/>
  <c r="CC542" i="1"/>
  <c r="CD542" i="1"/>
  <c r="CE542" i="1"/>
  <c r="CF542" i="1"/>
  <c r="CG542" i="1"/>
  <c r="CH542" i="1"/>
  <c r="CI542" i="1"/>
  <c r="CJ542" i="1"/>
  <c r="CK542" i="1"/>
  <c r="CL542" i="1"/>
  <c r="CM542" i="1"/>
  <c r="CN542" i="1"/>
  <c r="CO542" i="1"/>
  <c r="CP542" i="1"/>
  <c r="CQ542" i="1"/>
  <c r="CR542" i="1"/>
  <c r="BM543" i="1"/>
  <c r="BN543" i="1"/>
  <c r="BO543" i="1"/>
  <c r="BP543" i="1"/>
  <c r="BQ543" i="1"/>
  <c r="BR543" i="1"/>
  <c r="BS543" i="1"/>
  <c r="BT543" i="1"/>
  <c r="BU543" i="1"/>
  <c r="BV543" i="1"/>
  <c r="BW543" i="1"/>
  <c r="BX543" i="1"/>
  <c r="BY543" i="1"/>
  <c r="BZ543" i="1"/>
  <c r="CA543" i="1"/>
  <c r="CB543" i="1"/>
  <c r="CC543" i="1"/>
  <c r="CD543" i="1"/>
  <c r="CE543" i="1"/>
  <c r="CF543" i="1"/>
  <c r="CG543" i="1"/>
  <c r="CH543" i="1"/>
  <c r="CI543" i="1"/>
  <c r="CJ543" i="1"/>
  <c r="CK543" i="1"/>
  <c r="CL543" i="1"/>
  <c r="CM543" i="1"/>
  <c r="CN543" i="1"/>
  <c r="CO543" i="1"/>
  <c r="CP543" i="1"/>
  <c r="CQ543" i="1"/>
  <c r="CR543" i="1"/>
  <c r="BM544" i="1"/>
  <c r="BN544" i="1"/>
  <c r="BO544" i="1"/>
  <c r="BP544" i="1"/>
  <c r="BQ544" i="1"/>
  <c r="BR544" i="1"/>
  <c r="BS544" i="1"/>
  <c r="BT544" i="1"/>
  <c r="BU544" i="1"/>
  <c r="BV544" i="1"/>
  <c r="BW544" i="1"/>
  <c r="BX544" i="1"/>
  <c r="BY544" i="1"/>
  <c r="BZ544" i="1"/>
  <c r="CA544" i="1"/>
  <c r="CB544" i="1"/>
  <c r="CC544" i="1"/>
  <c r="CD544" i="1"/>
  <c r="CE544" i="1"/>
  <c r="CF544" i="1"/>
  <c r="CG544" i="1"/>
  <c r="CH544" i="1"/>
  <c r="CI544" i="1"/>
  <c r="CJ544" i="1"/>
  <c r="CK544" i="1"/>
  <c r="CL544" i="1"/>
  <c r="CM544" i="1"/>
  <c r="CN544" i="1"/>
  <c r="CO544" i="1"/>
  <c r="CP544" i="1"/>
  <c r="CQ544" i="1"/>
  <c r="CR544" i="1"/>
  <c r="BM545" i="1"/>
  <c r="BN545" i="1"/>
  <c r="BO545" i="1"/>
  <c r="BP545" i="1"/>
  <c r="BQ545" i="1"/>
  <c r="BR545" i="1"/>
  <c r="BS545" i="1"/>
  <c r="BT545" i="1"/>
  <c r="BU545" i="1"/>
  <c r="BV545" i="1"/>
  <c r="BW545" i="1"/>
  <c r="BX545" i="1"/>
  <c r="BY545" i="1"/>
  <c r="BZ545" i="1"/>
  <c r="CA545" i="1"/>
  <c r="CB545" i="1"/>
  <c r="CC545" i="1"/>
  <c r="CD545" i="1"/>
  <c r="CE545" i="1"/>
  <c r="CF545" i="1"/>
  <c r="CG545" i="1"/>
  <c r="CH545" i="1"/>
  <c r="CI545" i="1"/>
  <c r="CJ545" i="1"/>
  <c r="CK545" i="1"/>
  <c r="CL545" i="1"/>
  <c r="CM545" i="1"/>
  <c r="CN545" i="1"/>
  <c r="CO545" i="1"/>
  <c r="CP545" i="1"/>
  <c r="CQ545" i="1"/>
  <c r="CR545" i="1"/>
  <c r="BM546" i="1"/>
  <c r="BN546" i="1"/>
  <c r="BO546" i="1"/>
  <c r="BP546" i="1"/>
  <c r="BQ546" i="1"/>
  <c r="BR546" i="1"/>
  <c r="BS546" i="1"/>
  <c r="BT546" i="1"/>
  <c r="BU546" i="1"/>
  <c r="BV546" i="1"/>
  <c r="BW546" i="1"/>
  <c r="BX546" i="1"/>
  <c r="BY546" i="1"/>
  <c r="BZ546" i="1"/>
  <c r="CA546" i="1"/>
  <c r="CB546" i="1"/>
  <c r="CC546" i="1"/>
  <c r="CD546" i="1"/>
  <c r="CE546" i="1"/>
  <c r="CF546" i="1"/>
  <c r="CG546" i="1"/>
  <c r="CH546" i="1"/>
  <c r="CI546" i="1"/>
  <c r="CJ546" i="1"/>
  <c r="CK546" i="1"/>
  <c r="CL546" i="1"/>
  <c r="CM546" i="1"/>
  <c r="CN546" i="1"/>
  <c r="CO546" i="1"/>
  <c r="CP546" i="1"/>
  <c r="CQ546" i="1"/>
  <c r="CR546" i="1"/>
  <c r="BM547" i="1"/>
  <c r="BN547" i="1"/>
  <c r="BO547" i="1"/>
  <c r="BP547" i="1"/>
  <c r="BQ547" i="1"/>
  <c r="BR547" i="1"/>
  <c r="BS547" i="1"/>
  <c r="BT547" i="1"/>
  <c r="BU547" i="1"/>
  <c r="BV547" i="1"/>
  <c r="BW547" i="1"/>
  <c r="BX547" i="1"/>
  <c r="BY547" i="1"/>
  <c r="BZ547" i="1"/>
  <c r="CA547" i="1"/>
  <c r="CB547" i="1"/>
  <c r="CC547" i="1"/>
  <c r="CD547" i="1"/>
  <c r="CE547" i="1"/>
  <c r="CF547" i="1"/>
  <c r="CG547" i="1"/>
  <c r="CH547" i="1"/>
  <c r="CI547" i="1"/>
  <c r="CJ547" i="1"/>
  <c r="CK547" i="1"/>
  <c r="CL547" i="1"/>
  <c r="CM547" i="1"/>
  <c r="CN547" i="1"/>
  <c r="CO547" i="1"/>
  <c r="CP547" i="1"/>
  <c r="CQ547" i="1"/>
  <c r="CR547" i="1"/>
  <c r="BM548" i="1"/>
  <c r="BN548" i="1"/>
  <c r="BO548" i="1"/>
  <c r="BP548" i="1"/>
  <c r="BQ548" i="1"/>
  <c r="BR548" i="1"/>
  <c r="BS548" i="1"/>
  <c r="BT548" i="1"/>
  <c r="BU548" i="1"/>
  <c r="BV548" i="1"/>
  <c r="BW548" i="1"/>
  <c r="BX548" i="1"/>
  <c r="BY548" i="1"/>
  <c r="BZ548" i="1"/>
  <c r="CA548" i="1"/>
  <c r="CB548" i="1"/>
  <c r="CC548" i="1"/>
  <c r="CD548" i="1"/>
  <c r="CE548" i="1"/>
  <c r="CF548" i="1"/>
  <c r="CG548" i="1"/>
  <c r="CH548" i="1"/>
  <c r="CI548" i="1"/>
  <c r="CJ548" i="1"/>
  <c r="CK548" i="1"/>
  <c r="CL548" i="1"/>
  <c r="CM548" i="1"/>
  <c r="CN548" i="1"/>
  <c r="CO548" i="1"/>
  <c r="CP548" i="1"/>
  <c r="CQ548" i="1"/>
  <c r="CR548" i="1"/>
  <c r="BM549" i="1"/>
  <c r="BN549" i="1"/>
  <c r="BO549" i="1"/>
  <c r="BP549" i="1"/>
  <c r="BQ549" i="1"/>
  <c r="BR549" i="1"/>
  <c r="BS549" i="1"/>
  <c r="BT549" i="1"/>
  <c r="BU549" i="1"/>
  <c r="BV549" i="1"/>
  <c r="BW549" i="1"/>
  <c r="BX549" i="1"/>
  <c r="BY549" i="1"/>
  <c r="BZ549" i="1"/>
  <c r="CA549" i="1"/>
  <c r="CB549" i="1"/>
  <c r="CC549" i="1"/>
  <c r="CD549" i="1"/>
  <c r="CE549" i="1"/>
  <c r="CF549" i="1"/>
  <c r="CG549" i="1"/>
  <c r="CH549" i="1"/>
  <c r="CI549" i="1"/>
  <c r="CJ549" i="1"/>
  <c r="CK549" i="1"/>
  <c r="CL549" i="1"/>
  <c r="CM549" i="1"/>
  <c r="CN549" i="1"/>
  <c r="CO549" i="1"/>
  <c r="CP549" i="1"/>
  <c r="CQ549" i="1"/>
  <c r="CR549" i="1"/>
  <c r="BM550" i="1"/>
  <c r="BN550" i="1"/>
  <c r="BO550" i="1"/>
  <c r="BP550" i="1"/>
  <c r="BQ550" i="1"/>
  <c r="BR550" i="1"/>
  <c r="BS550" i="1"/>
  <c r="BT550" i="1"/>
  <c r="BU550" i="1"/>
  <c r="BV550" i="1"/>
  <c r="BW550" i="1"/>
  <c r="BX550" i="1"/>
  <c r="BY550" i="1"/>
  <c r="BZ550" i="1"/>
  <c r="CA550" i="1"/>
  <c r="CB550" i="1"/>
  <c r="CC550" i="1"/>
  <c r="CD550" i="1"/>
  <c r="CE550" i="1"/>
  <c r="CF550" i="1"/>
  <c r="CG550" i="1"/>
  <c r="CH550" i="1"/>
  <c r="CI550" i="1"/>
  <c r="CJ550" i="1"/>
  <c r="CK550" i="1"/>
  <c r="CL550" i="1"/>
  <c r="CM550" i="1"/>
  <c r="CN550" i="1"/>
  <c r="CO550" i="1"/>
  <c r="CP550" i="1"/>
  <c r="CQ550" i="1"/>
  <c r="CR550" i="1"/>
  <c r="BM551" i="1"/>
  <c r="BN551" i="1"/>
  <c r="BO551" i="1"/>
  <c r="BP551" i="1"/>
  <c r="BQ551" i="1"/>
  <c r="BR551" i="1"/>
  <c r="BS551" i="1"/>
  <c r="BT551" i="1"/>
  <c r="BU551" i="1"/>
  <c r="BV551" i="1"/>
  <c r="BW551" i="1"/>
  <c r="BX551" i="1"/>
  <c r="BY551" i="1"/>
  <c r="BZ551" i="1"/>
  <c r="CA551" i="1"/>
  <c r="CB551" i="1"/>
  <c r="CC551" i="1"/>
  <c r="CD551" i="1"/>
  <c r="CE551" i="1"/>
  <c r="CF551" i="1"/>
  <c r="CG551" i="1"/>
  <c r="CH551" i="1"/>
  <c r="CI551" i="1"/>
  <c r="CJ551" i="1"/>
  <c r="CK551" i="1"/>
  <c r="CL551" i="1"/>
  <c r="CM551" i="1"/>
  <c r="CN551" i="1"/>
  <c r="CO551" i="1"/>
  <c r="CP551" i="1"/>
  <c r="CQ551" i="1"/>
  <c r="CR551" i="1"/>
  <c r="BM552" i="1"/>
  <c r="BN552" i="1"/>
  <c r="BO552" i="1"/>
  <c r="BP552" i="1"/>
  <c r="BQ552" i="1"/>
  <c r="BR552" i="1"/>
  <c r="BS552" i="1"/>
  <c r="BT552" i="1"/>
  <c r="BU552" i="1"/>
  <c r="BV552" i="1"/>
  <c r="BW552" i="1"/>
  <c r="BX552" i="1"/>
  <c r="BY552" i="1"/>
  <c r="BZ552" i="1"/>
  <c r="CA552" i="1"/>
  <c r="CB552" i="1"/>
  <c r="CC552" i="1"/>
  <c r="CD552" i="1"/>
  <c r="CE552" i="1"/>
  <c r="CF552" i="1"/>
  <c r="CG552" i="1"/>
  <c r="CH552" i="1"/>
  <c r="CI552" i="1"/>
  <c r="CJ552" i="1"/>
  <c r="CK552" i="1"/>
  <c r="CL552" i="1"/>
  <c r="CM552" i="1"/>
  <c r="CN552" i="1"/>
  <c r="CO552" i="1"/>
  <c r="CP552" i="1"/>
  <c r="CQ552" i="1"/>
  <c r="CR552" i="1"/>
  <c r="BM553" i="1"/>
  <c r="BN553" i="1"/>
  <c r="BO553" i="1"/>
  <c r="BP553" i="1"/>
  <c r="BQ553" i="1"/>
  <c r="BR553" i="1"/>
  <c r="BS553" i="1"/>
  <c r="BT553" i="1"/>
  <c r="BU553" i="1"/>
  <c r="BV553" i="1"/>
  <c r="BW553" i="1"/>
  <c r="BX553" i="1"/>
  <c r="BY553" i="1"/>
  <c r="BZ553" i="1"/>
  <c r="CA553" i="1"/>
  <c r="CB553" i="1"/>
  <c r="CC553" i="1"/>
  <c r="CD553" i="1"/>
  <c r="CE553" i="1"/>
  <c r="CF553" i="1"/>
  <c r="CG553" i="1"/>
  <c r="CH553" i="1"/>
  <c r="CI553" i="1"/>
  <c r="CJ553" i="1"/>
  <c r="CK553" i="1"/>
  <c r="CL553" i="1"/>
  <c r="CM553" i="1"/>
  <c r="CN553" i="1"/>
  <c r="CO553" i="1"/>
  <c r="CP553" i="1"/>
  <c r="CQ553" i="1"/>
  <c r="CR553" i="1"/>
  <c r="BM554" i="1"/>
  <c r="BN554" i="1"/>
  <c r="BO554" i="1"/>
  <c r="BP554" i="1"/>
  <c r="BQ554" i="1"/>
  <c r="BR554" i="1"/>
  <c r="BS554" i="1"/>
  <c r="BT554" i="1"/>
  <c r="BU554" i="1"/>
  <c r="BV554" i="1"/>
  <c r="BW554" i="1"/>
  <c r="BX554" i="1"/>
  <c r="BY554" i="1"/>
  <c r="BZ554" i="1"/>
  <c r="CA554" i="1"/>
  <c r="CB554" i="1"/>
  <c r="CC554" i="1"/>
  <c r="CD554" i="1"/>
  <c r="CE554" i="1"/>
  <c r="CF554" i="1"/>
  <c r="CG554" i="1"/>
  <c r="CH554" i="1"/>
  <c r="CI554" i="1"/>
  <c r="CJ554" i="1"/>
  <c r="CK554" i="1"/>
  <c r="CL554" i="1"/>
  <c r="CM554" i="1"/>
  <c r="CN554" i="1"/>
  <c r="CO554" i="1"/>
  <c r="CP554" i="1"/>
  <c r="CQ554" i="1"/>
  <c r="CR554" i="1"/>
  <c r="BM555" i="1"/>
  <c r="BN555" i="1"/>
  <c r="BO555" i="1"/>
  <c r="BP555" i="1"/>
  <c r="BQ555" i="1"/>
  <c r="BR555" i="1"/>
  <c r="BS555" i="1"/>
  <c r="BT555" i="1"/>
  <c r="BU555" i="1"/>
  <c r="BV555" i="1"/>
  <c r="BW555" i="1"/>
  <c r="BX555" i="1"/>
  <c r="BY555" i="1"/>
  <c r="BZ555" i="1"/>
  <c r="CA555" i="1"/>
  <c r="CB555" i="1"/>
  <c r="CC555" i="1"/>
  <c r="CD555" i="1"/>
  <c r="CE555" i="1"/>
  <c r="CF555" i="1"/>
  <c r="CG555" i="1"/>
  <c r="CH555" i="1"/>
  <c r="CI555" i="1"/>
  <c r="CJ555" i="1"/>
  <c r="CK555" i="1"/>
  <c r="CL555" i="1"/>
  <c r="CM555" i="1"/>
  <c r="CN555" i="1"/>
  <c r="CO555" i="1"/>
  <c r="CP555" i="1"/>
  <c r="CQ555" i="1"/>
  <c r="CR555" i="1"/>
  <c r="BM556" i="1"/>
  <c r="BN556" i="1"/>
  <c r="BO556" i="1"/>
  <c r="BP556" i="1"/>
  <c r="BQ556" i="1"/>
  <c r="BR556" i="1"/>
  <c r="BS556" i="1"/>
  <c r="BT556" i="1"/>
  <c r="BU556" i="1"/>
  <c r="BV556" i="1"/>
  <c r="BW556" i="1"/>
  <c r="BX556" i="1"/>
  <c r="BY556" i="1"/>
  <c r="BZ556" i="1"/>
  <c r="CA556" i="1"/>
  <c r="CB556" i="1"/>
  <c r="CC556" i="1"/>
  <c r="CD556" i="1"/>
  <c r="CE556" i="1"/>
  <c r="CF556" i="1"/>
  <c r="CG556" i="1"/>
  <c r="CH556" i="1"/>
  <c r="CI556" i="1"/>
  <c r="CJ556" i="1"/>
  <c r="CK556" i="1"/>
  <c r="CL556" i="1"/>
  <c r="CM556" i="1"/>
  <c r="CN556" i="1"/>
  <c r="CO556" i="1"/>
  <c r="CP556" i="1"/>
  <c r="CQ556" i="1"/>
  <c r="CR556" i="1"/>
  <c r="BM557" i="1"/>
  <c r="BN557" i="1"/>
  <c r="BO557" i="1"/>
  <c r="BP557" i="1"/>
  <c r="BQ557" i="1"/>
  <c r="BR557" i="1"/>
  <c r="BS557" i="1"/>
  <c r="BT557" i="1"/>
  <c r="BU557" i="1"/>
  <c r="BV557" i="1"/>
  <c r="BW557" i="1"/>
  <c r="BX557" i="1"/>
  <c r="BY557" i="1"/>
  <c r="BZ557" i="1"/>
  <c r="CA557" i="1"/>
  <c r="CB557" i="1"/>
  <c r="CC557" i="1"/>
  <c r="CD557" i="1"/>
  <c r="CE557" i="1"/>
  <c r="CF557" i="1"/>
  <c r="CG557" i="1"/>
  <c r="CH557" i="1"/>
  <c r="CI557" i="1"/>
  <c r="CJ557" i="1"/>
  <c r="CK557" i="1"/>
  <c r="CL557" i="1"/>
  <c r="CM557" i="1"/>
  <c r="CN557" i="1"/>
  <c r="CO557" i="1"/>
  <c r="CP557" i="1"/>
  <c r="CQ557" i="1"/>
  <c r="CR557" i="1"/>
  <c r="BM558" i="1"/>
  <c r="BN558" i="1"/>
  <c r="BO558" i="1"/>
  <c r="BP558" i="1"/>
  <c r="BQ558" i="1"/>
  <c r="BR558" i="1"/>
  <c r="BS558" i="1"/>
  <c r="BT558" i="1"/>
  <c r="BU558" i="1"/>
  <c r="BV558" i="1"/>
  <c r="BW558" i="1"/>
  <c r="BX558" i="1"/>
  <c r="BY558" i="1"/>
  <c r="BZ558" i="1"/>
  <c r="CA558" i="1"/>
  <c r="CB558" i="1"/>
  <c r="CC558" i="1"/>
  <c r="CD558" i="1"/>
  <c r="CE558" i="1"/>
  <c r="CF558" i="1"/>
  <c r="CG558" i="1"/>
  <c r="CH558" i="1"/>
  <c r="CI558" i="1"/>
  <c r="CJ558" i="1"/>
  <c r="CK558" i="1"/>
  <c r="CL558" i="1"/>
  <c r="CM558" i="1"/>
  <c r="CN558" i="1"/>
  <c r="CO558" i="1"/>
  <c r="CP558" i="1"/>
  <c r="CQ558" i="1"/>
  <c r="CR558" i="1"/>
  <c r="BM559" i="1"/>
  <c r="BN559" i="1"/>
  <c r="BO559" i="1"/>
  <c r="BP559" i="1"/>
  <c r="BQ559" i="1"/>
  <c r="BR559" i="1"/>
  <c r="BS559" i="1"/>
  <c r="BT559" i="1"/>
  <c r="BU559" i="1"/>
  <c r="BV559" i="1"/>
  <c r="BW559" i="1"/>
  <c r="BX559" i="1"/>
  <c r="BY559" i="1"/>
  <c r="BZ559" i="1"/>
  <c r="CA559" i="1"/>
  <c r="CB559" i="1"/>
  <c r="CC559" i="1"/>
  <c r="CD559" i="1"/>
  <c r="CE559" i="1"/>
  <c r="CF559" i="1"/>
  <c r="CG559" i="1"/>
  <c r="CH559" i="1"/>
  <c r="CI559" i="1"/>
  <c r="CJ559" i="1"/>
  <c r="CK559" i="1"/>
  <c r="CL559" i="1"/>
  <c r="CM559" i="1"/>
  <c r="CN559" i="1"/>
  <c r="CO559" i="1"/>
  <c r="CP559" i="1"/>
  <c r="CQ559" i="1"/>
  <c r="CR559" i="1"/>
  <c r="BM560" i="1"/>
  <c r="BN560" i="1"/>
  <c r="BO560" i="1"/>
  <c r="BP560" i="1"/>
  <c r="BQ560" i="1"/>
  <c r="BR560" i="1"/>
  <c r="BS560" i="1"/>
  <c r="BT560" i="1"/>
  <c r="BU560" i="1"/>
  <c r="BV560" i="1"/>
  <c r="BW560" i="1"/>
  <c r="BX560" i="1"/>
  <c r="BY560" i="1"/>
  <c r="BZ560" i="1"/>
  <c r="CA560" i="1"/>
  <c r="CB560" i="1"/>
  <c r="CC560" i="1"/>
  <c r="CD560" i="1"/>
  <c r="CE560" i="1"/>
  <c r="CF560" i="1"/>
  <c r="CG560" i="1"/>
  <c r="CH560" i="1"/>
  <c r="CI560" i="1"/>
  <c r="CJ560" i="1"/>
  <c r="CK560" i="1"/>
  <c r="CL560" i="1"/>
  <c r="CM560" i="1"/>
  <c r="CN560" i="1"/>
  <c r="CO560" i="1"/>
  <c r="CP560" i="1"/>
  <c r="CQ560" i="1"/>
  <c r="CR560" i="1"/>
  <c r="BM561" i="1"/>
  <c r="BN561" i="1"/>
  <c r="BO561" i="1"/>
  <c r="BP561" i="1"/>
  <c r="BQ561" i="1"/>
  <c r="BR561" i="1"/>
  <c r="BS561" i="1"/>
  <c r="BT561" i="1"/>
  <c r="BU561" i="1"/>
  <c r="BV561" i="1"/>
  <c r="BW561" i="1"/>
  <c r="BX561" i="1"/>
  <c r="BY561" i="1"/>
  <c r="BZ561" i="1"/>
  <c r="CA561" i="1"/>
  <c r="CB561" i="1"/>
  <c r="CC561" i="1"/>
  <c r="CD561" i="1"/>
  <c r="CE561" i="1"/>
  <c r="CF561" i="1"/>
  <c r="CG561" i="1"/>
  <c r="CH561" i="1"/>
  <c r="CI561" i="1"/>
  <c r="CJ561" i="1"/>
  <c r="CK561" i="1"/>
  <c r="CL561" i="1"/>
  <c r="CM561" i="1"/>
  <c r="CN561" i="1"/>
  <c r="CO561" i="1"/>
  <c r="CP561" i="1"/>
  <c r="CQ561" i="1"/>
  <c r="CR561" i="1"/>
  <c r="BM562" i="1"/>
  <c r="BN562" i="1"/>
  <c r="BO562" i="1"/>
  <c r="BP562" i="1"/>
  <c r="BQ562" i="1"/>
  <c r="BR562" i="1"/>
  <c r="BS562" i="1"/>
  <c r="BT562" i="1"/>
  <c r="BU562" i="1"/>
  <c r="BV562" i="1"/>
  <c r="BW562" i="1"/>
  <c r="BX562" i="1"/>
  <c r="BY562" i="1"/>
  <c r="BZ562" i="1"/>
  <c r="CA562" i="1"/>
  <c r="CB562" i="1"/>
  <c r="CC562" i="1"/>
  <c r="CD562" i="1"/>
  <c r="CE562" i="1"/>
  <c r="CF562" i="1"/>
  <c r="CG562" i="1"/>
  <c r="CH562" i="1"/>
  <c r="CI562" i="1"/>
  <c r="CJ562" i="1"/>
  <c r="CK562" i="1"/>
  <c r="CL562" i="1"/>
  <c r="CM562" i="1"/>
  <c r="CN562" i="1"/>
  <c r="CO562" i="1"/>
  <c r="CP562" i="1"/>
  <c r="CQ562" i="1"/>
  <c r="CR562" i="1"/>
  <c r="BM563" i="1"/>
  <c r="BN563" i="1"/>
  <c r="BO563" i="1"/>
  <c r="BP563" i="1"/>
  <c r="BQ563" i="1"/>
  <c r="BR563" i="1"/>
  <c r="BS563" i="1"/>
  <c r="BT563" i="1"/>
  <c r="BU563" i="1"/>
  <c r="BV563" i="1"/>
  <c r="BW563" i="1"/>
  <c r="BX563" i="1"/>
  <c r="BY563" i="1"/>
  <c r="BZ563" i="1"/>
  <c r="CA563" i="1"/>
  <c r="CB563" i="1"/>
  <c r="CC563" i="1"/>
  <c r="CD563" i="1"/>
  <c r="CE563" i="1"/>
  <c r="CF563" i="1"/>
  <c r="CG563" i="1"/>
  <c r="CH563" i="1"/>
  <c r="CI563" i="1"/>
  <c r="CJ563" i="1"/>
  <c r="CK563" i="1"/>
  <c r="CL563" i="1"/>
  <c r="CM563" i="1"/>
  <c r="CN563" i="1"/>
  <c r="CO563" i="1"/>
  <c r="CP563" i="1"/>
  <c r="CQ563" i="1"/>
  <c r="CR563" i="1"/>
  <c r="BM564" i="1"/>
  <c r="BN564" i="1"/>
  <c r="BO564" i="1"/>
  <c r="BP564" i="1"/>
  <c r="BQ564" i="1"/>
  <c r="BR564" i="1"/>
  <c r="BS564" i="1"/>
  <c r="BT564" i="1"/>
  <c r="BU564" i="1"/>
  <c r="BV564" i="1"/>
  <c r="BW564" i="1"/>
  <c r="BX564" i="1"/>
  <c r="BY564" i="1"/>
  <c r="BZ564" i="1"/>
  <c r="CA564" i="1"/>
  <c r="CB564" i="1"/>
  <c r="CC564" i="1"/>
  <c r="CD564" i="1"/>
  <c r="CE564" i="1"/>
  <c r="CF564" i="1"/>
  <c r="CG564" i="1"/>
  <c r="CH564" i="1"/>
  <c r="CI564" i="1"/>
  <c r="CJ564" i="1"/>
  <c r="CK564" i="1"/>
  <c r="CL564" i="1"/>
  <c r="CM564" i="1"/>
  <c r="CN564" i="1"/>
  <c r="CO564" i="1"/>
  <c r="CP564" i="1"/>
  <c r="CQ564" i="1"/>
  <c r="CR564" i="1"/>
  <c r="BM565" i="1"/>
  <c r="BN565" i="1"/>
  <c r="BO565" i="1"/>
  <c r="BP565" i="1"/>
  <c r="BQ565" i="1"/>
  <c r="BR565" i="1"/>
  <c r="BS565" i="1"/>
  <c r="BT565" i="1"/>
  <c r="BU565" i="1"/>
  <c r="BV565" i="1"/>
  <c r="BW565" i="1"/>
  <c r="BX565" i="1"/>
  <c r="BY565" i="1"/>
  <c r="BZ565" i="1"/>
  <c r="CA565" i="1"/>
  <c r="CB565" i="1"/>
  <c r="CC565" i="1"/>
  <c r="CD565" i="1"/>
  <c r="CE565" i="1"/>
  <c r="CF565" i="1"/>
  <c r="CG565" i="1"/>
  <c r="CH565" i="1"/>
  <c r="CI565" i="1"/>
  <c r="CJ565" i="1"/>
  <c r="CK565" i="1"/>
  <c r="CL565" i="1"/>
  <c r="CM565" i="1"/>
  <c r="CN565" i="1"/>
  <c r="CO565" i="1"/>
  <c r="CP565" i="1"/>
  <c r="CQ565" i="1"/>
  <c r="CR565" i="1"/>
  <c r="BM566" i="1"/>
  <c r="BN566" i="1"/>
  <c r="BO566" i="1"/>
  <c r="BP566" i="1"/>
  <c r="BQ566" i="1"/>
  <c r="BR566" i="1"/>
  <c r="BS566" i="1"/>
  <c r="BT566" i="1"/>
  <c r="BU566" i="1"/>
  <c r="BV566" i="1"/>
  <c r="BW566" i="1"/>
  <c r="BX566" i="1"/>
  <c r="BY566" i="1"/>
  <c r="BZ566" i="1"/>
  <c r="CA566" i="1"/>
  <c r="CB566" i="1"/>
  <c r="CC566" i="1"/>
  <c r="CD566" i="1"/>
  <c r="CE566" i="1"/>
  <c r="CF566" i="1"/>
  <c r="CG566" i="1"/>
  <c r="CH566" i="1"/>
  <c r="CI566" i="1"/>
  <c r="CJ566" i="1"/>
  <c r="CK566" i="1"/>
  <c r="CL566" i="1"/>
  <c r="CM566" i="1"/>
  <c r="CN566" i="1"/>
  <c r="CO566" i="1"/>
  <c r="CP566" i="1"/>
  <c r="CQ566" i="1"/>
  <c r="CR566" i="1"/>
  <c r="BM567" i="1"/>
  <c r="BN567" i="1"/>
  <c r="BO567" i="1"/>
  <c r="BP567" i="1"/>
  <c r="BQ567" i="1"/>
  <c r="BR567" i="1"/>
  <c r="BS567" i="1"/>
  <c r="BT567" i="1"/>
  <c r="BU567" i="1"/>
  <c r="BV567" i="1"/>
  <c r="BW567" i="1"/>
  <c r="BX567" i="1"/>
  <c r="BY567" i="1"/>
  <c r="BZ567" i="1"/>
  <c r="CA567" i="1"/>
  <c r="CB567" i="1"/>
  <c r="CC567" i="1"/>
  <c r="CD567" i="1"/>
  <c r="CE567" i="1"/>
  <c r="CF567" i="1"/>
  <c r="CG567" i="1"/>
  <c r="CH567" i="1"/>
  <c r="CI567" i="1"/>
  <c r="CJ567" i="1"/>
  <c r="CK567" i="1"/>
  <c r="CL567" i="1"/>
  <c r="CM567" i="1"/>
  <c r="CN567" i="1"/>
  <c r="CO567" i="1"/>
  <c r="CP567" i="1"/>
  <c r="CQ567" i="1"/>
  <c r="CR567" i="1"/>
  <c r="BM568" i="1"/>
  <c r="BN568" i="1"/>
  <c r="BO568" i="1"/>
  <c r="BP568" i="1"/>
  <c r="BQ568" i="1"/>
  <c r="BR568" i="1"/>
  <c r="BS568" i="1"/>
  <c r="BT568" i="1"/>
  <c r="BU568" i="1"/>
  <c r="BV568" i="1"/>
  <c r="BW568" i="1"/>
  <c r="BX568" i="1"/>
  <c r="BY568" i="1"/>
  <c r="BZ568" i="1"/>
  <c r="CA568" i="1"/>
  <c r="CB568" i="1"/>
  <c r="CC568" i="1"/>
  <c r="CD568" i="1"/>
  <c r="CE568" i="1"/>
  <c r="CF568" i="1"/>
  <c r="CG568" i="1"/>
  <c r="CH568" i="1"/>
  <c r="CI568" i="1"/>
  <c r="CJ568" i="1"/>
  <c r="CK568" i="1"/>
  <c r="CL568" i="1"/>
  <c r="CM568" i="1"/>
  <c r="CN568" i="1"/>
  <c r="CO568" i="1"/>
  <c r="CP568" i="1"/>
  <c r="CQ568" i="1"/>
  <c r="CR568" i="1"/>
  <c r="BM569" i="1"/>
  <c r="BN569" i="1"/>
  <c r="BO569" i="1"/>
  <c r="BP569" i="1"/>
  <c r="BQ569" i="1"/>
  <c r="BR569" i="1"/>
  <c r="BS569" i="1"/>
  <c r="BT569" i="1"/>
  <c r="BU569" i="1"/>
  <c r="BV569" i="1"/>
  <c r="BW569" i="1"/>
  <c r="BX569" i="1"/>
  <c r="BY569" i="1"/>
  <c r="BZ569" i="1"/>
  <c r="CA569" i="1"/>
  <c r="CB569" i="1"/>
  <c r="CC569" i="1"/>
  <c r="CD569" i="1"/>
  <c r="CE569" i="1"/>
  <c r="CF569" i="1"/>
  <c r="CG569" i="1"/>
  <c r="CH569" i="1"/>
  <c r="CI569" i="1"/>
  <c r="CJ569" i="1"/>
  <c r="CK569" i="1"/>
  <c r="CL569" i="1"/>
  <c r="CM569" i="1"/>
  <c r="CN569" i="1"/>
  <c r="CO569" i="1"/>
  <c r="CP569" i="1"/>
  <c r="CQ569" i="1"/>
  <c r="CR569" i="1"/>
  <c r="BM570" i="1"/>
  <c r="BN570" i="1"/>
  <c r="BO570" i="1"/>
  <c r="BP570" i="1"/>
  <c r="BQ570" i="1"/>
  <c r="BR570" i="1"/>
  <c r="BS570" i="1"/>
  <c r="BT570" i="1"/>
  <c r="BU570" i="1"/>
  <c r="BV570" i="1"/>
  <c r="BW570" i="1"/>
  <c r="BX570" i="1"/>
  <c r="BY570" i="1"/>
  <c r="BZ570" i="1"/>
  <c r="CA570" i="1"/>
  <c r="CB570" i="1"/>
  <c r="CC570" i="1"/>
  <c r="CD570" i="1"/>
  <c r="CE570" i="1"/>
  <c r="CF570" i="1"/>
  <c r="CG570" i="1"/>
  <c r="CH570" i="1"/>
  <c r="CI570" i="1"/>
  <c r="CJ570" i="1"/>
  <c r="CK570" i="1"/>
  <c r="CL570" i="1"/>
  <c r="CM570" i="1"/>
  <c r="CN570" i="1"/>
  <c r="CO570" i="1"/>
  <c r="CP570" i="1"/>
  <c r="CQ570" i="1"/>
  <c r="CR570" i="1"/>
  <c r="BM571" i="1"/>
  <c r="BN571" i="1"/>
  <c r="BO571" i="1"/>
  <c r="BP571" i="1"/>
  <c r="BQ571" i="1"/>
  <c r="BR571" i="1"/>
  <c r="BS571" i="1"/>
  <c r="BT571" i="1"/>
  <c r="BU571" i="1"/>
  <c r="BV571" i="1"/>
  <c r="BW571" i="1"/>
  <c r="BX571" i="1"/>
  <c r="BY571" i="1"/>
  <c r="BZ571" i="1"/>
  <c r="CA571" i="1"/>
  <c r="CB571" i="1"/>
  <c r="CC571" i="1"/>
  <c r="CD571" i="1"/>
  <c r="CE571" i="1"/>
  <c r="CF571" i="1"/>
  <c r="CG571" i="1"/>
  <c r="CH571" i="1"/>
  <c r="CI571" i="1"/>
  <c r="CJ571" i="1"/>
  <c r="CK571" i="1"/>
  <c r="CL571" i="1"/>
  <c r="CM571" i="1"/>
  <c r="CN571" i="1"/>
  <c r="CO571" i="1"/>
  <c r="CP571" i="1"/>
  <c r="CQ571" i="1"/>
  <c r="CR571" i="1"/>
  <c r="BM572" i="1"/>
  <c r="BN572" i="1"/>
  <c r="BO572" i="1"/>
  <c r="BP572" i="1"/>
  <c r="BQ572" i="1"/>
  <c r="BR572" i="1"/>
  <c r="BS572" i="1"/>
  <c r="BT572" i="1"/>
  <c r="BU572" i="1"/>
  <c r="BV572" i="1"/>
  <c r="BW572" i="1"/>
  <c r="BX572" i="1"/>
  <c r="BY572" i="1"/>
  <c r="BZ572" i="1"/>
  <c r="CA572" i="1"/>
  <c r="CB572" i="1"/>
  <c r="CC572" i="1"/>
  <c r="CD572" i="1"/>
  <c r="CE572" i="1"/>
  <c r="CF572" i="1"/>
  <c r="CG572" i="1"/>
  <c r="CH572" i="1"/>
  <c r="CI572" i="1"/>
  <c r="CJ572" i="1"/>
  <c r="CK572" i="1"/>
  <c r="CL572" i="1"/>
  <c r="CM572" i="1"/>
  <c r="CN572" i="1"/>
  <c r="CO572" i="1"/>
  <c r="CP572" i="1"/>
  <c r="CQ572" i="1"/>
  <c r="CR572" i="1"/>
  <c r="BM573" i="1"/>
  <c r="BN573" i="1"/>
  <c r="BO573" i="1"/>
  <c r="BP573" i="1"/>
  <c r="BQ573" i="1"/>
  <c r="BR573" i="1"/>
  <c r="BS573" i="1"/>
  <c r="BT573" i="1"/>
  <c r="BU573" i="1"/>
  <c r="BV573" i="1"/>
  <c r="BW573" i="1"/>
  <c r="BX573" i="1"/>
  <c r="BY573" i="1"/>
  <c r="BZ573" i="1"/>
  <c r="CA573" i="1"/>
  <c r="CB573" i="1"/>
  <c r="CC573" i="1"/>
  <c r="CD573" i="1"/>
  <c r="CE573" i="1"/>
  <c r="CF573" i="1"/>
  <c r="CG573" i="1"/>
  <c r="CH573" i="1"/>
  <c r="CI573" i="1"/>
  <c r="CJ573" i="1"/>
  <c r="CK573" i="1"/>
  <c r="CL573" i="1"/>
  <c r="CM573" i="1"/>
  <c r="CN573" i="1"/>
  <c r="CO573" i="1"/>
  <c r="CP573" i="1"/>
  <c r="CQ573" i="1"/>
  <c r="CR573" i="1"/>
  <c r="BM574" i="1"/>
  <c r="BN574" i="1"/>
  <c r="BO574" i="1"/>
  <c r="BP574" i="1"/>
  <c r="BQ574" i="1"/>
  <c r="BR574" i="1"/>
  <c r="BS574" i="1"/>
  <c r="BT574" i="1"/>
  <c r="BU574" i="1"/>
  <c r="BV574" i="1"/>
  <c r="BW574" i="1"/>
  <c r="BX574" i="1"/>
  <c r="BY574" i="1"/>
  <c r="BZ574" i="1"/>
  <c r="CA574" i="1"/>
  <c r="CB574" i="1"/>
  <c r="CC574" i="1"/>
  <c r="CD574" i="1"/>
  <c r="CE574" i="1"/>
  <c r="CF574" i="1"/>
  <c r="CG574" i="1"/>
  <c r="CH574" i="1"/>
  <c r="CI574" i="1"/>
  <c r="CJ574" i="1"/>
  <c r="CK574" i="1"/>
  <c r="CL574" i="1"/>
  <c r="CM574" i="1"/>
  <c r="CN574" i="1"/>
  <c r="CO574" i="1"/>
  <c r="CP574" i="1"/>
  <c r="CQ574" i="1"/>
  <c r="CR574" i="1"/>
  <c r="BM575" i="1"/>
  <c r="BN575" i="1"/>
  <c r="BO575" i="1"/>
  <c r="BP575" i="1"/>
  <c r="BQ575" i="1"/>
  <c r="BR575" i="1"/>
  <c r="BS575" i="1"/>
  <c r="BT575" i="1"/>
  <c r="BU575" i="1"/>
  <c r="BV575" i="1"/>
  <c r="BW575" i="1"/>
  <c r="BX575" i="1"/>
  <c r="BY575" i="1"/>
  <c r="BZ575" i="1"/>
  <c r="CA575" i="1"/>
  <c r="CB575" i="1"/>
  <c r="CC575" i="1"/>
  <c r="CD575" i="1"/>
  <c r="CE575" i="1"/>
  <c r="CF575" i="1"/>
  <c r="CG575" i="1"/>
  <c r="CH575" i="1"/>
  <c r="CI575" i="1"/>
  <c r="CJ575" i="1"/>
  <c r="CK575" i="1"/>
  <c r="CL575" i="1"/>
  <c r="CM575" i="1"/>
  <c r="CN575" i="1"/>
  <c r="CO575" i="1"/>
  <c r="CP575" i="1"/>
  <c r="CQ575" i="1"/>
  <c r="CR575" i="1"/>
  <c r="BM576" i="1"/>
  <c r="BN576" i="1"/>
  <c r="BO576" i="1"/>
  <c r="BP576" i="1"/>
  <c r="BQ576" i="1"/>
  <c r="BR576" i="1"/>
  <c r="BS576" i="1"/>
  <c r="BT576" i="1"/>
  <c r="BU576" i="1"/>
  <c r="BV576" i="1"/>
  <c r="BW576" i="1"/>
  <c r="BX576" i="1"/>
  <c r="BY576" i="1"/>
  <c r="BZ576" i="1"/>
  <c r="CA576" i="1"/>
  <c r="CB576" i="1"/>
  <c r="CC576" i="1"/>
  <c r="CD576" i="1"/>
  <c r="CE576" i="1"/>
  <c r="CF576" i="1"/>
  <c r="CG576" i="1"/>
  <c r="CH576" i="1"/>
  <c r="CI576" i="1"/>
  <c r="CJ576" i="1"/>
  <c r="CK576" i="1"/>
  <c r="CL576" i="1"/>
  <c r="CM576" i="1"/>
  <c r="CN576" i="1"/>
  <c r="CO576" i="1"/>
  <c r="CP576" i="1"/>
  <c r="CQ576" i="1"/>
  <c r="CR576" i="1"/>
  <c r="BM577" i="1"/>
  <c r="BN577" i="1"/>
  <c r="BO577" i="1"/>
  <c r="BP577" i="1"/>
  <c r="BQ577" i="1"/>
  <c r="BR577" i="1"/>
  <c r="BS577" i="1"/>
  <c r="BT577" i="1"/>
  <c r="BU577" i="1"/>
  <c r="BV577" i="1"/>
  <c r="BW577" i="1"/>
  <c r="BX577" i="1"/>
  <c r="BY577" i="1"/>
  <c r="BZ577" i="1"/>
  <c r="CA577" i="1"/>
  <c r="CB577" i="1"/>
  <c r="CC577" i="1"/>
  <c r="CD577" i="1"/>
  <c r="CE577" i="1"/>
  <c r="CF577" i="1"/>
  <c r="CG577" i="1"/>
  <c r="CH577" i="1"/>
  <c r="CI577" i="1"/>
  <c r="CJ577" i="1"/>
  <c r="CK577" i="1"/>
  <c r="CL577" i="1"/>
  <c r="CM577" i="1"/>
  <c r="CN577" i="1"/>
  <c r="CO577" i="1"/>
  <c r="CP577" i="1"/>
  <c r="CQ577" i="1"/>
  <c r="CR577" i="1"/>
  <c r="BM578" i="1"/>
  <c r="BN578" i="1"/>
  <c r="BO578" i="1"/>
  <c r="BP578" i="1"/>
  <c r="BQ578" i="1"/>
  <c r="BR578" i="1"/>
  <c r="BS578" i="1"/>
  <c r="BT578" i="1"/>
  <c r="BU578" i="1"/>
  <c r="BV578" i="1"/>
  <c r="BW578" i="1"/>
  <c r="BX578" i="1"/>
  <c r="BY578" i="1"/>
  <c r="BZ578" i="1"/>
  <c r="CA578" i="1"/>
  <c r="CB578" i="1"/>
  <c r="CC578" i="1"/>
  <c r="CD578" i="1"/>
  <c r="CE578" i="1"/>
  <c r="CF578" i="1"/>
  <c r="CG578" i="1"/>
  <c r="CH578" i="1"/>
  <c r="CI578" i="1"/>
  <c r="CJ578" i="1"/>
  <c r="CK578" i="1"/>
  <c r="CL578" i="1"/>
  <c r="CM578" i="1"/>
  <c r="CN578" i="1"/>
  <c r="CO578" i="1"/>
  <c r="CP578" i="1"/>
  <c r="CQ578" i="1"/>
  <c r="CR578" i="1"/>
  <c r="BM579" i="1"/>
  <c r="BN579" i="1"/>
  <c r="BO579" i="1"/>
  <c r="BP579" i="1"/>
  <c r="BQ579" i="1"/>
  <c r="BR579" i="1"/>
  <c r="BS579" i="1"/>
  <c r="BT579" i="1"/>
  <c r="BU579" i="1"/>
  <c r="BV579" i="1"/>
  <c r="BW579" i="1"/>
  <c r="BX579" i="1"/>
  <c r="BY579" i="1"/>
  <c r="BZ579" i="1"/>
  <c r="CA579" i="1"/>
  <c r="CB579" i="1"/>
  <c r="CC579" i="1"/>
  <c r="CD579" i="1"/>
  <c r="CE579" i="1"/>
  <c r="CF579" i="1"/>
  <c r="CG579" i="1"/>
  <c r="CH579" i="1"/>
  <c r="CI579" i="1"/>
  <c r="CJ579" i="1"/>
  <c r="CK579" i="1"/>
  <c r="CL579" i="1"/>
  <c r="CM579" i="1"/>
  <c r="CN579" i="1"/>
  <c r="CO579" i="1"/>
  <c r="CP579" i="1"/>
  <c r="CQ579" i="1"/>
  <c r="CR579" i="1"/>
  <c r="BM580" i="1"/>
  <c r="BN580" i="1"/>
  <c r="BO580" i="1"/>
  <c r="BP580" i="1"/>
  <c r="BQ580" i="1"/>
  <c r="BR580" i="1"/>
  <c r="BS580" i="1"/>
  <c r="BT580" i="1"/>
  <c r="BU580" i="1"/>
  <c r="BV580" i="1"/>
  <c r="BW580" i="1"/>
  <c r="BX580" i="1"/>
  <c r="BY580" i="1"/>
  <c r="BZ580" i="1"/>
  <c r="CA580" i="1"/>
  <c r="CB580" i="1"/>
  <c r="CC580" i="1"/>
  <c r="CD580" i="1"/>
  <c r="CE580" i="1"/>
  <c r="CF580" i="1"/>
  <c r="CG580" i="1"/>
  <c r="CH580" i="1"/>
  <c r="CI580" i="1"/>
  <c r="CJ580" i="1"/>
  <c r="CK580" i="1"/>
  <c r="CL580" i="1"/>
  <c r="CM580" i="1"/>
  <c r="CN580" i="1"/>
  <c r="CO580" i="1"/>
  <c r="CP580" i="1"/>
  <c r="CQ580" i="1"/>
  <c r="CR580" i="1"/>
  <c r="BM581" i="1"/>
  <c r="BN581" i="1"/>
  <c r="BO581" i="1"/>
  <c r="BP581" i="1"/>
  <c r="BQ581" i="1"/>
  <c r="BR581" i="1"/>
  <c r="BS581" i="1"/>
  <c r="BT581" i="1"/>
  <c r="BU581" i="1"/>
  <c r="BV581" i="1"/>
  <c r="BW581" i="1"/>
  <c r="BX581" i="1"/>
  <c r="BY581" i="1"/>
  <c r="BZ581" i="1"/>
  <c r="CA581" i="1"/>
  <c r="CB581" i="1"/>
  <c r="CC581" i="1"/>
  <c r="CD581" i="1"/>
  <c r="CE581" i="1"/>
  <c r="CF581" i="1"/>
  <c r="CG581" i="1"/>
  <c r="CH581" i="1"/>
  <c r="CI581" i="1"/>
  <c r="CJ581" i="1"/>
  <c r="CK581" i="1"/>
  <c r="CL581" i="1"/>
  <c r="CM581" i="1"/>
  <c r="CN581" i="1"/>
  <c r="CO581" i="1"/>
  <c r="CP581" i="1"/>
  <c r="CQ581" i="1"/>
  <c r="CR581" i="1"/>
  <c r="BM582" i="1"/>
  <c r="BN582" i="1"/>
  <c r="BO582" i="1"/>
  <c r="BP582" i="1"/>
  <c r="BQ582" i="1"/>
  <c r="BR582" i="1"/>
  <c r="BS582" i="1"/>
  <c r="BT582" i="1"/>
  <c r="BU582" i="1"/>
  <c r="BV582" i="1"/>
  <c r="BW582" i="1"/>
  <c r="BX582" i="1"/>
  <c r="BY582" i="1"/>
  <c r="BZ582" i="1"/>
  <c r="CA582" i="1"/>
  <c r="CB582" i="1"/>
  <c r="CC582" i="1"/>
  <c r="CD582" i="1"/>
  <c r="CE582" i="1"/>
  <c r="CF582" i="1"/>
  <c r="CG582" i="1"/>
  <c r="CH582" i="1"/>
  <c r="CI582" i="1"/>
  <c r="CJ582" i="1"/>
  <c r="CK582" i="1"/>
  <c r="CL582" i="1"/>
  <c r="CM582" i="1"/>
  <c r="CN582" i="1"/>
  <c r="CO582" i="1"/>
  <c r="CP582" i="1"/>
  <c r="CQ582" i="1"/>
  <c r="CR582" i="1"/>
  <c r="BM583" i="1"/>
  <c r="BN583" i="1"/>
  <c r="BO583" i="1"/>
  <c r="BP583" i="1"/>
  <c r="BQ583" i="1"/>
  <c r="BR583" i="1"/>
  <c r="BS583" i="1"/>
  <c r="BT583" i="1"/>
  <c r="BU583" i="1"/>
  <c r="BV583" i="1"/>
  <c r="BW583" i="1"/>
  <c r="BX583" i="1"/>
  <c r="BY583" i="1"/>
  <c r="BZ583" i="1"/>
  <c r="CA583" i="1"/>
  <c r="CB583" i="1"/>
  <c r="CC583" i="1"/>
  <c r="CD583" i="1"/>
  <c r="CE583" i="1"/>
  <c r="CF583" i="1"/>
  <c r="CG583" i="1"/>
  <c r="CH583" i="1"/>
  <c r="CI583" i="1"/>
  <c r="CJ583" i="1"/>
  <c r="CK583" i="1"/>
  <c r="CL583" i="1"/>
  <c r="CM583" i="1"/>
  <c r="CN583" i="1"/>
  <c r="CO583" i="1"/>
  <c r="CP583" i="1"/>
  <c r="CQ583" i="1"/>
  <c r="CR583" i="1"/>
  <c r="BM584" i="1"/>
  <c r="BN584" i="1"/>
  <c r="BO584" i="1"/>
  <c r="BP584" i="1"/>
  <c r="BQ584" i="1"/>
  <c r="BR584" i="1"/>
  <c r="BS584" i="1"/>
  <c r="BT584" i="1"/>
  <c r="BU584" i="1"/>
  <c r="BV584" i="1"/>
  <c r="BW584" i="1"/>
  <c r="BX584" i="1"/>
  <c r="BY584" i="1"/>
  <c r="BZ584" i="1"/>
  <c r="CA584" i="1"/>
  <c r="CB584" i="1"/>
  <c r="CC584" i="1"/>
  <c r="CD584" i="1"/>
  <c r="CE584" i="1"/>
  <c r="CF584" i="1"/>
  <c r="CG584" i="1"/>
  <c r="CH584" i="1"/>
  <c r="CI584" i="1"/>
  <c r="CJ584" i="1"/>
  <c r="CK584" i="1"/>
  <c r="CL584" i="1"/>
  <c r="CM584" i="1"/>
  <c r="CN584" i="1"/>
  <c r="CO584" i="1"/>
  <c r="CP584" i="1"/>
  <c r="CQ584" i="1"/>
  <c r="CR584" i="1"/>
  <c r="BM585" i="1"/>
  <c r="BN585" i="1"/>
  <c r="BO585" i="1"/>
  <c r="BP585" i="1"/>
  <c r="BQ585" i="1"/>
  <c r="BR585" i="1"/>
  <c r="BS585" i="1"/>
  <c r="BT585" i="1"/>
  <c r="BU585" i="1"/>
  <c r="BV585" i="1"/>
  <c r="BW585" i="1"/>
  <c r="BX585" i="1"/>
  <c r="BY585" i="1"/>
  <c r="BZ585" i="1"/>
  <c r="CA585" i="1"/>
  <c r="CB585" i="1"/>
  <c r="CC585" i="1"/>
  <c r="CD585" i="1"/>
  <c r="CE585" i="1"/>
  <c r="CF585" i="1"/>
  <c r="CG585" i="1"/>
  <c r="CH585" i="1"/>
  <c r="CI585" i="1"/>
  <c r="CJ585" i="1"/>
  <c r="CK585" i="1"/>
  <c r="CL585" i="1"/>
  <c r="CM585" i="1"/>
  <c r="CN585" i="1"/>
  <c r="CO585" i="1"/>
  <c r="CP585" i="1"/>
  <c r="CQ585" i="1"/>
  <c r="CR585" i="1"/>
  <c r="BM586" i="1"/>
  <c r="BN586" i="1"/>
  <c r="BO586" i="1"/>
  <c r="BP586" i="1"/>
  <c r="BQ586" i="1"/>
  <c r="BR586" i="1"/>
  <c r="BS586" i="1"/>
  <c r="BT586" i="1"/>
  <c r="BU586" i="1"/>
  <c r="BV586" i="1"/>
  <c r="BW586" i="1"/>
  <c r="BX586" i="1"/>
  <c r="BY586" i="1"/>
  <c r="BZ586" i="1"/>
  <c r="CA586" i="1"/>
  <c r="CB586" i="1"/>
  <c r="CC586" i="1"/>
  <c r="CD586" i="1"/>
  <c r="CE586" i="1"/>
  <c r="CF586" i="1"/>
  <c r="CG586" i="1"/>
  <c r="CH586" i="1"/>
  <c r="CI586" i="1"/>
  <c r="CJ586" i="1"/>
  <c r="CK586" i="1"/>
  <c r="CL586" i="1"/>
  <c r="CM586" i="1"/>
  <c r="CN586" i="1"/>
  <c r="CO586" i="1"/>
  <c r="CP586" i="1"/>
  <c r="CQ586" i="1"/>
  <c r="CR586" i="1"/>
  <c r="BM587" i="1"/>
  <c r="BN587" i="1"/>
  <c r="BO587" i="1"/>
  <c r="BP587" i="1"/>
  <c r="BQ587" i="1"/>
  <c r="BR587" i="1"/>
  <c r="BS587" i="1"/>
  <c r="BT587" i="1"/>
  <c r="BU587" i="1"/>
  <c r="BV587" i="1"/>
  <c r="BW587" i="1"/>
  <c r="BX587" i="1"/>
  <c r="BY587" i="1"/>
  <c r="BZ587" i="1"/>
  <c r="CA587" i="1"/>
  <c r="CB587" i="1"/>
  <c r="CC587" i="1"/>
  <c r="CD587" i="1"/>
  <c r="CE587" i="1"/>
  <c r="CF587" i="1"/>
  <c r="CG587" i="1"/>
  <c r="CH587" i="1"/>
  <c r="CI587" i="1"/>
  <c r="CJ587" i="1"/>
  <c r="CK587" i="1"/>
  <c r="CL587" i="1"/>
  <c r="CM587" i="1"/>
  <c r="CN587" i="1"/>
  <c r="CO587" i="1"/>
  <c r="CP587" i="1"/>
  <c r="CQ587" i="1"/>
  <c r="CR587" i="1"/>
  <c r="BM588" i="1"/>
  <c r="BN588" i="1"/>
  <c r="BO588" i="1"/>
  <c r="BP588" i="1"/>
  <c r="BQ588" i="1"/>
  <c r="BR588" i="1"/>
  <c r="BS588" i="1"/>
  <c r="BT588" i="1"/>
  <c r="BU588" i="1"/>
  <c r="BV588" i="1"/>
  <c r="BW588" i="1"/>
  <c r="BX588" i="1"/>
  <c r="BY588" i="1"/>
  <c r="BZ588" i="1"/>
  <c r="CA588" i="1"/>
  <c r="CB588" i="1"/>
  <c r="CC588" i="1"/>
  <c r="CD588" i="1"/>
  <c r="CE588" i="1"/>
  <c r="CF588" i="1"/>
  <c r="CG588" i="1"/>
  <c r="CH588" i="1"/>
  <c r="CI588" i="1"/>
  <c r="CJ588" i="1"/>
  <c r="CK588" i="1"/>
  <c r="CL588" i="1"/>
  <c r="CM588" i="1"/>
  <c r="CN588" i="1"/>
  <c r="CO588" i="1"/>
  <c r="CP588" i="1"/>
  <c r="CQ588" i="1"/>
  <c r="CR588" i="1"/>
  <c r="BM589" i="1"/>
  <c r="BN589" i="1"/>
  <c r="BO589" i="1"/>
  <c r="BP589" i="1"/>
  <c r="BQ589" i="1"/>
  <c r="BR589" i="1"/>
  <c r="BS589" i="1"/>
  <c r="BT589" i="1"/>
  <c r="BU589" i="1"/>
  <c r="BV589" i="1"/>
  <c r="BW589" i="1"/>
  <c r="BX589" i="1"/>
  <c r="BY589" i="1"/>
  <c r="BZ589" i="1"/>
  <c r="CA589" i="1"/>
  <c r="CB589" i="1"/>
  <c r="CC589" i="1"/>
  <c r="CD589" i="1"/>
  <c r="CE589" i="1"/>
  <c r="CF589" i="1"/>
  <c r="CG589" i="1"/>
  <c r="CH589" i="1"/>
  <c r="CI589" i="1"/>
  <c r="CJ589" i="1"/>
  <c r="CK589" i="1"/>
  <c r="CL589" i="1"/>
  <c r="CM589" i="1"/>
  <c r="CN589" i="1"/>
  <c r="CO589" i="1"/>
  <c r="CP589" i="1"/>
  <c r="CQ589" i="1"/>
  <c r="CR589" i="1"/>
  <c r="BM590" i="1"/>
  <c r="BN590" i="1"/>
  <c r="BO590" i="1"/>
  <c r="BP590" i="1"/>
  <c r="BQ590" i="1"/>
  <c r="BR590" i="1"/>
  <c r="BS590" i="1"/>
  <c r="BT590" i="1"/>
  <c r="BU590" i="1"/>
  <c r="BV590" i="1"/>
  <c r="BW590" i="1"/>
  <c r="BX590" i="1"/>
  <c r="BY590" i="1"/>
  <c r="BZ590" i="1"/>
  <c r="CA590" i="1"/>
  <c r="CB590" i="1"/>
  <c r="CC590" i="1"/>
  <c r="CD590" i="1"/>
  <c r="CE590" i="1"/>
  <c r="CF590" i="1"/>
  <c r="CG590" i="1"/>
  <c r="CH590" i="1"/>
  <c r="CI590" i="1"/>
  <c r="CJ590" i="1"/>
  <c r="CK590" i="1"/>
  <c r="CL590" i="1"/>
  <c r="CM590" i="1"/>
  <c r="CN590" i="1"/>
  <c r="CO590" i="1"/>
  <c r="CP590" i="1"/>
  <c r="CQ590" i="1"/>
  <c r="CR590" i="1"/>
  <c r="BM591" i="1"/>
  <c r="BN591" i="1"/>
  <c r="BO591" i="1"/>
  <c r="BP591" i="1"/>
  <c r="BQ591" i="1"/>
  <c r="BR591" i="1"/>
  <c r="BS591" i="1"/>
  <c r="BT591" i="1"/>
  <c r="BU591" i="1"/>
  <c r="BV591" i="1"/>
  <c r="BW591" i="1"/>
  <c r="BX591" i="1"/>
  <c r="BY591" i="1"/>
  <c r="BZ591" i="1"/>
  <c r="CA591" i="1"/>
  <c r="CB591" i="1"/>
  <c r="CC591" i="1"/>
  <c r="CD591" i="1"/>
  <c r="CE591" i="1"/>
  <c r="CF591" i="1"/>
  <c r="CG591" i="1"/>
  <c r="CH591" i="1"/>
  <c r="CI591" i="1"/>
  <c r="CJ591" i="1"/>
  <c r="CK591" i="1"/>
  <c r="CL591" i="1"/>
  <c r="CM591" i="1"/>
  <c r="CN591" i="1"/>
  <c r="CO591" i="1"/>
  <c r="CP591" i="1"/>
  <c r="CQ591" i="1"/>
  <c r="CR591" i="1"/>
  <c r="BM592" i="1"/>
  <c r="BN592" i="1"/>
  <c r="BO592" i="1"/>
  <c r="BP592" i="1"/>
  <c r="BQ592" i="1"/>
  <c r="BR592" i="1"/>
  <c r="BS592" i="1"/>
  <c r="BT592" i="1"/>
  <c r="BU592" i="1"/>
  <c r="BV592" i="1"/>
  <c r="BW592" i="1"/>
  <c r="BX592" i="1"/>
  <c r="BY592" i="1"/>
  <c r="BZ592" i="1"/>
  <c r="CA592" i="1"/>
  <c r="CB592" i="1"/>
  <c r="CC592" i="1"/>
  <c r="CD592" i="1"/>
  <c r="CE592" i="1"/>
  <c r="CF592" i="1"/>
  <c r="CG592" i="1"/>
  <c r="CH592" i="1"/>
  <c r="CI592" i="1"/>
  <c r="CJ592" i="1"/>
  <c r="CK592" i="1"/>
  <c r="CL592" i="1"/>
  <c r="CM592" i="1"/>
  <c r="CN592" i="1"/>
  <c r="CO592" i="1"/>
  <c r="CP592" i="1"/>
  <c r="CQ592" i="1"/>
  <c r="CR592" i="1"/>
  <c r="BM593" i="1"/>
  <c r="BN593" i="1"/>
  <c r="BO593" i="1"/>
  <c r="BP593" i="1"/>
  <c r="BQ593" i="1"/>
  <c r="BR593" i="1"/>
  <c r="BS593" i="1"/>
  <c r="BT593" i="1"/>
  <c r="BU593" i="1"/>
  <c r="BV593" i="1"/>
  <c r="BW593" i="1"/>
  <c r="BX593" i="1"/>
  <c r="BY593" i="1"/>
  <c r="BZ593" i="1"/>
  <c r="CA593" i="1"/>
  <c r="CB593" i="1"/>
  <c r="CC593" i="1"/>
  <c r="CD593" i="1"/>
  <c r="CE593" i="1"/>
  <c r="CF593" i="1"/>
  <c r="CG593" i="1"/>
  <c r="CH593" i="1"/>
  <c r="CI593" i="1"/>
  <c r="CJ593" i="1"/>
  <c r="CK593" i="1"/>
  <c r="CL593" i="1"/>
  <c r="CM593" i="1"/>
  <c r="CN593" i="1"/>
  <c r="CO593" i="1"/>
  <c r="CP593" i="1"/>
  <c r="CQ593" i="1"/>
  <c r="CR593" i="1"/>
  <c r="BM594" i="1"/>
  <c r="BN594" i="1"/>
  <c r="BO594" i="1"/>
  <c r="BP594" i="1"/>
  <c r="BQ594" i="1"/>
  <c r="BR594" i="1"/>
  <c r="BS594" i="1"/>
  <c r="BT594" i="1"/>
  <c r="BU594" i="1"/>
  <c r="BV594" i="1"/>
  <c r="BW594" i="1"/>
  <c r="BX594" i="1"/>
  <c r="BY594" i="1"/>
  <c r="BZ594" i="1"/>
  <c r="CA594" i="1"/>
  <c r="CB594" i="1"/>
  <c r="CC594" i="1"/>
  <c r="CD594" i="1"/>
  <c r="CE594" i="1"/>
  <c r="CF594" i="1"/>
  <c r="CG594" i="1"/>
  <c r="CH594" i="1"/>
  <c r="CI594" i="1"/>
  <c r="CJ594" i="1"/>
  <c r="CK594" i="1"/>
  <c r="CL594" i="1"/>
  <c r="CM594" i="1"/>
  <c r="CN594" i="1"/>
  <c r="CO594" i="1"/>
  <c r="CP594" i="1"/>
  <c r="CQ594" i="1"/>
  <c r="CR594" i="1"/>
  <c r="BM595" i="1"/>
  <c r="BN595" i="1"/>
  <c r="BO595" i="1"/>
  <c r="BP595" i="1"/>
  <c r="BQ595" i="1"/>
  <c r="BR595" i="1"/>
  <c r="BS595" i="1"/>
  <c r="BT595" i="1"/>
  <c r="BU595" i="1"/>
  <c r="BV595" i="1"/>
  <c r="BW595" i="1"/>
  <c r="BX595" i="1"/>
  <c r="BY595" i="1"/>
  <c r="BZ595" i="1"/>
  <c r="CA595" i="1"/>
  <c r="CB595" i="1"/>
  <c r="CC595" i="1"/>
  <c r="CD595" i="1"/>
  <c r="CE595" i="1"/>
  <c r="CF595" i="1"/>
  <c r="CG595" i="1"/>
  <c r="CH595" i="1"/>
  <c r="CI595" i="1"/>
  <c r="CJ595" i="1"/>
  <c r="CK595" i="1"/>
  <c r="CL595" i="1"/>
  <c r="CM595" i="1"/>
  <c r="CN595" i="1"/>
  <c r="CO595" i="1"/>
  <c r="CP595" i="1"/>
  <c r="CQ595" i="1"/>
  <c r="CR595" i="1"/>
  <c r="BM596" i="1"/>
  <c r="BN596" i="1"/>
  <c r="BO596" i="1"/>
  <c r="BP596" i="1"/>
  <c r="BQ596" i="1"/>
  <c r="BR596" i="1"/>
  <c r="BS596" i="1"/>
  <c r="BT596" i="1"/>
  <c r="BU596" i="1"/>
  <c r="BV596" i="1"/>
  <c r="BW596" i="1"/>
  <c r="BX596" i="1"/>
  <c r="BY596" i="1"/>
  <c r="BZ596" i="1"/>
  <c r="CA596" i="1"/>
  <c r="CB596" i="1"/>
  <c r="CC596" i="1"/>
  <c r="CD596" i="1"/>
  <c r="CE596" i="1"/>
  <c r="CF596" i="1"/>
  <c r="CG596" i="1"/>
  <c r="CH596" i="1"/>
  <c r="CI596" i="1"/>
  <c r="CJ596" i="1"/>
  <c r="CK596" i="1"/>
  <c r="CL596" i="1"/>
  <c r="CM596" i="1"/>
  <c r="CN596" i="1"/>
  <c r="CO596" i="1"/>
  <c r="CP596" i="1"/>
  <c r="CQ596" i="1"/>
  <c r="CR596" i="1"/>
  <c r="BM597" i="1"/>
  <c r="BN597" i="1"/>
  <c r="BO597" i="1"/>
  <c r="BP597" i="1"/>
  <c r="BQ597" i="1"/>
  <c r="BR597" i="1"/>
  <c r="BS597" i="1"/>
  <c r="BT597" i="1"/>
  <c r="BU597" i="1"/>
  <c r="BV597" i="1"/>
  <c r="BW597" i="1"/>
  <c r="BX597" i="1"/>
  <c r="BY597" i="1"/>
  <c r="BZ597" i="1"/>
  <c r="CA597" i="1"/>
  <c r="CB597" i="1"/>
  <c r="CC597" i="1"/>
  <c r="CD597" i="1"/>
  <c r="CE597" i="1"/>
  <c r="CF597" i="1"/>
  <c r="CG597" i="1"/>
  <c r="CH597" i="1"/>
  <c r="CI597" i="1"/>
  <c r="CJ597" i="1"/>
  <c r="CK597" i="1"/>
  <c r="CL597" i="1"/>
  <c r="CM597" i="1"/>
  <c r="CN597" i="1"/>
  <c r="CO597" i="1"/>
  <c r="CP597" i="1"/>
  <c r="CQ597" i="1"/>
  <c r="CR597" i="1"/>
  <c r="BM598" i="1"/>
  <c r="BN598" i="1"/>
  <c r="BO598" i="1"/>
  <c r="BP598" i="1"/>
  <c r="BQ598" i="1"/>
  <c r="BR598" i="1"/>
  <c r="BS598" i="1"/>
  <c r="BT598" i="1"/>
  <c r="BU598" i="1"/>
  <c r="BV598" i="1"/>
  <c r="BW598" i="1"/>
  <c r="BX598" i="1"/>
  <c r="BY598" i="1"/>
  <c r="BZ598" i="1"/>
  <c r="CA598" i="1"/>
  <c r="CB598" i="1"/>
  <c r="CC598" i="1"/>
  <c r="CD598" i="1"/>
  <c r="CE598" i="1"/>
  <c r="CF598" i="1"/>
  <c r="CG598" i="1"/>
  <c r="CH598" i="1"/>
  <c r="CI598" i="1"/>
  <c r="CJ598" i="1"/>
  <c r="CK598" i="1"/>
  <c r="CL598" i="1"/>
  <c r="CM598" i="1"/>
  <c r="CN598" i="1"/>
  <c r="CO598" i="1"/>
  <c r="CP598" i="1"/>
  <c r="CQ598" i="1"/>
  <c r="CR598" i="1"/>
  <c r="BM599" i="1"/>
  <c r="BN599" i="1"/>
  <c r="BO599" i="1"/>
  <c r="BP599" i="1"/>
  <c r="BQ599" i="1"/>
  <c r="BR599" i="1"/>
  <c r="BS599" i="1"/>
  <c r="BT599" i="1"/>
  <c r="BU599" i="1"/>
  <c r="BV599" i="1"/>
  <c r="BW599" i="1"/>
  <c r="BX599" i="1"/>
  <c r="BY599" i="1"/>
  <c r="BZ599" i="1"/>
  <c r="CA599" i="1"/>
  <c r="CB599" i="1"/>
  <c r="CC599" i="1"/>
  <c r="CD599" i="1"/>
  <c r="CE599" i="1"/>
  <c r="CF599" i="1"/>
  <c r="CG599" i="1"/>
  <c r="CH599" i="1"/>
  <c r="CI599" i="1"/>
  <c r="CJ599" i="1"/>
  <c r="CK599" i="1"/>
  <c r="CL599" i="1"/>
  <c r="CM599" i="1"/>
  <c r="CN599" i="1"/>
  <c r="CO599" i="1"/>
  <c r="CP599" i="1"/>
  <c r="CQ599" i="1"/>
  <c r="CR599" i="1"/>
  <c r="BM600" i="1"/>
  <c r="BN600" i="1"/>
  <c r="BO600" i="1"/>
  <c r="BP600" i="1"/>
  <c r="BQ600" i="1"/>
  <c r="BR600" i="1"/>
  <c r="BS600" i="1"/>
  <c r="BT600" i="1"/>
  <c r="BU600" i="1"/>
  <c r="BV600" i="1"/>
  <c r="BW600" i="1"/>
  <c r="BX600" i="1"/>
  <c r="BY600" i="1"/>
  <c r="BZ600" i="1"/>
  <c r="CA600" i="1"/>
  <c r="CB600" i="1"/>
  <c r="CC600" i="1"/>
  <c r="CD600" i="1"/>
  <c r="CE600" i="1"/>
  <c r="CF600" i="1"/>
  <c r="CG600" i="1"/>
  <c r="CH600" i="1"/>
  <c r="CI600" i="1"/>
  <c r="CJ600" i="1"/>
  <c r="CK600" i="1"/>
  <c r="CL600" i="1"/>
  <c r="CM600" i="1"/>
  <c r="CN600" i="1"/>
  <c r="CO600" i="1"/>
  <c r="CP600" i="1"/>
  <c r="CQ600" i="1"/>
  <c r="CR600" i="1"/>
  <c r="BM601" i="1"/>
  <c r="BN601" i="1"/>
  <c r="BO601" i="1"/>
  <c r="BP601" i="1"/>
  <c r="BQ601" i="1"/>
  <c r="BR601" i="1"/>
  <c r="BS601" i="1"/>
  <c r="BT601" i="1"/>
  <c r="BU601" i="1"/>
  <c r="BV601" i="1"/>
  <c r="BW601" i="1"/>
  <c r="BX601" i="1"/>
  <c r="BY601" i="1"/>
  <c r="BZ601" i="1"/>
  <c r="CA601" i="1"/>
  <c r="CB601" i="1"/>
  <c r="CC601" i="1"/>
  <c r="CD601" i="1"/>
  <c r="CE601" i="1"/>
  <c r="CF601" i="1"/>
  <c r="CG601" i="1"/>
  <c r="CH601" i="1"/>
  <c r="CI601" i="1"/>
  <c r="CJ601" i="1"/>
  <c r="CK601" i="1"/>
  <c r="CL601" i="1"/>
  <c r="CM601" i="1"/>
  <c r="CN601" i="1"/>
  <c r="CO601" i="1"/>
  <c r="CP601" i="1"/>
  <c r="CQ601" i="1"/>
  <c r="CR601" i="1"/>
  <c r="BM602" i="1"/>
  <c r="BN602" i="1"/>
  <c r="BO602" i="1"/>
  <c r="BP602" i="1"/>
  <c r="BQ602" i="1"/>
  <c r="BR602" i="1"/>
  <c r="BS602" i="1"/>
  <c r="BT602" i="1"/>
  <c r="BU602" i="1"/>
  <c r="BV602" i="1"/>
  <c r="BW602" i="1"/>
  <c r="BX602" i="1"/>
  <c r="BY602" i="1"/>
  <c r="BZ602" i="1"/>
  <c r="CA602" i="1"/>
  <c r="CB602" i="1"/>
  <c r="CC602" i="1"/>
  <c r="CD602" i="1"/>
  <c r="CE602" i="1"/>
  <c r="CF602" i="1"/>
  <c r="CG602" i="1"/>
  <c r="CH602" i="1"/>
  <c r="CI602" i="1"/>
  <c r="CJ602" i="1"/>
  <c r="CK602" i="1"/>
  <c r="CL602" i="1"/>
  <c r="CM602" i="1"/>
  <c r="CN602" i="1"/>
  <c r="CO602" i="1"/>
  <c r="CP602" i="1"/>
  <c r="CQ602" i="1"/>
  <c r="CR602" i="1"/>
  <c r="BM603" i="1"/>
  <c r="BN603" i="1"/>
  <c r="BO603" i="1"/>
  <c r="BP603" i="1"/>
  <c r="BQ603" i="1"/>
  <c r="BR603" i="1"/>
  <c r="BS603" i="1"/>
  <c r="BT603" i="1"/>
  <c r="BU603" i="1"/>
  <c r="BV603" i="1"/>
  <c r="BW603" i="1"/>
  <c r="BX603" i="1"/>
  <c r="BY603" i="1"/>
  <c r="BZ603" i="1"/>
  <c r="CA603" i="1"/>
  <c r="CB603" i="1"/>
  <c r="CC603" i="1"/>
  <c r="CD603" i="1"/>
  <c r="CE603" i="1"/>
  <c r="CF603" i="1"/>
  <c r="CG603" i="1"/>
  <c r="CH603" i="1"/>
  <c r="CI603" i="1"/>
  <c r="CJ603" i="1"/>
  <c r="CK603" i="1"/>
  <c r="CL603" i="1"/>
  <c r="CM603" i="1"/>
  <c r="CN603" i="1"/>
  <c r="CO603" i="1"/>
  <c r="CP603" i="1"/>
  <c r="CQ603" i="1"/>
  <c r="CR603" i="1"/>
  <c r="BM604" i="1"/>
  <c r="BN604" i="1"/>
  <c r="BO604" i="1"/>
  <c r="BP604" i="1"/>
  <c r="BQ604" i="1"/>
  <c r="BR604" i="1"/>
  <c r="BS604" i="1"/>
  <c r="BT604" i="1"/>
  <c r="BU604" i="1"/>
  <c r="BV604" i="1"/>
  <c r="BW604" i="1"/>
  <c r="BX604" i="1"/>
  <c r="BY604" i="1"/>
  <c r="BZ604" i="1"/>
  <c r="CA604" i="1"/>
  <c r="CB604" i="1"/>
  <c r="CC604" i="1"/>
  <c r="CD604" i="1"/>
  <c r="CE604" i="1"/>
  <c r="CF604" i="1"/>
  <c r="CG604" i="1"/>
  <c r="CH604" i="1"/>
  <c r="CI604" i="1"/>
  <c r="CJ604" i="1"/>
  <c r="CK604" i="1"/>
  <c r="CL604" i="1"/>
  <c r="CM604" i="1"/>
  <c r="CN604" i="1"/>
  <c r="CO604" i="1"/>
  <c r="CP604" i="1"/>
  <c r="CQ604" i="1"/>
  <c r="CR604" i="1"/>
  <c r="BM605" i="1"/>
  <c r="BN605" i="1"/>
  <c r="BO605" i="1"/>
  <c r="BP605" i="1"/>
  <c r="BQ605" i="1"/>
  <c r="BR605" i="1"/>
  <c r="BS605" i="1"/>
  <c r="BT605" i="1"/>
  <c r="BU605" i="1"/>
  <c r="BV605" i="1"/>
  <c r="BW605" i="1"/>
  <c r="BX605" i="1"/>
  <c r="BY605" i="1"/>
  <c r="BZ605" i="1"/>
  <c r="CA605" i="1"/>
  <c r="CB605" i="1"/>
  <c r="CC605" i="1"/>
  <c r="CD605" i="1"/>
  <c r="CE605" i="1"/>
  <c r="CF605" i="1"/>
  <c r="CG605" i="1"/>
  <c r="CH605" i="1"/>
  <c r="CI605" i="1"/>
  <c r="CJ605" i="1"/>
  <c r="CK605" i="1"/>
  <c r="CL605" i="1"/>
  <c r="CM605" i="1"/>
  <c r="CN605" i="1"/>
  <c r="CO605" i="1"/>
  <c r="CP605" i="1"/>
  <c r="CQ605" i="1"/>
  <c r="CR605" i="1"/>
  <c r="BM606" i="1"/>
  <c r="BN606" i="1"/>
  <c r="BO606" i="1"/>
  <c r="BP606" i="1"/>
  <c r="BQ606" i="1"/>
  <c r="BR606" i="1"/>
  <c r="BS606" i="1"/>
  <c r="BT606" i="1"/>
  <c r="BU606" i="1"/>
  <c r="BV606" i="1"/>
  <c r="BW606" i="1"/>
  <c r="BX606" i="1"/>
  <c r="BY606" i="1"/>
  <c r="BZ606" i="1"/>
  <c r="CA606" i="1"/>
  <c r="CB606" i="1"/>
  <c r="CC606" i="1"/>
  <c r="CD606" i="1"/>
  <c r="CE606" i="1"/>
  <c r="CF606" i="1"/>
  <c r="CG606" i="1"/>
  <c r="CH606" i="1"/>
  <c r="CI606" i="1"/>
  <c r="CJ606" i="1"/>
  <c r="CK606" i="1"/>
  <c r="CL606" i="1"/>
  <c r="CM606" i="1"/>
  <c r="CN606" i="1"/>
  <c r="CO606" i="1"/>
  <c r="CP606" i="1"/>
  <c r="CQ606" i="1"/>
  <c r="CR606" i="1"/>
  <c r="BM607" i="1"/>
  <c r="BN607" i="1"/>
  <c r="BO607" i="1"/>
  <c r="BP607" i="1"/>
  <c r="BQ607" i="1"/>
  <c r="BR607" i="1"/>
  <c r="BS607" i="1"/>
  <c r="BT607" i="1"/>
  <c r="BU607" i="1"/>
  <c r="BV607" i="1"/>
  <c r="BW607" i="1"/>
  <c r="BX607" i="1"/>
  <c r="BY607" i="1"/>
  <c r="BZ607" i="1"/>
  <c r="CA607" i="1"/>
  <c r="CB607" i="1"/>
  <c r="CC607" i="1"/>
  <c r="CD607" i="1"/>
  <c r="CE607" i="1"/>
  <c r="CF607" i="1"/>
  <c r="CG607" i="1"/>
  <c r="CH607" i="1"/>
  <c r="CI607" i="1"/>
  <c r="CJ607" i="1"/>
  <c r="CK607" i="1"/>
  <c r="CL607" i="1"/>
  <c r="CM607" i="1"/>
  <c r="CN607" i="1"/>
  <c r="CO607" i="1"/>
  <c r="CP607" i="1"/>
  <c r="CQ607" i="1"/>
  <c r="CR607" i="1"/>
  <c r="BM608" i="1"/>
  <c r="BN608" i="1"/>
  <c r="BO608" i="1"/>
  <c r="BP608" i="1"/>
  <c r="BQ608" i="1"/>
  <c r="BR608" i="1"/>
  <c r="BS608" i="1"/>
  <c r="BT608" i="1"/>
  <c r="BU608" i="1"/>
  <c r="BV608" i="1"/>
  <c r="BW608" i="1"/>
  <c r="BX608" i="1"/>
  <c r="BY608" i="1"/>
  <c r="BZ608" i="1"/>
  <c r="CA608" i="1"/>
  <c r="CB608" i="1"/>
  <c r="CC608" i="1"/>
  <c r="CD608" i="1"/>
  <c r="CE608" i="1"/>
  <c r="CF608" i="1"/>
  <c r="CG608" i="1"/>
  <c r="CH608" i="1"/>
  <c r="CI608" i="1"/>
  <c r="CJ608" i="1"/>
  <c r="CK608" i="1"/>
  <c r="CL608" i="1"/>
  <c r="CM608" i="1"/>
  <c r="CN608" i="1"/>
  <c r="CO608" i="1"/>
  <c r="CP608" i="1"/>
  <c r="CQ608" i="1"/>
  <c r="CR608" i="1"/>
  <c r="BM609" i="1"/>
  <c r="BN609" i="1"/>
  <c r="BO609" i="1"/>
  <c r="BP609" i="1"/>
  <c r="BQ609" i="1"/>
  <c r="BR609" i="1"/>
  <c r="BS609" i="1"/>
  <c r="BT609" i="1"/>
  <c r="BU609" i="1"/>
  <c r="BV609" i="1"/>
  <c r="BW609" i="1"/>
  <c r="BX609" i="1"/>
  <c r="BY609" i="1"/>
  <c r="BZ609" i="1"/>
  <c r="CA609" i="1"/>
  <c r="CB609" i="1"/>
  <c r="CC609" i="1"/>
  <c r="CD609" i="1"/>
  <c r="CE609" i="1"/>
  <c r="CF609" i="1"/>
  <c r="CG609" i="1"/>
  <c r="CH609" i="1"/>
  <c r="CI609" i="1"/>
  <c r="CJ609" i="1"/>
  <c r="CK609" i="1"/>
  <c r="CL609" i="1"/>
  <c r="CM609" i="1"/>
  <c r="CN609" i="1"/>
  <c r="CO609" i="1"/>
  <c r="CP609" i="1"/>
  <c r="CQ609" i="1"/>
  <c r="CR609" i="1"/>
  <c r="BM610" i="1"/>
  <c r="BN610" i="1"/>
  <c r="BO610" i="1"/>
  <c r="BP610" i="1"/>
  <c r="BQ610" i="1"/>
  <c r="BR610" i="1"/>
  <c r="BS610" i="1"/>
  <c r="BT610" i="1"/>
  <c r="BU610" i="1"/>
  <c r="BV610" i="1"/>
  <c r="BW610" i="1"/>
  <c r="BX610" i="1"/>
  <c r="BY610" i="1"/>
  <c r="BZ610" i="1"/>
  <c r="CA610" i="1"/>
  <c r="CB610" i="1"/>
  <c r="CC610" i="1"/>
  <c r="CD610" i="1"/>
  <c r="CE610" i="1"/>
  <c r="CF610" i="1"/>
  <c r="CG610" i="1"/>
  <c r="CH610" i="1"/>
  <c r="CI610" i="1"/>
  <c r="CJ610" i="1"/>
  <c r="CK610" i="1"/>
  <c r="CL610" i="1"/>
  <c r="CM610" i="1"/>
  <c r="CN610" i="1"/>
  <c r="CO610" i="1"/>
  <c r="CP610" i="1"/>
  <c r="CQ610" i="1"/>
  <c r="CR610" i="1"/>
  <c r="BM611" i="1"/>
  <c r="BN611" i="1"/>
  <c r="BO611" i="1"/>
  <c r="BP611" i="1"/>
  <c r="BQ611" i="1"/>
  <c r="BR611" i="1"/>
  <c r="BS611" i="1"/>
  <c r="BT611" i="1"/>
  <c r="BU611" i="1"/>
  <c r="BV611" i="1"/>
  <c r="BW611" i="1"/>
  <c r="BX611" i="1"/>
  <c r="BY611" i="1"/>
  <c r="BZ611" i="1"/>
  <c r="CA611" i="1"/>
  <c r="CB611" i="1"/>
  <c r="CC611" i="1"/>
  <c r="CD611" i="1"/>
  <c r="CE611" i="1"/>
  <c r="CF611" i="1"/>
  <c r="CG611" i="1"/>
  <c r="CH611" i="1"/>
  <c r="CI611" i="1"/>
  <c r="CJ611" i="1"/>
  <c r="CK611" i="1"/>
  <c r="CL611" i="1"/>
  <c r="CM611" i="1"/>
  <c r="CN611" i="1"/>
  <c r="CO611" i="1"/>
  <c r="CP611" i="1"/>
  <c r="CQ611" i="1"/>
  <c r="CR611" i="1"/>
  <c r="BM612" i="1"/>
  <c r="BN612" i="1"/>
  <c r="BO612" i="1"/>
  <c r="BP612" i="1"/>
  <c r="BQ612" i="1"/>
  <c r="BR612" i="1"/>
  <c r="BS612" i="1"/>
  <c r="BT612" i="1"/>
  <c r="BU612" i="1"/>
  <c r="BV612" i="1"/>
  <c r="BW612" i="1"/>
  <c r="BX612" i="1"/>
  <c r="BY612" i="1"/>
  <c r="BZ612" i="1"/>
  <c r="CA612" i="1"/>
  <c r="CB612" i="1"/>
  <c r="CC612" i="1"/>
  <c r="CD612" i="1"/>
  <c r="CE612" i="1"/>
  <c r="CF612" i="1"/>
  <c r="CG612" i="1"/>
  <c r="CH612" i="1"/>
  <c r="CI612" i="1"/>
  <c r="CJ612" i="1"/>
  <c r="CK612" i="1"/>
  <c r="CL612" i="1"/>
  <c r="CM612" i="1"/>
  <c r="CN612" i="1"/>
  <c r="CO612" i="1"/>
  <c r="CP612" i="1"/>
  <c r="CQ612" i="1"/>
  <c r="CR612" i="1"/>
  <c r="BM613" i="1"/>
  <c r="BN613" i="1"/>
  <c r="BO613" i="1"/>
  <c r="BP613" i="1"/>
  <c r="BQ613" i="1"/>
  <c r="BR613" i="1"/>
  <c r="BS613" i="1"/>
  <c r="BT613" i="1"/>
  <c r="BU613" i="1"/>
  <c r="BV613" i="1"/>
  <c r="BW613" i="1"/>
  <c r="BX613" i="1"/>
  <c r="BY613" i="1"/>
  <c r="BZ613" i="1"/>
  <c r="CA613" i="1"/>
  <c r="CB613" i="1"/>
  <c r="CC613" i="1"/>
  <c r="CD613" i="1"/>
  <c r="CE613" i="1"/>
  <c r="CF613" i="1"/>
  <c r="CG613" i="1"/>
  <c r="CH613" i="1"/>
  <c r="CI613" i="1"/>
  <c r="CJ613" i="1"/>
  <c r="CK613" i="1"/>
  <c r="CL613" i="1"/>
  <c r="CM613" i="1"/>
  <c r="CN613" i="1"/>
  <c r="CO613" i="1"/>
  <c r="CP613" i="1"/>
  <c r="CQ613" i="1"/>
  <c r="CR613" i="1"/>
  <c r="BM614" i="1"/>
  <c r="BN614" i="1"/>
  <c r="BO614" i="1"/>
  <c r="BP614" i="1"/>
  <c r="BQ614" i="1"/>
  <c r="BR614" i="1"/>
  <c r="BS614" i="1"/>
  <c r="BT614" i="1"/>
  <c r="BU614" i="1"/>
  <c r="BV614" i="1"/>
  <c r="BW614" i="1"/>
  <c r="BX614" i="1"/>
  <c r="BY614" i="1"/>
  <c r="BZ614" i="1"/>
  <c r="CA614" i="1"/>
  <c r="CB614" i="1"/>
  <c r="CC614" i="1"/>
  <c r="CD614" i="1"/>
  <c r="CE614" i="1"/>
  <c r="CF614" i="1"/>
  <c r="CG614" i="1"/>
  <c r="CH614" i="1"/>
  <c r="CI614" i="1"/>
  <c r="CJ614" i="1"/>
  <c r="CK614" i="1"/>
  <c r="CL614" i="1"/>
  <c r="CM614" i="1"/>
  <c r="CN614" i="1"/>
  <c r="CO614" i="1"/>
  <c r="CP614" i="1"/>
  <c r="CQ614" i="1"/>
  <c r="CR614" i="1"/>
  <c r="BM615" i="1"/>
  <c r="BN615" i="1"/>
  <c r="BO615" i="1"/>
  <c r="BP615" i="1"/>
  <c r="BQ615" i="1"/>
  <c r="BR615" i="1"/>
  <c r="BS615" i="1"/>
  <c r="BT615" i="1"/>
  <c r="BU615" i="1"/>
  <c r="BV615" i="1"/>
  <c r="BW615" i="1"/>
  <c r="BX615" i="1"/>
  <c r="BY615" i="1"/>
  <c r="BZ615" i="1"/>
  <c r="CA615" i="1"/>
  <c r="CB615" i="1"/>
  <c r="CC615" i="1"/>
  <c r="CD615" i="1"/>
  <c r="CE615" i="1"/>
  <c r="CF615" i="1"/>
  <c r="CG615" i="1"/>
  <c r="CH615" i="1"/>
  <c r="CI615" i="1"/>
  <c r="CJ615" i="1"/>
  <c r="CK615" i="1"/>
  <c r="CL615" i="1"/>
  <c r="CM615" i="1"/>
  <c r="CN615" i="1"/>
  <c r="CO615" i="1"/>
  <c r="CP615" i="1"/>
  <c r="CQ615" i="1"/>
  <c r="CR615" i="1"/>
  <c r="BM616" i="1"/>
  <c r="BN616" i="1"/>
  <c r="BO616" i="1"/>
  <c r="BP616" i="1"/>
  <c r="BQ616" i="1"/>
  <c r="BR616" i="1"/>
  <c r="BS616" i="1"/>
  <c r="BT616" i="1"/>
  <c r="BU616" i="1"/>
  <c r="BV616" i="1"/>
  <c r="BW616" i="1"/>
  <c r="BX616" i="1"/>
  <c r="BY616" i="1"/>
  <c r="BZ616" i="1"/>
  <c r="CA616" i="1"/>
  <c r="CB616" i="1"/>
  <c r="CC616" i="1"/>
  <c r="CD616" i="1"/>
  <c r="CE616" i="1"/>
  <c r="CF616" i="1"/>
  <c r="CG616" i="1"/>
  <c r="CH616" i="1"/>
  <c r="CI616" i="1"/>
  <c r="CJ616" i="1"/>
  <c r="CK616" i="1"/>
  <c r="CL616" i="1"/>
  <c r="CM616" i="1"/>
  <c r="CN616" i="1"/>
  <c r="CO616" i="1"/>
  <c r="CP616" i="1"/>
  <c r="CQ616" i="1"/>
  <c r="CR616" i="1"/>
  <c r="BM617" i="1"/>
  <c r="BN617" i="1"/>
  <c r="BO617" i="1"/>
  <c r="BP617" i="1"/>
  <c r="BQ617" i="1"/>
  <c r="BR617" i="1"/>
  <c r="BS617" i="1"/>
  <c r="BT617" i="1"/>
  <c r="BU617" i="1"/>
  <c r="BV617" i="1"/>
  <c r="BW617" i="1"/>
  <c r="BX617" i="1"/>
  <c r="BY617" i="1"/>
  <c r="BZ617" i="1"/>
  <c r="CA617" i="1"/>
  <c r="CB617" i="1"/>
  <c r="CC617" i="1"/>
  <c r="CD617" i="1"/>
  <c r="CE617" i="1"/>
  <c r="CF617" i="1"/>
  <c r="CG617" i="1"/>
  <c r="CH617" i="1"/>
  <c r="CI617" i="1"/>
  <c r="CJ617" i="1"/>
  <c r="CK617" i="1"/>
  <c r="CL617" i="1"/>
  <c r="CM617" i="1"/>
  <c r="CN617" i="1"/>
  <c r="CO617" i="1"/>
  <c r="CP617" i="1"/>
  <c r="CQ617" i="1"/>
  <c r="CR617" i="1"/>
  <c r="BM618" i="1"/>
  <c r="BN618" i="1"/>
  <c r="BO618" i="1"/>
  <c r="BP618" i="1"/>
  <c r="BQ618" i="1"/>
  <c r="BR618" i="1"/>
  <c r="BS618" i="1"/>
  <c r="BT618" i="1"/>
  <c r="BU618" i="1"/>
  <c r="BV618" i="1"/>
  <c r="BW618" i="1"/>
  <c r="BX618" i="1"/>
  <c r="BY618" i="1"/>
  <c r="BZ618" i="1"/>
  <c r="CA618" i="1"/>
  <c r="CB618" i="1"/>
  <c r="CC618" i="1"/>
  <c r="CD618" i="1"/>
  <c r="CE618" i="1"/>
  <c r="CF618" i="1"/>
  <c r="CG618" i="1"/>
  <c r="CH618" i="1"/>
  <c r="CI618" i="1"/>
  <c r="CJ618" i="1"/>
  <c r="CK618" i="1"/>
  <c r="CL618" i="1"/>
  <c r="CM618" i="1"/>
  <c r="CN618" i="1"/>
  <c r="CO618" i="1"/>
  <c r="CP618" i="1"/>
  <c r="CQ618" i="1"/>
  <c r="CR618" i="1"/>
  <c r="BM619" i="1"/>
  <c r="BN619" i="1"/>
  <c r="BO619" i="1"/>
  <c r="BP619" i="1"/>
  <c r="BQ619" i="1"/>
  <c r="BR619" i="1"/>
  <c r="BS619" i="1"/>
  <c r="BT619" i="1"/>
  <c r="BU619" i="1"/>
  <c r="BV619" i="1"/>
  <c r="BW619" i="1"/>
  <c r="BX619" i="1"/>
  <c r="BY619" i="1"/>
  <c r="BZ619" i="1"/>
  <c r="CA619" i="1"/>
  <c r="CB619" i="1"/>
  <c r="CC619" i="1"/>
  <c r="CD619" i="1"/>
  <c r="CE619" i="1"/>
  <c r="CF619" i="1"/>
  <c r="CG619" i="1"/>
  <c r="CH619" i="1"/>
  <c r="CI619" i="1"/>
  <c r="CJ619" i="1"/>
  <c r="CK619" i="1"/>
  <c r="CL619" i="1"/>
  <c r="CM619" i="1"/>
  <c r="CN619" i="1"/>
  <c r="CO619" i="1"/>
  <c r="CP619" i="1"/>
  <c r="CQ619" i="1"/>
  <c r="CR619" i="1"/>
  <c r="BM620" i="1"/>
  <c r="BN620" i="1"/>
  <c r="BO620" i="1"/>
  <c r="BP620" i="1"/>
  <c r="BQ620" i="1"/>
  <c r="BR620" i="1"/>
  <c r="BS620" i="1"/>
  <c r="BT620" i="1"/>
  <c r="BU620" i="1"/>
  <c r="BV620" i="1"/>
  <c r="BW620" i="1"/>
  <c r="BX620" i="1"/>
  <c r="BY620" i="1"/>
  <c r="BZ620" i="1"/>
  <c r="CA620" i="1"/>
  <c r="CB620" i="1"/>
  <c r="CC620" i="1"/>
  <c r="CD620" i="1"/>
  <c r="CE620" i="1"/>
  <c r="CF620" i="1"/>
  <c r="CG620" i="1"/>
  <c r="CH620" i="1"/>
  <c r="CI620" i="1"/>
  <c r="CJ620" i="1"/>
  <c r="CK620" i="1"/>
  <c r="CL620" i="1"/>
  <c r="CM620" i="1"/>
  <c r="CN620" i="1"/>
  <c r="CO620" i="1"/>
  <c r="CP620" i="1"/>
  <c r="CQ620" i="1"/>
  <c r="CR620" i="1"/>
  <c r="BM621" i="1"/>
  <c r="BN621" i="1"/>
  <c r="BO621" i="1"/>
  <c r="BP621" i="1"/>
  <c r="BQ621" i="1"/>
  <c r="BR621" i="1"/>
  <c r="BS621" i="1"/>
  <c r="BT621" i="1"/>
  <c r="BU621" i="1"/>
  <c r="BV621" i="1"/>
  <c r="BW621" i="1"/>
  <c r="BX621" i="1"/>
  <c r="BY621" i="1"/>
  <c r="BZ621" i="1"/>
  <c r="CA621" i="1"/>
  <c r="CB621" i="1"/>
  <c r="CC621" i="1"/>
  <c r="CD621" i="1"/>
  <c r="CE621" i="1"/>
  <c r="CF621" i="1"/>
  <c r="CG621" i="1"/>
  <c r="CH621" i="1"/>
  <c r="CI621" i="1"/>
  <c r="CJ621" i="1"/>
  <c r="CK621" i="1"/>
  <c r="CL621" i="1"/>
  <c r="CM621" i="1"/>
  <c r="CN621" i="1"/>
  <c r="CO621" i="1"/>
  <c r="CP621" i="1"/>
  <c r="CQ621" i="1"/>
  <c r="CR621" i="1"/>
  <c r="BM622" i="1"/>
  <c r="BN622" i="1"/>
  <c r="BO622" i="1"/>
  <c r="BP622" i="1"/>
  <c r="BQ622" i="1"/>
  <c r="BR622" i="1"/>
  <c r="BS622" i="1"/>
  <c r="BT622" i="1"/>
  <c r="BU622" i="1"/>
  <c r="BV622" i="1"/>
  <c r="BW622" i="1"/>
  <c r="BX622" i="1"/>
  <c r="BY622" i="1"/>
  <c r="BZ622" i="1"/>
  <c r="CA622" i="1"/>
  <c r="CB622" i="1"/>
  <c r="CC622" i="1"/>
  <c r="CD622" i="1"/>
  <c r="CE622" i="1"/>
  <c r="CF622" i="1"/>
  <c r="CG622" i="1"/>
  <c r="CH622" i="1"/>
  <c r="CI622" i="1"/>
  <c r="CJ622" i="1"/>
  <c r="CK622" i="1"/>
  <c r="CL622" i="1"/>
  <c r="CM622" i="1"/>
  <c r="CN622" i="1"/>
  <c r="CO622" i="1"/>
  <c r="CP622" i="1"/>
  <c r="CQ622" i="1"/>
  <c r="CR622" i="1"/>
  <c r="BM623" i="1"/>
  <c r="BN623" i="1"/>
  <c r="BO623" i="1"/>
  <c r="BP623" i="1"/>
  <c r="BQ623" i="1"/>
  <c r="BR623" i="1"/>
  <c r="BS623" i="1"/>
  <c r="BT623" i="1"/>
  <c r="BU623" i="1"/>
  <c r="BV623" i="1"/>
  <c r="BW623" i="1"/>
  <c r="BX623" i="1"/>
  <c r="BY623" i="1"/>
  <c r="BZ623" i="1"/>
  <c r="CA623" i="1"/>
  <c r="CB623" i="1"/>
  <c r="CC623" i="1"/>
  <c r="CD623" i="1"/>
  <c r="CE623" i="1"/>
  <c r="CF623" i="1"/>
  <c r="CG623" i="1"/>
  <c r="CH623" i="1"/>
  <c r="CI623" i="1"/>
  <c r="CJ623" i="1"/>
  <c r="CK623" i="1"/>
  <c r="CL623" i="1"/>
  <c r="CM623" i="1"/>
  <c r="CN623" i="1"/>
  <c r="CO623" i="1"/>
  <c r="CP623" i="1"/>
  <c r="CQ623" i="1"/>
  <c r="CR623" i="1"/>
  <c r="BM624" i="1"/>
  <c r="BN624" i="1"/>
  <c r="BO624" i="1"/>
  <c r="BP624" i="1"/>
  <c r="BQ624" i="1"/>
  <c r="BR624" i="1"/>
  <c r="BS624" i="1"/>
  <c r="BT624" i="1"/>
  <c r="BU624" i="1"/>
  <c r="BV624" i="1"/>
  <c r="BW624" i="1"/>
  <c r="BX624" i="1"/>
  <c r="BY624" i="1"/>
  <c r="BZ624" i="1"/>
  <c r="CA624" i="1"/>
  <c r="CB624" i="1"/>
  <c r="CC624" i="1"/>
  <c r="CD624" i="1"/>
  <c r="CE624" i="1"/>
  <c r="CF624" i="1"/>
  <c r="CG624" i="1"/>
  <c r="CH624" i="1"/>
  <c r="CI624" i="1"/>
  <c r="CJ624" i="1"/>
  <c r="CK624" i="1"/>
  <c r="CL624" i="1"/>
  <c r="CM624" i="1"/>
  <c r="CN624" i="1"/>
  <c r="CO624" i="1"/>
  <c r="CP624" i="1"/>
  <c r="CQ624" i="1"/>
  <c r="CR624" i="1"/>
  <c r="BM625" i="1"/>
  <c r="BN625" i="1"/>
  <c r="BO625" i="1"/>
  <c r="BP625" i="1"/>
  <c r="BQ625" i="1"/>
  <c r="BR625" i="1"/>
  <c r="BS625" i="1"/>
  <c r="BT625" i="1"/>
  <c r="BU625" i="1"/>
  <c r="BV625" i="1"/>
  <c r="BW625" i="1"/>
  <c r="BX625" i="1"/>
  <c r="BY625" i="1"/>
  <c r="BZ625" i="1"/>
  <c r="CA625" i="1"/>
  <c r="CB625" i="1"/>
  <c r="CC625" i="1"/>
  <c r="CD625" i="1"/>
  <c r="CE625" i="1"/>
  <c r="CF625" i="1"/>
  <c r="CG625" i="1"/>
  <c r="CH625" i="1"/>
  <c r="CI625" i="1"/>
  <c r="CJ625" i="1"/>
  <c r="CK625" i="1"/>
  <c r="CL625" i="1"/>
  <c r="CM625" i="1"/>
  <c r="CN625" i="1"/>
  <c r="CO625" i="1"/>
  <c r="CP625" i="1"/>
  <c r="CQ625" i="1"/>
  <c r="CR625" i="1"/>
  <c r="BM626" i="1"/>
  <c r="BN626" i="1"/>
  <c r="BO626" i="1"/>
  <c r="BP626" i="1"/>
  <c r="BQ626" i="1"/>
  <c r="BR626" i="1"/>
  <c r="BS626" i="1"/>
  <c r="BT626" i="1"/>
  <c r="BU626" i="1"/>
  <c r="BV626" i="1"/>
  <c r="BW626" i="1"/>
  <c r="BX626" i="1"/>
  <c r="BY626" i="1"/>
  <c r="BZ626" i="1"/>
  <c r="CA626" i="1"/>
  <c r="CB626" i="1"/>
  <c r="CC626" i="1"/>
  <c r="CD626" i="1"/>
  <c r="CE626" i="1"/>
  <c r="CF626" i="1"/>
  <c r="CG626" i="1"/>
  <c r="CH626" i="1"/>
  <c r="CI626" i="1"/>
  <c r="CJ626" i="1"/>
  <c r="CK626" i="1"/>
  <c r="CL626" i="1"/>
  <c r="CM626" i="1"/>
  <c r="CN626" i="1"/>
  <c r="CO626" i="1"/>
  <c r="CP626" i="1"/>
  <c r="CQ626" i="1"/>
  <c r="CR626" i="1"/>
  <c r="BM627" i="1"/>
  <c r="BN627" i="1"/>
  <c r="BO627" i="1"/>
  <c r="BP627" i="1"/>
  <c r="BQ627" i="1"/>
  <c r="BR627" i="1"/>
  <c r="BS627" i="1"/>
  <c r="BT627" i="1"/>
  <c r="BU627" i="1"/>
  <c r="BV627" i="1"/>
  <c r="BW627" i="1"/>
  <c r="BX627" i="1"/>
  <c r="BY627" i="1"/>
  <c r="BZ627" i="1"/>
  <c r="CA627" i="1"/>
  <c r="CB627" i="1"/>
  <c r="CC627" i="1"/>
  <c r="CD627" i="1"/>
  <c r="CE627" i="1"/>
  <c r="CF627" i="1"/>
  <c r="CG627" i="1"/>
  <c r="CH627" i="1"/>
  <c r="CI627" i="1"/>
  <c r="CJ627" i="1"/>
  <c r="CK627" i="1"/>
  <c r="CL627" i="1"/>
  <c r="CM627" i="1"/>
  <c r="CN627" i="1"/>
  <c r="CO627" i="1"/>
  <c r="CP627" i="1"/>
  <c r="CQ627" i="1"/>
  <c r="CR627" i="1"/>
  <c r="BM628" i="1"/>
  <c r="BN628" i="1"/>
  <c r="BO628" i="1"/>
  <c r="BP628" i="1"/>
  <c r="BQ628" i="1"/>
  <c r="BR628" i="1"/>
  <c r="BS628" i="1"/>
  <c r="BT628" i="1"/>
  <c r="BU628" i="1"/>
  <c r="BV628" i="1"/>
  <c r="BW628" i="1"/>
  <c r="BX628" i="1"/>
  <c r="BY628" i="1"/>
  <c r="BZ628" i="1"/>
  <c r="CA628" i="1"/>
  <c r="CB628" i="1"/>
  <c r="CC628" i="1"/>
  <c r="CD628" i="1"/>
  <c r="CE628" i="1"/>
  <c r="CF628" i="1"/>
  <c r="CG628" i="1"/>
  <c r="CH628" i="1"/>
  <c r="CI628" i="1"/>
  <c r="CJ628" i="1"/>
  <c r="CK628" i="1"/>
  <c r="CL628" i="1"/>
  <c r="CM628" i="1"/>
  <c r="CN628" i="1"/>
  <c r="CO628" i="1"/>
  <c r="CP628" i="1"/>
  <c r="CQ628" i="1"/>
  <c r="CR628" i="1"/>
  <c r="BM629" i="1"/>
  <c r="BN629" i="1"/>
  <c r="BO629" i="1"/>
  <c r="BP629" i="1"/>
  <c r="BQ629" i="1"/>
  <c r="BR629" i="1"/>
  <c r="BS629" i="1"/>
  <c r="BT629" i="1"/>
  <c r="BU629" i="1"/>
  <c r="BV629" i="1"/>
  <c r="BW629" i="1"/>
  <c r="BX629" i="1"/>
  <c r="BY629" i="1"/>
  <c r="BZ629" i="1"/>
  <c r="CA629" i="1"/>
  <c r="CB629" i="1"/>
  <c r="CC629" i="1"/>
  <c r="CD629" i="1"/>
  <c r="CE629" i="1"/>
  <c r="CF629" i="1"/>
  <c r="CG629" i="1"/>
  <c r="CH629" i="1"/>
  <c r="CI629" i="1"/>
  <c r="CJ629" i="1"/>
  <c r="CK629" i="1"/>
  <c r="CL629" i="1"/>
  <c r="CM629" i="1"/>
  <c r="CN629" i="1"/>
  <c r="CO629" i="1"/>
  <c r="CP629" i="1"/>
  <c r="CQ629" i="1"/>
  <c r="CR629" i="1"/>
  <c r="BM630" i="1"/>
  <c r="BN630" i="1"/>
  <c r="BO630" i="1"/>
  <c r="BP630" i="1"/>
  <c r="BQ630" i="1"/>
  <c r="BR630" i="1"/>
  <c r="BS630" i="1"/>
  <c r="BT630" i="1"/>
  <c r="BU630" i="1"/>
  <c r="BV630" i="1"/>
  <c r="BW630" i="1"/>
  <c r="BX630" i="1"/>
  <c r="BY630" i="1"/>
  <c r="BZ630" i="1"/>
  <c r="CA630" i="1"/>
  <c r="CB630" i="1"/>
  <c r="CC630" i="1"/>
  <c r="CD630" i="1"/>
  <c r="CE630" i="1"/>
  <c r="CF630" i="1"/>
  <c r="CG630" i="1"/>
  <c r="CH630" i="1"/>
  <c r="CI630" i="1"/>
  <c r="CJ630" i="1"/>
  <c r="CK630" i="1"/>
  <c r="CL630" i="1"/>
  <c r="CM630" i="1"/>
  <c r="CN630" i="1"/>
  <c r="CO630" i="1"/>
  <c r="CP630" i="1"/>
  <c r="CQ630" i="1"/>
  <c r="CR630" i="1"/>
  <c r="BM631" i="1"/>
  <c r="BN631" i="1"/>
  <c r="BO631" i="1"/>
  <c r="BP631" i="1"/>
  <c r="BQ631" i="1"/>
  <c r="BR631" i="1"/>
  <c r="BS631" i="1"/>
  <c r="BT631" i="1"/>
  <c r="BU631" i="1"/>
  <c r="BV631" i="1"/>
  <c r="BW631" i="1"/>
  <c r="BX631" i="1"/>
  <c r="BY631" i="1"/>
  <c r="BZ631" i="1"/>
  <c r="CA631" i="1"/>
  <c r="CB631" i="1"/>
  <c r="CC631" i="1"/>
  <c r="CD631" i="1"/>
  <c r="CE631" i="1"/>
  <c r="CF631" i="1"/>
  <c r="CG631" i="1"/>
  <c r="CH631" i="1"/>
  <c r="CI631" i="1"/>
  <c r="CJ631" i="1"/>
  <c r="CK631" i="1"/>
  <c r="CL631" i="1"/>
  <c r="CM631" i="1"/>
  <c r="CN631" i="1"/>
  <c r="CO631" i="1"/>
  <c r="CP631" i="1"/>
  <c r="CQ631" i="1"/>
  <c r="CR631" i="1"/>
  <c r="BM632" i="1"/>
  <c r="BN632" i="1"/>
  <c r="BO632" i="1"/>
  <c r="BP632" i="1"/>
  <c r="BQ632" i="1"/>
  <c r="BR632" i="1"/>
  <c r="BS632" i="1"/>
  <c r="BT632" i="1"/>
  <c r="BU632" i="1"/>
  <c r="BV632" i="1"/>
  <c r="BW632" i="1"/>
  <c r="BX632" i="1"/>
  <c r="BY632" i="1"/>
  <c r="BZ632" i="1"/>
  <c r="CA632" i="1"/>
  <c r="CB632" i="1"/>
  <c r="CC632" i="1"/>
  <c r="CD632" i="1"/>
  <c r="CE632" i="1"/>
  <c r="CF632" i="1"/>
  <c r="CG632" i="1"/>
  <c r="CH632" i="1"/>
  <c r="CI632" i="1"/>
  <c r="CJ632" i="1"/>
  <c r="CK632" i="1"/>
  <c r="CL632" i="1"/>
  <c r="CM632" i="1"/>
  <c r="CN632" i="1"/>
  <c r="CO632" i="1"/>
  <c r="CP632" i="1"/>
  <c r="CQ632" i="1"/>
  <c r="CR632" i="1"/>
  <c r="BM633" i="1"/>
  <c r="BN633" i="1"/>
  <c r="BO633" i="1"/>
  <c r="BP633" i="1"/>
  <c r="BQ633" i="1"/>
  <c r="BR633" i="1"/>
  <c r="BS633" i="1"/>
  <c r="BT633" i="1"/>
  <c r="BU633" i="1"/>
  <c r="BV633" i="1"/>
  <c r="BW633" i="1"/>
  <c r="BX633" i="1"/>
  <c r="BY633" i="1"/>
  <c r="BZ633" i="1"/>
  <c r="CA633" i="1"/>
  <c r="CB633" i="1"/>
  <c r="CC633" i="1"/>
  <c r="CD633" i="1"/>
  <c r="CE633" i="1"/>
  <c r="CF633" i="1"/>
  <c r="CG633" i="1"/>
  <c r="CH633" i="1"/>
  <c r="CI633" i="1"/>
  <c r="CJ633" i="1"/>
  <c r="CK633" i="1"/>
  <c r="CL633" i="1"/>
  <c r="CM633" i="1"/>
  <c r="CN633" i="1"/>
  <c r="CO633" i="1"/>
  <c r="CP633" i="1"/>
  <c r="CQ633" i="1"/>
  <c r="CR633" i="1"/>
  <c r="BM634" i="1"/>
  <c r="BN634" i="1"/>
  <c r="BO634" i="1"/>
  <c r="BP634" i="1"/>
  <c r="BQ634" i="1"/>
  <c r="BR634" i="1"/>
  <c r="BS634" i="1"/>
  <c r="BT634" i="1"/>
  <c r="BU634" i="1"/>
  <c r="BV634" i="1"/>
  <c r="BW634" i="1"/>
  <c r="BX634" i="1"/>
  <c r="BY634" i="1"/>
  <c r="BZ634" i="1"/>
  <c r="CA634" i="1"/>
  <c r="CB634" i="1"/>
  <c r="CC634" i="1"/>
  <c r="CD634" i="1"/>
  <c r="CE634" i="1"/>
  <c r="CF634" i="1"/>
  <c r="CG634" i="1"/>
  <c r="CH634" i="1"/>
  <c r="CI634" i="1"/>
  <c r="CJ634" i="1"/>
  <c r="CK634" i="1"/>
  <c r="CL634" i="1"/>
  <c r="CM634" i="1"/>
  <c r="CN634" i="1"/>
  <c r="CO634" i="1"/>
  <c r="CP634" i="1"/>
  <c r="CQ634" i="1"/>
  <c r="CR634" i="1"/>
  <c r="BM635" i="1"/>
  <c r="BN635" i="1"/>
  <c r="BO635" i="1"/>
  <c r="BP635" i="1"/>
  <c r="BQ635" i="1"/>
  <c r="BR635" i="1"/>
  <c r="BS635" i="1"/>
  <c r="BT635" i="1"/>
  <c r="BU635" i="1"/>
  <c r="BV635" i="1"/>
  <c r="BW635" i="1"/>
  <c r="BX635" i="1"/>
  <c r="BY635" i="1"/>
  <c r="BZ635" i="1"/>
  <c r="CA635" i="1"/>
  <c r="CB635" i="1"/>
  <c r="CC635" i="1"/>
  <c r="CD635" i="1"/>
  <c r="CE635" i="1"/>
  <c r="CF635" i="1"/>
  <c r="CG635" i="1"/>
  <c r="CH635" i="1"/>
  <c r="CI635" i="1"/>
  <c r="CJ635" i="1"/>
  <c r="CK635" i="1"/>
  <c r="CL635" i="1"/>
  <c r="CM635" i="1"/>
  <c r="CN635" i="1"/>
  <c r="CO635" i="1"/>
  <c r="CP635" i="1"/>
  <c r="CQ635" i="1"/>
  <c r="CR635" i="1"/>
  <c r="BM636" i="1"/>
  <c r="BN636" i="1"/>
  <c r="BO636" i="1"/>
  <c r="BP636" i="1"/>
  <c r="BQ636" i="1"/>
  <c r="BR636" i="1"/>
  <c r="BS636" i="1"/>
  <c r="BT636" i="1"/>
  <c r="BU636" i="1"/>
  <c r="BV636" i="1"/>
  <c r="BW636" i="1"/>
  <c r="BX636" i="1"/>
  <c r="BY636" i="1"/>
  <c r="BZ636" i="1"/>
  <c r="CA636" i="1"/>
  <c r="CB636" i="1"/>
  <c r="CC636" i="1"/>
  <c r="CD636" i="1"/>
  <c r="CE636" i="1"/>
  <c r="CF636" i="1"/>
  <c r="CG636" i="1"/>
  <c r="CH636" i="1"/>
  <c r="CI636" i="1"/>
  <c r="CJ636" i="1"/>
  <c r="CK636" i="1"/>
  <c r="CL636" i="1"/>
  <c r="CM636" i="1"/>
  <c r="CN636" i="1"/>
  <c r="CO636" i="1"/>
  <c r="CP636" i="1"/>
  <c r="CQ636" i="1"/>
  <c r="CR636" i="1"/>
  <c r="BM637" i="1"/>
  <c r="BN637" i="1"/>
  <c r="BO637" i="1"/>
  <c r="BP637" i="1"/>
  <c r="BQ637" i="1"/>
  <c r="BR637" i="1"/>
  <c r="BS637" i="1"/>
  <c r="BT637" i="1"/>
  <c r="BU637" i="1"/>
  <c r="BV637" i="1"/>
  <c r="BW637" i="1"/>
  <c r="BX637" i="1"/>
  <c r="BY637" i="1"/>
  <c r="BZ637" i="1"/>
  <c r="CA637" i="1"/>
  <c r="CB637" i="1"/>
  <c r="CC637" i="1"/>
  <c r="CD637" i="1"/>
  <c r="CE637" i="1"/>
  <c r="CF637" i="1"/>
  <c r="CG637" i="1"/>
  <c r="CH637" i="1"/>
  <c r="CI637" i="1"/>
  <c r="CJ637" i="1"/>
  <c r="CK637" i="1"/>
  <c r="CL637" i="1"/>
  <c r="CM637" i="1"/>
  <c r="CN637" i="1"/>
  <c r="CO637" i="1"/>
  <c r="CP637" i="1"/>
  <c r="CQ637" i="1"/>
  <c r="CR637" i="1"/>
  <c r="BM638" i="1"/>
  <c r="BN638" i="1"/>
  <c r="BO638" i="1"/>
  <c r="BP638" i="1"/>
  <c r="BQ638" i="1"/>
  <c r="BR638" i="1"/>
  <c r="BS638" i="1"/>
  <c r="BT638" i="1"/>
  <c r="BU638" i="1"/>
  <c r="BV638" i="1"/>
  <c r="BW638" i="1"/>
  <c r="BX638" i="1"/>
  <c r="BY638" i="1"/>
  <c r="BZ638" i="1"/>
  <c r="CA638" i="1"/>
  <c r="CB638" i="1"/>
  <c r="CC638" i="1"/>
  <c r="CD638" i="1"/>
  <c r="CE638" i="1"/>
  <c r="CF638" i="1"/>
  <c r="CG638" i="1"/>
  <c r="CH638" i="1"/>
  <c r="CI638" i="1"/>
  <c r="CJ638" i="1"/>
  <c r="CK638" i="1"/>
  <c r="CL638" i="1"/>
  <c r="CM638" i="1"/>
  <c r="CN638" i="1"/>
  <c r="CO638" i="1"/>
  <c r="CP638" i="1"/>
  <c r="CQ638" i="1"/>
  <c r="CR638" i="1"/>
  <c r="BM639" i="1"/>
  <c r="BN639" i="1"/>
  <c r="BO639" i="1"/>
  <c r="BP639" i="1"/>
  <c r="BQ639" i="1"/>
  <c r="BR639" i="1"/>
  <c r="BS639" i="1"/>
  <c r="BT639" i="1"/>
  <c r="BU639" i="1"/>
  <c r="BV639" i="1"/>
  <c r="BW639" i="1"/>
  <c r="BX639" i="1"/>
  <c r="BY639" i="1"/>
  <c r="BZ639" i="1"/>
  <c r="CA639" i="1"/>
  <c r="CB639" i="1"/>
  <c r="CC639" i="1"/>
  <c r="CD639" i="1"/>
  <c r="CE639" i="1"/>
  <c r="CF639" i="1"/>
  <c r="CG639" i="1"/>
  <c r="CH639" i="1"/>
  <c r="CI639" i="1"/>
  <c r="CJ639" i="1"/>
  <c r="CK639" i="1"/>
  <c r="CL639" i="1"/>
  <c r="CM639" i="1"/>
  <c r="CN639" i="1"/>
  <c r="CO639" i="1"/>
  <c r="CP639" i="1"/>
  <c r="CQ639" i="1"/>
  <c r="CR639" i="1"/>
  <c r="BM640" i="1"/>
  <c r="BN640" i="1"/>
  <c r="BO640" i="1"/>
  <c r="BP640" i="1"/>
  <c r="BQ640" i="1"/>
  <c r="BR640" i="1"/>
  <c r="BS640" i="1"/>
  <c r="BT640" i="1"/>
  <c r="BU640" i="1"/>
  <c r="BV640" i="1"/>
  <c r="BW640" i="1"/>
  <c r="BX640" i="1"/>
  <c r="BY640" i="1"/>
  <c r="BZ640" i="1"/>
  <c r="CA640" i="1"/>
  <c r="CB640" i="1"/>
  <c r="CC640" i="1"/>
  <c r="CD640" i="1"/>
  <c r="CE640" i="1"/>
  <c r="CF640" i="1"/>
  <c r="CG640" i="1"/>
  <c r="CH640" i="1"/>
  <c r="CI640" i="1"/>
  <c r="CJ640" i="1"/>
  <c r="CK640" i="1"/>
  <c r="CL640" i="1"/>
  <c r="CM640" i="1"/>
  <c r="CN640" i="1"/>
  <c r="CO640" i="1"/>
  <c r="CP640" i="1"/>
  <c r="CQ640" i="1"/>
  <c r="CR640" i="1"/>
  <c r="BM641" i="1"/>
  <c r="BN641" i="1"/>
  <c r="BO641" i="1"/>
  <c r="BP641" i="1"/>
  <c r="BQ641" i="1"/>
  <c r="BR641" i="1"/>
  <c r="BS641" i="1"/>
  <c r="BT641" i="1"/>
  <c r="BU641" i="1"/>
  <c r="BV641" i="1"/>
  <c r="BW641" i="1"/>
  <c r="BX641" i="1"/>
  <c r="BY641" i="1"/>
  <c r="BZ641" i="1"/>
  <c r="CA641" i="1"/>
  <c r="CB641" i="1"/>
  <c r="CC641" i="1"/>
  <c r="CD641" i="1"/>
  <c r="CE641" i="1"/>
  <c r="CF641" i="1"/>
  <c r="CG641" i="1"/>
  <c r="CH641" i="1"/>
  <c r="CI641" i="1"/>
  <c r="CJ641" i="1"/>
  <c r="CK641" i="1"/>
  <c r="CL641" i="1"/>
  <c r="CM641" i="1"/>
  <c r="CN641" i="1"/>
  <c r="CO641" i="1"/>
  <c r="CP641" i="1"/>
  <c r="CQ641" i="1"/>
  <c r="CR641" i="1"/>
  <c r="BM642" i="1"/>
  <c r="BN642" i="1"/>
  <c r="BO642" i="1"/>
  <c r="BP642" i="1"/>
  <c r="BQ642" i="1"/>
  <c r="BR642" i="1"/>
  <c r="BS642" i="1"/>
  <c r="BT642" i="1"/>
  <c r="BU642" i="1"/>
  <c r="BV642" i="1"/>
  <c r="BW642" i="1"/>
  <c r="BX642" i="1"/>
  <c r="BY642" i="1"/>
  <c r="BZ642" i="1"/>
  <c r="CA642" i="1"/>
  <c r="CB642" i="1"/>
  <c r="CC642" i="1"/>
  <c r="CD642" i="1"/>
  <c r="CE642" i="1"/>
  <c r="CF642" i="1"/>
  <c r="CG642" i="1"/>
  <c r="CH642" i="1"/>
  <c r="CI642" i="1"/>
  <c r="CJ642" i="1"/>
  <c r="CK642" i="1"/>
  <c r="CL642" i="1"/>
  <c r="CM642" i="1"/>
  <c r="CN642" i="1"/>
  <c r="CO642" i="1"/>
  <c r="CP642" i="1"/>
  <c r="CQ642" i="1"/>
  <c r="CR642" i="1"/>
  <c r="BM643" i="1"/>
  <c r="BN643" i="1"/>
  <c r="BO643" i="1"/>
  <c r="BP643" i="1"/>
  <c r="BQ643" i="1"/>
  <c r="BR643" i="1"/>
  <c r="BS643" i="1"/>
  <c r="BT643" i="1"/>
  <c r="BU643" i="1"/>
  <c r="BV643" i="1"/>
  <c r="BW643" i="1"/>
  <c r="BX643" i="1"/>
  <c r="BY643" i="1"/>
  <c r="BZ643" i="1"/>
  <c r="CA643" i="1"/>
  <c r="CB643" i="1"/>
  <c r="CC643" i="1"/>
  <c r="CD643" i="1"/>
  <c r="CE643" i="1"/>
  <c r="CF643" i="1"/>
  <c r="CG643" i="1"/>
  <c r="CH643" i="1"/>
  <c r="CI643" i="1"/>
  <c r="CJ643" i="1"/>
  <c r="CK643" i="1"/>
  <c r="CL643" i="1"/>
  <c r="CM643" i="1"/>
  <c r="CN643" i="1"/>
  <c r="CO643" i="1"/>
  <c r="CP643" i="1"/>
  <c r="CQ643" i="1"/>
  <c r="CR643" i="1"/>
  <c r="BM644" i="1"/>
  <c r="BN644" i="1"/>
  <c r="BO644" i="1"/>
  <c r="BP644" i="1"/>
  <c r="BQ644" i="1"/>
  <c r="BR644" i="1"/>
  <c r="BS644" i="1"/>
  <c r="BT644" i="1"/>
  <c r="BU644" i="1"/>
  <c r="BV644" i="1"/>
  <c r="BW644" i="1"/>
  <c r="BX644" i="1"/>
  <c r="BY644" i="1"/>
  <c r="BZ644" i="1"/>
  <c r="CA644" i="1"/>
  <c r="CB644" i="1"/>
  <c r="CC644" i="1"/>
  <c r="CD644" i="1"/>
  <c r="CE644" i="1"/>
  <c r="CF644" i="1"/>
  <c r="CG644" i="1"/>
  <c r="CH644" i="1"/>
  <c r="CI644" i="1"/>
  <c r="CJ644" i="1"/>
  <c r="CK644" i="1"/>
  <c r="CL644" i="1"/>
  <c r="CM644" i="1"/>
  <c r="CN644" i="1"/>
  <c r="CO644" i="1"/>
  <c r="CP644" i="1"/>
  <c r="CQ644" i="1"/>
  <c r="CR644" i="1"/>
  <c r="BM645" i="1"/>
  <c r="BN645" i="1"/>
  <c r="BO645" i="1"/>
  <c r="BP645" i="1"/>
  <c r="BQ645" i="1"/>
  <c r="BR645" i="1"/>
  <c r="BS645" i="1"/>
  <c r="BT645" i="1"/>
  <c r="BU645" i="1"/>
  <c r="BV645" i="1"/>
  <c r="BW645" i="1"/>
  <c r="BX645" i="1"/>
  <c r="BY645" i="1"/>
  <c r="BZ645" i="1"/>
  <c r="CA645" i="1"/>
  <c r="CB645" i="1"/>
  <c r="CC645" i="1"/>
  <c r="CD645" i="1"/>
  <c r="CE645" i="1"/>
  <c r="CF645" i="1"/>
  <c r="CG645" i="1"/>
  <c r="CH645" i="1"/>
  <c r="CI645" i="1"/>
  <c r="CJ645" i="1"/>
  <c r="CK645" i="1"/>
  <c r="CL645" i="1"/>
  <c r="CM645" i="1"/>
  <c r="CN645" i="1"/>
  <c r="CO645" i="1"/>
  <c r="CP645" i="1"/>
  <c r="CQ645" i="1"/>
  <c r="CR645" i="1"/>
  <c r="BM646" i="1"/>
  <c r="BN646" i="1"/>
  <c r="BO646" i="1"/>
  <c r="BP646" i="1"/>
  <c r="BQ646" i="1"/>
  <c r="BR646" i="1"/>
  <c r="BS646" i="1"/>
  <c r="BT646" i="1"/>
  <c r="BU646" i="1"/>
  <c r="BV646" i="1"/>
  <c r="BW646" i="1"/>
  <c r="BX646" i="1"/>
  <c r="BY646" i="1"/>
  <c r="BZ646" i="1"/>
  <c r="CA646" i="1"/>
  <c r="CB646" i="1"/>
  <c r="CC646" i="1"/>
  <c r="CD646" i="1"/>
  <c r="CE646" i="1"/>
  <c r="CF646" i="1"/>
  <c r="CG646" i="1"/>
  <c r="CH646" i="1"/>
  <c r="CI646" i="1"/>
  <c r="CJ646" i="1"/>
  <c r="CK646" i="1"/>
  <c r="CL646" i="1"/>
  <c r="CM646" i="1"/>
  <c r="CN646" i="1"/>
  <c r="CO646" i="1"/>
  <c r="CP646" i="1"/>
  <c r="CQ646" i="1"/>
  <c r="CR646" i="1"/>
  <c r="BM647" i="1"/>
  <c r="BN647" i="1"/>
  <c r="BO647" i="1"/>
  <c r="BP647" i="1"/>
  <c r="BQ647" i="1"/>
  <c r="BR647" i="1"/>
  <c r="BS647" i="1"/>
  <c r="BT647" i="1"/>
  <c r="BU647" i="1"/>
  <c r="BV647" i="1"/>
  <c r="BW647" i="1"/>
  <c r="BX647" i="1"/>
  <c r="BY647" i="1"/>
  <c r="BZ647" i="1"/>
  <c r="CA647" i="1"/>
  <c r="CB647" i="1"/>
  <c r="CC647" i="1"/>
  <c r="CD647" i="1"/>
  <c r="CE647" i="1"/>
  <c r="CF647" i="1"/>
  <c r="CG647" i="1"/>
  <c r="CH647" i="1"/>
  <c r="CI647" i="1"/>
  <c r="CJ647" i="1"/>
  <c r="CK647" i="1"/>
  <c r="CL647" i="1"/>
  <c r="CM647" i="1"/>
  <c r="CN647" i="1"/>
  <c r="CO647" i="1"/>
  <c r="CP647" i="1"/>
  <c r="CQ647" i="1"/>
  <c r="CR647" i="1"/>
  <c r="BM648" i="1"/>
  <c r="BN648" i="1"/>
  <c r="BO648" i="1"/>
  <c r="BP648" i="1"/>
  <c r="BQ648" i="1"/>
  <c r="BR648" i="1"/>
  <c r="BS648" i="1"/>
  <c r="BT648" i="1"/>
  <c r="BU648" i="1"/>
  <c r="BV648" i="1"/>
  <c r="BW648" i="1"/>
  <c r="BX648" i="1"/>
  <c r="BY648" i="1"/>
  <c r="BZ648" i="1"/>
  <c r="CA648" i="1"/>
  <c r="CB648" i="1"/>
  <c r="CC648" i="1"/>
  <c r="CD648" i="1"/>
  <c r="CE648" i="1"/>
  <c r="CF648" i="1"/>
  <c r="CG648" i="1"/>
  <c r="CH648" i="1"/>
  <c r="CI648" i="1"/>
  <c r="CJ648" i="1"/>
  <c r="CK648" i="1"/>
  <c r="CL648" i="1"/>
  <c r="CM648" i="1"/>
  <c r="CN648" i="1"/>
  <c r="CO648" i="1"/>
  <c r="CP648" i="1"/>
  <c r="CQ648" i="1"/>
  <c r="CR648" i="1"/>
  <c r="BM649" i="1"/>
  <c r="BN649" i="1"/>
  <c r="BO649" i="1"/>
  <c r="BP649" i="1"/>
  <c r="BQ649" i="1"/>
  <c r="BR649" i="1"/>
  <c r="BS649" i="1"/>
  <c r="BT649" i="1"/>
  <c r="BU649" i="1"/>
  <c r="BV649" i="1"/>
  <c r="BW649" i="1"/>
  <c r="BX649" i="1"/>
  <c r="BY649" i="1"/>
  <c r="BZ649" i="1"/>
  <c r="CA649" i="1"/>
  <c r="CB649" i="1"/>
  <c r="CC649" i="1"/>
  <c r="CD649" i="1"/>
  <c r="CE649" i="1"/>
  <c r="CF649" i="1"/>
  <c r="CG649" i="1"/>
  <c r="CH649" i="1"/>
  <c r="CI649" i="1"/>
  <c r="CJ649" i="1"/>
  <c r="CK649" i="1"/>
  <c r="CL649" i="1"/>
  <c r="CM649" i="1"/>
  <c r="CN649" i="1"/>
  <c r="CO649" i="1"/>
  <c r="CP649" i="1"/>
  <c r="CQ649" i="1"/>
  <c r="CR649" i="1"/>
  <c r="BM650" i="1"/>
  <c r="BN650" i="1"/>
  <c r="BO650" i="1"/>
  <c r="BP650" i="1"/>
  <c r="BQ650" i="1"/>
  <c r="BR650" i="1"/>
  <c r="BS650" i="1"/>
  <c r="BT650" i="1"/>
  <c r="BU650" i="1"/>
  <c r="BV650" i="1"/>
  <c r="BW650" i="1"/>
  <c r="BX650" i="1"/>
  <c r="BY650" i="1"/>
  <c r="BZ650" i="1"/>
  <c r="CA650" i="1"/>
  <c r="CB650" i="1"/>
  <c r="CC650" i="1"/>
  <c r="CD650" i="1"/>
  <c r="CE650" i="1"/>
  <c r="CF650" i="1"/>
  <c r="CG650" i="1"/>
  <c r="CH650" i="1"/>
  <c r="CI650" i="1"/>
  <c r="CJ650" i="1"/>
  <c r="CK650" i="1"/>
  <c r="CL650" i="1"/>
  <c r="CM650" i="1"/>
  <c r="CN650" i="1"/>
  <c r="CO650" i="1"/>
  <c r="CP650" i="1"/>
  <c r="CQ650" i="1"/>
  <c r="CR650" i="1"/>
  <c r="BM651" i="1"/>
  <c r="BN651" i="1"/>
  <c r="BO651" i="1"/>
  <c r="BP651" i="1"/>
  <c r="BQ651" i="1"/>
  <c r="BR651" i="1"/>
  <c r="BS651" i="1"/>
  <c r="BT651" i="1"/>
  <c r="BU651" i="1"/>
  <c r="BV651" i="1"/>
  <c r="BW651" i="1"/>
  <c r="BX651" i="1"/>
  <c r="BY651" i="1"/>
  <c r="BZ651" i="1"/>
  <c r="CA651" i="1"/>
  <c r="CB651" i="1"/>
  <c r="CC651" i="1"/>
  <c r="CD651" i="1"/>
  <c r="CE651" i="1"/>
  <c r="CF651" i="1"/>
  <c r="CG651" i="1"/>
  <c r="CH651" i="1"/>
  <c r="CI651" i="1"/>
  <c r="CJ651" i="1"/>
  <c r="CK651" i="1"/>
  <c r="CL651" i="1"/>
  <c r="CM651" i="1"/>
  <c r="CN651" i="1"/>
  <c r="CO651" i="1"/>
  <c r="CP651" i="1"/>
  <c r="CQ651" i="1"/>
  <c r="CR651" i="1"/>
  <c r="BM652" i="1"/>
  <c r="BN652" i="1"/>
  <c r="BO652" i="1"/>
  <c r="BP652" i="1"/>
  <c r="BQ652" i="1"/>
  <c r="BR652" i="1"/>
  <c r="BS652" i="1"/>
  <c r="BT652" i="1"/>
  <c r="BU652" i="1"/>
  <c r="BV652" i="1"/>
  <c r="BW652" i="1"/>
  <c r="BX652" i="1"/>
  <c r="BY652" i="1"/>
  <c r="BZ652" i="1"/>
  <c r="CA652" i="1"/>
  <c r="CB652" i="1"/>
  <c r="CC652" i="1"/>
  <c r="CD652" i="1"/>
  <c r="CE652" i="1"/>
  <c r="CF652" i="1"/>
  <c r="CG652" i="1"/>
  <c r="CH652" i="1"/>
  <c r="CI652" i="1"/>
  <c r="CJ652" i="1"/>
  <c r="CK652" i="1"/>
  <c r="CL652" i="1"/>
  <c r="CM652" i="1"/>
  <c r="CN652" i="1"/>
  <c r="CO652" i="1"/>
  <c r="CP652" i="1"/>
  <c r="CQ652" i="1"/>
  <c r="CR652" i="1"/>
  <c r="BM653" i="1"/>
  <c r="BN653" i="1"/>
  <c r="BO653" i="1"/>
  <c r="BP653" i="1"/>
  <c r="BQ653" i="1"/>
  <c r="BR653" i="1"/>
  <c r="BS653" i="1"/>
  <c r="BT653" i="1"/>
  <c r="BU653" i="1"/>
  <c r="BV653" i="1"/>
  <c r="BW653" i="1"/>
  <c r="BX653" i="1"/>
  <c r="BY653" i="1"/>
  <c r="BZ653" i="1"/>
  <c r="CA653" i="1"/>
  <c r="CB653" i="1"/>
  <c r="CC653" i="1"/>
  <c r="CD653" i="1"/>
  <c r="CE653" i="1"/>
  <c r="CF653" i="1"/>
  <c r="CG653" i="1"/>
  <c r="CH653" i="1"/>
  <c r="CI653" i="1"/>
  <c r="CJ653" i="1"/>
  <c r="CK653" i="1"/>
  <c r="CL653" i="1"/>
  <c r="CM653" i="1"/>
  <c r="CN653" i="1"/>
  <c r="CO653" i="1"/>
  <c r="CP653" i="1"/>
  <c r="CQ653" i="1"/>
  <c r="CR653" i="1"/>
  <c r="BM654" i="1"/>
  <c r="BN654" i="1"/>
  <c r="BO654" i="1"/>
  <c r="BP654" i="1"/>
  <c r="BQ654" i="1"/>
  <c r="BR654" i="1"/>
  <c r="BS654" i="1"/>
  <c r="BT654" i="1"/>
  <c r="BU654" i="1"/>
  <c r="BV654" i="1"/>
  <c r="BW654" i="1"/>
  <c r="BX654" i="1"/>
  <c r="BY654" i="1"/>
  <c r="BZ654" i="1"/>
  <c r="CA654" i="1"/>
  <c r="CB654" i="1"/>
  <c r="CC654" i="1"/>
  <c r="CD654" i="1"/>
  <c r="CE654" i="1"/>
  <c r="CF654" i="1"/>
  <c r="CG654" i="1"/>
  <c r="CH654" i="1"/>
  <c r="CI654" i="1"/>
  <c r="CJ654" i="1"/>
  <c r="CK654" i="1"/>
  <c r="CL654" i="1"/>
  <c r="CM654" i="1"/>
  <c r="CN654" i="1"/>
  <c r="CO654" i="1"/>
  <c r="CP654" i="1"/>
  <c r="CQ654" i="1"/>
  <c r="CR654" i="1"/>
  <c r="BM655" i="1"/>
  <c r="BN655" i="1"/>
  <c r="BO655" i="1"/>
  <c r="BP655" i="1"/>
  <c r="BQ655" i="1"/>
  <c r="BR655" i="1"/>
  <c r="BS655" i="1"/>
  <c r="BT655" i="1"/>
  <c r="BU655" i="1"/>
  <c r="BV655" i="1"/>
  <c r="BW655" i="1"/>
  <c r="BX655" i="1"/>
  <c r="BY655" i="1"/>
  <c r="BZ655" i="1"/>
  <c r="CA655" i="1"/>
  <c r="CB655" i="1"/>
  <c r="CC655" i="1"/>
  <c r="CD655" i="1"/>
  <c r="CE655" i="1"/>
  <c r="CF655" i="1"/>
  <c r="CG655" i="1"/>
  <c r="CH655" i="1"/>
  <c r="CI655" i="1"/>
  <c r="CJ655" i="1"/>
  <c r="CK655" i="1"/>
  <c r="CL655" i="1"/>
  <c r="CM655" i="1"/>
  <c r="CN655" i="1"/>
  <c r="CO655" i="1"/>
  <c r="CP655" i="1"/>
  <c r="CQ655" i="1"/>
  <c r="CR655" i="1"/>
  <c r="BM656" i="1"/>
  <c r="BN656" i="1"/>
  <c r="BO656" i="1"/>
  <c r="BP656" i="1"/>
  <c r="BQ656" i="1"/>
  <c r="BR656" i="1"/>
  <c r="BS656" i="1"/>
  <c r="BT656" i="1"/>
  <c r="BU656" i="1"/>
  <c r="BV656" i="1"/>
  <c r="BW656" i="1"/>
  <c r="BX656" i="1"/>
  <c r="BY656" i="1"/>
  <c r="BZ656" i="1"/>
  <c r="CA656" i="1"/>
  <c r="CB656" i="1"/>
  <c r="CC656" i="1"/>
  <c r="CD656" i="1"/>
  <c r="CE656" i="1"/>
  <c r="CF656" i="1"/>
  <c r="CG656" i="1"/>
  <c r="CH656" i="1"/>
  <c r="CI656" i="1"/>
  <c r="CJ656" i="1"/>
  <c r="CK656" i="1"/>
  <c r="CL656" i="1"/>
  <c r="CM656" i="1"/>
  <c r="CN656" i="1"/>
  <c r="CO656" i="1"/>
  <c r="CP656" i="1"/>
  <c r="CQ656" i="1"/>
  <c r="CR656" i="1"/>
  <c r="BM657" i="1"/>
  <c r="BN657" i="1"/>
  <c r="BO657" i="1"/>
  <c r="BP657" i="1"/>
  <c r="BQ657" i="1"/>
  <c r="BR657" i="1"/>
  <c r="BS657" i="1"/>
  <c r="BT657" i="1"/>
  <c r="BU657" i="1"/>
  <c r="BV657" i="1"/>
  <c r="BW657" i="1"/>
  <c r="BX657" i="1"/>
  <c r="BY657" i="1"/>
  <c r="BZ657" i="1"/>
  <c r="CA657" i="1"/>
  <c r="CB657" i="1"/>
  <c r="CC657" i="1"/>
  <c r="CD657" i="1"/>
  <c r="CE657" i="1"/>
  <c r="CF657" i="1"/>
  <c r="CG657" i="1"/>
  <c r="CH657" i="1"/>
  <c r="CI657" i="1"/>
  <c r="CJ657" i="1"/>
  <c r="CK657" i="1"/>
  <c r="CL657" i="1"/>
  <c r="CM657" i="1"/>
  <c r="CN657" i="1"/>
  <c r="CO657" i="1"/>
  <c r="CP657" i="1"/>
  <c r="CQ657" i="1"/>
  <c r="CR657" i="1"/>
  <c r="BM658" i="1"/>
  <c r="BN658" i="1"/>
  <c r="BO658" i="1"/>
  <c r="BP658" i="1"/>
  <c r="BQ658" i="1"/>
  <c r="BR658" i="1"/>
  <c r="BS658" i="1"/>
  <c r="BT658" i="1"/>
  <c r="BU658" i="1"/>
  <c r="BV658" i="1"/>
  <c r="BW658" i="1"/>
  <c r="BX658" i="1"/>
  <c r="BY658" i="1"/>
  <c r="BZ658" i="1"/>
  <c r="CA658" i="1"/>
  <c r="CB658" i="1"/>
  <c r="CC658" i="1"/>
  <c r="CD658" i="1"/>
  <c r="CE658" i="1"/>
  <c r="CF658" i="1"/>
  <c r="CG658" i="1"/>
  <c r="CH658" i="1"/>
  <c r="CI658" i="1"/>
  <c r="CJ658" i="1"/>
  <c r="CK658" i="1"/>
  <c r="CL658" i="1"/>
  <c r="CM658" i="1"/>
  <c r="CN658" i="1"/>
  <c r="CO658" i="1"/>
  <c r="CP658" i="1"/>
  <c r="CQ658" i="1"/>
  <c r="CR658" i="1"/>
  <c r="BM659" i="1"/>
  <c r="BN659" i="1"/>
  <c r="BO659" i="1"/>
  <c r="BP659" i="1"/>
  <c r="BQ659" i="1"/>
  <c r="BR659" i="1"/>
  <c r="BS659" i="1"/>
  <c r="BT659" i="1"/>
  <c r="BU659" i="1"/>
  <c r="BV659" i="1"/>
  <c r="BW659" i="1"/>
  <c r="BX659" i="1"/>
  <c r="BY659" i="1"/>
  <c r="BZ659" i="1"/>
  <c r="CA659" i="1"/>
  <c r="CB659" i="1"/>
  <c r="CC659" i="1"/>
  <c r="CD659" i="1"/>
  <c r="CE659" i="1"/>
  <c r="CF659" i="1"/>
  <c r="CG659" i="1"/>
  <c r="CH659" i="1"/>
  <c r="CI659" i="1"/>
  <c r="CJ659" i="1"/>
  <c r="CK659" i="1"/>
  <c r="CL659" i="1"/>
  <c r="CM659" i="1"/>
  <c r="CN659" i="1"/>
  <c r="CO659" i="1"/>
  <c r="CP659" i="1"/>
  <c r="CQ659" i="1"/>
  <c r="CR659" i="1"/>
  <c r="BM660" i="1"/>
  <c r="BN660" i="1"/>
  <c r="BO660" i="1"/>
  <c r="BP660" i="1"/>
  <c r="BQ660" i="1"/>
  <c r="BR660" i="1"/>
  <c r="BS660" i="1"/>
  <c r="BT660" i="1"/>
  <c r="BU660" i="1"/>
  <c r="BV660" i="1"/>
  <c r="BW660" i="1"/>
  <c r="BX660" i="1"/>
  <c r="BY660" i="1"/>
  <c r="BZ660" i="1"/>
  <c r="CA660" i="1"/>
  <c r="CB660" i="1"/>
  <c r="CC660" i="1"/>
  <c r="CD660" i="1"/>
  <c r="CE660" i="1"/>
  <c r="CF660" i="1"/>
  <c r="CG660" i="1"/>
  <c r="CH660" i="1"/>
  <c r="CI660" i="1"/>
  <c r="CJ660" i="1"/>
  <c r="CK660" i="1"/>
  <c r="CL660" i="1"/>
  <c r="CM660" i="1"/>
  <c r="CN660" i="1"/>
  <c r="CO660" i="1"/>
  <c r="CP660" i="1"/>
  <c r="CQ660" i="1"/>
  <c r="CR660" i="1"/>
  <c r="BM661" i="1"/>
  <c r="BN661" i="1"/>
  <c r="BO661" i="1"/>
  <c r="BP661" i="1"/>
  <c r="BQ661" i="1"/>
  <c r="BR661" i="1"/>
  <c r="BS661" i="1"/>
  <c r="BT661" i="1"/>
  <c r="BU661" i="1"/>
  <c r="BV661" i="1"/>
  <c r="BW661" i="1"/>
  <c r="BX661" i="1"/>
  <c r="BY661" i="1"/>
  <c r="BZ661" i="1"/>
  <c r="CA661" i="1"/>
  <c r="CB661" i="1"/>
  <c r="CC661" i="1"/>
  <c r="CD661" i="1"/>
  <c r="CE661" i="1"/>
  <c r="CF661" i="1"/>
  <c r="CG661" i="1"/>
  <c r="CH661" i="1"/>
  <c r="CI661" i="1"/>
  <c r="CJ661" i="1"/>
  <c r="CK661" i="1"/>
  <c r="CL661" i="1"/>
  <c r="CM661" i="1"/>
  <c r="CN661" i="1"/>
  <c r="CO661" i="1"/>
  <c r="CP661" i="1"/>
  <c r="CQ661" i="1"/>
  <c r="CR661" i="1"/>
  <c r="BM662" i="1"/>
  <c r="BN662" i="1"/>
  <c r="BO662" i="1"/>
  <c r="BP662" i="1"/>
  <c r="BQ662" i="1"/>
  <c r="BR662" i="1"/>
  <c r="BS662" i="1"/>
  <c r="BT662" i="1"/>
  <c r="BU662" i="1"/>
  <c r="BV662" i="1"/>
  <c r="BW662" i="1"/>
  <c r="BX662" i="1"/>
  <c r="BY662" i="1"/>
  <c r="BZ662" i="1"/>
  <c r="CA662" i="1"/>
  <c r="CB662" i="1"/>
  <c r="CC662" i="1"/>
  <c r="CD662" i="1"/>
  <c r="CE662" i="1"/>
  <c r="CF662" i="1"/>
  <c r="CG662" i="1"/>
  <c r="CH662" i="1"/>
  <c r="CI662" i="1"/>
  <c r="CJ662" i="1"/>
  <c r="CK662" i="1"/>
  <c r="CL662" i="1"/>
  <c r="CM662" i="1"/>
  <c r="CN662" i="1"/>
  <c r="CO662" i="1"/>
  <c r="CP662" i="1"/>
  <c r="CQ662" i="1"/>
  <c r="CR662" i="1"/>
  <c r="BM663" i="1"/>
  <c r="BN663" i="1"/>
  <c r="BO663" i="1"/>
  <c r="BP663" i="1"/>
  <c r="BQ663" i="1"/>
  <c r="BR663" i="1"/>
  <c r="BS663" i="1"/>
  <c r="BT663" i="1"/>
  <c r="BU663" i="1"/>
  <c r="BV663" i="1"/>
  <c r="BW663" i="1"/>
  <c r="BX663" i="1"/>
  <c r="BY663" i="1"/>
  <c r="BZ663" i="1"/>
  <c r="CA663" i="1"/>
  <c r="CB663" i="1"/>
  <c r="CC663" i="1"/>
  <c r="CD663" i="1"/>
  <c r="CE663" i="1"/>
  <c r="CF663" i="1"/>
  <c r="CG663" i="1"/>
  <c r="CH663" i="1"/>
  <c r="CI663" i="1"/>
  <c r="CJ663" i="1"/>
  <c r="CK663" i="1"/>
  <c r="CL663" i="1"/>
  <c r="CM663" i="1"/>
  <c r="CN663" i="1"/>
  <c r="CO663" i="1"/>
  <c r="CP663" i="1"/>
  <c r="CQ663" i="1"/>
  <c r="CR663" i="1"/>
  <c r="BM664" i="1"/>
  <c r="BN664" i="1"/>
  <c r="BO664" i="1"/>
  <c r="BP664" i="1"/>
  <c r="BQ664" i="1"/>
  <c r="BR664" i="1"/>
  <c r="BS664" i="1"/>
  <c r="BT664" i="1"/>
  <c r="BU664" i="1"/>
  <c r="BV664" i="1"/>
  <c r="BW664" i="1"/>
  <c r="BX664" i="1"/>
  <c r="BY664" i="1"/>
  <c r="BZ664" i="1"/>
  <c r="CA664" i="1"/>
  <c r="CB664" i="1"/>
  <c r="CC664" i="1"/>
  <c r="CD664" i="1"/>
  <c r="CE664" i="1"/>
  <c r="CF664" i="1"/>
  <c r="CG664" i="1"/>
  <c r="CH664" i="1"/>
  <c r="CI664" i="1"/>
  <c r="CJ664" i="1"/>
  <c r="CK664" i="1"/>
  <c r="CL664" i="1"/>
  <c r="CM664" i="1"/>
  <c r="CN664" i="1"/>
  <c r="CO664" i="1"/>
  <c r="CP664" i="1"/>
  <c r="CQ664" i="1"/>
  <c r="CR664" i="1"/>
  <c r="BM665" i="1"/>
  <c r="BN665" i="1"/>
  <c r="BO665" i="1"/>
  <c r="BP665" i="1"/>
  <c r="BQ665" i="1"/>
  <c r="BR665" i="1"/>
  <c r="BS665" i="1"/>
  <c r="BT665" i="1"/>
  <c r="BU665" i="1"/>
  <c r="BV665" i="1"/>
  <c r="BW665" i="1"/>
  <c r="BX665" i="1"/>
  <c r="BY665" i="1"/>
  <c r="BZ665" i="1"/>
  <c r="CA665" i="1"/>
  <c r="CB665" i="1"/>
  <c r="CC665" i="1"/>
  <c r="CD665" i="1"/>
  <c r="CE665" i="1"/>
  <c r="CF665" i="1"/>
  <c r="CG665" i="1"/>
  <c r="CH665" i="1"/>
  <c r="CI665" i="1"/>
  <c r="CJ665" i="1"/>
  <c r="CK665" i="1"/>
  <c r="CL665" i="1"/>
  <c r="CM665" i="1"/>
  <c r="CN665" i="1"/>
  <c r="CO665" i="1"/>
  <c r="CP665" i="1"/>
  <c r="CQ665" i="1"/>
  <c r="CR665" i="1"/>
  <c r="BM666" i="1"/>
  <c r="BN666" i="1"/>
  <c r="BO666" i="1"/>
  <c r="BP666" i="1"/>
  <c r="BQ666" i="1"/>
  <c r="BR666" i="1"/>
  <c r="BS666" i="1"/>
  <c r="BT666" i="1"/>
  <c r="BU666" i="1"/>
  <c r="BV666" i="1"/>
  <c r="BW666" i="1"/>
  <c r="BX666" i="1"/>
  <c r="BY666" i="1"/>
  <c r="BZ666" i="1"/>
  <c r="CA666" i="1"/>
  <c r="CB666" i="1"/>
  <c r="CC666" i="1"/>
  <c r="CD666" i="1"/>
  <c r="CE666" i="1"/>
  <c r="CF666" i="1"/>
  <c r="CG666" i="1"/>
  <c r="CH666" i="1"/>
  <c r="CI666" i="1"/>
  <c r="CJ666" i="1"/>
  <c r="CK666" i="1"/>
  <c r="CL666" i="1"/>
  <c r="CM666" i="1"/>
  <c r="CN666" i="1"/>
  <c r="CO666" i="1"/>
  <c r="CP666" i="1"/>
  <c r="CQ666" i="1"/>
  <c r="CR666" i="1"/>
  <c r="BM667" i="1"/>
  <c r="BN667" i="1"/>
  <c r="BO667" i="1"/>
  <c r="BP667" i="1"/>
  <c r="BQ667" i="1"/>
  <c r="BR667" i="1"/>
  <c r="BS667" i="1"/>
  <c r="BT667" i="1"/>
  <c r="BU667" i="1"/>
  <c r="BV667" i="1"/>
  <c r="BW667" i="1"/>
  <c r="BX667" i="1"/>
  <c r="BY667" i="1"/>
  <c r="BZ667" i="1"/>
  <c r="CA667" i="1"/>
  <c r="CB667" i="1"/>
  <c r="CC667" i="1"/>
  <c r="CD667" i="1"/>
  <c r="CE667" i="1"/>
  <c r="CF667" i="1"/>
  <c r="CG667" i="1"/>
  <c r="CH667" i="1"/>
  <c r="CI667" i="1"/>
  <c r="CJ667" i="1"/>
  <c r="CK667" i="1"/>
  <c r="CL667" i="1"/>
  <c r="CM667" i="1"/>
  <c r="CN667" i="1"/>
  <c r="CO667" i="1"/>
  <c r="CP667" i="1"/>
  <c r="CQ667" i="1"/>
  <c r="CR667" i="1"/>
  <c r="BM668" i="1"/>
  <c r="BN668" i="1"/>
  <c r="BO668" i="1"/>
  <c r="BP668" i="1"/>
  <c r="BQ668" i="1"/>
  <c r="BR668" i="1"/>
  <c r="BS668" i="1"/>
  <c r="BT668" i="1"/>
  <c r="BU668" i="1"/>
  <c r="BV668" i="1"/>
  <c r="BW668" i="1"/>
  <c r="BX668" i="1"/>
  <c r="BY668" i="1"/>
  <c r="BZ668" i="1"/>
  <c r="CA668" i="1"/>
  <c r="CB668" i="1"/>
  <c r="CC668" i="1"/>
  <c r="CD668" i="1"/>
  <c r="CE668" i="1"/>
  <c r="CF668" i="1"/>
  <c r="CG668" i="1"/>
  <c r="CH668" i="1"/>
  <c r="CI668" i="1"/>
  <c r="CJ668" i="1"/>
  <c r="CK668" i="1"/>
  <c r="CL668" i="1"/>
  <c r="CM668" i="1"/>
  <c r="CN668" i="1"/>
  <c r="CO668" i="1"/>
  <c r="CP668" i="1"/>
  <c r="CQ668" i="1"/>
  <c r="CR668" i="1"/>
  <c r="BM669" i="1"/>
  <c r="BN669" i="1"/>
  <c r="BO669" i="1"/>
  <c r="BP669" i="1"/>
  <c r="BQ669" i="1"/>
  <c r="BR669" i="1"/>
  <c r="BS669" i="1"/>
  <c r="BT669" i="1"/>
  <c r="BU669" i="1"/>
  <c r="BV669" i="1"/>
  <c r="BW669" i="1"/>
  <c r="BX669" i="1"/>
  <c r="BY669" i="1"/>
  <c r="BZ669" i="1"/>
  <c r="CA669" i="1"/>
  <c r="CB669" i="1"/>
  <c r="CC669" i="1"/>
  <c r="CD669" i="1"/>
  <c r="CE669" i="1"/>
  <c r="CF669" i="1"/>
  <c r="CG669" i="1"/>
  <c r="CH669" i="1"/>
  <c r="CI669" i="1"/>
  <c r="CJ669" i="1"/>
  <c r="CK669" i="1"/>
  <c r="CL669" i="1"/>
  <c r="CM669" i="1"/>
  <c r="CN669" i="1"/>
  <c r="CO669" i="1"/>
  <c r="CP669" i="1"/>
  <c r="CQ669" i="1"/>
  <c r="CR669" i="1"/>
  <c r="BM670" i="1"/>
  <c r="BN670" i="1"/>
  <c r="BO670" i="1"/>
  <c r="BP670" i="1"/>
  <c r="BQ670" i="1"/>
  <c r="BR670" i="1"/>
  <c r="BS670" i="1"/>
  <c r="BT670" i="1"/>
  <c r="BU670" i="1"/>
  <c r="BV670" i="1"/>
  <c r="BW670" i="1"/>
  <c r="BX670" i="1"/>
  <c r="BY670" i="1"/>
  <c r="BZ670" i="1"/>
  <c r="CA670" i="1"/>
  <c r="CB670" i="1"/>
  <c r="CC670" i="1"/>
  <c r="CD670" i="1"/>
  <c r="CE670" i="1"/>
  <c r="CF670" i="1"/>
  <c r="CG670" i="1"/>
  <c r="CH670" i="1"/>
  <c r="CI670" i="1"/>
  <c r="CJ670" i="1"/>
  <c r="CK670" i="1"/>
  <c r="CL670" i="1"/>
  <c r="CM670" i="1"/>
  <c r="CN670" i="1"/>
  <c r="CO670" i="1"/>
  <c r="CP670" i="1"/>
  <c r="CQ670" i="1"/>
  <c r="CR670" i="1"/>
  <c r="BM671" i="1"/>
  <c r="BN671" i="1"/>
  <c r="BO671" i="1"/>
  <c r="BP671" i="1"/>
  <c r="BQ671" i="1"/>
  <c r="BR671" i="1"/>
  <c r="BS671" i="1"/>
  <c r="BT671" i="1"/>
  <c r="BU671" i="1"/>
  <c r="BV671" i="1"/>
  <c r="BW671" i="1"/>
  <c r="BX671" i="1"/>
  <c r="BY671" i="1"/>
  <c r="BZ671" i="1"/>
  <c r="CA671" i="1"/>
  <c r="CB671" i="1"/>
  <c r="CC671" i="1"/>
  <c r="CD671" i="1"/>
  <c r="CE671" i="1"/>
  <c r="CF671" i="1"/>
  <c r="CG671" i="1"/>
  <c r="CH671" i="1"/>
  <c r="CI671" i="1"/>
  <c r="CJ671" i="1"/>
  <c r="CK671" i="1"/>
  <c r="CL671" i="1"/>
  <c r="CM671" i="1"/>
  <c r="CN671" i="1"/>
  <c r="CO671" i="1"/>
  <c r="CP671" i="1"/>
  <c r="CQ671" i="1"/>
  <c r="CR671" i="1"/>
  <c r="BM672" i="1"/>
  <c r="BN672" i="1"/>
  <c r="BO672" i="1"/>
  <c r="BP672" i="1"/>
  <c r="BQ672" i="1"/>
  <c r="BR672" i="1"/>
  <c r="BS672" i="1"/>
  <c r="BT672" i="1"/>
  <c r="BU672" i="1"/>
  <c r="BV672" i="1"/>
  <c r="BW672" i="1"/>
  <c r="BX672" i="1"/>
  <c r="BY672" i="1"/>
  <c r="BZ672" i="1"/>
  <c r="CA672" i="1"/>
  <c r="CB672" i="1"/>
  <c r="CC672" i="1"/>
  <c r="CD672" i="1"/>
  <c r="CE672" i="1"/>
  <c r="CF672" i="1"/>
  <c r="CG672" i="1"/>
  <c r="CH672" i="1"/>
  <c r="CI672" i="1"/>
  <c r="CJ672" i="1"/>
  <c r="CK672" i="1"/>
  <c r="CL672" i="1"/>
  <c r="CM672" i="1"/>
  <c r="CN672" i="1"/>
  <c r="CO672" i="1"/>
  <c r="CP672" i="1"/>
  <c r="CQ672" i="1"/>
  <c r="CR672" i="1"/>
  <c r="BM673" i="1"/>
  <c r="BN673" i="1"/>
  <c r="BO673" i="1"/>
  <c r="BP673" i="1"/>
  <c r="BQ673" i="1"/>
  <c r="BR673" i="1"/>
  <c r="BS673" i="1"/>
  <c r="BT673" i="1"/>
  <c r="BU673" i="1"/>
  <c r="BV673" i="1"/>
  <c r="BW673" i="1"/>
  <c r="BX673" i="1"/>
  <c r="BY673" i="1"/>
  <c r="BZ673" i="1"/>
  <c r="CA673" i="1"/>
  <c r="CB673" i="1"/>
  <c r="CC673" i="1"/>
  <c r="CD673" i="1"/>
  <c r="CE673" i="1"/>
  <c r="CF673" i="1"/>
  <c r="CG673" i="1"/>
  <c r="CH673" i="1"/>
  <c r="CI673" i="1"/>
  <c r="CJ673" i="1"/>
  <c r="CK673" i="1"/>
  <c r="CL673" i="1"/>
  <c r="CM673" i="1"/>
  <c r="CN673" i="1"/>
  <c r="CO673" i="1"/>
  <c r="CP673" i="1"/>
  <c r="CQ673" i="1"/>
  <c r="CR673" i="1"/>
  <c r="BM674" i="1"/>
  <c r="BN674" i="1"/>
  <c r="BO674" i="1"/>
  <c r="BP674" i="1"/>
  <c r="BQ674" i="1"/>
  <c r="BR674" i="1"/>
  <c r="BS674" i="1"/>
  <c r="BT674" i="1"/>
  <c r="BU674" i="1"/>
  <c r="BV674" i="1"/>
  <c r="BW674" i="1"/>
  <c r="BX674" i="1"/>
  <c r="BY674" i="1"/>
  <c r="BZ674" i="1"/>
  <c r="CA674" i="1"/>
  <c r="CB674" i="1"/>
  <c r="CC674" i="1"/>
  <c r="CD674" i="1"/>
  <c r="CE674" i="1"/>
  <c r="CF674" i="1"/>
  <c r="CG674" i="1"/>
  <c r="CH674" i="1"/>
  <c r="CI674" i="1"/>
  <c r="CJ674" i="1"/>
  <c r="CK674" i="1"/>
  <c r="CL674" i="1"/>
  <c r="CM674" i="1"/>
  <c r="CN674" i="1"/>
  <c r="CO674" i="1"/>
  <c r="CP674" i="1"/>
  <c r="CQ674" i="1"/>
  <c r="CR674" i="1"/>
  <c r="BM675" i="1"/>
  <c r="BN675" i="1"/>
  <c r="BO675" i="1"/>
  <c r="BP675" i="1"/>
  <c r="BQ675" i="1"/>
  <c r="BR675" i="1"/>
  <c r="BS675" i="1"/>
  <c r="BT675" i="1"/>
  <c r="BU675" i="1"/>
  <c r="BV675" i="1"/>
  <c r="BW675" i="1"/>
  <c r="BX675" i="1"/>
  <c r="BY675" i="1"/>
  <c r="BZ675" i="1"/>
  <c r="CA675" i="1"/>
  <c r="CB675" i="1"/>
  <c r="CC675" i="1"/>
  <c r="CD675" i="1"/>
  <c r="CE675" i="1"/>
  <c r="CF675" i="1"/>
  <c r="CG675" i="1"/>
  <c r="CH675" i="1"/>
  <c r="CI675" i="1"/>
  <c r="CJ675" i="1"/>
  <c r="CK675" i="1"/>
  <c r="CL675" i="1"/>
  <c r="CM675" i="1"/>
  <c r="CN675" i="1"/>
  <c r="CO675" i="1"/>
  <c r="CP675" i="1"/>
  <c r="CQ675" i="1"/>
  <c r="CR675" i="1"/>
  <c r="BM676" i="1"/>
  <c r="BN676" i="1"/>
  <c r="BO676" i="1"/>
  <c r="BP676" i="1"/>
  <c r="BQ676" i="1"/>
  <c r="BR676" i="1"/>
  <c r="BS676" i="1"/>
  <c r="BT676" i="1"/>
  <c r="BU676" i="1"/>
  <c r="BV676" i="1"/>
  <c r="BW676" i="1"/>
  <c r="BX676" i="1"/>
  <c r="BY676" i="1"/>
  <c r="BZ676" i="1"/>
  <c r="CA676" i="1"/>
  <c r="CB676" i="1"/>
  <c r="CC676" i="1"/>
  <c r="CD676" i="1"/>
  <c r="CE676" i="1"/>
  <c r="CF676" i="1"/>
  <c r="CG676" i="1"/>
  <c r="CH676" i="1"/>
  <c r="CI676" i="1"/>
  <c r="CJ676" i="1"/>
  <c r="CK676" i="1"/>
  <c r="CL676" i="1"/>
  <c r="CM676" i="1"/>
  <c r="CN676" i="1"/>
  <c r="CO676" i="1"/>
  <c r="CP676" i="1"/>
  <c r="CQ676" i="1"/>
  <c r="CR676" i="1"/>
  <c r="BM677" i="1"/>
  <c r="BN677" i="1"/>
  <c r="BO677" i="1"/>
  <c r="BP677" i="1"/>
  <c r="BQ677" i="1"/>
  <c r="BR677" i="1"/>
  <c r="BS677" i="1"/>
  <c r="BT677" i="1"/>
  <c r="BU677" i="1"/>
  <c r="BV677" i="1"/>
  <c r="BW677" i="1"/>
  <c r="BX677" i="1"/>
  <c r="BY677" i="1"/>
  <c r="BZ677" i="1"/>
  <c r="CA677" i="1"/>
  <c r="CB677" i="1"/>
  <c r="CC677" i="1"/>
  <c r="CD677" i="1"/>
  <c r="CE677" i="1"/>
  <c r="CF677" i="1"/>
  <c r="CG677" i="1"/>
  <c r="CH677" i="1"/>
  <c r="CI677" i="1"/>
  <c r="CJ677" i="1"/>
  <c r="CK677" i="1"/>
  <c r="CL677" i="1"/>
  <c r="CM677" i="1"/>
  <c r="CN677" i="1"/>
  <c r="CO677" i="1"/>
  <c r="CP677" i="1"/>
  <c r="CQ677" i="1"/>
  <c r="CR677" i="1"/>
  <c r="BM678" i="1"/>
  <c r="BN678" i="1"/>
  <c r="BO678" i="1"/>
  <c r="BP678" i="1"/>
  <c r="BQ678" i="1"/>
  <c r="BR678" i="1"/>
  <c r="BS678" i="1"/>
  <c r="BT678" i="1"/>
  <c r="BU678" i="1"/>
  <c r="BV678" i="1"/>
  <c r="BW678" i="1"/>
  <c r="BX678" i="1"/>
  <c r="BY678" i="1"/>
  <c r="BZ678" i="1"/>
  <c r="CA678" i="1"/>
  <c r="CB678" i="1"/>
  <c r="CC678" i="1"/>
  <c r="CD678" i="1"/>
  <c r="CE678" i="1"/>
  <c r="CF678" i="1"/>
  <c r="CG678" i="1"/>
  <c r="CH678" i="1"/>
  <c r="CI678" i="1"/>
  <c r="CJ678" i="1"/>
  <c r="CK678" i="1"/>
  <c r="CL678" i="1"/>
  <c r="CM678" i="1"/>
  <c r="CN678" i="1"/>
  <c r="CO678" i="1"/>
  <c r="CP678" i="1"/>
  <c r="CQ678" i="1"/>
  <c r="CR678" i="1"/>
  <c r="BM679" i="1"/>
  <c r="BN679" i="1"/>
  <c r="BO679" i="1"/>
  <c r="BP679" i="1"/>
  <c r="BQ679" i="1"/>
  <c r="BR679" i="1"/>
  <c r="BS679" i="1"/>
  <c r="BT679" i="1"/>
  <c r="BU679" i="1"/>
  <c r="BV679" i="1"/>
  <c r="BW679" i="1"/>
  <c r="BX679" i="1"/>
  <c r="BY679" i="1"/>
  <c r="BZ679" i="1"/>
  <c r="CA679" i="1"/>
  <c r="CB679" i="1"/>
  <c r="CC679" i="1"/>
  <c r="CD679" i="1"/>
  <c r="CE679" i="1"/>
  <c r="CF679" i="1"/>
  <c r="CG679" i="1"/>
  <c r="CH679" i="1"/>
  <c r="CI679" i="1"/>
  <c r="CJ679" i="1"/>
  <c r="CK679" i="1"/>
  <c r="CL679" i="1"/>
  <c r="CM679" i="1"/>
  <c r="CN679" i="1"/>
  <c r="CO679" i="1"/>
  <c r="CP679" i="1"/>
  <c r="CQ679" i="1"/>
  <c r="CR679" i="1"/>
  <c r="BM680" i="1"/>
  <c r="BN680" i="1"/>
  <c r="BO680" i="1"/>
  <c r="BP680" i="1"/>
  <c r="BQ680" i="1"/>
  <c r="BR680" i="1"/>
  <c r="BS680" i="1"/>
  <c r="BT680" i="1"/>
  <c r="BU680" i="1"/>
  <c r="BV680" i="1"/>
  <c r="BW680" i="1"/>
  <c r="BX680" i="1"/>
  <c r="BY680" i="1"/>
  <c r="BZ680" i="1"/>
  <c r="CA680" i="1"/>
  <c r="CB680" i="1"/>
  <c r="CC680" i="1"/>
  <c r="CD680" i="1"/>
  <c r="CE680" i="1"/>
  <c r="CF680" i="1"/>
  <c r="CG680" i="1"/>
  <c r="CH680" i="1"/>
  <c r="CI680" i="1"/>
  <c r="CJ680" i="1"/>
  <c r="CK680" i="1"/>
  <c r="CL680" i="1"/>
  <c r="CM680" i="1"/>
  <c r="CN680" i="1"/>
  <c r="CO680" i="1"/>
  <c r="CP680" i="1"/>
  <c r="CQ680" i="1"/>
  <c r="CR680" i="1"/>
  <c r="BM681" i="1"/>
  <c r="BN681" i="1"/>
  <c r="BO681" i="1"/>
  <c r="BP681" i="1"/>
  <c r="BQ681" i="1"/>
  <c r="BR681" i="1"/>
  <c r="BS681" i="1"/>
  <c r="BT681" i="1"/>
  <c r="BU681" i="1"/>
  <c r="BV681" i="1"/>
  <c r="BW681" i="1"/>
  <c r="BX681" i="1"/>
  <c r="BY681" i="1"/>
  <c r="BZ681" i="1"/>
  <c r="CA681" i="1"/>
  <c r="CB681" i="1"/>
  <c r="CC681" i="1"/>
  <c r="CD681" i="1"/>
  <c r="CE681" i="1"/>
  <c r="CF681" i="1"/>
  <c r="CG681" i="1"/>
  <c r="CH681" i="1"/>
  <c r="CI681" i="1"/>
  <c r="CJ681" i="1"/>
  <c r="CK681" i="1"/>
  <c r="CL681" i="1"/>
  <c r="CM681" i="1"/>
  <c r="CN681" i="1"/>
  <c r="CO681" i="1"/>
  <c r="CP681" i="1"/>
  <c r="CQ681" i="1"/>
  <c r="CR681" i="1"/>
  <c r="BM682" i="1"/>
  <c r="BN682" i="1"/>
  <c r="BO682" i="1"/>
  <c r="BP682" i="1"/>
  <c r="BQ682" i="1"/>
  <c r="BR682" i="1"/>
  <c r="BS682" i="1"/>
  <c r="BT682" i="1"/>
  <c r="BU682" i="1"/>
  <c r="BV682" i="1"/>
  <c r="BW682" i="1"/>
  <c r="BX682" i="1"/>
  <c r="BY682" i="1"/>
  <c r="BZ682" i="1"/>
  <c r="CA682" i="1"/>
  <c r="CB682" i="1"/>
  <c r="CC682" i="1"/>
  <c r="CD682" i="1"/>
  <c r="CE682" i="1"/>
  <c r="CF682" i="1"/>
  <c r="CG682" i="1"/>
  <c r="CH682" i="1"/>
  <c r="CI682" i="1"/>
  <c r="CJ682" i="1"/>
  <c r="CK682" i="1"/>
  <c r="CL682" i="1"/>
  <c r="CM682" i="1"/>
  <c r="CN682" i="1"/>
  <c r="CO682" i="1"/>
  <c r="CP682" i="1"/>
  <c r="CQ682" i="1"/>
  <c r="CR682" i="1"/>
  <c r="BM683" i="1"/>
  <c r="BN683" i="1"/>
  <c r="BO683" i="1"/>
  <c r="BP683" i="1"/>
  <c r="BQ683" i="1"/>
  <c r="BR683" i="1"/>
  <c r="BS683" i="1"/>
  <c r="BT683" i="1"/>
  <c r="BU683" i="1"/>
  <c r="BV683" i="1"/>
  <c r="BW683" i="1"/>
  <c r="BX683" i="1"/>
  <c r="BY683" i="1"/>
  <c r="BZ683" i="1"/>
  <c r="CA683" i="1"/>
  <c r="CB683" i="1"/>
  <c r="CC683" i="1"/>
  <c r="CD683" i="1"/>
  <c r="CE683" i="1"/>
  <c r="CF683" i="1"/>
  <c r="CG683" i="1"/>
  <c r="CH683" i="1"/>
  <c r="CI683" i="1"/>
  <c r="CJ683" i="1"/>
  <c r="CK683" i="1"/>
  <c r="CL683" i="1"/>
  <c r="CM683" i="1"/>
  <c r="CN683" i="1"/>
  <c r="CO683" i="1"/>
  <c r="CP683" i="1"/>
  <c r="CQ683" i="1"/>
  <c r="CR683" i="1"/>
  <c r="BM684" i="1"/>
  <c r="BN684" i="1"/>
  <c r="BO684" i="1"/>
  <c r="BP684" i="1"/>
  <c r="BQ684" i="1"/>
  <c r="BR684" i="1"/>
  <c r="BS684" i="1"/>
  <c r="BT684" i="1"/>
  <c r="BU684" i="1"/>
  <c r="BV684" i="1"/>
  <c r="BW684" i="1"/>
  <c r="BX684" i="1"/>
  <c r="BY684" i="1"/>
  <c r="BZ684" i="1"/>
  <c r="CA684" i="1"/>
  <c r="CB684" i="1"/>
  <c r="CC684" i="1"/>
  <c r="CD684" i="1"/>
  <c r="CE684" i="1"/>
  <c r="CF684" i="1"/>
  <c r="CG684" i="1"/>
  <c r="CH684" i="1"/>
  <c r="CI684" i="1"/>
  <c r="CJ684" i="1"/>
  <c r="CK684" i="1"/>
  <c r="CL684" i="1"/>
  <c r="CM684" i="1"/>
  <c r="CN684" i="1"/>
  <c r="CO684" i="1"/>
  <c r="CP684" i="1"/>
  <c r="CQ684" i="1"/>
  <c r="CR684" i="1"/>
  <c r="BM685" i="1"/>
  <c r="BN685" i="1"/>
  <c r="BO685" i="1"/>
  <c r="BP685" i="1"/>
  <c r="BQ685" i="1"/>
  <c r="BR685" i="1"/>
  <c r="BS685" i="1"/>
  <c r="BT685" i="1"/>
  <c r="BU685" i="1"/>
  <c r="BV685" i="1"/>
  <c r="BW685" i="1"/>
  <c r="BX685" i="1"/>
  <c r="BY685" i="1"/>
  <c r="BZ685" i="1"/>
  <c r="CA685" i="1"/>
  <c r="CB685" i="1"/>
  <c r="CC685" i="1"/>
  <c r="CD685" i="1"/>
  <c r="CE685" i="1"/>
  <c r="CF685" i="1"/>
  <c r="CG685" i="1"/>
  <c r="CH685" i="1"/>
  <c r="CI685" i="1"/>
  <c r="CJ685" i="1"/>
  <c r="CK685" i="1"/>
  <c r="CL685" i="1"/>
  <c r="CM685" i="1"/>
  <c r="CN685" i="1"/>
  <c r="CO685" i="1"/>
  <c r="CP685" i="1"/>
  <c r="CQ685" i="1"/>
  <c r="CR685" i="1"/>
  <c r="BM686" i="1"/>
  <c r="BN686" i="1"/>
  <c r="BO686" i="1"/>
  <c r="BP686" i="1"/>
  <c r="BQ686" i="1"/>
  <c r="BR686" i="1"/>
  <c r="BS686" i="1"/>
  <c r="BT686" i="1"/>
  <c r="BU686" i="1"/>
  <c r="BV686" i="1"/>
  <c r="BW686" i="1"/>
  <c r="BX686" i="1"/>
  <c r="BY686" i="1"/>
  <c r="BZ686" i="1"/>
  <c r="CA686" i="1"/>
  <c r="CB686" i="1"/>
  <c r="CC686" i="1"/>
  <c r="CD686" i="1"/>
  <c r="CE686" i="1"/>
  <c r="CF686" i="1"/>
  <c r="CG686" i="1"/>
  <c r="CH686" i="1"/>
  <c r="CI686" i="1"/>
  <c r="CJ686" i="1"/>
  <c r="CK686" i="1"/>
  <c r="CL686" i="1"/>
  <c r="CM686" i="1"/>
  <c r="CN686" i="1"/>
  <c r="CO686" i="1"/>
  <c r="CP686" i="1"/>
  <c r="CQ686" i="1"/>
  <c r="CR686" i="1"/>
  <c r="BM687" i="1"/>
  <c r="BN687" i="1"/>
  <c r="BO687" i="1"/>
  <c r="BP687" i="1"/>
  <c r="BQ687" i="1"/>
  <c r="BR687" i="1"/>
  <c r="BS687" i="1"/>
  <c r="BT687" i="1"/>
  <c r="BU687" i="1"/>
  <c r="BV687" i="1"/>
  <c r="BW687" i="1"/>
  <c r="BX687" i="1"/>
  <c r="BY687" i="1"/>
  <c r="BZ687" i="1"/>
  <c r="CA687" i="1"/>
  <c r="CB687" i="1"/>
  <c r="CC687" i="1"/>
  <c r="CD687" i="1"/>
  <c r="CE687" i="1"/>
  <c r="CF687" i="1"/>
  <c r="CG687" i="1"/>
  <c r="CH687" i="1"/>
  <c r="CI687" i="1"/>
  <c r="CJ687" i="1"/>
  <c r="CK687" i="1"/>
  <c r="CL687" i="1"/>
  <c r="CM687" i="1"/>
  <c r="CN687" i="1"/>
  <c r="CO687" i="1"/>
  <c r="CP687" i="1"/>
  <c r="CQ687" i="1"/>
  <c r="CR687" i="1"/>
  <c r="BM688" i="1"/>
  <c r="BN688" i="1"/>
  <c r="BO688" i="1"/>
  <c r="BP688" i="1"/>
  <c r="BQ688" i="1"/>
  <c r="BR688" i="1"/>
  <c r="BS688" i="1"/>
  <c r="BT688" i="1"/>
  <c r="BU688" i="1"/>
  <c r="BV688" i="1"/>
  <c r="BW688" i="1"/>
  <c r="BX688" i="1"/>
  <c r="BY688" i="1"/>
  <c r="BZ688" i="1"/>
  <c r="CA688" i="1"/>
  <c r="CB688" i="1"/>
  <c r="CC688" i="1"/>
  <c r="CD688" i="1"/>
  <c r="CE688" i="1"/>
  <c r="CF688" i="1"/>
  <c r="CG688" i="1"/>
  <c r="CH688" i="1"/>
  <c r="CI688" i="1"/>
  <c r="CJ688" i="1"/>
  <c r="CK688" i="1"/>
  <c r="CL688" i="1"/>
  <c r="CM688" i="1"/>
  <c r="CN688" i="1"/>
  <c r="CO688" i="1"/>
  <c r="CP688" i="1"/>
  <c r="CQ688" i="1"/>
  <c r="CR688" i="1"/>
  <c r="BM689" i="1"/>
  <c r="BN689" i="1"/>
  <c r="BO689" i="1"/>
  <c r="BP689" i="1"/>
  <c r="BQ689" i="1"/>
  <c r="BR689" i="1"/>
  <c r="BS689" i="1"/>
  <c r="BT689" i="1"/>
  <c r="BU689" i="1"/>
  <c r="BV689" i="1"/>
  <c r="BW689" i="1"/>
  <c r="BX689" i="1"/>
  <c r="BY689" i="1"/>
  <c r="BZ689" i="1"/>
  <c r="CA689" i="1"/>
  <c r="CB689" i="1"/>
  <c r="CC689" i="1"/>
  <c r="CD689" i="1"/>
  <c r="CE689" i="1"/>
  <c r="CF689" i="1"/>
  <c r="CG689" i="1"/>
  <c r="CH689" i="1"/>
  <c r="CI689" i="1"/>
  <c r="CJ689" i="1"/>
  <c r="CK689" i="1"/>
  <c r="CL689" i="1"/>
  <c r="CM689" i="1"/>
  <c r="CN689" i="1"/>
  <c r="CO689" i="1"/>
  <c r="CP689" i="1"/>
  <c r="CQ689" i="1"/>
  <c r="CR689" i="1"/>
  <c r="BM690" i="1"/>
  <c r="BN690" i="1"/>
  <c r="BO690" i="1"/>
  <c r="BP690" i="1"/>
  <c r="BQ690" i="1"/>
  <c r="BR690" i="1"/>
  <c r="BS690" i="1"/>
  <c r="BT690" i="1"/>
  <c r="BU690" i="1"/>
  <c r="BV690" i="1"/>
  <c r="BW690" i="1"/>
  <c r="BX690" i="1"/>
  <c r="BY690" i="1"/>
  <c r="BZ690" i="1"/>
  <c r="CA690" i="1"/>
  <c r="CB690" i="1"/>
  <c r="CC690" i="1"/>
  <c r="CD690" i="1"/>
  <c r="CE690" i="1"/>
  <c r="CF690" i="1"/>
  <c r="CG690" i="1"/>
  <c r="CH690" i="1"/>
  <c r="CI690" i="1"/>
  <c r="CJ690" i="1"/>
  <c r="CK690" i="1"/>
  <c r="CL690" i="1"/>
  <c r="CM690" i="1"/>
  <c r="CN690" i="1"/>
  <c r="CO690" i="1"/>
  <c r="CP690" i="1"/>
  <c r="CQ690" i="1"/>
  <c r="CR690" i="1"/>
  <c r="BM691" i="1"/>
  <c r="BN691" i="1"/>
  <c r="BO691" i="1"/>
  <c r="BP691" i="1"/>
  <c r="BQ691" i="1"/>
  <c r="BR691" i="1"/>
  <c r="BS691" i="1"/>
  <c r="BT691" i="1"/>
  <c r="BU691" i="1"/>
  <c r="BV691" i="1"/>
  <c r="BW691" i="1"/>
  <c r="BX691" i="1"/>
  <c r="BY691" i="1"/>
  <c r="BZ691" i="1"/>
  <c r="CA691" i="1"/>
  <c r="CB691" i="1"/>
  <c r="CC691" i="1"/>
  <c r="CD691" i="1"/>
  <c r="CE691" i="1"/>
  <c r="CF691" i="1"/>
  <c r="CG691" i="1"/>
  <c r="CH691" i="1"/>
  <c r="CI691" i="1"/>
  <c r="CJ691" i="1"/>
  <c r="CK691" i="1"/>
  <c r="CL691" i="1"/>
  <c r="CM691" i="1"/>
  <c r="CN691" i="1"/>
  <c r="CO691" i="1"/>
  <c r="CP691" i="1"/>
  <c r="CQ691" i="1"/>
  <c r="CR691" i="1"/>
  <c r="BM692" i="1"/>
  <c r="BN692" i="1"/>
  <c r="BO692" i="1"/>
  <c r="BP692" i="1"/>
  <c r="BQ692" i="1"/>
  <c r="BR692" i="1"/>
  <c r="BS692" i="1"/>
  <c r="BT692" i="1"/>
  <c r="BU692" i="1"/>
  <c r="BV692" i="1"/>
  <c r="BW692" i="1"/>
  <c r="BX692" i="1"/>
  <c r="BY692" i="1"/>
  <c r="BZ692" i="1"/>
  <c r="CA692" i="1"/>
  <c r="CB692" i="1"/>
  <c r="CC692" i="1"/>
  <c r="CD692" i="1"/>
  <c r="CE692" i="1"/>
  <c r="CF692" i="1"/>
  <c r="CG692" i="1"/>
  <c r="CH692" i="1"/>
  <c r="CI692" i="1"/>
  <c r="CJ692" i="1"/>
  <c r="CK692" i="1"/>
  <c r="CL692" i="1"/>
  <c r="CM692" i="1"/>
  <c r="CN692" i="1"/>
  <c r="CO692" i="1"/>
  <c r="CP692" i="1"/>
  <c r="CQ692" i="1"/>
  <c r="CR692" i="1"/>
  <c r="BM693" i="1"/>
  <c r="BN693" i="1"/>
  <c r="BO693" i="1"/>
  <c r="BP693" i="1"/>
  <c r="BQ693" i="1"/>
  <c r="BR693" i="1"/>
  <c r="BS693" i="1"/>
  <c r="BT693" i="1"/>
  <c r="BU693" i="1"/>
  <c r="BV693" i="1"/>
  <c r="BW693" i="1"/>
  <c r="BX693" i="1"/>
  <c r="BY693" i="1"/>
  <c r="BZ693" i="1"/>
  <c r="CA693" i="1"/>
  <c r="CB693" i="1"/>
  <c r="CC693" i="1"/>
  <c r="CD693" i="1"/>
  <c r="CE693" i="1"/>
  <c r="CF693" i="1"/>
  <c r="CG693" i="1"/>
  <c r="CH693" i="1"/>
  <c r="CI693" i="1"/>
  <c r="CJ693" i="1"/>
  <c r="CK693" i="1"/>
  <c r="CL693" i="1"/>
  <c r="CM693" i="1"/>
  <c r="CN693" i="1"/>
  <c r="CO693" i="1"/>
  <c r="CP693" i="1"/>
  <c r="CQ693" i="1"/>
  <c r="CR693" i="1"/>
  <c r="BM694" i="1"/>
  <c r="BN694" i="1"/>
  <c r="BO694" i="1"/>
  <c r="BP694" i="1"/>
  <c r="BQ694" i="1"/>
  <c r="BR694" i="1"/>
  <c r="BS694" i="1"/>
  <c r="BT694" i="1"/>
  <c r="BU694" i="1"/>
  <c r="BV694" i="1"/>
  <c r="BW694" i="1"/>
  <c r="BX694" i="1"/>
  <c r="BY694" i="1"/>
  <c r="BZ694" i="1"/>
  <c r="CA694" i="1"/>
  <c r="CB694" i="1"/>
  <c r="CC694" i="1"/>
  <c r="CD694" i="1"/>
  <c r="CE694" i="1"/>
  <c r="CF694" i="1"/>
  <c r="CG694" i="1"/>
  <c r="CH694" i="1"/>
  <c r="CI694" i="1"/>
  <c r="CJ694" i="1"/>
  <c r="CK694" i="1"/>
  <c r="CL694" i="1"/>
  <c r="CM694" i="1"/>
  <c r="CN694" i="1"/>
  <c r="CO694" i="1"/>
  <c r="CP694" i="1"/>
  <c r="CQ694" i="1"/>
  <c r="CR694" i="1"/>
  <c r="BM695" i="1"/>
  <c r="BN695" i="1"/>
  <c r="BO695" i="1"/>
  <c r="BP695" i="1"/>
  <c r="BQ695" i="1"/>
  <c r="BR695" i="1"/>
  <c r="BS695" i="1"/>
  <c r="BT695" i="1"/>
  <c r="BU695" i="1"/>
  <c r="BV695" i="1"/>
  <c r="BW695" i="1"/>
  <c r="BX695" i="1"/>
  <c r="BY695" i="1"/>
  <c r="BZ695" i="1"/>
  <c r="CA695" i="1"/>
  <c r="CB695" i="1"/>
  <c r="CC695" i="1"/>
  <c r="CD695" i="1"/>
  <c r="CE695" i="1"/>
  <c r="CF695" i="1"/>
  <c r="CG695" i="1"/>
  <c r="CH695" i="1"/>
  <c r="CI695" i="1"/>
  <c r="CJ695" i="1"/>
  <c r="CK695" i="1"/>
  <c r="CL695" i="1"/>
  <c r="CM695" i="1"/>
  <c r="CN695" i="1"/>
  <c r="CO695" i="1"/>
  <c r="CP695" i="1"/>
  <c r="CQ695" i="1"/>
  <c r="CR695" i="1"/>
  <c r="BM696" i="1"/>
  <c r="BN696" i="1"/>
  <c r="BO696" i="1"/>
  <c r="BP696" i="1"/>
  <c r="BQ696" i="1"/>
  <c r="BR696" i="1"/>
  <c r="BS696" i="1"/>
  <c r="BT696" i="1"/>
  <c r="BU696" i="1"/>
  <c r="BV696" i="1"/>
  <c r="BW696" i="1"/>
  <c r="BX696" i="1"/>
  <c r="BY696" i="1"/>
  <c r="BZ696" i="1"/>
  <c r="CA696" i="1"/>
  <c r="CB696" i="1"/>
  <c r="CC696" i="1"/>
  <c r="CD696" i="1"/>
  <c r="CE696" i="1"/>
  <c r="CF696" i="1"/>
  <c r="CG696" i="1"/>
  <c r="CH696" i="1"/>
  <c r="CI696" i="1"/>
  <c r="CJ696" i="1"/>
  <c r="CK696" i="1"/>
  <c r="CL696" i="1"/>
  <c r="CM696" i="1"/>
  <c r="CN696" i="1"/>
  <c r="CO696" i="1"/>
  <c r="CP696" i="1"/>
  <c r="CQ696" i="1"/>
  <c r="CR696" i="1"/>
  <c r="BM697" i="1"/>
  <c r="BN697" i="1"/>
  <c r="BO697" i="1"/>
  <c r="BP697" i="1"/>
  <c r="BQ697" i="1"/>
  <c r="BR697" i="1"/>
  <c r="BS697" i="1"/>
  <c r="BT697" i="1"/>
  <c r="BU697" i="1"/>
  <c r="BV697" i="1"/>
  <c r="BW697" i="1"/>
  <c r="BX697" i="1"/>
  <c r="BY697" i="1"/>
  <c r="BZ697" i="1"/>
  <c r="CA697" i="1"/>
  <c r="CB697" i="1"/>
  <c r="CC697" i="1"/>
  <c r="CD697" i="1"/>
  <c r="CE697" i="1"/>
  <c r="CF697" i="1"/>
  <c r="CG697" i="1"/>
  <c r="CH697" i="1"/>
  <c r="CI697" i="1"/>
  <c r="CJ697" i="1"/>
  <c r="CK697" i="1"/>
  <c r="CL697" i="1"/>
  <c r="CM697" i="1"/>
  <c r="CN697" i="1"/>
  <c r="CO697" i="1"/>
  <c r="CP697" i="1"/>
  <c r="CQ697" i="1"/>
  <c r="CR697" i="1"/>
  <c r="BM698" i="1"/>
  <c r="BN698" i="1"/>
  <c r="BO698" i="1"/>
  <c r="BP698" i="1"/>
  <c r="BQ698" i="1"/>
  <c r="BR698" i="1"/>
  <c r="BS698" i="1"/>
  <c r="BT698" i="1"/>
  <c r="BU698" i="1"/>
  <c r="BV698" i="1"/>
  <c r="BW698" i="1"/>
  <c r="BX698" i="1"/>
  <c r="BY698" i="1"/>
  <c r="BZ698" i="1"/>
  <c r="CA698" i="1"/>
  <c r="CB698" i="1"/>
  <c r="CC698" i="1"/>
  <c r="CD698" i="1"/>
  <c r="CE698" i="1"/>
  <c r="CF698" i="1"/>
  <c r="CG698" i="1"/>
  <c r="CH698" i="1"/>
  <c r="CI698" i="1"/>
  <c r="CJ698" i="1"/>
  <c r="CK698" i="1"/>
  <c r="CL698" i="1"/>
  <c r="CM698" i="1"/>
  <c r="CN698" i="1"/>
  <c r="CO698" i="1"/>
  <c r="CP698" i="1"/>
  <c r="CQ698" i="1"/>
  <c r="CR698" i="1"/>
  <c r="BM699" i="1"/>
  <c r="BN699" i="1"/>
  <c r="BO699" i="1"/>
  <c r="BP699" i="1"/>
  <c r="BQ699" i="1"/>
  <c r="BR699" i="1"/>
  <c r="BS699" i="1"/>
  <c r="BT699" i="1"/>
  <c r="BU699" i="1"/>
  <c r="BV699" i="1"/>
  <c r="BW699" i="1"/>
  <c r="BX699" i="1"/>
  <c r="BY699" i="1"/>
  <c r="BZ699" i="1"/>
  <c r="CA699" i="1"/>
  <c r="CB699" i="1"/>
  <c r="CC699" i="1"/>
  <c r="CD699" i="1"/>
  <c r="CE699" i="1"/>
  <c r="CF699" i="1"/>
  <c r="CG699" i="1"/>
  <c r="CH699" i="1"/>
  <c r="CI699" i="1"/>
  <c r="CJ699" i="1"/>
  <c r="CK699" i="1"/>
  <c r="CL699" i="1"/>
  <c r="CM699" i="1"/>
  <c r="CN699" i="1"/>
  <c r="CO699" i="1"/>
  <c r="CP699" i="1"/>
  <c r="CQ699" i="1"/>
  <c r="CR699" i="1"/>
  <c r="BM700" i="1"/>
  <c r="BN700" i="1"/>
  <c r="BO700" i="1"/>
  <c r="BP700" i="1"/>
  <c r="BQ700" i="1"/>
  <c r="BR700" i="1"/>
  <c r="BS700" i="1"/>
  <c r="BT700" i="1"/>
  <c r="BU700" i="1"/>
  <c r="BV700" i="1"/>
  <c r="BW700" i="1"/>
  <c r="BX700" i="1"/>
  <c r="BY700" i="1"/>
  <c r="BZ700" i="1"/>
  <c r="CA700" i="1"/>
  <c r="CB700" i="1"/>
  <c r="CC700" i="1"/>
  <c r="CD700" i="1"/>
  <c r="CE700" i="1"/>
  <c r="CF700" i="1"/>
  <c r="CG700" i="1"/>
  <c r="CH700" i="1"/>
  <c r="CI700" i="1"/>
  <c r="CJ700" i="1"/>
  <c r="CK700" i="1"/>
  <c r="CL700" i="1"/>
  <c r="CM700" i="1"/>
  <c r="CN700" i="1"/>
  <c r="CO700" i="1"/>
  <c r="CP700" i="1"/>
  <c r="CQ700" i="1"/>
  <c r="CR700" i="1"/>
  <c r="BM701" i="1"/>
  <c r="BN701" i="1"/>
  <c r="BO701" i="1"/>
  <c r="BP701" i="1"/>
  <c r="BQ701" i="1"/>
  <c r="BR701" i="1"/>
  <c r="BS701" i="1"/>
  <c r="BT701" i="1"/>
  <c r="BU701" i="1"/>
  <c r="BV701" i="1"/>
  <c r="BW701" i="1"/>
  <c r="BX701" i="1"/>
  <c r="BY701" i="1"/>
  <c r="BZ701" i="1"/>
  <c r="CA701" i="1"/>
  <c r="CB701" i="1"/>
  <c r="CC701" i="1"/>
  <c r="CD701" i="1"/>
  <c r="CE701" i="1"/>
  <c r="CF701" i="1"/>
  <c r="CG701" i="1"/>
  <c r="CH701" i="1"/>
  <c r="CI701" i="1"/>
  <c r="CJ701" i="1"/>
  <c r="CK701" i="1"/>
  <c r="CL701" i="1"/>
  <c r="CM701" i="1"/>
  <c r="CN701" i="1"/>
  <c r="CO701" i="1"/>
  <c r="CP701" i="1"/>
  <c r="CQ701" i="1"/>
  <c r="CR701" i="1"/>
  <c r="BM702" i="1"/>
  <c r="BN702" i="1"/>
  <c r="BO702" i="1"/>
  <c r="BP702" i="1"/>
  <c r="BQ702" i="1"/>
  <c r="BR702" i="1"/>
  <c r="BS702" i="1"/>
  <c r="BT702" i="1"/>
  <c r="BU702" i="1"/>
  <c r="BV702" i="1"/>
  <c r="BW702" i="1"/>
  <c r="BX702" i="1"/>
  <c r="BY702" i="1"/>
  <c r="BZ702" i="1"/>
  <c r="CA702" i="1"/>
  <c r="CB702" i="1"/>
  <c r="CC702" i="1"/>
  <c r="CD702" i="1"/>
  <c r="CE702" i="1"/>
  <c r="CF702" i="1"/>
  <c r="CG702" i="1"/>
  <c r="CH702" i="1"/>
  <c r="CI702" i="1"/>
  <c r="CJ702" i="1"/>
  <c r="CK702" i="1"/>
  <c r="CL702" i="1"/>
  <c r="CM702" i="1"/>
  <c r="CN702" i="1"/>
  <c r="CO702" i="1"/>
  <c r="CP702" i="1"/>
  <c r="CQ702" i="1"/>
  <c r="CR702" i="1"/>
  <c r="BM703" i="1"/>
  <c r="BN703" i="1"/>
  <c r="BO703" i="1"/>
  <c r="BP703" i="1"/>
  <c r="BQ703" i="1"/>
  <c r="BR703" i="1"/>
  <c r="BS703" i="1"/>
  <c r="BT703" i="1"/>
  <c r="BU703" i="1"/>
  <c r="BV703" i="1"/>
  <c r="BW703" i="1"/>
  <c r="BX703" i="1"/>
  <c r="BY703" i="1"/>
  <c r="BZ703" i="1"/>
  <c r="CA703" i="1"/>
  <c r="CB703" i="1"/>
  <c r="CC703" i="1"/>
  <c r="CD703" i="1"/>
  <c r="CE703" i="1"/>
  <c r="CF703" i="1"/>
  <c r="CG703" i="1"/>
  <c r="CH703" i="1"/>
  <c r="CI703" i="1"/>
  <c r="CJ703" i="1"/>
  <c r="CK703" i="1"/>
  <c r="CL703" i="1"/>
  <c r="CM703" i="1"/>
  <c r="CN703" i="1"/>
  <c r="CO703" i="1"/>
  <c r="CP703" i="1"/>
  <c r="CQ703" i="1"/>
  <c r="CR703" i="1"/>
  <c r="BM704" i="1"/>
  <c r="BN704" i="1"/>
  <c r="BO704" i="1"/>
  <c r="BP704" i="1"/>
  <c r="BQ704" i="1"/>
  <c r="BR704" i="1"/>
  <c r="BS704" i="1"/>
  <c r="BT704" i="1"/>
  <c r="BU704" i="1"/>
  <c r="BV704" i="1"/>
  <c r="BW704" i="1"/>
  <c r="BX704" i="1"/>
  <c r="BY704" i="1"/>
  <c r="BZ704" i="1"/>
  <c r="CA704" i="1"/>
  <c r="CB704" i="1"/>
  <c r="CC704" i="1"/>
  <c r="CD704" i="1"/>
  <c r="CE704" i="1"/>
  <c r="CF704" i="1"/>
  <c r="CG704" i="1"/>
  <c r="CH704" i="1"/>
  <c r="CI704" i="1"/>
  <c r="CJ704" i="1"/>
  <c r="CK704" i="1"/>
  <c r="CL704" i="1"/>
  <c r="CM704" i="1"/>
  <c r="CN704" i="1"/>
  <c r="CO704" i="1"/>
  <c r="CP704" i="1"/>
  <c r="CQ704" i="1"/>
  <c r="CR704" i="1"/>
  <c r="BM705" i="1"/>
  <c r="BN705" i="1"/>
  <c r="BO705" i="1"/>
  <c r="BP705" i="1"/>
  <c r="BQ705" i="1"/>
  <c r="BR705" i="1"/>
  <c r="BS705" i="1"/>
  <c r="BT705" i="1"/>
  <c r="BU705" i="1"/>
  <c r="BV705" i="1"/>
  <c r="BW705" i="1"/>
  <c r="BX705" i="1"/>
  <c r="BY705" i="1"/>
  <c r="BZ705" i="1"/>
  <c r="CA705" i="1"/>
  <c r="CB705" i="1"/>
  <c r="CC705" i="1"/>
  <c r="CD705" i="1"/>
  <c r="CE705" i="1"/>
  <c r="CF705" i="1"/>
  <c r="CG705" i="1"/>
  <c r="CH705" i="1"/>
  <c r="CI705" i="1"/>
  <c r="CJ705" i="1"/>
  <c r="CK705" i="1"/>
  <c r="CL705" i="1"/>
  <c r="CM705" i="1"/>
  <c r="CN705" i="1"/>
  <c r="CO705" i="1"/>
  <c r="CP705" i="1"/>
  <c r="CQ705" i="1"/>
  <c r="CR705" i="1"/>
  <c r="BM706" i="1"/>
  <c r="BN706" i="1"/>
  <c r="BO706" i="1"/>
  <c r="BP706" i="1"/>
  <c r="BQ706" i="1"/>
  <c r="BR706" i="1"/>
  <c r="BS706" i="1"/>
  <c r="BT706" i="1"/>
  <c r="BU706" i="1"/>
  <c r="BV706" i="1"/>
  <c r="BW706" i="1"/>
  <c r="BX706" i="1"/>
  <c r="BY706" i="1"/>
  <c r="BZ706" i="1"/>
  <c r="CA706" i="1"/>
  <c r="CB706" i="1"/>
  <c r="CC706" i="1"/>
  <c r="CD706" i="1"/>
  <c r="CE706" i="1"/>
  <c r="CF706" i="1"/>
  <c r="CG706" i="1"/>
  <c r="CH706" i="1"/>
  <c r="CI706" i="1"/>
  <c r="CJ706" i="1"/>
  <c r="CK706" i="1"/>
  <c r="CL706" i="1"/>
  <c r="CM706" i="1"/>
  <c r="CN706" i="1"/>
  <c r="CO706" i="1"/>
  <c r="CP706" i="1"/>
  <c r="CQ706" i="1"/>
  <c r="CR706" i="1"/>
  <c r="BM707" i="1"/>
  <c r="BN707" i="1"/>
  <c r="BO707" i="1"/>
  <c r="BP707" i="1"/>
  <c r="BQ707" i="1"/>
  <c r="BR707" i="1"/>
  <c r="BS707" i="1"/>
  <c r="BT707" i="1"/>
  <c r="BU707" i="1"/>
  <c r="BV707" i="1"/>
  <c r="BW707" i="1"/>
  <c r="BX707" i="1"/>
  <c r="BY707" i="1"/>
  <c r="BZ707" i="1"/>
  <c r="CA707" i="1"/>
  <c r="CB707" i="1"/>
  <c r="CC707" i="1"/>
  <c r="CD707" i="1"/>
  <c r="CE707" i="1"/>
  <c r="CF707" i="1"/>
  <c r="CG707" i="1"/>
  <c r="CH707" i="1"/>
  <c r="CI707" i="1"/>
  <c r="CJ707" i="1"/>
  <c r="CK707" i="1"/>
  <c r="CL707" i="1"/>
  <c r="CM707" i="1"/>
  <c r="CN707" i="1"/>
  <c r="CO707" i="1"/>
  <c r="CP707" i="1"/>
  <c r="CQ707" i="1"/>
  <c r="CR707" i="1"/>
  <c r="BM708" i="1"/>
  <c r="BN708" i="1"/>
  <c r="BO708" i="1"/>
  <c r="BP708" i="1"/>
  <c r="BQ708" i="1"/>
  <c r="BR708" i="1"/>
  <c r="BS708" i="1"/>
  <c r="BT708" i="1"/>
  <c r="BU708" i="1"/>
  <c r="BV708" i="1"/>
  <c r="BW708" i="1"/>
  <c r="BX708" i="1"/>
  <c r="BY708" i="1"/>
  <c r="BZ708" i="1"/>
  <c r="CA708" i="1"/>
  <c r="CB708" i="1"/>
  <c r="CC708" i="1"/>
  <c r="CD708" i="1"/>
  <c r="CE708" i="1"/>
  <c r="CF708" i="1"/>
  <c r="CG708" i="1"/>
  <c r="CH708" i="1"/>
  <c r="CI708" i="1"/>
  <c r="CJ708" i="1"/>
  <c r="CK708" i="1"/>
  <c r="CL708" i="1"/>
  <c r="CM708" i="1"/>
  <c r="CN708" i="1"/>
  <c r="CO708" i="1"/>
  <c r="CP708" i="1"/>
  <c r="CQ708" i="1"/>
  <c r="CR708" i="1"/>
  <c r="BM709" i="1"/>
  <c r="BN709" i="1"/>
  <c r="BO709" i="1"/>
  <c r="BP709" i="1"/>
  <c r="BQ709" i="1"/>
  <c r="BR709" i="1"/>
  <c r="BS709" i="1"/>
  <c r="BT709" i="1"/>
  <c r="BU709" i="1"/>
  <c r="BV709" i="1"/>
  <c r="BW709" i="1"/>
  <c r="BX709" i="1"/>
  <c r="BY709" i="1"/>
  <c r="BZ709" i="1"/>
  <c r="CA709" i="1"/>
  <c r="CB709" i="1"/>
  <c r="CC709" i="1"/>
  <c r="CD709" i="1"/>
  <c r="CE709" i="1"/>
  <c r="CF709" i="1"/>
  <c r="CG709" i="1"/>
  <c r="CH709" i="1"/>
  <c r="CI709" i="1"/>
  <c r="CJ709" i="1"/>
  <c r="CK709" i="1"/>
  <c r="CL709" i="1"/>
  <c r="CM709" i="1"/>
  <c r="CN709" i="1"/>
  <c r="CO709" i="1"/>
  <c r="CP709" i="1"/>
  <c r="CQ709" i="1"/>
  <c r="CR709" i="1"/>
  <c r="BM710" i="1"/>
  <c r="BN710" i="1"/>
  <c r="BO710" i="1"/>
  <c r="BP710" i="1"/>
  <c r="BQ710" i="1"/>
  <c r="BR710" i="1"/>
  <c r="BS710" i="1"/>
  <c r="BT710" i="1"/>
  <c r="BU710" i="1"/>
  <c r="BV710" i="1"/>
  <c r="BW710" i="1"/>
  <c r="BX710" i="1"/>
  <c r="BY710" i="1"/>
  <c r="BZ710" i="1"/>
  <c r="CA710" i="1"/>
  <c r="CB710" i="1"/>
  <c r="CC710" i="1"/>
  <c r="CD710" i="1"/>
  <c r="CE710" i="1"/>
  <c r="CF710" i="1"/>
  <c r="CG710" i="1"/>
  <c r="CH710" i="1"/>
  <c r="CI710" i="1"/>
  <c r="CJ710" i="1"/>
  <c r="CK710" i="1"/>
  <c r="CL710" i="1"/>
  <c r="CM710" i="1"/>
  <c r="CN710" i="1"/>
  <c r="CO710" i="1"/>
  <c r="CP710" i="1"/>
  <c r="CQ710" i="1"/>
  <c r="CR710" i="1"/>
  <c r="BM711" i="1"/>
  <c r="BN711" i="1"/>
  <c r="BO711" i="1"/>
  <c r="BP711" i="1"/>
  <c r="BQ711" i="1"/>
  <c r="BR711" i="1"/>
  <c r="BS711" i="1"/>
  <c r="BT711" i="1"/>
  <c r="BU711" i="1"/>
  <c r="BV711" i="1"/>
  <c r="BW711" i="1"/>
  <c r="BX711" i="1"/>
  <c r="BY711" i="1"/>
  <c r="BZ711" i="1"/>
  <c r="CA711" i="1"/>
  <c r="CB711" i="1"/>
  <c r="CC711" i="1"/>
  <c r="CD711" i="1"/>
  <c r="CE711" i="1"/>
  <c r="CF711" i="1"/>
  <c r="CG711" i="1"/>
  <c r="CH711" i="1"/>
  <c r="CI711" i="1"/>
  <c r="CJ711" i="1"/>
  <c r="CK711" i="1"/>
  <c r="CL711" i="1"/>
  <c r="CM711" i="1"/>
  <c r="CN711" i="1"/>
  <c r="CO711" i="1"/>
  <c r="CP711" i="1"/>
  <c r="CQ711" i="1"/>
  <c r="CR711" i="1"/>
  <c r="BM712" i="1"/>
  <c r="BN712" i="1"/>
  <c r="BO712" i="1"/>
  <c r="BP712" i="1"/>
  <c r="BQ712" i="1"/>
  <c r="BR712" i="1"/>
  <c r="BS712" i="1"/>
  <c r="BT712" i="1"/>
  <c r="BU712" i="1"/>
  <c r="BV712" i="1"/>
  <c r="BW712" i="1"/>
  <c r="BX712" i="1"/>
  <c r="BY712" i="1"/>
  <c r="BZ712" i="1"/>
  <c r="CA712" i="1"/>
  <c r="CB712" i="1"/>
  <c r="CC712" i="1"/>
  <c r="CD712" i="1"/>
  <c r="CE712" i="1"/>
  <c r="CF712" i="1"/>
  <c r="CG712" i="1"/>
  <c r="CH712" i="1"/>
  <c r="CI712" i="1"/>
  <c r="CJ712" i="1"/>
  <c r="CK712" i="1"/>
  <c r="CL712" i="1"/>
  <c r="CM712" i="1"/>
  <c r="CN712" i="1"/>
  <c r="CO712" i="1"/>
  <c r="CP712" i="1"/>
  <c r="CQ712" i="1"/>
  <c r="CR712" i="1"/>
  <c r="BM713" i="1"/>
  <c r="BN713" i="1"/>
  <c r="BO713" i="1"/>
  <c r="BP713" i="1"/>
  <c r="BQ713" i="1"/>
  <c r="BR713" i="1"/>
  <c r="BS713" i="1"/>
  <c r="BT713" i="1"/>
  <c r="BU713" i="1"/>
  <c r="BV713" i="1"/>
  <c r="BW713" i="1"/>
  <c r="BX713" i="1"/>
  <c r="BY713" i="1"/>
  <c r="BZ713" i="1"/>
  <c r="CA713" i="1"/>
  <c r="CB713" i="1"/>
  <c r="CC713" i="1"/>
  <c r="CD713" i="1"/>
  <c r="CE713" i="1"/>
  <c r="CF713" i="1"/>
  <c r="CG713" i="1"/>
  <c r="CH713" i="1"/>
  <c r="CI713" i="1"/>
  <c r="CJ713" i="1"/>
  <c r="CK713" i="1"/>
  <c r="CL713" i="1"/>
  <c r="CM713" i="1"/>
  <c r="CN713" i="1"/>
  <c r="CO713" i="1"/>
  <c r="CP713" i="1"/>
  <c r="CQ713" i="1"/>
  <c r="CR713" i="1"/>
  <c r="BM714" i="1"/>
  <c r="BN714" i="1"/>
  <c r="BO714" i="1"/>
  <c r="BP714" i="1"/>
  <c r="BQ714" i="1"/>
  <c r="BR714" i="1"/>
  <c r="BS714" i="1"/>
  <c r="BT714" i="1"/>
  <c r="BU714" i="1"/>
  <c r="BV714" i="1"/>
  <c r="BW714" i="1"/>
  <c r="BX714" i="1"/>
  <c r="BY714" i="1"/>
  <c r="BZ714" i="1"/>
  <c r="CA714" i="1"/>
  <c r="CB714" i="1"/>
  <c r="CC714" i="1"/>
  <c r="CD714" i="1"/>
  <c r="CE714" i="1"/>
  <c r="CF714" i="1"/>
  <c r="CG714" i="1"/>
  <c r="CH714" i="1"/>
  <c r="CI714" i="1"/>
  <c r="CJ714" i="1"/>
  <c r="CK714" i="1"/>
  <c r="CL714" i="1"/>
  <c r="CM714" i="1"/>
  <c r="CN714" i="1"/>
  <c r="CO714" i="1"/>
  <c r="CP714" i="1"/>
  <c r="CQ714" i="1"/>
  <c r="CR714" i="1"/>
  <c r="BM715" i="1"/>
  <c r="BN715" i="1"/>
  <c r="BO715" i="1"/>
  <c r="BP715" i="1"/>
  <c r="BQ715" i="1"/>
  <c r="BR715" i="1"/>
  <c r="BS715" i="1"/>
  <c r="BT715" i="1"/>
  <c r="BU715" i="1"/>
  <c r="BV715" i="1"/>
  <c r="BW715" i="1"/>
  <c r="BX715" i="1"/>
  <c r="BY715" i="1"/>
  <c r="BZ715" i="1"/>
  <c r="CA715" i="1"/>
  <c r="CB715" i="1"/>
  <c r="CC715" i="1"/>
  <c r="CD715" i="1"/>
  <c r="CE715" i="1"/>
  <c r="CF715" i="1"/>
  <c r="CG715" i="1"/>
  <c r="CH715" i="1"/>
  <c r="CI715" i="1"/>
  <c r="CJ715" i="1"/>
  <c r="CK715" i="1"/>
  <c r="CL715" i="1"/>
  <c r="CM715" i="1"/>
  <c r="CN715" i="1"/>
  <c r="CO715" i="1"/>
  <c r="CP715" i="1"/>
  <c r="CQ715" i="1"/>
  <c r="CR715" i="1"/>
  <c r="BM716" i="1"/>
  <c r="BN716" i="1"/>
  <c r="BO716" i="1"/>
  <c r="BP716" i="1"/>
  <c r="BQ716" i="1"/>
  <c r="BR716" i="1"/>
  <c r="BS716" i="1"/>
  <c r="BT716" i="1"/>
  <c r="BU716" i="1"/>
  <c r="BV716" i="1"/>
  <c r="BW716" i="1"/>
  <c r="BX716" i="1"/>
  <c r="BY716" i="1"/>
  <c r="BZ716" i="1"/>
  <c r="CA716" i="1"/>
  <c r="CB716" i="1"/>
  <c r="CC716" i="1"/>
  <c r="CD716" i="1"/>
  <c r="CE716" i="1"/>
  <c r="CF716" i="1"/>
  <c r="CG716" i="1"/>
  <c r="CH716" i="1"/>
  <c r="CI716" i="1"/>
  <c r="CJ716" i="1"/>
  <c r="CK716" i="1"/>
  <c r="CL716" i="1"/>
  <c r="CM716" i="1"/>
  <c r="CN716" i="1"/>
  <c r="CO716" i="1"/>
  <c r="CP716" i="1"/>
  <c r="CQ716" i="1"/>
  <c r="CR716" i="1"/>
  <c r="BM717" i="1"/>
  <c r="BN717" i="1"/>
  <c r="BO717" i="1"/>
  <c r="BP717" i="1"/>
  <c r="BQ717" i="1"/>
  <c r="BR717" i="1"/>
  <c r="BS717" i="1"/>
  <c r="BT717" i="1"/>
  <c r="BU717" i="1"/>
  <c r="BV717" i="1"/>
  <c r="BW717" i="1"/>
  <c r="BX717" i="1"/>
  <c r="BY717" i="1"/>
  <c r="BZ717" i="1"/>
  <c r="CA717" i="1"/>
  <c r="CB717" i="1"/>
  <c r="CC717" i="1"/>
  <c r="CD717" i="1"/>
  <c r="CE717" i="1"/>
  <c r="CF717" i="1"/>
  <c r="CG717" i="1"/>
  <c r="CH717" i="1"/>
  <c r="CI717" i="1"/>
  <c r="CJ717" i="1"/>
  <c r="CK717" i="1"/>
  <c r="CL717" i="1"/>
  <c r="CM717" i="1"/>
  <c r="CN717" i="1"/>
  <c r="CO717" i="1"/>
  <c r="CP717" i="1"/>
  <c r="CQ717" i="1"/>
  <c r="CR717" i="1"/>
  <c r="BM718" i="1"/>
  <c r="BN718" i="1"/>
  <c r="BO718" i="1"/>
  <c r="BP718" i="1"/>
  <c r="BQ718" i="1"/>
  <c r="BR718" i="1"/>
  <c r="BS718" i="1"/>
  <c r="BT718" i="1"/>
  <c r="BU718" i="1"/>
  <c r="BV718" i="1"/>
  <c r="BW718" i="1"/>
  <c r="BX718" i="1"/>
  <c r="BY718" i="1"/>
  <c r="BZ718" i="1"/>
  <c r="CA718" i="1"/>
  <c r="CB718" i="1"/>
  <c r="CC718" i="1"/>
  <c r="CD718" i="1"/>
  <c r="CE718" i="1"/>
  <c r="CF718" i="1"/>
  <c r="CG718" i="1"/>
  <c r="CH718" i="1"/>
  <c r="CI718" i="1"/>
  <c r="CJ718" i="1"/>
  <c r="CK718" i="1"/>
  <c r="CL718" i="1"/>
  <c r="CM718" i="1"/>
  <c r="CN718" i="1"/>
  <c r="CO718" i="1"/>
  <c r="CP718" i="1"/>
  <c r="CQ718" i="1"/>
  <c r="CR718" i="1"/>
  <c r="BM719" i="1"/>
  <c r="BN719" i="1"/>
  <c r="BO719" i="1"/>
  <c r="BP719" i="1"/>
  <c r="BQ719" i="1"/>
  <c r="BR719" i="1"/>
  <c r="BS719" i="1"/>
  <c r="BT719" i="1"/>
  <c r="BU719" i="1"/>
  <c r="BV719" i="1"/>
  <c r="BW719" i="1"/>
  <c r="BX719" i="1"/>
  <c r="BY719" i="1"/>
  <c r="BZ719" i="1"/>
  <c r="CA719" i="1"/>
  <c r="CB719" i="1"/>
  <c r="CC719" i="1"/>
  <c r="CD719" i="1"/>
  <c r="CE719" i="1"/>
  <c r="CF719" i="1"/>
  <c r="CG719" i="1"/>
  <c r="CH719" i="1"/>
  <c r="CI719" i="1"/>
  <c r="CJ719" i="1"/>
  <c r="CK719" i="1"/>
  <c r="CL719" i="1"/>
  <c r="CM719" i="1"/>
  <c r="CN719" i="1"/>
  <c r="CO719" i="1"/>
  <c r="CP719" i="1"/>
  <c r="CQ719" i="1"/>
  <c r="CR719" i="1"/>
  <c r="BM720" i="1"/>
  <c r="BN720" i="1"/>
  <c r="BO720" i="1"/>
  <c r="BP720" i="1"/>
  <c r="BQ720" i="1"/>
  <c r="BR720" i="1"/>
  <c r="BS720" i="1"/>
  <c r="BT720" i="1"/>
  <c r="BU720" i="1"/>
  <c r="BV720" i="1"/>
  <c r="BW720" i="1"/>
  <c r="BX720" i="1"/>
  <c r="BY720" i="1"/>
  <c r="BZ720" i="1"/>
  <c r="CA720" i="1"/>
  <c r="CB720" i="1"/>
  <c r="CC720" i="1"/>
  <c r="CD720" i="1"/>
  <c r="CE720" i="1"/>
  <c r="CF720" i="1"/>
  <c r="CG720" i="1"/>
  <c r="CH720" i="1"/>
  <c r="CI720" i="1"/>
  <c r="CJ720" i="1"/>
  <c r="CK720" i="1"/>
  <c r="CL720" i="1"/>
  <c r="CM720" i="1"/>
  <c r="CN720" i="1"/>
  <c r="CO720" i="1"/>
  <c r="CP720" i="1"/>
  <c r="CQ720" i="1"/>
  <c r="CR720" i="1"/>
  <c r="BM721" i="1"/>
  <c r="BN721" i="1"/>
  <c r="BO721" i="1"/>
  <c r="BP721" i="1"/>
  <c r="BQ721" i="1"/>
  <c r="BR721" i="1"/>
  <c r="BS721" i="1"/>
  <c r="BT721" i="1"/>
  <c r="BU721" i="1"/>
  <c r="BV721" i="1"/>
  <c r="BW721" i="1"/>
  <c r="BX721" i="1"/>
  <c r="BY721" i="1"/>
  <c r="BZ721" i="1"/>
  <c r="CA721" i="1"/>
  <c r="CB721" i="1"/>
  <c r="CC721" i="1"/>
  <c r="CD721" i="1"/>
  <c r="CE721" i="1"/>
  <c r="CF721" i="1"/>
  <c r="CG721" i="1"/>
  <c r="CH721" i="1"/>
  <c r="CI721" i="1"/>
  <c r="CJ721" i="1"/>
  <c r="CK721" i="1"/>
  <c r="CL721" i="1"/>
  <c r="CM721" i="1"/>
  <c r="CN721" i="1"/>
  <c r="CO721" i="1"/>
  <c r="CP721" i="1"/>
  <c r="CQ721" i="1"/>
  <c r="CR721" i="1"/>
  <c r="BM722" i="1"/>
  <c r="BN722" i="1"/>
  <c r="BO722" i="1"/>
  <c r="BP722" i="1"/>
  <c r="BQ722" i="1"/>
  <c r="BR722" i="1"/>
  <c r="BS722" i="1"/>
  <c r="BT722" i="1"/>
  <c r="BU722" i="1"/>
  <c r="BV722" i="1"/>
  <c r="BW722" i="1"/>
  <c r="BX722" i="1"/>
  <c r="BY722" i="1"/>
  <c r="BZ722" i="1"/>
  <c r="CA722" i="1"/>
  <c r="CB722" i="1"/>
  <c r="CC722" i="1"/>
  <c r="CD722" i="1"/>
  <c r="CE722" i="1"/>
  <c r="CF722" i="1"/>
  <c r="CG722" i="1"/>
  <c r="CH722" i="1"/>
  <c r="CI722" i="1"/>
  <c r="CJ722" i="1"/>
  <c r="CK722" i="1"/>
  <c r="CL722" i="1"/>
  <c r="CM722" i="1"/>
  <c r="CN722" i="1"/>
  <c r="CO722" i="1"/>
  <c r="CP722" i="1"/>
  <c r="CQ722" i="1"/>
  <c r="CR722" i="1"/>
  <c r="BM723" i="1"/>
  <c r="BN723" i="1"/>
  <c r="BO723" i="1"/>
  <c r="BP723" i="1"/>
  <c r="BQ723" i="1"/>
  <c r="BR723" i="1"/>
  <c r="BS723" i="1"/>
  <c r="BT723" i="1"/>
  <c r="BU723" i="1"/>
  <c r="BV723" i="1"/>
  <c r="BW723" i="1"/>
  <c r="BX723" i="1"/>
  <c r="BY723" i="1"/>
  <c r="BZ723" i="1"/>
  <c r="CA723" i="1"/>
  <c r="CB723" i="1"/>
  <c r="CC723" i="1"/>
  <c r="CD723" i="1"/>
  <c r="CE723" i="1"/>
  <c r="CF723" i="1"/>
  <c r="CG723" i="1"/>
  <c r="CH723" i="1"/>
  <c r="CI723" i="1"/>
  <c r="CJ723" i="1"/>
  <c r="CK723" i="1"/>
  <c r="CL723" i="1"/>
  <c r="CM723" i="1"/>
  <c r="CN723" i="1"/>
  <c r="CO723" i="1"/>
  <c r="CP723" i="1"/>
  <c r="CQ723" i="1"/>
  <c r="CR723" i="1"/>
  <c r="BM724" i="1"/>
  <c r="BN724" i="1"/>
  <c r="BO724" i="1"/>
  <c r="BP724" i="1"/>
  <c r="BQ724" i="1"/>
  <c r="BR724" i="1"/>
  <c r="BS724" i="1"/>
  <c r="BT724" i="1"/>
  <c r="BU724" i="1"/>
  <c r="BV724" i="1"/>
  <c r="BW724" i="1"/>
  <c r="BX724" i="1"/>
  <c r="BY724" i="1"/>
  <c r="BZ724" i="1"/>
  <c r="CA724" i="1"/>
  <c r="CB724" i="1"/>
  <c r="CC724" i="1"/>
  <c r="CD724" i="1"/>
  <c r="CE724" i="1"/>
  <c r="CF724" i="1"/>
  <c r="CG724" i="1"/>
  <c r="CH724" i="1"/>
  <c r="CI724" i="1"/>
  <c r="CJ724" i="1"/>
  <c r="CK724" i="1"/>
  <c r="CL724" i="1"/>
  <c r="CM724" i="1"/>
  <c r="CN724" i="1"/>
  <c r="CO724" i="1"/>
  <c r="CP724" i="1"/>
  <c r="CQ724" i="1"/>
  <c r="CR724" i="1"/>
  <c r="BM725" i="1"/>
  <c r="BN725" i="1"/>
  <c r="BO725" i="1"/>
  <c r="BP725" i="1"/>
  <c r="BQ725" i="1"/>
  <c r="BR725" i="1"/>
  <c r="BS725" i="1"/>
  <c r="BT725" i="1"/>
  <c r="BU725" i="1"/>
  <c r="BV725" i="1"/>
  <c r="BW725" i="1"/>
  <c r="BX725" i="1"/>
  <c r="BY725" i="1"/>
  <c r="BZ725" i="1"/>
  <c r="CA725" i="1"/>
  <c r="CB725" i="1"/>
  <c r="CC725" i="1"/>
  <c r="CD725" i="1"/>
  <c r="CE725" i="1"/>
  <c r="CF725" i="1"/>
  <c r="CG725" i="1"/>
  <c r="CH725" i="1"/>
  <c r="CI725" i="1"/>
  <c r="CJ725" i="1"/>
  <c r="CK725" i="1"/>
  <c r="CL725" i="1"/>
  <c r="CM725" i="1"/>
  <c r="CN725" i="1"/>
  <c r="CO725" i="1"/>
  <c r="CP725" i="1"/>
  <c r="CQ725" i="1"/>
  <c r="CR725" i="1"/>
  <c r="BM726" i="1"/>
  <c r="BN726" i="1"/>
  <c r="BO726" i="1"/>
  <c r="BP726" i="1"/>
  <c r="BQ726" i="1"/>
  <c r="BR726" i="1"/>
  <c r="BS726" i="1"/>
  <c r="BT726" i="1"/>
  <c r="BU726" i="1"/>
  <c r="BV726" i="1"/>
  <c r="BW726" i="1"/>
  <c r="BX726" i="1"/>
  <c r="BY726" i="1"/>
  <c r="BZ726" i="1"/>
  <c r="CA726" i="1"/>
  <c r="CB726" i="1"/>
  <c r="CC726" i="1"/>
  <c r="CD726" i="1"/>
  <c r="CE726" i="1"/>
  <c r="CF726" i="1"/>
  <c r="CG726" i="1"/>
  <c r="CH726" i="1"/>
  <c r="CI726" i="1"/>
  <c r="CJ726" i="1"/>
  <c r="CK726" i="1"/>
  <c r="CL726" i="1"/>
  <c r="CM726" i="1"/>
  <c r="CN726" i="1"/>
  <c r="CO726" i="1"/>
  <c r="CP726" i="1"/>
  <c r="CQ726" i="1"/>
  <c r="CR726" i="1"/>
  <c r="BM727" i="1"/>
  <c r="BN727" i="1"/>
  <c r="BO727" i="1"/>
  <c r="BP727" i="1"/>
  <c r="BQ727" i="1"/>
  <c r="BR727" i="1"/>
  <c r="BS727" i="1"/>
  <c r="BT727" i="1"/>
  <c r="BU727" i="1"/>
  <c r="BV727" i="1"/>
  <c r="BW727" i="1"/>
  <c r="BX727" i="1"/>
  <c r="BY727" i="1"/>
  <c r="BZ727" i="1"/>
  <c r="CA727" i="1"/>
  <c r="CB727" i="1"/>
  <c r="CC727" i="1"/>
  <c r="CD727" i="1"/>
  <c r="CE727" i="1"/>
  <c r="CF727" i="1"/>
  <c r="CG727" i="1"/>
  <c r="CH727" i="1"/>
  <c r="CI727" i="1"/>
  <c r="CJ727" i="1"/>
  <c r="CK727" i="1"/>
  <c r="CL727" i="1"/>
  <c r="CM727" i="1"/>
  <c r="CN727" i="1"/>
  <c r="CO727" i="1"/>
  <c r="CP727" i="1"/>
  <c r="CQ727" i="1"/>
  <c r="CR727" i="1"/>
  <c r="BM728" i="1"/>
  <c r="BN728" i="1"/>
  <c r="BO728" i="1"/>
  <c r="BP728" i="1"/>
  <c r="BQ728" i="1"/>
  <c r="BR728" i="1"/>
  <c r="BS728" i="1"/>
  <c r="BT728" i="1"/>
  <c r="BU728" i="1"/>
  <c r="BV728" i="1"/>
  <c r="BW728" i="1"/>
  <c r="BX728" i="1"/>
  <c r="BY728" i="1"/>
  <c r="BZ728" i="1"/>
  <c r="CA728" i="1"/>
  <c r="CB728" i="1"/>
  <c r="CC728" i="1"/>
  <c r="CD728" i="1"/>
  <c r="CE728" i="1"/>
  <c r="CF728" i="1"/>
  <c r="CG728" i="1"/>
  <c r="CH728" i="1"/>
  <c r="CI728" i="1"/>
  <c r="CJ728" i="1"/>
  <c r="CK728" i="1"/>
  <c r="CL728" i="1"/>
  <c r="CM728" i="1"/>
  <c r="CN728" i="1"/>
  <c r="CO728" i="1"/>
  <c r="CP728" i="1"/>
  <c r="CQ728" i="1"/>
  <c r="CR728" i="1"/>
  <c r="BM729" i="1"/>
  <c r="BN729" i="1"/>
  <c r="BO729" i="1"/>
  <c r="BP729" i="1"/>
  <c r="BQ729" i="1"/>
  <c r="BR729" i="1"/>
  <c r="BS729" i="1"/>
  <c r="BT729" i="1"/>
  <c r="BU729" i="1"/>
  <c r="BV729" i="1"/>
  <c r="BW729" i="1"/>
  <c r="BX729" i="1"/>
  <c r="BY729" i="1"/>
  <c r="BZ729" i="1"/>
  <c r="CA729" i="1"/>
  <c r="CB729" i="1"/>
  <c r="CC729" i="1"/>
  <c r="CD729" i="1"/>
  <c r="CE729" i="1"/>
  <c r="CF729" i="1"/>
  <c r="CG729" i="1"/>
  <c r="CH729" i="1"/>
  <c r="CI729" i="1"/>
  <c r="CJ729" i="1"/>
  <c r="CK729" i="1"/>
  <c r="CL729" i="1"/>
  <c r="CM729" i="1"/>
  <c r="CN729" i="1"/>
  <c r="CO729" i="1"/>
  <c r="CP729" i="1"/>
  <c r="CQ729" i="1"/>
  <c r="CR729" i="1"/>
  <c r="BM730" i="1"/>
  <c r="BN730" i="1"/>
  <c r="BO730" i="1"/>
  <c r="BP730" i="1"/>
  <c r="BQ730" i="1"/>
  <c r="BR730" i="1"/>
  <c r="BS730" i="1"/>
  <c r="BT730" i="1"/>
  <c r="BU730" i="1"/>
  <c r="BV730" i="1"/>
  <c r="BW730" i="1"/>
  <c r="BX730" i="1"/>
  <c r="BY730" i="1"/>
  <c r="BZ730" i="1"/>
  <c r="CA730" i="1"/>
  <c r="CB730" i="1"/>
  <c r="CC730" i="1"/>
  <c r="CD730" i="1"/>
  <c r="CE730" i="1"/>
  <c r="CF730" i="1"/>
  <c r="CG730" i="1"/>
  <c r="CH730" i="1"/>
  <c r="CI730" i="1"/>
  <c r="CJ730" i="1"/>
  <c r="CK730" i="1"/>
  <c r="CL730" i="1"/>
  <c r="CM730" i="1"/>
  <c r="CN730" i="1"/>
  <c r="CO730" i="1"/>
  <c r="CP730" i="1"/>
  <c r="CQ730" i="1"/>
  <c r="CR730" i="1"/>
  <c r="BM731" i="1"/>
  <c r="BN731" i="1"/>
  <c r="BO731" i="1"/>
  <c r="BP731" i="1"/>
  <c r="BQ731" i="1"/>
  <c r="BR731" i="1"/>
  <c r="BS731" i="1"/>
  <c r="BT731" i="1"/>
  <c r="BU731" i="1"/>
  <c r="BV731" i="1"/>
  <c r="BW731" i="1"/>
  <c r="BX731" i="1"/>
  <c r="BY731" i="1"/>
  <c r="BZ731" i="1"/>
  <c r="CA731" i="1"/>
  <c r="CB731" i="1"/>
  <c r="CC731" i="1"/>
  <c r="CD731" i="1"/>
  <c r="CE731" i="1"/>
  <c r="CF731" i="1"/>
  <c r="CG731" i="1"/>
  <c r="CH731" i="1"/>
  <c r="CI731" i="1"/>
  <c r="CJ731" i="1"/>
  <c r="CK731" i="1"/>
  <c r="CL731" i="1"/>
  <c r="CM731" i="1"/>
  <c r="CN731" i="1"/>
  <c r="CO731" i="1"/>
  <c r="CP731" i="1"/>
  <c r="CQ731" i="1"/>
  <c r="CR731" i="1"/>
  <c r="BM732" i="1"/>
  <c r="BN732" i="1"/>
  <c r="BO732" i="1"/>
  <c r="BP732" i="1"/>
  <c r="BQ732" i="1"/>
  <c r="BR732" i="1"/>
  <c r="BS732" i="1"/>
  <c r="BT732" i="1"/>
  <c r="BU732" i="1"/>
  <c r="BV732" i="1"/>
  <c r="BW732" i="1"/>
  <c r="BX732" i="1"/>
  <c r="BY732" i="1"/>
  <c r="BZ732" i="1"/>
  <c r="CA732" i="1"/>
  <c r="CB732" i="1"/>
  <c r="CC732" i="1"/>
  <c r="CD732" i="1"/>
  <c r="CE732" i="1"/>
  <c r="CF732" i="1"/>
  <c r="CG732" i="1"/>
  <c r="CH732" i="1"/>
  <c r="CI732" i="1"/>
  <c r="CJ732" i="1"/>
  <c r="CK732" i="1"/>
  <c r="CL732" i="1"/>
  <c r="CM732" i="1"/>
  <c r="CN732" i="1"/>
  <c r="CO732" i="1"/>
  <c r="CP732" i="1"/>
  <c r="CQ732" i="1"/>
  <c r="CR732" i="1"/>
  <c r="BM733" i="1"/>
  <c r="BN733" i="1"/>
  <c r="BO733" i="1"/>
  <c r="BP733" i="1"/>
  <c r="BQ733" i="1"/>
  <c r="BR733" i="1"/>
  <c r="BS733" i="1"/>
  <c r="BT733" i="1"/>
  <c r="BU733" i="1"/>
  <c r="BV733" i="1"/>
  <c r="BW733" i="1"/>
  <c r="BX733" i="1"/>
  <c r="BY733" i="1"/>
  <c r="BZ733" i="1"/>
  <c r="CA733" i="1"/>
  <c r="CB733" i="1"/>
  <c r="CC733" i="1"/>
  <c r="CD733" i="1"/>
  <c r="CE733" i="1"/>
  <c r="CF733" i="1"/>
  <c r="CG733" i="1"/>
  <c r="CH733" i="1"/>
  <c r="CI733" i="1"/>
  <c r="CJ733" i="1"/>
  <c r="CK733" i="1"/>
  <c r="CL733" i="1"/>
  <c r="CM733" i="1"/>
  <c r="CN733" i="1"/>
  <c r="CO733" i="1"/>
  <c r="CP733" i="1"/>
  <c r="CQ733" i="1"/>
  <c r="CR733" i="1"/>
  <c r="BM734" i="1"/>
  <c r="BN734" i="1"/>
  <c r="BO734" i="1"/>
  <c r="BP734" i="1"/>
  <c r="BQ734" i="1"/>
  <c r="BR734" i="1"/>
  <c r="BS734" i="1"/>
  <c r="BT734" i="1"/>
  <c r="BU734" i="1"/>
  <c r="BV734" i="1"/>
  <c r="BW734" i="1"/>
  <c r="BX734" i="1"/>
  <c r="BY734" i="1"/>
  <c r="BZ734" i="1"/>
  <c r="CA734" i="1"/>
  <c r="CB734" i="1"/>
  <c r="CC734" i="1"/>
  <c r="CD734" i="1"/>
  <c r="CE734" i="1"/>
  <c r="CF734" i="1"/>
  <c r="CG734" i="1"/>
  <c r="CH734" i="1"/>
  <c r="CI734" i="1"/>
  <c r="CJ734" i="1"/>
  <c r="CK734" i="1"/>
  <c r="CL734" i="1"/>
  <c r="CM734" i="1"/>
  <c r="CN734" i="1"/>
  <c r="CO734" i="1"/>
  <c r="CP734" i="1"/>
  <c r="CQ734" i="1"/>
  <c r="CR734" i="1"/>
  <c r="BM735" i="1"/>
  <c r="BN735" i="1"/>
  <c r="BO735" i="1"/>
  <c r="BP735" i="1"/>
  <c r="BQ735" i="1"/>
  <c r="BR735" i="1"/>
  <c r="BS735" i="1"/>
  <c r="BT735" i="1"/>
  <c r="BU735" i="1"/>
  <c r="BV735" i="1"/>
  <c r="BW735" i="1"/>
  <c r="BX735" i="1"/>
  <c r="BY735" i="1"/>
  <c r="BZ735" i="1"/>
  <c r="CA735" i="1"/>
  <c r="CB735" i="1"/>
  <c r="CC735" i="1"/>
  <c r="CD735" i="1"/>
  <c r="CE735" i="1"/>
  <c r="CF735" i="1"/>
  <c r="CG735" i="1"/>
  <c r="CH735" i="1"/>
  <c r="CI735" i="1"/>
  <c r="CJ735" i="1"/>
  <c r="CK735" i="1"/>
  <c r="CL735" i="1"/>
  <c r="CM735" i="1"/>
  <c r="CN735" i="1"/>
  <c r="CO735" i="1"/>
  <c r="CP735" i="1"/>
  <c r="CQ735" i="1"/>
  <c r="CR735" i="1"/>
  <c r="BM736" i="1"/>
  <c r="BN736" i="1"/>
  <c r="BO736" i="1"/>
  <c r="BP736" i="1"/>
  <c r="BQ736" i="1"/>
  <c r="BR736" i="1"/>
  <c r="BS736" i="1"/>
  <c r="BT736" i="1"/>
  <c r="BU736" i="1"/>
  <c r="BV736" i="1"/>
  <c r="BW736" i="1"/>
  <c r="BX736" i="1"/>
  <c r="BY736" i="1"/>
  <c r="BZ736" i="1"/>
  <c r="CA736" i="1"/>
  <c r="CB736" i="1"/>
  <c r="CC736" i="1"/>
  <c r="CD736" i="1"/>
  <c r="CE736" i="1"/>
  <c r="CF736" i="1"/>
  <c r="CG736" i="1"/>
  <c r="CH736" i="1"/>
  <c r="CI736" i="1"/>
  <c r="CJ736" i="1"/>
  <c r="CK736" i="1"/>
  <c r="CL736" i="1"/>
  <c r="CM736" i="1"/>
  <c r="CN736" i="1"/>
  <c r="CO736" i="1"/>
  <c r="CP736" i="1"/>
  <c r="CQ736" i="1"/>
  <c r="CR736" i="1"/>
  <c r="BM737" i="1"/>
  <c r="BN737" i="1"/>
  <c r="BO737" i="1"/>
  <c r="BP737" i="1"/>
  <c r="BQ737" i="1"/>
  <c r="BR737" i="1"/>
  <c r="BS737" i="1"/>
  <c r="BT737" i="1"/>
  <c r="BU737" i="1"/>
  <c r="BV737" i="1"/>
  <c r="BW737" i="1"/>
  <c r="BX737" i="1"/>
  <c r="BY737" i="1"/>
  <c r="BZ737" i="1"/>
  <c r="CA737" i="1"/>
  <c r="CB737" i="1"/>
  <c r="CC737" i="1"/>
  <c r="CD737" i="1"/>
  <c r="CE737" i="1"/>
  <c r="CF737" i="1"/>
  <c r="CG737" i="1"/>
  <c r="CH737" i="1"/>
  <c r="CI737" i="1"/>
  <c r="CJ737" i="1"/>
  <c r="CK737" i="1"/>
  <c r="CL737" i="1"/>
  <c r="CM737" i="1"/>
  <c r="CN737" i="1"/>
  <c r="CO737" i="1"/>
  <c r="CP737" i="1"/>
  <c r="CQ737" i="1"/>
  <c r="CR737" i="1"/>
  <c r="BM738" i="1"/>
  <c r="BN738" i="1"/>
  <c r="BO738" i="1"/>
  <c r="BP738" i="1"/>
  <c r="BQ738" i="1"/>
  <c r="BR738" i="1"/>
  <c r="BS738" i="1"/>
  <c r="BT738" i="1"/>
  <c r="BU738" i="1"/>
  <c r="BV738" i="1"/>
  <c r="BW738" i="1"/>
  <c r="BX738" i="1"/>
  <c r="BY738" i="1"/>
  <c r="BZ738" i="1"/>
  <c r="CA738" i="1"/>
  <c r="CB738" i="1"/>
  <c r="CC738" i="1"/>
  <c r="CD738" i="1"/>
  <c r="CE738" i="1"/>
  <c r="CF738" i="1"/>
  <c r="CG738" i="1"/>
  <c r="CH738" i="1"/>
  <c r="CI738" i="1"/>
  <c r="CJ738" i="1"/>
  <c r="CK738" i="1"/>
  <c r="CL738" i="1"/>
  <c r="CM738" i="1"/>
  <c r="CN738" i="1"/>
  <c r="CO738" i="1"/>
  <c r="CP738" i="1"/>
  <c r="CQ738" i="1"/>
  <c r="CR738" i="1"/>
  <c r="BM739" i="1"/>
  <c r="BN739" i="1"/>
  <c r="BO739" i="1"/>
  <c r="BP739" i="1"/>
  <c r="BQ739" i="1"/>
  <c r="BR739" i="1"/>
  <c r="BS739" i="1"/>
  <c r="BT739" i="1"/>
  <c r="BU739" i="1"/>
  <c r="BV739" i="1"/>
  <c r="BW739" i="1"/>
  <c r="BX739" i="1"/>
  <c r="BY739" i="1"/>
  <c r="BZ739" i="1"/>
  <c r="CA739" i="1"/>
  <c r="CB739" i="1"/>
  <c r="CC739" i="1"/>
  <c r="CD739" i="1"/>
  <c r="CE739" i="1"/>
  <c r="CF739" i="1"/>
  <c r="CG739" i="1"/>
  <c r="CH739" i="1"/>
  <c r="CI739" i="1"/>
  <c r="CJ739" i="1"/>
  <c r="CK739" i="1"/>
  <c r="CL739" i="1"/>
  <c r="CM739" i="1"/>
  <c r="CN739" i="1"/>
  <c r="CO739" i="1"/>
  <c r="CP739" i="1"/>
  <c r="CQ739" i="1"/>
  <c r="CR739" i="1"/>
  <c r="BM740" i="1"/>
  <c r="BN740" i="1"/>
  <c r="BO740" i="1"/>
  <c r="BP740" i="1"/>
  <c r="BQ740" i="1"/>
  <c r="BR740" i="1"/>
  <c r="BS740" i="1"/>
  <c r="BT740" i="1"/>
  <c r="BU740" i="1"/>
  <c r="BV740" i="1"/>
  <c r="BW740" i="1"/>
  <c r="BX740" i="1"/>
  <c r="BY740" i="1"/>
  <c r="BZ740" i="1"/>
  <c r="CA740" i="1"/>
  <c r="CB740" i="1"/>
  <c r="CC740" i="1"/>
  <c r="CD740" i="1"/>
  <c r="CE740" i="1"/>
  <c r="CF740" i="1"/>
  <c r="CG740" i="1"/>
  <c r="CH740" i="1"/>
  <c r="CI740" i="1"/>
  <c r="CJ740" i="1"/>
  <c r="CK740" i="1"/>
  <c r="CL740" i="1"/>
  <c r="CM740" i="1"/>
  <c r="CN740" i="1"/>
  <c r="CO740" i="1"/>
  <c r="CP740" i="1"/>
  <c r="CQ740" i="1"/>
  <c r="CR740" i="1"/>
  <c r="BM741" i="1"/>
  <c r="BN741" i="1"/>
  <c r="BO741" i="1"/>
  <c r="BP741" i="1"/>
  <c r="BQ741" i="1"/>
  <c r="BR741" i="1"/>
  <c r="BS741" i="1"/>
  <c r="BT741" i="1"/>
  <c r="BU741" i="1"/>
  <c r="BV741" i="1"/>
  <c r="BW741" i="1"/>
  <c r="BX741" i="1"/>
  <c r="BY741" i="1"/>
  <c r="BZ741" i="1"/>
  <c r="CA741" i="1"/>
  <c r="CB741" i="1"/>
  <c r="CC741" i="1"/>
  <c r="CD741" i="1"/>
  <c r="CE741" i="1"/>
  <c r="CF741" i="1"/>
  <c r="CG741" i="1"/>
  <c r="CH741" i="1"/>
  <c r="CI741" i="1"/>
  <c r="CJ741" i="1"/>
  <c r="CK741" i="1"/>
  <c r="CL741" i="1"/>
  <c r="CM741" i="1"/>
  <c r="CN741" i="1"/>
  <c r="CO741" i="1"/>
  <c r="CP741" i="1"/>
  <c r="CQ741" i="1"/>
  <c r="CR741" i="1"/>
  <c r="BM742" i="1"/>
  <c r="BN742" i="1"/>
  <c r="BO742" i="1"/>
  <c r="BP742" i="1"/>
  <c r="BQ742" i="1"/>
  <c r="BR742" i="1"/>
  <c r="BS742" i="1"/>
  <c r="BT742" i="1"/>
  <c r="BU742" i="1"/>
  <c r="BV742" i="1"/>
  <c r="BW742" i="1"/>
  <c r="BX742" i="1"/>
  <c r="BY742" i="1"/>
  <c r="BZ742" i="1"/>
  <c r="CA742" i="1"/>
  <c r="CB742" i="1"/>
  <c r="CC742" i="1"/>
  <c r="CD742" i="1"/>
  <c r="CE742" i="1"/>
  <c r="CF742" i="1"/>
  <c r="CG742" i="1"/>
  <c r="CH742" i="1"/>
  <c r="CI742" i="1"/>
  <c r="CJ742" i="1"/>
  <c r="CK742" i="1"/>
  <c r="CL742" i="1"/>
  <c r="CM742" i="1"/>
  <c r="CN742" i="1"/>
  <c r="CO742" i="1"/>
  <c r="CP742" i="1"/>
  <c r="CQ742" i="1"/>
  <c r="CR742" i="1"/>
  <c r="BM743" i="1"/>
  <c r="BN743" i="1"/>
  <c r="BO743" i="1"/>
  <c r="BP743" i="1"/>
  <c r="BQ743" i="1"/>
  <c r="BR743" i="1"/>
  <c r="BS743" i="1"/>
  <c r="BT743" i="1"/>
  <c r="BU743" i="1"/>
  <c r="BV743" i="1"/>
  <c r="BW743" i="1"/>
  <c r="BX743" i="1"/>
  <c r="BY743" i="1"/>
  <c r="BZ743" i="1"/>
  <c r="CA743" i="1"/>
  <c r="CB743" i="1"/>
  <c r="CC743" i="1"/>
  <c r="CD743" i="1"/>
  <c r="CE743" i="1"/>
  <c r="CF743" i="1"/>
  <c r="CG743" i="1"/>
  <c r="CH743" i="1"/>
  <c r="CI743" i="1"/>
  <c r="CJ743" i="1"/>
  <c r="CK743" i="1"/>
  <c r="CL743" i="1"/>
  <c r="CM743" i="1"/>
  <c r="CN743" i="1"/>
  <c r="CO743" i="1"/>
  <c r="CP743" i="1"/>
  <c r="CQ743" i="1"/>
  <c r="CR743" i="1"/>
  <c r="BM744" i="1"/>
  <c r="BN744" i="1"/>
  <c r="BO744" i="1"/>
  <c r="BP744" i="1"/>
  <c r="BQ744" i="1"/>
  <c r="BR744" i="1"/>
  <c r="BS744" i="1"/>
  <c r="BT744" i="1"/>
  <c r="BU744" i="1"/>
  <c r="BV744" i="1"/>
  <c r="BW744" i="1"/>
  <c r="BX744" i="1"/>
  <c r="BY744" i="1"/>
  <c r="BZ744" i="1"/>
  <c r="CA744" i="1"/>
  <c r="CB744" i="1"/>
  <c r="CC744" i="1"/>
  <c r="CD744" i="1"/>
  <c r="CE744" i="1"/>
  <c r="CF744" i="1"/>
  <c r="CG744" i="1"/>
  <c r="CH744" i="1"/>
  <c r="CI744" i="1"/>
  <c r="CJ744" i="1"/>
  <c r="CK744" i="1"/>
  <c r="CL744" i="1"/>
  <c r="CM744" i="1"/>
  <c r="CN744" i="1"/>
  <c r="CO744" i="1"/>
  <c r="CP744" i="1"/>
  <c r="CQ744" i="1"/>
  <c r="CR744" i="1"/>
  <c r="BM745" i="1"/>
  <c r="BN745" i="1"/>
  <c r="BO745" i="1"/>
  <c r="BP745" i="1"/>
  <c r="BQ745" i="1"/>
  <c r="BR745" i="1"/>
  <c r="BS745" i="1"/>
  <c r="BT745" i="1"/>
  <c r="BU745" i="1"/>
  <c r="BV745" i="1"/>
  <c r="BW745" i="1"/>
  <c r="BX745" i="1"/>
  <c r="BY745" i="1"/>
  <c r="BZ745" i="1"/>
  <c r="CA745" i="1"/>
  <c r="CB745" i="1"/>
  <c r="CC745" i="1"/>
  <c r="CD745" i="1"/>
  <c r="CE745" i="1"/>
  <c r="CF745" i="1"/>
  <c r="CG745" i="1"/>
  <c r="CH745" i="1"/>
  <c r="CI745" i="1"/>
  <c r="CJ745" i="1"/>
  <c r="CK745" i="1"/>
  <c r="CL745" i="1"/>
  <c r="CM745" i="1"/>
  <c r="CN745" i="1"/>
  <c r="CO745" i="1"/>
  <c r="CP745" i="1"/>
  <c r="CQ745" i="1"/>
  <c r="CR745" i="1"/>
  <c r="BM746" i="1"/>
  <c r="BN746" i="1"/>
  <c r="BO746" i="1"/>
  <c r="BP746" i="1"/>
  <c r="BQ746" i="1"/>
  <c r="BR746" i="1"/>
  <c r="BS746" i="1"/>
  <c r="BT746" i="1"/>
  <c r="BU746" i="1"/>
  <c r="BV746" i="1"/>
  <c r="BW746" i="1"/>
  <c r="BX746" i="1"/>
  <c r="BY746" i="1"/>
  <c r="BZ746" i="1"/>
  <c r="CA746" i="1"/>
  <c r="CB746" i="1"/>
  <c r="CC746" i="1"/>
  <c r="CD746" i="1"/>
  <c r="CE746" i="1"/>
  <c r="CF746" i="1"/>
  <c r="CG746" i="1"/>
  <c r="CH746" i="1"/>
  <c r="CI746" i="1"/>
  <c r="CJ746" i="1"/>
  <c r="CK746" i="1"/>
  <c r="CL746" i="1"/>
  <c r="CM746" i="1"/>
  <c r="CN746" i="1"/>
  <c r="CO746" i="1"/>
  <c r="CP746" i="1"/>
  <c r="CQ746" i="1"/>
  <c r="CR746" i="1"/>
  <c r="BM747" i="1"/>
  <c r="BN747" i="1"/>
  <c r="BO747" i="1"/>
  <c r="BP747" i="1"/>
  <c r="BQ747" i="1"/>
  <c r="BR747" i="1"/>
  <c r="BS747" i="1"/>
  <c r="BT747" i="1"/>
  <c r="BU747" i="1"/>
  <c r="BV747" i="1"/>
  <c r="BW747" i="1"/>
  <c r="BX747" i="1"/>
  <c r="BY747" i="1"/>
  <c r="BZ747" i="1"/>
  <c r="CA747" i="1"/>
  <c r="CB747" i="1"/>
  <c r="CC747" i="1"/>
  <c r="CD747" i="1"/>
  <c r="CE747" i="1"/>
  <c r="CF747" i="1"/>
  <c r="CG747" i="1"/>
  <c r="CH747" i="1"/>
  <c r="CI747" i="1"/>
  <c r="CJ747" i="1"/>
  <c r="CK747" i="1"/>
  <c r="CL747" i="1"/>
  <c r="CM747" i="1"/>
  <c r="CN747" i="1"/>
  <c r="CO747" i="1"/>
  <c r="CP747" i="1"/>
  <c r="CQ747" i="1"/>
  <c r="CR747" i="1"/>
  <c r="BM748" i="1"/>
  <c r="BN748" i="1"/>
  <c r="BO748" i="1"/>
  <c r="BP748" i="1"/>
  <c r="BQ748" i="1"/>
  <c r="BR748" i="1"/>
  <c r="BS748" i="1"/>
  <c r="BT748" i="1"/>
  <c r="BU748" i="1"/>
  <c r="BV748" i="1"/>
  <c r="BW748" i="1"/>
  <c r="BX748" i="1"/>
  <c r="BY748" i="1"/>
  <c r="BZ748" i="1"/>
  <c r="CA748" i="1"/>
  <c r="CB748" i="1"/>
  <c r="CC748" i="1"/>
  <c r="CD748" i="1"/>
  <c r="CE748" i="1"/>
  <c r="CF748" i="1"/>
  <c r="CG748" i="1"/>
  <c r="CH748" i="1"/>
  <c r="CI748" i="1"/>
  <c r="CJ748" i="1"/>
  <c r="CK748" i="1"/>
  <c r="CL748" i="1"/>
  <c r="CM748" i="1"/>
  <c r="CN748" i="1"/>
  <c r="CO748" i="1"/>
  <c r="CP748" i="1"/>
  <c r="CQ748" i="1"/>
  <c r="CR748" i="1"/>
  <c r="BM749" i="1"/>
  <c r="BN749" i="1"/>
  <c r="BO749" i="1"/>
  <c r="BP749" i="1"/>
  <c r="BQ749" i="1"/>
  <c r="BR749" i="1"/>
  <c r="BS749" i="1"/>
  <c r="BT749" i="1"/>
  <c r="BU749" i="1"/>
  <c r="BV749" i="1"/>
  <c r="BW749" i="1"/>
  <c r="BX749" i="1"/>
  <c r="BY749" i="1"/>
  <c r="BZ749" i="1"/>
  <c r="CA749" i="1"/>
  <c r="CB749" i="1"/>
  <c r="CC749" i="1"/>
  <c r="CD749" i="1"/>
  <c r="CE749" i="1"/>
  <c r="CF749" i="1"/>
  <c r="CG749" i="1"/>
  <c r="CH749" i="1"/>
  <c r="CI749" i="1"/>
  <c r="CJ749" i="1"/>
  <c r="CK749" i="1"/>
  <c r="CL749" i="1"/>
  <c r="CM749" i="1"/>
  <c r="CN749" i="1"/>
  <c r="CO749" i="1"/>
  <c r="CP749" i="1"/>
  <c r="CQ749" i="1"/>
  <c r="CR749" i="1"/>
  <c r="BM750" i="1"/>
  <c r="BN750" i="1"/>
  <c r="BO750" i="1"/>
  <c r="BP750" i="1"/>
  <c r="BQ750" i="1"/>
  <c r="BR750" i="1"/>
  <c r="BS750" i="1"/>
  <c r="BT750" i="1"/>
  <c r="BU750" i="1"/>
  <c r="BV750" i="1"/>
  <c r="BW750" i="1"/>
  <c r="BX750" i="1"/>
  <c r="BY750" i="1"/>
  <c r="BZ750" i="1"/>
  <c r="CA750" i="1"/>
  <c r="CB750" i="1"/>
  <c r="CC750" i="1"/>
  <c r="CD750" i="1"/>
  <c r="CE750" i="1"/>
  <c r="CF750" i="1"/>
  <c r="CG750" i="1"/>
  <c r="CH750" i="1"/>
  <c r="CI750" i="1"/>
  <c r="CJ750" i="1"/>
  <c r="CK750" i="1"/>
  <c r="CL750" i="1"/>
  <c r="CM750" i="1"/>
  <c r="CN750" i="1"/>
  <c r="CO750" i="1"/>
  <c r="CP750" i="1"/>
  <c r="CQ750" i="1"/>
  <c r="CR750" i="1"/>
  <c r="BM751" i="1"/>
  <c r="BN751" i="1"/>
  <c r="BO751" i="1"/>
  <c r="BP751" i="1"/>
  <c r="BQ751" i="1"/>
  <c r="BR751" i="1"/>
  <c r="BS751" i="1"/>
  <c r="BT751" i="1"/>
  <c r="BU751" i="1"/>
  <c r="BV751" i="1"/>
  <c r="BW751" i="1"/>
  <c r="BX751" i="1"/>
  <c r="BY751" i="1"/>
  <c r="BZ751" i="1"/>
  <c r="CA751" i="1"/>
  <c r="CB751" i="1"/>
  <c r="CC751" i="1"/>
  <c r="CD751" i="1"/>
  <c r="CE751" i="1"/>
  <c r="CF751" i="1"/>
  <c r="CG751" i="1"/>
  <c r="CH751" i="1"/>
  <c r="CI751" i="1"/>
  <c r="CJ751" i="1"/>
  <c r="CK751" i="1"/>
  <c r="CL751" i="1"/>
  <c r="CM751" i="1"/>
  <c r="CN751" i="1"/>
  <c r="CO751" i="1"/>
  <c r="CP751" i="1"/>
  <c r="CQ751" i="1"/>
  <c r="CR751" i="1"/>
  <c r="BM752" i="1"/>
  <c r="BN752" i="1"/>
  <c r="BO752" i="1"/>
  <c r="BP752" i="1"/>
  <c r="BQ752" i="1"/>
  <c r="BR752" i="1"/>
  <c r="BS752" i="1"/>
  <c r="BT752" i="1"/>
  <c r="BU752" i="1"/>
  <c r="BV752" i="1"/>
  <c r="BW752" i="1"/>
  <c r="BX752" i="1"/>
  <c r="BY752" i="1"/>
  <c r="BZ752" i="1"/>
  <c r="CA752" i="1"/>
  <c r="CB752" i="1"/>
  <c r="CC752" i="1"/>
  <c r="CD752" i="1"/>
  <c r="CE752" i="1"/>
  <c r="CF752" i="1"/>
  <c r="CG752" i="1"/>
  <c r="CH752" i="1"/>
  <c r="CI752" i="1"/>
  <c r="CJ752" i="1"/>
  <c r="CK752" i="1"/>
  <c r="CL752" i="1"/>
  <c r="CM752" i="1"/>
  <c r="CN752" i="1"/>
  <c r="CO752" i="1"/>
  <c r="CP752" i="1"/>
  <c r="CQ752" i="1"/>
  <c r="CR752" i="1"/>
  <c r="BM753" i="1"/>
  <c r="BN753" i="1"/>
  <c r="BO753" i="1"/>
  <c r="BP753" i="1"/>
  <c r="BQ753" i="1"/>
  <c r="BR753" i="1"/>
  <c r="BS753" i="1"/>
  <c r="BT753" i="1"/>
  <c r="BU753" i="1"/>
  <c r="BV753" i="1"/>
  <c r="BW753" i="1"/>
  <c r="BX753" i="1"/>
  <c r="BY753" i="1"/>
  <c r="BZ753" i="1"/>
  <c r="CA753" i="1"/>
  <c r="CB753" i="1"/>
  <c r="CC753" i="1"/>
  <c r="CD753" i="1"/>
  <c r="CE753" i="1"/>
  <c r="CF753" i="1"/>
  <c r="CG753" i="1"/>
  <c r="CH753" i="1"/>
  <c r="CI753" i="1"/>
  <c r="CJ753" i="1"/>
  <c r="CK753" i="1"/>
  <c r="CL753" i="1"/>
  <c r="CM753" i="1"/>
  <c r="CN753" i="1"/>
  <c r="CO753" i="1"/>
  <c r="CP753" i="1"/>
  <c r="CQ753" i="1"/>
  <c r="CR753" i="1"/>
  <c r="BM754" i="1"/>
  <c r="BN754" i="1"/>
  <c r="BO754" i="1"/>
  <c r="BP754" i="1"/>
  <c r="BQ754" i="1"/>
  <c r="BR754" i="1"/>
  <c r="BS754" i="1"/>
  <c r="BT754" i="1"/>
  <c r="BU754" i="1"/>
  <c r="BV754" i="1"/>
  <c r="BW754" i="1"/>
  <c r="BX754" i="1"/>
  <c r="BY754" i="1"/>
  <c r="BZ754" i="1"/>
  <c r="CA754" i="1"/>
  <c r="CB754" i="1"/>
  <c r="CC754" i="1"/>
  <c r="CD754" i="1"/>
  <c r="CE754" i="1"/>
  <c r="CF754" i="1"/>
  <c r="CG754" i="1"/>
  <c r="CH754" i="1"/>
  <c r="CI754" i="1"/>
  <c r="CJ754" i="1"/>
  <c r="CK754" i="1"/>
  <c r="CL754" i="1"/>
  <c r="CM754" i="1"/>
  <c r="CN754" i="1"/>
  <c r="CO754" i="1"/>
  <c r="CP754" i="1"/>
  <c r="CQ754" i="1"/>
  <c r="CR754" i="1"/>
  <c r="BM755" i="1"/>
  <c r="BN755" i="1"/>
  <c r="BO755" i="1"/>
  <c r="BP755" i="1"/>
  <c r="BQ755" i="1"/>
  <c r="BR755" i="1"/>
  <c r="BS755" i="1"/>
  <c r="BT755" i="1"/>
  <c r="BU755" i="1"/>
  <c r="BV755" i="1"/>
  <c r="BW755" i="1"/>
  <c r="BX755" i="1"/>
  <c r="BY755" i="1"/>
  <c r="BZ755" i="1"/>
  <c r="CA755" i="1"/>
  <c r="CB755" i="1"/>
  <c r="CC755" i="1"/>
  <c r="CD755" i="1"/>
  <c r="CE755" i="1"/>
  <c r="CF755" i="1"/>
  <c r="CG755" i="1"/>
  <c r="CH755" i="1"/>
  <c r="CI755" i="1"/>
  <c r="CJ755" i="1"/>
  <c r="CK755" i="1"/>
  <c r="CL755" i="1"/>
  <c r="CM755" i="1"/>
  <c r="CN755" i="1"/>
  <c r="CO755" i="1"/>
  <c r="CP755" i="1"/>
  <c r="CQ755" i="1"/>
  <c r="CR755" i="1"/>
  <c r="BM756" i="1"/>
  <c r="BN756" i="1"/>
  <c r="BO756" i="1"/>
  <c r="BP756" i="1"/>
  <c r="BQ756" i="1"/>
  <c r="BR756" i="1"/>
  <c r="BS756" i="1"/>
  <c r="BT756" i="1"/>
  <c r="BU756" i="1"/>
  <c r="BV756" i="1"/>
  <c r="BW756" i="1"/>
  <c r="BX756" i="1"/>
  <c r="BY756" i="1"/>
  <c r="BZ756" i="1"/>
  <c r="CA756" i="1"/>
  <c r="CB756" i="1"/>
  <c r="CC756" i="1"/>
  <c r="CD756" i="1"/>
  <c r="CE756" i="1"/>
  <c r="CF756" i="1"/>
  <c r="CG756" i="1"/>
  <c r="CH756" i="1"/>
  <c r="CI756" i="1"/>
  <c r="CJ756" i="1"/>
  <c r="CK756" i="1"/>
  <c r="CL756" i="1"/>
  <c r="CM756" i="1"/>
  <c r="CN756" i="1"/>
  <c r="CO756" i="1"/>
  <c r="CP756" i="1"/>
  <c r="CQ756" i="1"/>
  <c r="CR756" i="1"/>
  <c r="BM757" i="1"/>
  <c r="BN757" i="1"/>
  <c r="BO757" i="1"/>
  <c r="BP757" i="1"/>
  <c r="BQ757" i="1"/>
  <c r="BR757" i="1"/>
  <c r="BS757" i="1"/>
  <c r="BT757" i="1"/>
  <c r="BU757" i="1"/>
  <c r="BV757" i="1"/>
  <c r="BW757" i="1"/>
  <c r="BX757" i="1"/>
  <c r="BY757" i="1"/>
  <c r="BZ757" i="1"/>
  <c r="CA757" i="1"/>
  <c r="CB757" i="1"/>
  <c r="CC757" i="1"/>
  <c r="CD757" i="1"/>
  <c r="CE757" i="1"/>
  <c r="CF757" i="1"/>
  <c r="CG757" i="1"/>
  <c r="CH757" i="1"/>
  <c r="CI757" i="1"/>
  <c r="CJ757" i="1"/>
  <c r="CK757" i="1"/>
  <c r="CL757" i="1"/>
  <c r="CM757" i="1"/>
  <c r="CN757" i="1"/>
  <c r="CO757" i="1"/>
  <c r="CP757" i="1"/>
  <c r="CQ757" i="1"/>
  <c r="CR757" i="1"/>
  <c r="BM758" i="1"/>
  <c r="BN758" i="1"/>
  <c r="BO758" i="1"/>
  <c r="BP758" i="1"/>
  <c r="BQ758" i="1"/>
  <c r="BR758" i="1"/>
  <c r="BS758" i="1"/>
  <c r="BT758" i="1"/>
  <c r="BU758" i="1"/>
  <c r="BV758" i="1"/>
  <c r="BW758" i="1"/>
  <c r="BX758" i="1"/>
  <c r="BY758" i="1"/>
  <c r="BZ758" i="1"/>
  <c r="CA758" i="1"/>
  <c r="CB758" i="1"/>
  <c r="CC758" i="1"/>
  <c r="CD758" i="1"/>
  <c r="CE758" i="1"/>
  <c r="CF758" i="1"/>
  <c r="CG758" i="1"/>
  <c r="CH758" i="1"/>
  <c r="CI758" i="1"/>
  <c r="CJ758" i="1"/>
  <c r="CK758" i="1"/>
  <c r="CL758" i="1"/>
  <c r="CM758" i="1"/>
  <c r="CN758" i="1"/>
  <c r="CO758" i="1"/>
  <c r="CP758" i="1"/>
  <c r="CQ758" i="1"/>
  <c r="CR758" i="1"/>
  <c r="BM759" i="1"/>
  <c r="BN759" i="1"/>
  <c r="BO759" i="1"/>
  <c r="BP759" i="1"/>
  <c r="BQ759" i="1"/>
  <c r="BR759" i="1"/>
  <c r="BS759" i="1"/>
  <c r="BT759" i="1"/>
  <c r="BU759" i="1"/>
  <c r="BV759" i="1"/>
  <c r="BW759" i="1"/>
  <c r="BX759" i="1"/>
  <c r="BY759" i="1"/>
  <c r="BZ759" i="1"/>
  <c r="CA759" i="1"/>
  <c r="CB759" i="1"/>
  <c r="CC759" i="1"/>
  <c r="CD759" i="1"/>
  <c r="CE759" i="1"/>
  <c r="CF759" i="1"/>
  <c r="CG759" i="1"/>
  <c r="CH759" i="1"/>
  <c r="CI759" i="1"/>
  <c r="CJ759" i="1"/>
  <c r="CK759" i="1"/>
  <c r="CL759" i="1"/>
  <c r="CM759" i="1"/>
  <c r="CN759" i="1"/>
  <c r="CO759" i="1"/>
  <c r="CP759" i="1"/>
  <c r="CQ759" i="1"/>
  <c r="CR759" i="1"/>
  <c r="BM760" i="1"/>
  <c r="BN760" i="1"/>
  <c r="BO760" i="1"/>
  <c r="BP760" i="1"/>
  <c r="BQ760" i="1"/>
  <c r="BR760" i="1"/>
  <c r="BS760" i="1"/>
  <c r="BT760" i="1"/>
  <c r="BU760" i="1"/>
  <c r="BV760" i="1"/>
  <c r="BW760" i="1"/>
  <c r="BX760" i="1"/>
  <c r="BY760" i="1"/>
  <c r="BZ760" i="1"/>
  <c r="CA760" i="1"/>
  <c r="CB760" i="1"/>
  <c r="CC760" i="1"/>
  <c r="CD760" i="1"/>
  <c r="CE760" i="1"/>
  <c r="CF760" i="1"/>
  <c r="CG760" i="1"/>
  <c r="CH760" i="1"/>
  <c r="CI760" i="1"/>
  <c r="CJ760" i="1"/>
  <c r="CK760" i="1"/>
  <c r="CL760" i="1"/>
  <c r="CM760" i="1"/>
  <c r="CN760" i="1"/>
  <c r="CO760" i="1"/>
  <c r="CP760" i="1"/>
  <c r="CQ760" i="1"/>
  <c r="CR760" i="1"/>
  <c r="BM761" i="1"/>
  <c r="BN761" i="1"/>
  <c r="BO761" i="1"/>
  <c r="BP761" i="1"/>
  <c r="BQ761" i="1"/>
  <c r="BR761" i="1"/>
  <c r="BS761" i="1"/>
  <c r="BT761" i="1"/>
  <c r="BU761" i="1"/>
  <c r="BV761" i="1"/>
  <c r="BW761" i="1"/>
  <c r="BX761" i="1"/>
  <c r="BY761" i="1"/>
  <c r="BZ761" i="1"/>
  <c r="CA761" i="1"/>
  <c r="CB761" i="1"/>
  <c r="CC761" i="1"/>
  <c r="CD761" i="1"/>
  <c r="CE761" i="1"/>
  <c r="CF761" i="1"/>
  <c r="CG761" i="1"/>
  <c r="CH761" i="1"/>
  <c r="CI761" i="1"/>
  <c r="CJ761" i="1"/>
  <c r="CK761" i="1"/>
  <c r="CL761" i="1"/>
  <c r="CM761" i="1"/>
  <c r="CN761" i="1"/>
  <c r="CO761" i="1"/>
  <c r="CP761" i="1"/>
  <c r="CQ761" i="1"/>
  <c r="CR761" i="1"/>
  <c r="BM762" i="1"/>
  <c r="BN762" i="1"/>
  <c r="BO762" i="1"/>
  <c r="BP762" i="1"/>
  <c r="BQ762" i="1"/>
  <c r="BR762" i="1"/>
  <c r="BS762" i="1"/>
  <c r="BT762" i="1"/>
  <c r="BU762" i="1"/>
  <c r="BV762" i="1"/>
  <c r="BW762" i="1"/>
  <c r="BX762" i="1"/>
  <c r="BY762" i="1"/>
  <c r="BZ762" i="1"/>
  <c r="CA762" i="1"/>
  <c r="CB762" i="1"/>
  <c r="CC762" i="1"/>
  <c r="CD762" i="1"/>
  <c r="CE762" i="1"/>
  <c r="CF762" i="1"/>
  <c r="CG762" i="1"/>
  <c r="CH762" i="1"/>
  <c r="CI762" i="1"/>
  <c r="CJ762" i="1"/>
  <c r="CK762" i="1"/>
  <c r="CL762" i="1"/>
  <c r="CM762" i="1"/>
  <c r="CN762" i="1"/>
  <c r="CO762" i="1"/>
  <c r="CP762" i="1"/>
  <c r="CQ762" i="1"/>
  <c r="CR762" i="1"/>
  <c r="BM763" i="1"/>
  <c r="BN763" i="1"/>
  <c r="BO763" i="1"/>
  <c r="BP763" i="1"/>
  <c r="BQ763" i="1"/>
  <c r="BR763" i="1"/>
  <c r="BS763" i="1"/>
  <c r="BT763" i="1"/>
  <c r="BU763" i="1"/>
  <c r="BV763" i="1"/>
  <c r="BW763" i="1"/>
  <c r="BX763" i="1"/>
  <c r="BY763" i="1"/>
  <c r="BZ763" i="1"/>
  <c r="CA763" i="1"/>
  <c r="CB763" i="1"/>
  <c r="CC763" i="1"/>
  <c r="CD763" i="1"/>
  <c r="CE763" i="1"/>
  <c r="CF763" i="1"/>
  <c r="CG763" i="1"/>
  <c r="CH763" i="1"/>
  <c r="CI763" i="1"/>
  <c r="CJ763" i="1"/>
  <c r="CK763" i="1"/>
  <c r="CL763" i="1"/>
  <c r="CM763" i="1"/>
  <c r="CN763" i="1"/>
  <c r="CO763" i="1"/>
  <c r="CP763" i="1"/>
  <c r="CQ763" i="1"/>
  <c r="CR763" i="1"/>
  <c r="BM764" i="1"/>
  <c r="BN764" i="1"/>
  <c r="BO764" i="1"/>
  <c r="BP764" i="1"/>
  <c r="BQ764" i="1"/>
  <c r="BR764" i="1"/>
  <c r="BS764" i="1"/>
  <c r="BT764" i="1"/>
  <c r="BU764" i="1"/>
  <c r="BV764" i="1"/>
  <c r="BW764" i="1"/>
  <c r="BX764" i="1"/>
  <c r="BY764" i="1"/>
  <c r="BZ764" i="1"/>
  <c r="CA764" i="1"/>
  <c r="CB764" i="1"/>
  <c r="CC764" i="1"/>
  <c r="CD764" i="1"/>
  <c r="CE764" i="1"/>
  <c r="CF764" i="1"/>
  <c r="CG764" i="1"/>
  <c r="CH764" i="1"/>
  <c r="CI764" i="1"/>
  <c r="CJ764" i="1"/>
  <c r="CK764" i="1"/>
  <c r="CL764" i="1"/>
  <c r="CM764" i="1"/>
  <c r="CN764" i="1"/>
  <c r="CO764" i="1"/>
  <c r="CP764" i="1"/>
  <c r="CQ764" i="1"/>
  <c r="CR764" i="1"/>
  <c r="BM765" i="1"/>
  <c r="BN765" i="1"/>
  <c r="BO765" i="1"/>
  <c r="BP765" i="1"/>
  <c r="BQ765" i="1"/>
  <c r="BR765" i="1"/>
  <c r="BS765" i="1"/>
  <c r="BT765" i="1"/>
  <c r="BU765" i="1"/>
  <c r="BV765" i="1"/>
  <c r="BW765" i="1"/>
  <c r="BX765" i="1"/>
  <c r="BY765" i="1"/>
  <c r="BZ765" i="1"/>
  <c r="CA765" i="1"/>
  <c r="CB765" i="1"/>
  <c r="CC765" i="1"/>
  <c r="CD765" i="1"/>
  <c r="CE765" i="1"/>
  <c r="CF765" i="1"/>
  <c r="CG765" i="1"/>
  <c r="CH765" i="1"/>
  <c r="CI765" i="1"/>
  <c r="CJ765" i="1"/>
  <c r="CK765" i="1"/>
  <c r="CL765" i="1"/>
  <c r="CM765" i="1"/>
  <c r="CN765" i="1"/>
  <c r="CO765" i="1"/>
  <c r="CP765" i="1"/>
  <c r="CQ765" i="1"/>
  <c r="CR765" i="1"/>
  <c r="BM766" i="1"/>
  <c r="BN766" i="1"/>
  <c r="BO766" i="1"/>
  <c r="BP766" i="1"/>
  <c r="BQ766" i="1"/>
  <c r="BR766" i="1"/>
  <c r="BS766" i="1"/>
  <c r="BT766" i="1"/>
  <c r="BU766" i="1"/>
  <c r="BV766" i="1"/>
  <c r="BW766" i="1"/>
  <c r="BX766" i="1"/>
  <c r="BY766" i="1"/>
  <c r="BZ766" i="1"/>
  <c r="CA766" i="1"/>
  <c r="CB766" i="1"/>
  <c r="CC766" i="1"/>
  <c r="CD766" i="1"/>
  <c r="CE766" i="1"/>
  <c r="CF766" i="1"/>
  <c r="CG766" i="1"/>
  <c r="CH766" i="1"/>
  <c r="CI766" i="1"/>
  <c r="CJ766" i="1"/>
  <c r="CK766" i="1"/>
  <c r="CL766" i="1"/>
  <c r="CM766" i="1"/>
  <c r="CN766" i="1"/>
  <c r="CO766" i="1"/>
  <c r="CP766" i="1"/>
  <c r="CQ766" i="1"/>
  <c r="CR766" i="1"/>
  <c r="BM767" i="1"/>
  <c r="BN767" i="1"/>
  <c r="BO767" i="1"/>
  <c r="BP767" i="1"/>
  <c r="BQ767" i="1"/>
  <c r="BR767" i="1"/>
  <c r="BS767" i="1"/>
  <c r="BT767" i="1"/>
  <c r="BU767" i="1"/>
  <c r="BV767" i="1"/>
  <c r="BW767" i="1"/>
  <c r="BX767" i="1"/>
  <c r="BY767" i="1"/>
  <c r="BZ767" i="1"/>
  <c r="CA767" i="1"/>
  <c r="CB767" i="1"/>
  <c r="CC767" i="1"/>
  <c r="CD767" i="1"/>
  <c r="CE767" i="1"/>
  <c r="CF767" i="1"/>
  <c r="CG767" i="1"/>
  <c r="CH767" i="1"/>
  <c r="CI767" i="1"/>
  <c r="CJ767" i="1"/>
  <c r="CK767" i="1"/>
  <c r="CL767" i="1"/>
  <c r="CM767" i="1"/>
  <c r="CN767" i="1"/>
  <c r="CO767" i="1"/>
  <c r="CP767" i="1"/>
  <c r="CQ767" i="1"/>
  <c r="CR767" i="1"/>
  <c r="BM768" i="1"/>
  <c r="BN768" i="1"/>
  <c r="BO768" i="1"/>
  <c r="BP768" i="1"/>
  <c r="BQ768" i="1"/>
  <c r="BR768" i="1"/>
  <c r="BS768" i="1"/>
  <c r="BT768" i="1"/>
  <c r="BU768" i="1"/>
  <c r="BV768" i="1"/>
  <c r="BW768" i="1"/>
  <c r="BX768" i="1"/>
  <c r="BY768" i="1"/>
  <c r="BZ768" i="1"/>
  <c r="CA768" i="1"/>
  <c r="CB768" i="1"/>
  <c r="CC768" i="1"/>
  <c r="CD768" i="1"/>
  <c r="CE768" i="1"/>
  <c r="CF768" i="1"/>
  <c r="CG768" i="1"/>
  <c r="CH768" i="1"/>
  <c r="CI768" i="1"/>
  <c r="CJ768" i="1"/>
  <c r="CK768" i="1"/>
  <c r="CL768" i="1"/>
  <c r="CM768" i="1"/>
  <c r="CN768" i="1"/>
  <c r="CO768" i="1"/>
  <c r="CP768" i="1"/>
  <c r="CQ768" i="1"/>
  <c r="CR768" i="1"/>
  <c r="BM769" i="1"/>
  <c r="BN769" i="1"/>
  <c r="BO769" i="1"/>
  <c r="BP769" i="1"/>
  <c r="BQ769" i="1"/>
  <c r="BR769" i="1"/>
  <c r="BS769" i="1"/>
  <c r="BT769" i="1"/>
  <c r="BU769" i="1"/>
  <c r="BV769" i="1"/>
  <c r="BW769" i="1"/>
  <c r="BX769" i="1"/>
  <c r="BY769" i="1"/>
  <c r="BZ769" i="1"/>
  <c r="CA769" i="1"/>
  <c r="CB769" i="1"/>
  <c r="CC769" i="1"/>
  <c r="CD769" i="1"/>
  <c r="CE769" i="1"/>
  <c r="CF769" i="1"/>
  <c r="CG769" i="1"/>
  <c r="CH769" i="1"/>
  <c r="CI769" i="1"/>
  <c r="CJ769" i="1"/>
  <c r="CK769" i="1"/>
  <c r="CL769" i="1"/>
  <c r="CM769" i="1"/>
  <c r="CN769" i="1"/>
  <c r="CO769" i="1"/>
  <c r="CP769" i="1"/>
  <c r="CQ769" i="1"/>
  <c r="CR769" i="1"/>
  <c r="BM770" i="1"/>
  <c r="BN770" i="1"/>
  <c r="BO770" i="1"/>
  <c r="BP770" i="1"/>
  <c r="BQ770" i="1"/>
  <c r="BR770" i="1"/>
  <c r="BS770" i="1"/>
  <c r="BT770" i="1"/>
  <c r="BU770" i="1"/>
  <c r="BV770" i="1"/>
  <c r="BW770" i="1"/>
  <c r="BX770" i="1"/>
  <c r="BY770" i="1"/>
  <c r="BZ770" i="1"/>
  <c r="CA770" i="1"/>
  <c r="CB770" i="1"/>
  <c r="CC770" i="1"/>
  <c r="CD770" i="1"/>
  <c r="CE770" i="1"/>
  <c r="CF770" i="1"/>
  <c r="CG770" i="1"/>
  <c r="CH770" i="1"/>
  <c r="CI770" i="1"/>
  <c r="CJ770" i="1"/>
  <c r="CK770" i="1"/>
  <c r="CL770" i="1"/>
  <c r="CM770" i="1"/>
  <c r="CN770" i="1"/>
  <c r="CO770" i="1"/>
  <c r="CP770" i="1"/>
  <c r="CQ770" i="1"/>
  <c r="CR770" i="1"/>
  <c r="BM771" i="1"/>
  <c r="BN771" i="1"/>
  <c r="BO771" i="1"/>
  <c r="BP771" i="1"/>
  <c r="BQ771" i="1"/>
  <c r="BR771" i="1"/>
  <c r="BS771" i="1"/>
  <c r="BT771" i="1"/>
  <c r="BU771" i="1"/>
  <c r="BV771" i="1"/>
  <c r="BW771" i="1"/>
  <c r="BX771" i="1"/>
  <c r="BY771" i="1"/>
  <c r="BZ771" i="1"/>
  <c r="CA771" i="1"/>
  <c r="CB771" i="1"/>
  <c r="CC771" i="1"/>
  <c r="CD771" i="1"/>
  <c r="CE771" i="1"/>
  <c r="CF771" i="1"/>
  <c r="CG771" i="1"/>
  <c r="CH771" i="1"/>
  <c r="CI771" i="1"/>
  <c r="CJ771" i="1"/>
  <c r="CK771" i="1"/>
  <c r="CL771" i="1"/>
  <c r="CM771" i="1"/>
  <c r="CN771" i="1"/>
  <c r="CO771" i="1"/>
  <c r="CP771" i="1"/>
  <c r="CQ771" i="1"/>
  <c r="CR771" i="1"/>
  <c r="BM772" i="1"/>
  <c r="BN772" i="1"/>
  <c r="BO772" i="1"/>
  <c r="BP772" i="1"/>
  <c r="BQ772" i="1"/>
  <c r="BR772" i="1"/>
  <c r="BS772" i="1"/>
  <c r="BT772" i="1"/>
  <c r="BU772" i="1"/>
  <c r="BV772" i="1"/>
  <c r="BW772" i="1"/>
  <c r="BX772" i="1"/>
  <c r="BY772" i="1"/>
  <c r="BZ772" i="1"/>
  <c r="CA772" i="1"/>
  <c r="CB772" i="1"/>
  <c r="CC772" i="1"/>
  <c r="CD772" i="1"/>
  <c r="CE772" i="1"/>
  <c r="CF772" i="1"/>
  <c r="CG772" i="1"/>
  <c r="CH772" i="1"/>
  <c r="CI772" i="1"/>
  <c r="CJ772" i="1"/>
  <c r="CK772" i="1"/>
  <c r="CL772" i="1"/>
  <c r="CM772" i="1"/>
  <c r="CN772" i="1"/>
  <c r="CO772" i="1"/>
  <c r="CP772" i="1"/>
  <c r="CQ772" i="1"/>
  <c r="CR772" i="1"/>
  <c r="BM773" i="1"/>
  <c r="BN773" i="1"/>
  <c r="BO773" i="1"/>
  <c r="BP773" i="1"/>
  <c r="BQ773" i="1"/>
  <c r="BR773" i="1"/>
  <c r="BS773" i="1"/>
  <c r="BT773" i="1"/>
  <c r="BU773" i="1"/>
  <c r="BV773" i="1"/>
  <c r="BW773" i="1"/>
  <c r="BX773" i="1"/>
  <c r="BY773" i="1"/>
  <c r="BZ773" i="1"/>
  <c r="CA773" i="1"/>
  <c r="CB773" i="1"/>
  <c r="CC773" i="1"/>
  <c r="CD773" i="1"/>
  <c r="CE773" i="1"/>
  <c r="CF773" i="1"/>
  <c r="CG773" i="1"/>
  <c r="CH773" i="1"/>
  <c r="CI773" i="1"/>
  <c r="CJ773" i="1"/>
  <c r="CK773" i="1"/>
  <c r="CL773" i="1"/>
  <c r="CM773" i="1"/>
  <c r="CN773" i="1"/>
  <c r="CO773" i="1"/>
  <c r="CP773" i="1"/>
  <c r="CQ773" i="1"/>
  <c r="CR773" i="1"/>
  <c r="BM774" i="1"/>
  <c r="BN774" i="1"/>
  <c r="BO774" i="1"/>
  <c r="BP774" i="1"/>
  <c r="BQ774" i="1"/>
  <c r="BR774" i="1"/>
  <c r="BS774" i="1"/>
  <c r="BT774" i="1"/>
  <c r="BU774" i="1"/>
  <c r="BV774" i="1"/>
  <c r="BW774" i="1"/>
  <c r="BX774" i="1"/>
  <c r="BY774" i="1"/>
  <c r="BZ774" i="1"/>
  <c r="CA774" i="1"/>
  <c r="CB774" i="1"/>
  <c r="CC774" i="1"/>
  <c r="CD774" i="1"/>
  <c r="CE774" i="1"/>
  <c r="CF774" i="1"/>
  <c r="CG774" i="1"/>
  <c r="CH774" i="1"/>
  <c r="CI774" i="1"/>
  <c r="CJ774" i="1"/>
  <c r="CK774" i="1"/>
  <c r="CL774" i="1"/>
  <c r="CM774" i="1"/>
  <c r="CN774" i="1"/>
  <c r="CO774" i="1"/>
  <c r="CP774" i="1"/>
  <c r="CQ774" i="1"/>
  <c r="CR774" i="1"/>
  <c r="BM775" i="1"/>
  <c r="BN775" i="1"/>
  <c r="BO775" i="1"/>
  <c r="BP775" i="1"/>
  <c r="BQ775" i="1"/>
  <c r="BR775" i="1"/>
  <c r="BS775" i="1"/>
  <c r="BT775" i="1"/>
  <c r="BU775" i="1"/>
  <c r="BV775" i="1"/>
  <c r="BW775" i="1"/>
  <c r="BX775" i="1"/>
  <c r="BY775" i="1"/>
  <c r="BZ775" i="1"/>
  <c r="CA775" i="1"/>
  <c r="CB775" i="1"/>
  <c r="CC775" i="1"/>
  <c r="CD775" i="1"/>
  <c r="CE775" i="1"/>
  <c r="CF775" i="1"/>
  <c r="CG775" i="1"/>
  <c r="CH775" i="1"/>
  <c r="CI775" i="1"/>
  <c r="CJ775" i="1"/>
  <c r="CK775" i="1"/>
  <c r="CL775" i="1"/>
  <c r="CM775" i="1"/>
  <c r="CN775" i="1"/>
  <c r="CO775" i="1"/>
  <c r="CP775" i="1"/>
  <c r="CQ775" i="1"/>
  <c r="CR775" i="1"/>
  <c r="BM776" i="1"/>
  <c r="BN776" i="1"/>
  <c r="BO776" i="1"/>
  <c r="BP776" i="1"/>
  <c r="BQ776" i="1"/>
  <c r="BR776" i="1"/>
  <c r="BS776" i="1"/>
  <c r="BT776" i="1"/>
  <c r="BU776" i="1"/>
  <c r="BV776" i="1"/>
  <c r="BW776" i="1"/>
  <c r="BX776" i="1"/>
  <c r="BY776" i="1"/>
  <c r="BZ776" i="1"/>
  <c r="CA776" i="1"/>
  <c r="CB776" i="1"/>
  <c r="CC776" i="1"/>
  <c r="CD776" i="1"/>
  <c r="CE776" i="1"/>
  <c r="CF776" i="1"/>
  <c r="CG776" i="1"/>
  <c r="CH776" i="1"/>
  <c r="CI776" i="1"/>
  <c r="CJ776" i="1"/>
  <c r="CK776" i="1"/>
  <c r="CL776" i="1"/>
  <c r="CM776" i="1"/>
  <c r="CN776" i="1"/>
  <c r="CO776" i="1"/>
  <c r="CP776" i="1"/>
  <c r="CQ776" i="1"/>
  <c r="CR776" i="1"/>
  <c r="BM777" i="1"/>
  <c r="BN777" i="1"/>
  <c r="BO777" i="1"/>
  <c r="BP777" i="1"/>
  <c r="BQ777" i="1"/>
  <c r="BR777" i="1"/>
  <c r="BS777" i="1"/>
  <c r="BT777" i="1"/>
  <c r="BU777" i="1"/>
  <c r="BV777" i="1"/>
  <c r="BW777" i="1"/>
  <c r="BX777" i="1"/>
  <c r="BY777" i="1"/>
  <c r="BZ777" i="1"/>
  <c r="CA777" i="1"/>
  <c r="CB777" i="1"/>
  <c r="CC777" i="1"/>
  <c r="CD777" i="1"/>
  <c r="CE777" i="1"/>
  <c r="CF777" i="1"/>
  <c r="CG777" i="1"/>
  <c r="CH777" i="1"/>
  <c r="CI777" i="1"/>
  <c r="CJ777" i="1"/>
  <c r="CK777" i="1"/>
  <c r="CL777" i="1"/>
  <c r="CM777" i="1"/>
  <c r="CN777" i="1"/>
  <c r="CO777" i="1"/>
  <c r="CP777" i="1"/>
  <c r="CQ777" i="1"/>
  <c r="CR777" i="1"/>
  <c r="BM778" i="1"/>
  <c r="BN778" i="1"/>
  <c r="BO778" i="1"/>
  <c r="BP778" i="1"/>
  <c r="BQ778" i="1"/>
  <c r="BR778" i="1"/>
  <c r="BS778" i="1"/>
  <c r="BT778" i="1"/>
  <c r="BU778" i="1"/>
  <c r="BV778" i="1"/>
  <c r="BW778" i="1"/>
  <c r="BX778" i="1"/>
  <c r="BY778" i="1"/>
  <c r="BZ778" i="1"/>
  <c r="CA778" i="1"/>
  <c r="CB778" i="1"/>
  <c r="CC778" i="1"/>
  <c r="CD778" i="1"/>
  <c r="CE778" i="1"/>
  <c r="CF778" i="1"/>
  <c r="CG778" i="1"/>
  <c r="CH778" i="1"/>
  <c r="CI778" i="1"/>
  <c r="CJ778" i="1"/>
  <c r="CK778" i="1"/>
  <c r="CL778" i="1"/>
  <c r="CM778" i="1"/>
  <c r="CN778" i="1"/>
  <c r="CO778" i="1"/>
  <c r="CP778" i="1"/>
  <c r="CQ778" i="1"/>
  <c r="CR778" i="1"/>
  <c r="BM779" i="1"/>
  <c r="BN779" i="1"/>
  <c r="BO779" i="1"/>
  <c r="BP779" i="1"/>
  <c r="BQ779" i="1"/>
  <c r="BR779" i="1"/>
  <c r="BS779" i="1"/>
  <c r="BT779" i="1"/>
  <c r="BU779" i="1"/>
  <c r="BV779" i="1"/>
  <c r="BW779" i="1"/>
  <c r="BX779" i="1"/>
  <c r="BY779" i="1"/>
  <c r="BZ779" i="1"/>
  <c r="CA779" i="1"/>
  <c r="CB779" i="1"/>
  <c r="CC779" i="1"/>
  <c r="CD779" i="1"/>
  <c r="CE779" i="1"/>
  <c r="CF779" i="1"/>
  <c r="CG779" i="1"/>
  <c r="CH779" i="1"/>
  <c r="CI779" i="1"/>
  <c r="CJ779" i="1"/>
  <c r="CK779" i="1"/>
  <c r="CL779" i="1"/>
  <c r="CM779" i="1"/>
  <c r="CN779" i="1"/>
  <c r="CO779" i="1"/>
  <c r="CP779" i="1"/>
  <c r="CQ779" i="1"/>
  <c r="CR779" i="1"/>
  <c r="BM780" i="1"/>
  <c r="BN780" i="1"/>
  <c r="BO780" i="1"/>
  <c r="BP780" i="1"/>
  <c r="BQ780" i="1"/>
  <c r="BR780" i="1"/>
  <c r="BS780" i="1"/>
  <c r="BT780" i="1"/>
  <c r="BU780" i="1"/>
  <c r="BV780" i="1"/>
  <c r="BW780" i="1"/>
  <c r="BX780" i="1"/>
  <c r="BY780" i="1"/>
  <c r="BZ780" i="1"/>
  <c r="CA780" i="1"/>
  <c r="CB780" i="1"/>
  <c r="CC780" i="1"/>
  <c r="CD780" i="1"/>
  <c r="CE780" i="1"/>
  <c r="CF780" i="1"/>
  <c r="CG780" i="1"/>
  <c r="CH780" i="1"/>
  <c r="CI780" i="1"/>
  <c r="CJ780" i="1"/>
  <c r="CK780" i="1"/>
  <c r="CL780" i="1"/>
  <c r="CM780" i="1"/>
  <c r="CN780" i="1"/>
  <c r="CO780" i="1"/>
  <c r="CP780" i="1"/>
  <c r="CQ780" i="1"/>
  <c r="CR780" i="1"/>
  <c r="BM781" i="1"/>
  <c r="BN781" i="1"/>
  <c r="BO781" i="1"/>
  <c r="BP781" i="1"/>
  <c r="BQ781" i="1"/>
  <c r="BR781" i="1"/>
  <c r="BS781" i="1"/>
  <c r="BT781" i="1"/>
  <c r="BU781" i="1"/>
  <c r="BV781" i="1"/>
  <c r="BW781" i="1"/>
  <c r="BX781" i="1"/>
  <c r="BY781" i="1"/>
  <c r="BZ781" i="1"/>
  <c r="CA781" i="1"/>
  <c r="CB781" i="1"/>
  <c r="CC781" i="1"/>
  <c r="CD781" i="1"/>
  <c r="CE781" i="1"/>
  <c r="CF781" i="1"/>
  <c r="CG781" i="1"/>
  <c r="CH781" i="1"/>
  <c r="CI781" i="1"/>
  <c r="CJ781" i="1"/>
  <c r="CK781" i="1"/>
  <c r="CL781" i="1"/>
  <c r="CM781" i="1"/>
  <c r="CN781" i="1"/>
  <c r="CO781" i="1"/>
  <c r="CP781" i="1"/>
  <c r="CQ781" i="1"/>
  <c r="CR781" i="1"/>
  <c r="BM782" i="1"/>
  <c r="BN782" i="1"/>
  <c r="BO782" i="1"/>
  <c r="BP782" i="1"/>
  <c r="BQ782" i="1"/>
  <c r="BR782" i="1"/>
  <c r="BS782" i="1"/>
  <c r="BT782" i="1"/>
  <c r="BU782" i="1"/>
  <c r="BV782" i="1"/>
  <c r="BW782" i="1"/>
  <c r="BX782" i="1"/>
  <c r="BY782" i="1"/>
  <c r="BZ782" i="1"/>
  <c r="CA782" i="1"/>
  <c r="CB782" i="1"/>
  <c r="CC782" i="1"/>
  <c r="CD782" i="1"/>
  <c r="CE782" i="1"/>
  <c r="CF782" i="1"/>
  <c r="CG782" i="1"/>
  <c r="CH782" i="1"/>
  <c r="CI782" i="1"/>
  <c r="CJ782" i="1"/>
  <c r="CK782" i="1"/>
  <c r="CL782" i="1"/>
  <c r="CM782" i="1"/>
  <c r="CN782" i="1"/>
  <c r="CO782" i="1"/>
  <c r="CP782" i="1"/>
  <c r="CQ782" i="1"/>
  <c r="CR782" i="1"/>
  <c r="BM783" i="1"/>
  <c r="BN783" i="1"/>
  <c r="BO783" i="1"/>
  <c r="BP783" i="1"/>
  <c r="BQ783" i="1"/>
  <c r="BR783" i="1"/>
  <c r="BS783" i="1"/>
  <c r="BT783" i="1"/>
  <c r="BU783" i="1"/>
  <c r="BV783" i="1"/>
  <c r="BW783" i="1"/>
  <c r="BX783" i="1"/>
  <c r="BY783" i="1"/>
  <c r="BZ783" i="1"/>
  <c r="CA783" i="1"/>
  <c r="CB783" i="1"/>
  <c r="CC783" i="1"/>
  <c r="CD783" i="1"/>
  <c r="CE783" i="1"/>
  <c r="CF783" i="1"/>
  <c r="CG783" i="1"/>
  <c r="CH783" i="1"/>
  <c r="CI783" i="1"/>
  <c r="CJ783" i="1"/>
  <c r="CK783" i="1"/>
  <c r="CL783" i="1"/>
  <c r="CM783" i="1"/>
  <c r="CN783" i="1"/>
  <c r="CO783" i="1"/>
  <c r="CP783" i="1"/>
  <c r="CQ783" i="1"/>
  <c r="CR783" i="1"/>
  <c r="BM784" i="1"/>
  <c r="BN784" i="1"/>
  <c r="BO784" i="1"/>
  <c r="BP784" i="1"/>
  <c r="BQ784" i="1"/>
  <c r="BR784" i="1"/>
  <c r="BS784" i="1"/>
  <c r="BT784" i="1"/>
  <c r="BU784" i="1"/>
  <c r="BV784" i="1"/>
  <c r="BW784" i="1"/>
  <c r="BX784" i="1"/>
  <c r="BY784" i="1"/>
  <c r="BZ784" i="1"/>
  <c r="CA784" i="1"/>
  <c r="CB784" i="1"/>
  <c r="CC784" i="1"/>
  <c r="CD784" i="1"/>
  <c r="CE784" i="1"/>
  <c r="CF784" i="1"/>
  <c r="CG784" i="1"/>
  <c r="CH784" i="1"/>
  <c r="CI784" i="1"/>
  <c r="CJ784" i="1"/>
  <c r="CK784" i="1"/>
  <c r="CL784" i="1"/>
  <c r="CM784" i="1"/>
  <c r="CN784" i="1"/>
  <c r="CO784" i="1"/>
  <c r="CP784" i="1"/>
  <c r="CQ784" i="1"/>
  <c r="CR784" i="1"/>
  <c r="BM785" i="1"/>
  <c r="BN785" i="1"/>
  <c r="BO785" i="1"/>
  <c r="BP785" i="1"/>
  <c r="BQ785" i="1"/>
  <c r="BR785" i="1"/>
  <c r="BS785" i="1"/>
  <c r="BT785" i="1"/>
  <c r="BU785" i="1"/>
  <c r="BV785" i="1"/>
  <c r="BW785" i="1"/>
  <c r="BX785" i="1"/>
  <c r="BY785" i="1"/>
  <c r="BZ785" i="1"/>
  <c r="CA785" i="1"/>
  <c r="CB785" i="1"/>
  <c r="CC785" i="1"/>
  <c r="CD785" i="1"/>
  <c r="CE785" i="1"/>
  <c r="CF785" i="1"/>
  <c r="CG785" i="1"/>
  <c r="CH785" i="1"/>
  <c r="CI785" i="1"/>
  <c r="CJ785" i="1"/>
  <c r="CK785" i="1"/>
  <c r="CL785" i="1"/>
  <c r="CM785" i="1"/>
  <c r="CN785" i="1"/>
  <c r="CO785" i="1"/>
  <c r="CP785" i="1"/>
  <c r="CQ785" i="1"/>
  <c r="CR785" i="1"/>
  <c r="BM786" i="1"/>
  <c r="BN786" i="1"/>
  <c r="BO786" i="1"/>
  <c r="BP786" i="1"/>
  <c r="BQ786" i="1"/>
  <c r="BR786" i="1"/>
  <c r="BS786" i="1"/>
  <c r="BT786" i="1"/>
  <c r="BU786" i="1"/>
  <c r="BV786" i="1"/>
  <c r="BW786" i="1"/>
  <c r="BX786" i="1"/>
  <c r="BY786" i="1"/>
  <c r="BZ786" i="1"/>
  <c r="CA786" i="1"/>
  <c r="CB786" i="1"/>
  <c r="CC786" i="1"/>
  <c r="CD786" i="1"/>
  <c r="CE786" i="1"/>
  <c r="CF786" i="1"/>
  <c r="CG786" i="1"/>
  <c r="CH786" i="1"/>
  <c r="CI786" i="1"/>
  <c r="CJ786" i="1"/>
  <c r="CK786" i="1"/>
  <c r="CL786" i="1"/>
  <c r="CM786" i="1"/>
  <c r="CN786" i="1"/>
  <c r="CO786" i="1"/>
  <c r="CP786" i="1"/>
  <c r="CQ786" i="1"/>
  <c r="CR786" i="1"/>
  <c r="BM787" i="1"/>
  <c r="BN787" i="1"/>
  <c r="BO787" i="1"/>
  <c r="BP787" i="1"/>
  <c r="BQ787" i="1"/>
  <c r="BR787" i="1"/>
  <c r="BS787" i="1"/>
  <c r="BT787" i="1"/>
  <c r="BU787" i="1"/>
  <c r="BV787" i="1"/>
  <c r="BW787" i="1"/>
  <c r="BX787" i="1"/>
  <c r="BY787" i="1"/>
  <c r="BZ787" i="1"/>
  <c r="CA787" i="1"/>
  <c r="CB787" i="1"/>
  <c r="CC787" i="1"/>
  <c r="CD787" i="1"/>
  <c r="CE787" i="1"/>
  <c r="CF787" i="1"/>
  <c r="CG787" i="1"/>
  <c r="CH787" i="1"/>
  <c r="CI787" i="1"/>
  <c r="CJ787" i="1"/>
  <c r="CK787" i="1"/>
  <c r="CL787" i="1"/>
  <c r="CM787" i="1"/>
  <c r="CN787" i="1"/>
  <c r="CO787" i="1"/>
  <c r="CP787" i="1"/>
  <c r="CQ787" i="1"/>
  <c r="CR787" i="1"/>
  <c r="BM788" i="1"/>
  <c r="BN788" i="1"/>
  <c r="BO788" i="1"/>
  <c r="BP788" i="1"/>
  <c r="BQ788" i="1"/>
  <c r="BR788" i="1"/>
  <c r="BS788" i="1"/>
  <c r="BT788" i="1"/>
  <c r="BU788" i="1"/>
  <c r="BV788" i="1"/>
  <c r="BW788" i="1"/>
  <c r="BX788" i="1"/>
  <c r="BY788" i="1"/>
  <c r="BZ788" i="1"/>
  <c r="CA788" i="1"/>
  <c r="CB788" i="1"/>
  <c r="CC788" i="1"/>
  <c r="CD788" i="1"/>
  <c r="CE788" i="1"/>
  <c r="CF788" i="1"/>
  <c r="CG788" i="1"/>
  <c r="CH788" i="1"/>
  <c r="CI788" i="1"/>
  <c r="CJ788" i="1"/>
  <c r="CK788" i="1"/>
  <c r="CL788" i="1"/>
  <c r="CM788" i="1"/>
  <c r="CN788" i="1"/>
  <c r="CO788" i="1"/>
  <c r="CP788" i="1"/>
  <c r="CQ788" i="1"/>
  <c r="CR788" i="1"/>
  <c r="BM789" i="1"/>
  <c r="BN789" i="1"/>
  <c r="BO789" i="1"/>
  <c r="BP789" i="1"/>
  <c r="BQ789" i="1"/>
  <c r="BR789" i="1"/>
  <c r="BS789" i="1"/>
  <c r="BT789" i="1"/>
  <c r="BU789" i="1"/>
  <c r="BV789" i="1"/>
  <c r="BW789" i="1"/>
  <c r="BX789" i="1"/>
  <c r="BY789" i="1"/>
  <c r="BZ789" i="1"/>
  <c r="CA789" i="1"/>
  <c r="CB789" i="1"/>
  <c r="CC789" i="1"/>
  <c r="CD789" i="1"/>
  <c r="CE789" i="1"/>
  <c r="CF789" i="1"/>
  <c r="CG789" i="1"/>
  <c r="CH789" i="1"/>
  <c r="CI789" i="1"/>
  <c r="CJ789" i="1"/>
  <c r="CK789" i="1"/>
  <c r="CL789" i="1"/>
  <c r="CM789" i="1"/>
  <c r="CN789" i="1"/>
  <c r="CO789" i="1"/>
  <c r="CP789" i="1"/>
  <c r="CQ789" i="1"/>
  <c r="CR789" i="1"/>
  <c r="BM790" i="1"/>
  <c r="BN790" i="1"/>
  <c r="BO790" i="1"/>
  <c r="BP790" i="1"/>
  <c r="BQ790" i="1"/>
  <c r="BR790" i="1"/>
  <c r="BS790" i="1"/>
  <c r="BT790" i="1"/>
  <c r="BU790" i="1"/>
  <c r="BV790" i="1"/>
  <c r="BW790" i="1"/>
  <c r="BX790" i="1"/>
  <c r="BY790" i="1"/>
  <c r="BZ790" i="1"/>
  <c r="CA790" i="1"/>
  <c r="CB790" i="1"/>
  <c r="CC790" i="1"/>
  <c r="CD790" i="1"/>
  <c r="CE790" i="1"/>
  <c r="CF790" i="1"/>
  <c r="CG790" i="1"/>
  <c r="CH790" i="1"/>
  <c r="CI790" i="1"/>
  <c r="CJ790" i="1"/>
  <c r="CK790" i="1"/>
  <c r="CL790" i="1"/>
  <c r="CM790" i="1"/>
  <c r="CN790" i="1"/>
  <c r="CO790" i="1"/>
  <c r="CP790" i="1"/>
  <c r="CQ790" i="1"/>
  <c r="CR790" i="1"/>
  <c r="BM791" i="1"/>
  <c r="BN791" i="1"/>
  <c r="BO791" i="1"/>
  <c r="BP791" i="1"/>
  <c r="BQ791" i="1"/>
  <c r="BR791" i="1"/>
  <c r="BS791" i="1"/>
  <c r="BT791" i="1"/>
  <c r="BU791" i="1"/>
  <c r="BV791" i="1"/>
  <c r="BW791" i="1"/>
  <c r="BX791" i="1"/>
  <c r="BY791" i="1"/>
  <c r="BZ791" i="1"/>
  <c r="CA791" i="1"/>
  <c r="CB791" i="1"/>
  <c r="CC791" i="1"/>
  <c r="CD791" i="1"/>
  <c r="CE791" i="1"/>
  <c r="CF791" i="1"/>
  <c r="CG791" i="1"/>
  <c r="CH791" i="1"/>
  <c r="CI791" i="1"/>
  <c r="CJ791" i="1"/>
  <c r="CK791" i="1"/>
  <c r="CL791" i="1"/>
  <c r="CM791" i="1"/>
  <c r="CN791" i="1"/>
  <c r="CO791" i="1"/>
  <c r="CP791" i="1"/>
  <c r="CQ791" i="1"/>
  <c r="CR791" i="1"/>
  <c r="BM792" i="1"/>
  <c r="BN792" i="1"/>
  <c r="BO792" i="1"/>
  <c r="BP792" i="1"/>
  <c r="BQ792" i="1"/>
  <c r="BR792" i="1"/>
  <c r="BS792" i="1"/>
  <c r="BT792" i="1"/>
  <c r="BU792" i="1"/>
  <c r="BV792" i="1"/>
  <c r="BW792" i="1"/>
  <c r="BX792" i="1"/>
  <c r="BY792" i="1"/>
  <c r="BZ792" i="1"/>
  <c r="CA792" i="1"/>
  <c r="CB792" i="1"/>
  <c r="CC792" i="1"/>
  <c r="CD792" i="1"/>
  <c r="CE792" i="1"/>
  <c r="CF792" i="1"/>
  <c r="CG792" i="1"/>
  <c r="CH792" i="1"/>
  <c r="CI792" i="1"/>
  <c r="CJ792" i="1"/>
  <c r="CK792" i="1"/>
  <c r="CL792" i="1"/>
  <c r="CM792" i="1"/>
  <c r="CN792" i="1"/>
  <c r="CO792" i="1"/>
  <c r="CP792" i="1"/>
  <c r="CQ792" i="1"/>
  <c r="CR792" i="1"/>
  <c r="BM793" i="1"/>
  <c r="BN793" i="1"/>
  <c r="BO793" i="1"/>
  <c r="BP793" i="1"/>
  <c r="BQ793" i="1"/>
  <c r="BR793" i="1"/>
  <c r="BS793" i="1"/>
  <c r="BT793" i="1"/>
  <c r="BU793" i="1"/>
  <c r="BV793" i="1"/>
  <c r="BW793" i="1"/>
  <c r="BX793" i="1"/>
  <c r="BY793" i="1"/>
  <c r="BZ793" i="1"/>
  <c r="CA793" i="1"/>
  <c r="CB793" i="1"/>
  <c r="CC793" i="1"/>
  <c r="CD793" i="1"/>
  <c r="CE793" i="1"/>
  <c r="CF793" i="1"/>
  <c r="CG793" i="1"/>
  <c r="CH793" i="1"/>
  <c r="CI793" i="1"/>
  <c r="CJ793" i="1"/>
  <c r="CK793" i="1"/>
  <c r="CL793" i="1"/>
  <c r="CM793" i="1"/>
  <c r="CN793" i="1"/>
  <c r="CO793" i="1"/>
  <c r="CP793" i="1"/>
  <c r="CQ793" i="1"/>
  <c r="CR793" i="1"/>
  <c r="BM794" i="1"/>
  <c r="BN794" i="1"/>
  <c r="BO794" i="1"/>
  <c r="BP794" i="1"/>
  <c r="BQ794" i="1"/>
  <c r="BR794" i="1"/>
  <c r="BS794" i="1"/>
  <c r="BT794" i="1"/>
  <c r="BU794" i="1"/>
  <c r="BV794" i="1"/>
  <c r="BW794" i="1"/>
  <c r="BX794" i="1"/>
  <c r="BY794" i="1"/>
  <c r="BZ794" i="1"/>
  <c r="CA794" i="1"/>
  <c r="CB794" i="1"/>
  <c r="CC794" i="1"/>
  <c r="CD794" i="1"/>
  <c r="CE794" i="1"/>
  <c r="CF794" i="1"/>
  <c r="CG794" i="1"/>
  <c r="CH794" i="1"/>
  <c r="CI794" i="1"/>
  <c r="CJ794" i="1"/>
  <c r="CK794" i="1"/>
  <c r="CL794" i="1"/>
  <c r="CM794" i="1"/>
  <c r="CN794" i="1"/>
  <c r="CO794" i="1"/>
  <c r="CP794" i="1"/>
  <c r="CQ794" i="1"/>
  <c r="CR794" i="1"/>
  <c r="BM795" i="1"/>
  <c r="BN795" i="1"/>
  <c r="BO795" i="1"/>
  <c r="BP795" i="1"/>
  <c r="BQ795" i="1"/>
  <c r="BR795" i="1"/>
  <c r="BS795" i="1"/>
  <c r="BT795" i="1"/>
  <c r="BU795" i="1"/>
  <c r="BV795" i="1"/>
  <c r="BW795" i="1"/>
  <c r="BX795" i="1"/>
  <c r="BY795" i="1"/>
  <c r="BZ795" i="1"/>
  <c r="CA795" i="1"/>
  <c r="CB795" i="1"/>
  <c r="CC795" i="1"/>
  <c r="CD795" i="1"/>
  <c r="CE795" i="1"/>
  <c r="CF795" i="1"/>
  <c r="CG795" i="1"/>
  <c r="CH795" i="1"/>
  <c r="CI795" i="1"/>
  <c r="CJ795" i="1"/>
  <c r="CK795" i="1"/>
  <c r="CL795" i="1"/>
  <c r="CM795" i="1"/>
  <c r="CN795" i="1"/>
  <c r="CO795" i="1"/>
  <c r="CP795" i="1"/>
  <c r="CQ795" i="1"/>
  <c r="CR795" i="1"/>
  <c r="BM796" i="1"/>
  <c r="BN796" i="1"/>
  <c r="BO796" i="1"/>
  <c r="BP796" i="1"/>
  <c r="BQ796" i="1"/>
  <c r="BR796" i="1"/>
  <c r="BS796" i="1"/>
  <c r="BT796" i="1"/>
  <c r="BU796" i="1"/>
  <c r="BV796" i="1"/>
  <c r="BW796" i="1"/>
  <c r="BX796" i="1"/>
  <c r="BY796" i="1"/>
  <c r="BZ796" i="1"/>
  <c r="CA796" i="1"/>
  <c r="CB796" i="1"/>
  <c r="CC796" i="1"/>
  <c r="CD796" i="1"/>
  <c r="CE796" i="1"/>
  <c r="CF796" i="1"/>
  <c r="CG796" i="1"/>
  <c r="CH796" i="1"/>
  <c r="CI796" i="1"/>
  <c r="CJ796" i="1"/>
  <c r="CK796" i="1"/>
  <c r="CL796" i="1"/>
  <c r="CM796" i="1"/>
  <c r="CN796" i="1"/>
  <c r="CO796" i="1"/>
  <c r="CP796" i="1"/>
  <c r="CQ796" i="1"/>
  <c r="CR796" i="1"/>
  <c r="BM797" i="1"/>
  <c r="BN797" i="1"/>
  <c r="BO797" i="1"/>
  <c r="BP797" i="1"/>
  <c r="BQ797" i="1"/>
  <c r="BR797" i="1"/>
  <c r="BS797" i="1"/>
  <c r="BT797" i="1"/>
  <c r="BU797" i="1"/>
  <c r="BV797" i="1"/>
  <c r="BW797" i="1"/>
  <c r="BX797" i="1"/>
  <c r="BY797" i="1"/>
  <c r="BZ797" i="1"/>
  <c r="CA797" i="1"/>
  <c r="CB797" i="1"/>
  <c r="CC797" i="1"/>
  <c r="CD797" i="1"/>
  <c r="CE797" i="1"/>
  <c r="CF797" i="1"/>
  <c r="CG797" i="1"/>
  <c r="CH797" i="1"/>
  <c r="CI797" i="1"/>
  <c r="CJ797" i="1"/>
  <c r="CK797" i="1"/>
  <c r="CL797" i="1"/>
  <c r="CM797" i="1"/>
  <c r="CN797" i="1"/>
  <c r="CO797" i="1"/>
  <c r="CP797" i="1"/>
  <c r="CQ797" i="1"/>
  <c r="CR797" i="1"/>
  <c r="BM798" i="1"/>
  <c r="BN798" i="1"/>
  <c r="BO798" i="1"/>
  <c r="BP798" i="1"/>
  <c r="BQ798" i="1"/>
  <c r="BR798" i="1"/>
  <c r="BS798" i="1"/>
  <c r="BT798" i="1"/>
  <c r="BU798" i="1"/>
  <c r="BV798" i="1"/>
  <c r="BW798" i="1"/>
  <c r="BX798" i="1"/>
  <c r="BY798" i="1"/>
  <c r="BZ798" i="1"/>
  <c r="CA798" i="1"/>
  <c r="CB798" i="1"/>
  <c r="CC798" i="1"/>
  <c r="CD798" i="1"/>
  <c r="CE798" i="1"/>
  <c r="CF798" i="1"/>
  <c r="CG798" i="1"/>
  <c r="CH798" i="1"/>
  <c r="CI798" i="1"/>
  <c r="CJ798" i="1"/>
  <c r="CK798" i="1"/>
  <c r="CL798" i="1"/>
  <c r="CM798" i="1"/>
  <c r="CN798" i="1"/>
  <c r="CO798" i="1"/>
  <c r="CP798" i="1"/>
  <c r="CQ798" i="1"/>
  <c r="CR798" i="1"/>
  <c r="BM799" i="1"/>
  <c r="BN799" i="1"/>
  <c r="BO799" i="1"/>
  <c r="BP799" i="1"/>
  <c r="BQ799" i="1"/>
  <c r="BR799" i="1"/>
  <c r="BS799" i="1"/>
  <c r="BT799" i="1"/>
  <c r="BU799" i="1"/>
  <c r="BV799" i="1"/>
  <c r="BW799" i="1"/>
  <c r="BX799" i="1"/>
  <c r="BY799" i="1"/>
  <c r="BZ799" i="1"/>
  <c r="CA799" i="1"/>
  <c r="CB799" i="1"/>
  <c r="CC799" i="1"/>
  <c r="CD799" i="1"/>
  <c r="CE799" i="1"/>
  <c r="CF799" i="1"/>
  <c r="CG799" i="1"/>
  <c r="CH799" i="1"/>
  <c r="CI799" i="1"/>
  <c r="CJ799" i="1"/>
  <c r="CK799" i="1"/>
  <c r="CL799" i="1"/>
  <c r="CM799" i="1"/>
  <c r="CN799" i="1"/>
  <c r="CO799" i="1"/>
  <c r="CP799" i="1"/>
  <c r="CQ799" i="1"/>
  <c r="CR799" i="1"/>
  <c r="BM800" i="1"/>
  <c r="BN800" i="1"/>
  <c r="BO800" i="1"/>
  <c r="BP800" i="1"/>
  <c r="BQ800" i="1"/>
  <c r="BR800" i="1"/>
  <c r="BS800" i="1"/>
  <c r="BT800" i="1"/>
  <c r="BU800" i="1"/>
  <c r="BV800" i="1"/>
  <c r="BW800" i="1"/>
  <c r="BX800" i="1"/>
  <c r="BY800" i="1"/>
  <c r="BZ800" i="1"/>
  <c r="CA800" i="1"/>
  <c r="CB800" i="1"/>
  <c r="CC800" i="1"/>
  <c r="CD800" i="1"/>
  <c r="CE800" i="1"/>
  <c r="CF800" i="1"/>
  <c r="CG800" i="1"/>
  <c r="CH800" i="1"/>
  <c r="CI800" i="1"/>
  <c r="CJ800" i="1"/>
  <c r="CK800" i="1"/>
  <c r="CL800" i="1"/>
  <c r="CM800" i="1"/>
  <c r="CN800" i="1"/>
  <c r="CO800" i="1"/>
  <c r="CP800" i="1"/>
  <c r="CQ800" i="1"/>
  <c r="CR800" i="1"/>
  <c r="BM801" i="1"/>
  <c r="BN801" i="1"/>
  <c r="BO801" i="1"/>
  <c r="BP801" i="1"/>
  <c r="BQ801" i="1"/>
  <c r="BR801" i="1"/>
  <c r="BS801" i="1"/>
  <c r="BT801" i="1"/>
  <c r="BU801" i="1"/>
  <c r="BV801" i="1"/>
  <c r="BW801" i="1"/>
  <c r="BX801" i="1"/>
  <c r="BY801" i="1"/>
  <c r="BZ801" i="1"/>
  <c r="CA801" i="1"/>
  <c r="CB801" i="1"/>
  <c r="CC801" i="1"/>
  <c r="CD801" i="1"/>
  <c r="CE801" i="1"/>
  <c r="CF801" i="1"/>
  <c r="CG801" i="1"/>
  <c r="CH801" i="1"/>
  <c r="CI801" i="1"/>
  <c r="CJ801" i="1"/>
  <c r="CK801" i="1"/>
  <c r="CL801" i="1"/>
  <c r="CM801" i="1"/>
  <c r="CN801" i="1"/>
  <c r="CO801" i="1"/>
  <c r="CP801" i="1"/>
  <c r="CQ801" i="1"/>
  <c r="CR801" i="1"/>
  <c r="BM802" i="1"/>
  <c r="BN802" i="1"/>
  <c r="BO802" i="1"/>
  <c r="BP802" i="1"/>
  <c r="BQ802" i="1"/>
  <c r="BR802" i="1"/>
  <c r="BS802" i="1"/>
  <c r="BT802" i="1"/>
  <c r="BU802" i="1"/>
  <c r="BV802" i="1"/>
  <c r="BW802" i="1"/>
  <c r="BX802" i="1"/>
  <c r="BY802" i="1"/>
  <c r="BZ802" i="1"/>
  <c r="CA802" i="1"/>
  <c r="CB802" i="1"/>
  <c r="CC802" i="1"/>
  <c r="CD802" i="1"/>
  <c r="CE802" i="1"/>
  <c r="CF802" i="1"/>
  <c r="CG802" i="1"/>
  <c r="CH802" i="1"/>
  <c r="CI802" i="1"/>
  <c r="CJ802" i="1"/>
  <c r="CK802" i="1"/>
  <c r="CL802" i="1"/>
  <c r="CM802" i="1"/>
  <c r="CN802" i="1"/>
  <c r="CO802" i="1"/>
  <c r="CP802" i="1"/>
  <c r="CQ802" i="1"/>
  <c r="CR802" i="1"/>
  <c r="BM803" i="1"/>
  <c r="BN803" i="1"/>
  <c r="BO803" i="1"/>
  <c r="BP803" i="1"/>
  <c r="BQ803" i="1"/>
  <c r="BR803" i="1"/>
  <c r="BS803" i="1"/>
  <c r="BT803" i="1"/>
  <c r="BU803" i="1"/>
  <c r="BV803" i="1"/>
  <c r="BW803" i="1"/>
  <c r="BX803" i="1"/>
  <c r="BY803" i="1"/>
  <c r="BZ803" i="1"/>
  <c r="CA803" i="1"/>
  <c r="CB803" i="1"/>
  <c r="CC803" i="1"/>
  <c r="CD803" i="1"/>
  <c r="CE803" i="1"/>
  <c r="CF803" i="1"/>
  <c r="CG803" i="1"/>
  <c r="CH803" i="1"/>
  <c r="CI803" i="1"/>
  <c r="CJ803" i="1"/>
  <c r="CK803" i="1"/>
  <c r="CL803" i="1"/>
  <c r="CM803" i="1"/>
  <c r="CN803" i="1"/>
  <c r="CO803" i="1"/>
  <c r="CP803" i="1"/>
  <c r="CQ803" i="1"/>
  <c r="CR803" i="1"/>
  <c r="BM804" i="1"/>
  <c r="BN804" i="1"/>
  <c r="BO804" i="1"/>
  <c r="BP804" i="1"/>
  <c r="BQ804" i="1"/>
  <c r="BR804" i="1"/>
  <c r="BS804" i="1"/>
  <c r="BT804" i="1"/>
  <c r="BU804" i="1"/>
  <c r="BV804" i="1"/>
  <c r="BW804" i="1"/>
  <c r="BX804" i="1"/>
  <c r="BY804" i="1"/>
  <c r="BZ804" i="1"/>
  <c r="CA804" i="1"/>
  <c r="CB804" i="1"/>
  <c r="CC804" i="1"/>
  <c r="CD804" i="1"/>
  <c r="CE804" i="1"/>
  <c r="CF804" i="1"/>
  <c r="CG804" i="1"/>
  <c r="CH804" i="1"/>
  <c r="CI804" i="1"/>
  <c r="CJ804" i="1"/>
  <c r="CK804" i="1"/>
  <c r="CL804" i="1"/>
  <c r="CM804" i="1"/>
  <c r="CN804" i="1"/>
  <c r="CO804" i="1"/>
  <c r="CP804" i="1"/>
  <c r="CQ804" i="1"/>
  <c r="CR804" i="1"/>
  <c r="BM805" i="1"/>
  <c r="BN805" i="1"/>
  <c r="BO805" i="1"/>
  <c r="BP805" i="1"/>
  <c r="BQ805" i="1"/>
  <c r="BR805" i="1"/>
  <c r="BS805" i="1"/>
  <c r="BT805" i="1"/>
  <c r="BU805" i="1"/>
  <c r="BV805" i="1"/>
  <c r="BW805" i="1"/>
  <c r="BX805" i="1"/>
  <c r="BY805" i="1"/>
  <c r="BZ805" i="1"/>
  <c r="CA805" i="1"/>
  <c r="CB805" i="1"/>
  <c r="CC805" i="1"/>
  <c r="CD805" i="1"/>
  <c r="CE805" i="1"/>
  <c r="CF805" i="1"/>
  <c r="CG805" i="1"/>
  <c r="CH805" i="1"/>
  <c r="CI805" i="1"/>
  <c r="CJ805" i="1"/>
  <c r="CK805" i="1"/>
  <c r="CL805" i="1"/>
  <c r="CM805" i="1"/>
  <c r="CN805" i="1"/>
  <c r="CO805" i="1"/>
  <c r="CP805" i="1"/>
  <c r="CQ805" i="1"/>
  <c r="CR805" i="1"/>
  <c r="BM806" i="1"/>
  <c r="BN806" i="1"/>
  <c r="BO806" i="1"/>
  <c r="BP806" i="1"/>
  <c r="BQ806" i="1"/>
  <c r="BR806" i="1"/>
  <c r="BS806" i="1"/>
  <c r="BT806" i="1"/>
  <c r="BU806" i="1"/>
  <c r="BV806" i="1"/>
  <c r="BW806" i="1"/>
  <c r="BX806" i="1"/>
  <c r="BY806" i="1"/>
  <c r="BZ806" i="1"/>
  <c r="CA806" i="1"/>
  <c r="CB806" i="1"/>
  <c r="CC806" i="1"/>
  <c r="CD806" i="1"/>
  <c r="CE806" i="1"/>
  <c r="CF806" i="1"/>
  <c r="CG806" i="1"/>
  <c r="CH806" i="1"/>
  <c r="CI806" i="1"/>
  <c r="CJ806" i="1"/>
  <c r="CK806" i="1"/>
  <c r="CL806" i="1"/>
  <c r="CM806" i="1"/>
  <c r="CN806" i="1"/>
  <c r="CO806" i="1"/>
  <c r="CP806" i="1"/>
  <c r="CQ806" i="1"/>
  <c r="CR806" i="1"/>
  <c r="BM807" i="1"/>
  <c r="BN807" i="1"/>
  <c r="BO807" i="1"/>
  <c r="BP807" i="1"/>
  <c r="BQ807" i="1"/>
  <c r="BR807" i="1"/>
  <c r="BS807" i="1"/>
  <c r="BT807" i="1"/>
  <c r="BU807" i="1"/>
  <c r="BV807" i="1"/>
  <c r="BW807" i="1"/>
  <c r="BX807" i="1"/>
  <c r="BY807" i="1"/>
  <c r="BZ807" i="1"/>
  <c r="CA807" i="1"/>
  <c r="CB807" i="1"/>
  <c r="CC807" i="1"/>
  <c r="CD807" i="1"/>
  <c r="CE807" i="1"/>
  <c r="CF807" i="1"/>
  <c r="CG807" i="1"/>
  <c r="CH807" i="1"/>
  <c r="CI807" i="1"/>
  <c r="CJ807" i="1"/>
  <c r="CK807" i="1"/>
  <c r="CL807" i="1"/>
  <c r="CM807" i="1"/>
  <c r="CN807" i="1"/>
  <c r="CO807" i="1"/>
  <c r="CP807" i="1"/>
  <c r="CQ807" i="1"/>
  <c r="CR807" i="1"/>
  <c r="BM808" i="1"/>
  <c r="BN808" i="1"/>
  <c r="BO808" i="1"/>
  <c r="BP808" i="1"/>
  <c r="BQ808" i="1"/>
  <c r="BR808" i="1"/>
  <c r="BS808" i="1"/>
  <c r="BT808" i="1"/>
  <c r="BU808" i="1"/>
  <c r="BV808" i="1"/>
  <c r="BW808" i="1"/>
  <c r="BX808" i="1"/>
  <c r="BY808" i="1"/>
  <c r="BZ808" i="1"/>
  <c r="CA808" i="1"/>
  <c r="CB808" i="1"/>
  <c r="CC808" i="1"/>
  <c r="CD808" i="1"/>
  <c r="CE808" i="1"/>
  <c r="CF808" i="1"/>
  <c r="CG808" i="1"/>
  <c r="CH808" i="1"/>
  <c r="CI808" i="1"/>
  <c r="CJ808" i="1"/>
  <c r="CK808" i="1"/>
  <c r="CL808" i="1"/>
  <c r="CM808" i="1"/>
  <c r="CN808" i="1"/>
  <c r="CO808" i="1"/>
  <c r="CP808" i="1"/>
  <c r="CQ808" i="1"/>
  <c r="CR808" i="1"/>
  <c r="BM809" i="1"/>
  <c r="BN809" i="1"/>
  <c r="BO809" i="1"/>
  <c r="BP809" i="1"/>
  <c r="BQ809" i="1"/>
  <c r="BR809" i="1"/>
  <c r="BS809" i="1"/>
  <c r="BT809" i="1"/>
  <c r="BU809" i="1"/>
  <c r="BV809" i="1"/>
  <c r="BW809" i="1"/>
  <c r="BX809" i="1"/>
  <c r="BY809" i="1"/>
  <c r="BZ809" i="1"/>
  <c r="CA809" i="1"/>
  <c r="CB809" i="1"/>
  <c r="CC809" i="1"/>
  <c r="CD809" i="1"/>
  <c r="CE809" i="1"/>
  <c r="CF809" i="1"/>
  <c r="CG809" i="1"/>
  <c r="CH809" i="1"/>
  <c r="CI809" i="1"/>
  <c r="CJ809" i="1"/>
  <c r="CK809" i="1"/>
  <c r="CL809" i="1"/>
  <c r="CM809" i="1"/>
  <c r="CN809" i="1"/>
  <c r="CO809" i="1"/>
  <c r="CP809" i="1"/>
  <c r="CQ809" i="1"/>
  <c r="CR809" i="1"/>
  <c r="BM810" i="1"/>
  <c r="BN810" i="1"/>
  <c r="BO810" i="1"/>
  <c r="BP810" i="1"/>
  <c r="BQ810" i="1"/>
  <c r="BR810" i="1"/>
  <c r="BS810" i="1"/>
  <c r="BT810" i="1"/>
  <c r="BU810" i="1"/>
  <c r="BV810" i="1"/>
  <c r="BW810" i="1"/>
  <c r="BX810" i="1"/>
  <c r="BY810" i="1"/>
  <c r="BZ810" i="1"/>
  <c r="CA810" i="1"/>
  <c r="CB810" i="1"/>
  <c r="CC810" i="1"/>
  <c r="CD810" i="1"/>
  <c r="CE810" i="1"/>
  <c r="CF810" i="1"/>
  <c r="CG810" i="1"/>
  <c r="CH810" i="1"/>
  <c r="CI810" i="1"/>
  <c r="CJ810" i="1"/>
  <c r="CK810" i="1"/>
  <c r="CL810" i="1"/>
  <c r="CM810" i="1"/>
  <c r="CN810" i="1"/>
  <c r="CO810" i="1"/>
  <c r="CP810" i="1"/>
  <c r="CQ810" i="1"/>
  <c r="CR810" i="1"/>
  <c r="BM811" i="1"/>
  <c r="BN811" i="1"/>
  <c r="BO811" i="1"/>
  <c r="BP811" i="1"/>
  <c r="BQ811" i="1"/>
  <c r="BR811" i="1"/>
  <c r="BS811" i="1"/>
  <c r="BT811" i="1"/>
  <c r="BU811" i="1"/>
  <c r="BV811" i="1"/>
  <c r="BW811" i="1"/>
  <c r="BX811" i="1"/>
  <c r="BY811" i="1"/>
  <c r="BZ811" i="1"/>
  <c r="CA811" i="1"/>
  <c r="CB811" i="1"/>
  <c r="CC811" i="1"/>
  <c r="CD811" i="1"/>
  <c r="CE811" i="1"/>
  <c r="CF811" i="1"/>
  <c r="CG811" i="1"/>
  <c r="CH811" i="1"/>
  <c r="CI811" i="1"/>
  <c r="CJ811" i="1"/>
  <c r="CK811" i="1"/>
  <c r="CL811" i="1"/>
  <c r="CM811" i="1"/>
  <c r="CN811" i="1"/>
  <c r="CO811" i="1"/>
  <c r="CP811" i="1"/>
  <c r="CQ811" i="1"/>
  <c r="CR811" i="1"/>
  <c r="BM812" i="1"/>
  <c r="BN812" i="1"/>
  <c r="BO812" i="1"/>
  <c r="BP812" i="1"/>
  <c r="BQ812" i="1"/>
  <c r="BR812" i="1"/>
  <c r="BS812" i="1"/>
  <c r="BT812" i="1"/>
  <c r="BU812" i="1"/>
  <c r="BV812" i="1"/>
  <c r="BW812" i="1"/>
  <c r="BX812" i="1"/>
  <c r="BY812" i="1"/>
  <c r="BZ812" i="1"/>
  <c r="CA812" i="1"/>
  <c r="CB812" i="1"/>
  <c r="CC812" i="1"/>
  <c r="CD812" i="1"/>
  <c r="CE812" i="1"/>
  <c r="CF812" i="1"/>
  <c r="CG812" i="1"/>
  <c r="CH812" i="1"/>
  <c r="CI812" i="1"/>
  <c r="CJ812" i="1"/>
  <c r="CK812" i="1"/>
  <c r="CL812" i="1"/>
  <c r="CM812" i="1"/>
  <c r="CN812" i="1"/>
  <c r="CO812" i="1"/>
  <c r="CP812" i="1"/>
  <c r="CQ812" i="1"/>
  <c r="CR812" i="1"/>
  <c r="BM813" i="1"/>
  <c r="BN813" i="1"/>
  <c r="BO813" i="1"/>
  <c r="BP813" i="1"/>
  <c r="BQ813" i="1"/>
  <c r="BR813" i="1"/>
  <c r="BS813" i="1"/>
  <c r="BT813" i="1"/>
  <c r="BU813" i="1"/>
  <c r="BV813" i="1"/>
  <c r="BW813" i="1"/>
  <c r="BX813" i="1"/>
  <c r="BY813" i="1"/>
  <c r="BZ813" i="1"/>
  <c r="CA813" i="1"/>
  <c r="CB813" i="1"/>
  <c r="CC813" i="1"/>
  <c r="CD813" i="1"/>
  <c r="CE813" i="1"/>
  <c r="CF813" i="1"/>
  <c r="CG813" i="1"/>
  <c r="CH813" i="1"/>
  <c r="CI813" i="1"/>
  <c r="CJ813" i="1"/>
  <c r="CK813" i="1"/>
  <c r="CL813" i="1"/>
  <c r="CM813" i="1"/>
  <c r="CN813" i="1"/>
  <c r="CO813" i="1"/>
  <c r="CP813" i="1"/>
  <c r="CQ813" i="1"/>
  <c r="CR813" i="1"/>
  <c r="BM814" i="1"/>
  <c r="BN814" i="1"/>
  <c r="BO814" i="1"/>
  <c r="BP814" i="1"/>
  <c r="BQ814" i="1"/>
  <c r="BR814" i="1"/>
  <c r="BS814" i="1"/>
  <c r="BT814" i="1"/>
  <c r="BU814" i="1"/>
  <c r="BV814" i="1"/>
  <c r="BW814" i="1"/>
  <c r="BX814" i="1"/>
  <c r="BY814" i="1"/>
  <c r="BZ814" i="1"/>
  <c r="CA814" i="1"/>
  <c r="CB814" i="1"/>
  <c r="CC814" i="1"/>
  <c r="CD814" i="1"/>
  <c r="CE814" i="1"/>
  <c r="CF814" i="1"/>
  <c r="CG814" i="1"/>
  <c r="CH814" i="1"/>
  <c r="CI814" i="1"/>
  <c r="CJ814" i="1"/>
  <c r="CK814" i="1"/>
  <c r="CL814" i="1"/>
  <c r="CM814" i="1"/>
  <c r="CN814" i="1"/>
  <c r="CO814" i="1"/>
  <c r="CP814" i="1"/>
  <c r="CQ814" i="1"/>
  <c r="CR814" i="1"/>
  <c r="BM815" i="1"/>
  <c r="BN815" i="1"/>
  <c r="BO815" i="1"/>
  <c r="BP815" i="1"/>
  <c r="BQ815" i="1"/>
  <c r="BR815" i="1"/>
  <c r="BS815" i="1"/>
  <c r="BT815" i="1"/>
  <c r="BU815" i="1"/>
  <c r="BV815" i="1"/>
  <c r="BW815" i="1"/>
  <c r="BX815" i="1"/>
  <c r="BY815" i="1"/>
  <c r="BZ815" i="1"/>
  <c r="CA815" i="1"/>
  <c r="CB815" i="1"/>
  <c r="CC815" i="1"/>
  <c r="CD815" i="1"/>
  <c r="CE815" i="1"/>
  <c r="CF815" i="1"/>
  <c r="CG815" i="1"/>
  <c r="CH815" i="1"/>
  <c r="CI815" i="1"/>
  <c r="CJ815" i="1"/>
  <c r="CK815" i="1"/>
  <c r="CL815" i="1"/>
  <c r="CM815" i="1"/>
  <c r="CN815" i="1"/>
  <c r="CO815" i="1"/>
  <c r="CP815" i="1"/>
  <c r="CQ815" i="1"/>
  <c r="CR815" i="1"/>
  <c r="BM816" i="1"/>
  <c r="BN816" i="1"/>
  <c r="BO816" i="1"/>
  <c r="BP816" i="1"/>
  <c r="BQ816" i="1"/>
  <c r="BR816" i="1"/>
  <c r="BS816" i="1"/>
  <c r="BT816" i="1"/>
  <c r="BU816" i="1"/>
  <c r="BV816" i="1"/>
  <c r="BW816" i="1"/>
  <c r="BX816" i="1"/>
  <c r="BY816" i="1"/>
  <c r="BZ816" i="1"/>
  <c r="CA816" i="1"/>
  <c r="CB816" i="1"/>
  <c r="CC816" i="1"/>
  <c r="CD816" i="1"/>
  <c r="CE816" i="1"/>
  <c r="CF816" i="1"/>
  <c r="CG816" i="1"/>
  <c r="CH816" i="1"/>
  <c r="CI816" i="1"/>
  <c r="CJ816" i="1"/>
  <c r="CK816" i="1"/>
  <c r="CL816" i="1"/>
  <c r="CM816" i="1"/>
  <c r="CN816" i="1"/>
  <c r="CO816" i="1"/>
  <c r="CP816" i="1"/>
  <c r="CQ816" i="1"/>
  <c r="CR816" i="1"/>
  <c r="BM817" i="1"/>
  <c r="BN817" i="1"/>
  <c r="BO817" i="1"/>
  <c r="BP817" i="1"/>
  <c r="BQ817" i="1"/>
  <c r="BR817" i="1"/>
  <c r="BS817" i="1"/>
  <c r="BT817" i="1"/>
  <c r="BU817" i="1"/>
  <c r="BV817" i="1"/>
  <c r="BW817" i="1"/>
  <c r="BX817" i="1"/>
  <c r="BY817" i="1"/>
  <c r="BZ817" i="1"/>
  <c r="CA817" i="1"/>
  <c r="CB817" i="1"/>
  <c r="CC817" i="1"/>
  <c r="CD817" i="1"/>
  <c r="CE817" i="1"/>
  <c r="CF817" i="1"/>
  <c r="CG817" i="1"/>
  <c r="CH817" i="1"/>
  <c r="CI817" i="1"/>
  <c r="CJ817" i="1"/>
  <c r="CK817" i="1"/>
  <c r="CL817" i="1"/>
  <c r="CM817" i="1"/>
  <c r="CN817" i="1"/>
  <c r="CO817" i="1"/>
  <c r="CP817" i="1"/>
  <c r="CQ817" i="1"/>
  <c r="CR817" i="1"/>
  <c r="BM818" i="1"/>
  <c r="BN818" i="1"/>
  <c r="BO818" i="1"/>
  <c r="BP818" i="1"/>
  <c r="BQ818" i="1"/>
  <c r="BR818" i="1"/>
  <c r="BS818" i="1"/>
  <c r="BT818" i="1"/>
  <c r="BU818" i="1"/>
  <c r="BV818" i="1"/>
  <c r="BW818" i="1"/>
  <c r="BX818" i="1"/>
  <c r="BY818" i="1"/>
  <c r="BZ818" i="1"/>
  <c r="CA818" i="1"/>
  <c r="CB818" i="1"/>
  <c r="CC818" i="1"/>
  <c r="CD818" i="1"/>
  <c r="CE818" i="1"/>
  <c r="CF818" i="1"/>
  <c r="CG818" i="1"/>
  <c r="CH818" i="1"/>
  <c r="CI818" i="1"/>
  <c r="CJ818" i="1"/>
  <c r="CK818" i="1"/>
  <c r="CL818" i="1"/>
  <c r="CM818" i="1"/>
  <c r="CN818" i="1"/>
  <c r="CO818" i="1"/>
  <c r="CP818" i="1"/>
  <c r="CQ818" i="1"/>
  <c r="CR818" i="1"/>
  <c r="BM819" i="1"/>
  <c r="BN819" i="1"/>
  <c r="BO819" i="1"/>
  <c r="BP819" i="1"/>
  <c r="BQ819" i="1"/>
  <c r="BR819" i="1"/>
  <c r="BS819" i="1"/>
  <c r="BT819" i="1"/>
  <c r="BU819" i="1"/>
  <c r="BV819" i="1"/>
  <c r="BW819" i="1"/>
  <c r="BX819" i="1"/>
  <c r="BY819" i="1"/>
  <c r="BZ819" i="1"/>
  <c r="CA819" i="1"/>
  <c r="CB819" i="1"/>
  <c r="CC819" i="1"/>
  <c r="CD819" i="1"/>
  <c r="CE819" i="1"/>
  <c r="CF819" i="1"/>
  <c r="CG819" i="1"/>
  <c r="CH819" i="1"/>
  <c r="CI819" i="1"/>
  <c r="CJ819" i="1"/>
  <c r="CK819" i="1"/>
  <c r="CL819" i="1"/>
  <c r="CM819" i="1"/>
  <c r="CN819" i="1"/>
  <c r="CO819" i="1"/>
  <c r="CP819" i="1"/>
  <c r="CQ819" i="1"/>
  <c r="CR819" i="1"/>
  <c r="BM820" i="1"/>
  <c r="BN820" i="1"/>
  <c r="BO820" i="1"/>
  <c r="BP820" i="1"/>
  <c r="BQ820" i="1"/>
  <c r="BR820" i="1"/>
  <c r="BS820" i="1"/>
  <c r="BT820" i="1"/>
  <c r="BU820" i="1"/>
  <c r="BV820" i="1"/>
  <c r="BW820" i="1"/>
  <c r="BX820" i="1"/>
  <c r="BY820" i="1"/>
  <c r="BZ820" i="1"/>
  <c r="CA820" i="1"/>
  <c r="CB820" i="1"/>
  <c r="CC820" i="1"/>
  <c r="CD820" i="1"/>
  <c r="CE820" i="1"/>
  <c r="CF820" i="1"/>
  <c r="CG820" i="1"/>
  <c r="CH820" i="1"/>
  <c r="CI820" i="1"/>
  <c r="CJ820" i="1"/>
  <c r="CK820" i="1"/>
  <c r="CL820" i="1"/>
  <c r="CM820" i="1"/>
  <c r="CN820" i="1"/>
  <c r="CO820" i="1"/>
  <c r="CP820" i="1"/>
  <c r="CQ820" i="1"/>
  <c r="CR820" i="1"/>
  <c r="BM821" i="1"/>
  <c r="BN821" i="1"/>
  <c r="BO821" i="1"/>
  <c r="BP821" i="1"/>
  <c r="BQ821" i="1"/>
  <c r="BR821" i="1"/>
  <c r="BS821" i="1"/>
  <c r="BT821" i="1"/>
  <c r="BU821" i="1"/>
  <c r="BV821" i="1"/>
  <c r="BW821" i="1"/>
  <c r="BX821" i="1"/>
  <c r="BY821" i="1"/>
  <c r="BZ821" i="1"/>
  <c r="CA821" i="1"/>
  <c r="CB821" i="1"/>
  <c r="CC821" i="1"/>
  <c r="CD821" i="1"/>
  <c r="CE821" i="1"/>
  <c r="CF821" i="1"/>
  <c r="CG821" i="1"/>
  <c r="CH821" i="1"/>
  <c r="CI821" i="1"/>
  <c r="CJ821" i="1"/>
  <c r="CK821" i="1"/>
  <c r="CL821" i="1"/>
  <c r="CM821" i="1"/>
  <c r="CN821" i="1"/>
  <c r="CO821" i="1"/>
  <c r="CP821" i="1"/>
  <c r="CQ821" i="1"/>
  <c r="CR821" i="1"/>
  <c r="BM822" i="1"/>
  <c r="BN822" i="1"/>
  <c r="BO822" i="1"/>
  <c r="BP822" i="1"/>
  <c r="BQ822" i="1"/>
  <c r="BR822" i="1"/>
  <c r="BS822" i="1"/>
  <c r="BT822" i="1"/>
  <c r="BU822" i="1"/>
  <c r="BV822" i="1"/>
  <c r="BW822" i="1"/>
  <c r="BX822" i="1"/>
  <c r="BY822" i="1"/>
  <c r="BZ822" i="1"/>
  <c r="CA822" i="1"/>
  <c r="CB822" i="1"/>
  <c r="CC822" i="1"/>
  <c r="CD822" i="1"/>
  <c r="CE822" i="1"/>
  <c r="CF822" i="1"/>
  <c r="CG822" i="1"/>
  <c r="CH822" i="1"/>
  <c r="CI822" i="1"/>
  <c r="CJ822" i="1"/>
  <c r="CK822" i="1"/>
  <c r="CL822" i="1"/>
  <c r="CM822" i="1"/>
  <c r="CN822" i="1"/>
  <c r="CO822" i="1"/>
  <c r="CP822" i="1"/>
  <c r="CQ822" i="1"/>
  <c r="CR822" i="1"/>
  <c r="BM823" i="1"/>
  <c r="BN823" i="1"/>
  <c r="BO823" i="1"/>
  <c r="BP823" i="1"/>
  <c r="BQ823" i="1"/>
  <c r="BR823" i="1"/>
  <c r="BS823" i="1"/>
  <c r="BT823" i="1"/>
  <c r="BU823" i="1"/>
  <c r="BV823" i="1"/>
  <c r="BW823" i="1"/>
  <c r="BX823" i="1"/>
  <c r="BY823" i="1"/>
  <c r="BZ823" i="1"/>
  <c r="CA823" i="1"/>
  <c r="CB823" i="1"/>
  <c r="CC823" i="1"/>
  <c r="CD823" i="1"/>
  <c r="CE823" i="1"/>
  <c r="CF823" i="1"/>
  <c r="CG823" i="1"/>
  <c r="CH823" i="1"/>
  <c r="CI823" i="1"/>
  <c r="CJ823" i="1"/>
  <c r="CK823" i="1"/>
  <c r="CL823" i="1"/>
  <c r="CM823" i="1"/>
  <c r="CN823" i="1"/>
  <c r="CO823" i="1"/>
  <c r="CP823" i="1"/>
  <c r="CQ823" i="1"/>
  <c r="CR823" i="1"/>
  <c r="BM824" i="1"/>
  <c r="BN824" i="1"/>
  <c r="BO824" i="1"/>
  <c r="BP824" i="1"/>
  <c r="BQ824" i="1"/>
  <c r="BR824" i="1"/>
  <c r="BS824" i="1"/>
  <c r="BT824" i="1"/>
  <c r="BU824" i="1"/>
  <c r="BV824" i="1"/>
  <c r="BW824" i="1"/>
  <c r="BX824" i="1"/>
  <c r="BY824" i="1"/>
  <c r="BZ824" i="1"/>
  <c r="CA824" i="1"/>
  <c r="CB824" i="1"/>
  <c r="CC824" i="1"/>
  <c r="CD824" i="1"/>
  <c r="CE824" i="1"/>
  <c r="CF824" i="1"/>
  <c r="CG824" i="1"/>
  <c r="CH824" i="1"/>
  <c r="CI824" i="1"/>
  <c r="CJ824" i="1"/>
  <c r="CK824" i="1"/>
  <c r="CL824" i="1"/>
  <c r="CM824" i="1"/>
  <c r="CN824" i="1"/>
  <c r="CO824" i="1"/>
  <c r="CP824" i="1"/>
  <c r="CQ824" i="1"/>
  <c r="CR824" i="1"/>
  <c r="BM825" i="1"/>
  <c r="BN825" i="1"/>
  <c r="BO825" i="1"/>
  <c r="BP825" i="1"/>
  <c r="BQ825" i="1"/>
  <c r="BR825" i="1"/>
  <c r="BS825" i="1"/>
  <c r="BT825" i="1"/>
  <c r="BU825" i="1"/>
  <c r="BV825" i="1"/>
  <c r="BW825" i="1"/>
  <c r="BX825" i="1"/>
  <c r="BY825" i="1"/>
  <c r="BZ825" i="1"/>
  <c r="CA825" i="1"/>
  <c r="CB825" i="1"/>
  <c r="CC825" i="1"/>
  <c r="CD825" i="1"/>
  <c r="CE825" i="1"/>
  <c r="CF825" i="1"/>
  <c r="CG825" i="1"/>
  <c r="CH825" i="1"/>
  <c r="CI825" i="1"/>
  <c r="CJ825" i="1"/>
  <c r="CK825" i="1"/>
  <c r="CL825" i="1"/>
  <c r="CM825" i="1"/>
  <c r="CN825" i="1"/>
  <c r="CO825" i="1"/>
  <c r="CP825" i="1"/>
  <c r="CQ825" i="1"/>
  <c r="CR825" i="1"/>
  <c r="BM826" i="1"/>
  <c r="BN826" i="1"/>
  <c r="BO826" i="1"/>
  <c r="BP826" i="1"/>
  <c r="BQ826" i="1"/>
  <c r="BR826" i="1"/>
  <c r="BS826" i="1"/>
  <c r="BT826" i="1"/>
  <c r="BU826" i="1"/>
  <c r="BV826" i="1"/>
  <c r="BW826" i="1"/>
  <c r="BX826" i="1"/>
  <c r="BY826" i="1"/>
  <c r="BZ826" i="1"/>
  <c r="CA826" i="1"/>
  <c r="CB826" i="1"/>
  <c r="CC826" i="1"/>
  <c r="CD826" i="1"/>
  <c r="CE826" i="1"/>
  <c r="CF826" i="1"/>
  <c r="CG826" i="1"/>
  <c r="CH826" i="1"/>
  <c r="CI826" i="1"/>
  <c r="CJ826" i="1"/>
  <c r="CK826" i="1"/>
  <c r="CL826" i="1"/>
  <c r="CM826" i="1"/>
  <c r="CN826" i="1"/>
  <c r="CO826" i="1"/>
  <c r="CP826" i="1"/>
  <c r="CQ826" i="1"/>
  <c r="CR826" i="1"/>
  <c r="BM827" i="1"/>
  <c r="BN827" i="1"/>
  <c r="BO827" i="1"/>
  <c r="BP827" i="1"/>
  <c r="BQ827" i="1"/>
  <c r="BR827" i="1"/>
  <c r="BS827" i="1"/>
  <c r="BT827" i="1"/>
  <c r="BU827" i="1"/>
  <c r="BV827" i="1"/>
  <c r="BW827" i="1"/>
  <c r="BX827" i="1"/>
  <c r="BY827" i="1"/>
  <c r="BZ827" i="1"/>
  <c r="CA827" i="1"/>
  <c r="CB827" i="1"/>
  <c r="CC827" i="1"/>
  <c r="CD827" i="1"/>
  <c r="CE827" i="1"/>
  <c r="CF827" i="1"/>
  <c r="CG827" i="1"/>
  <c r="CH827" i="1"/>
  <c r="CI827" i="1"/>
  <c r="CJ827" i="1"/>
  <c r="CK827" i="1"/>
  <c r="CL827" i="1"/>
  <c r="CM827" i="1"/>
  <c r="CN827" i="1"/>
  <c r="CO827" i="1"/>
  <c r="CP827" i="1"/>
  <c r="CQ827" i="1"/>
  <c r="CR827" i="1"/>
  <c r="BM828" i="1"/>
  <c r="BN828" i="1"/>
  <c r="BO828" i="1"/>
  <c r="BP828" i="1"/>
  <c r="BQ828" i="1"/>
  <c r="BR828" i="1"/>
  <c r="BS828" i="1"/>
  <c r="BT828" i="1"/>
  <c r="BU828" i="1"/>
  <c r="BV828" i="1"/>
  <c r="BW828" i="1"/>
  <c r="BX828" i="1"/>
  <c r="BY828" i="1"/>
  <c r="BZ828" i="1"/>
  <c r="CA828" i="1"/>
  <c r="CB828" i="1"/>
  <c r="CC828" i="1"/>
  <c r="CD828" i="1"/>
  <c r="CE828" i="1"/>
  <c r="CF828" i="1"/>
  <c r="CG828" i="1"/>
  <c r="CH828" i="1"/>
  <c r="CI828" i="1"/>
  <c r="CJ828" i="1"/>
  <c r="CK828" i="1"/>
  <c r="CL828" i="1"/>
  <c r="CM828" i="1"/>
  <c r="CN828" i="1"/>
  <c r="CO828" i="1"/>
  <c r="CP828" i="1"/>
  <c r="CQ828" i="1"/>
  <c r="CR828" i="1"/>
  <c r="BM829" i="1"/>
  <c r="BN829" i="1"/>
  <c r="BO829" i="1"/>
  <c r="BP829" i="1"/>
  <c r="BQ829" i="1"/>
  <c r="BR829" i="1"/>
  <c r="BS829" i="1"/>
  <c r="BT829" i="1"/>
  <c r="BU829" i="1"/>
  <c r="BV829" i="1"/>
  <c r="BW829" i="1"/>
  <c r="BX829" i="1"/>
  <c r="BY829" i="1"/>
  <c r="BZ829" i="1"/>
  <c r="CA829" i="1"/>
  <c r="CB829" i="1"/>
  <c r="CC829" i="1"/>
  <c r="CD829" i="1"/>
  <c r="CE829" i="1"/>
  <c r="CF829" i="1"/>
  <c r="CG829" i="1"/>
  <c r="CH829" i="1"/>
  <c r="CI829" i="1"/>
  <c r="CJ829" i="1"/>
  <c r="CK829" i="1"/>
  <c r="CL829" i="1"/>
  <c r="CM829" i="1"/>
  <c r="CN829" i="1"/>
  <c r="CO829" i="1"/>
  <c r="CP829" i="1"/>
  <c r="CQ829" i="1"/>
  <c r="CR829" i="1"/>
  <c r="BM830" i="1"/>
  <c r="BN830" i="1"/>
  <c r="BO830" i="1"/>
  <c r="BP830" i="1"/>
  <c r="BQ830" i="1"/>
  <c r="BR830" i="1"/>
  <c r="BS830" i="1"/>
  <c r="BT830" i="1"/>
  <c r="BU830" i="1"/>
  <c r="BV830" i="1"/>
  <c r="BW830" i="1"/>
  <c r="BX830" i="1"/>
  <c r="BY830" i="1"/>
  <c r="BZ830" i="1"/>
  <c r="CA830" i="1"/>
  <c r="CB830" i="1"/>
  <c r="CC830" i="1"/>
  <c r="CD830" i="1"/>
  <c r="CE830" i="1"/>
  <c r="CF830" i="1"/>
  <c r="CG830" i="1"/>
  <c r="CH830" i="1"/>
  <c r="CI830" i="1"/>
  <c r="CJ830" i="1"/>
  <c r="CK830" i="1"/>
  <c r="CL830" i="1"/>
  <c r="CM830" i="1"/>
  <c r="CN830" i="1"/>
  <c r="CO830" i="1"/>
  <c r="CP830" i="1"/>
  <c r="CQ830" i="1"/>
  <c r="CR830" i="1"/>
  <c r="BM831" i="1"/>
  <c r="BN831" i="1"/>
  <c r="BO831" i="1"/>
  <c r="BP831" i="1"/>
  <c r="BQ831" i="1"/>
  <c r="BR831" i="1"/>
  <c r="BS831" i="1"/>
  <c r="BT831" i="1"/>
  <c r="BU831" i="1"/>
  <c r="BV831" i="1"/>
  <c r="BW831" i="1"/>
  <c r="BX831" i="1"/>
  <c r="BY831" i="1"/>
  <c r="BZ831" i="1"/>
  <c r="CA831" i="1"/>
  <c r="CB831" i="1"/>
  <c r="CC831" i="1"/>
  <c r="CD831" i="1"/>
  <c r="CE831" i="1"/>
  <c r="CF831" i="1"/>
  <c r="CG831" i="1"/>
  <c r="CH831" i="1"/>
  <c r="CI831" i="1"/>
  <c r="CJ831" i="1"/>
  <c r="CK831" i="1"/>
  <c r="CL831" i="1"/>
  <c r="CM831" i="1"/>
  <c r="CN831" i="1"/>
  <c r="CO831" i="1"/>
  <c r="CP831" i="1"/>
  <c r="CQ831" i="1"/>
  <c r="CR831" i="1"/>
  <c r="BM832" i="1"/>
  <c r="BN832" i="1"/>
  <c r="BO832" i="1"/>
  <c r="BP832" i="1"/>
  <c r="BQ832" i="1"/>
  <c r="BR832" i="1"/>
  <c r="BS832" i="1"/>
  <c r="BT832" i="1"/>
  <c r="BU832" i="1"/>
  <c r="BV832" i="1"/>
  <c r="BW832" i="1"/>
  <c r="BX832" i="1"/>
  <c r="BY832" i="1"/>
  <c r="BZ832" i="1"/>
  <c r="CA832" i="1"/>
  <c r="CB832" i="1"/>
  <c r="CC832" i="1"/>
  <c r="CD832" i="1"/>
  <c r="CE832" i="1"/>
  <c r="CF832" i="1"/>
  <c r="CG832" i="1"/>
  <c r="CH832" i="1"/>
  <c r="CI832" i="1"/>
  <c r="CJ832" i="1"/>
  <c r="CK832" i="1"/>
  <c r="CL832" i="1"/>
  <c r="CM832" i="1"/>
  <c r="CN832" i="1"/>
  <c r="CO832" i="1"/>
  <c r="CP832" i="1"/>
  <c r="CQ832" i="1"/>
  <c r="CR832" i="1"/>
  <c r="BM833" i="1"/>
  <c r="BN833" i="1"/>
  <c r="BO833" i="1"/>
  <c r="BP833" i="1"/>
  <c r="BQ833" i="1"/>
  <c r="BR833" i="1"/>
  <c r="BS833" i="1"/>
  <c r="BT833" i="1"/>
  <c r="BU833" i="1"/>
  <c r="BV833" i="1"/>
  <c r="BW833" i="1"/>
  <c r="BX833" i="1"/>
  <c r="BY833" i="1"/>
  <c r="BZ833" i="1"/>
  <c r="CA833" i="1"/>
  <c r="CB833" i="1"/>
  <c r="CC833" i="1"/>
  <c r="CD833" i="1"/>
  <c r="CE833" i="1"/>
  <c r="CF833" i="1"/>
  <c r="CG833" i="1"/>
  <c r="CH833" i="1"/>
  <c r="CI833" i="1"/>
  <c r="CJ833" i="1"/>
  <c r="CK833" i="1"/>
  <c r="CL833" i="1"/>
  <c r="CM833" i="1"/>
  <c r="CN833" i="1"/>
  <c r="CO833" i="1"/>
  <c r="CP833" i="1"/>
  <c r="CQ833" i="1"/>
  <c r="CR833" i="1"/>
  <c r="BM834" i="1"/>
  <c r="BN834" i="1"/>
  <c r="BO834" i="1"/>
  <c r="BP834" i="1"/>
  <c r="BQ834" i="1"/>
  <c r="BR834" i="1"/>
  <c r="BS834" i="1"/>
  <c r="BT834" i="1"/>
  <c r="BU834" i="1"/>
  <c r="BV834" i="1"/>
  <c r="BW834" i="1"/>
  <c r="BX834" i="1"/>
  <c r="BY834" i="1"/>
  <c r="BZ834" i="1"/>
  <c r="CA834" i="1"/>
  <c r="CB834" i="1"/>
  <c r="CC834" i="1"/>
  <c r="CD834" i="1"/>
  <c r="CE834" i="1"/>
  <c r="CF834" i="1"/>
  <c r="CG834" i="1"/>
  <c r="CH834" i="1"/>
  <c r="CI834" i="1"/>
  <c r="CJ834" i="1"/>
  <c r="CK834" i="1"/>
  <c r="CL834" i="1"/>
  <c r="CM834" i="1"/>
  <c r="CN834" i="1"/>
  <c r="CO834" i="1"/>
  <c r="CP834" i="1"/>
  <c r="CQ834" i="1"/>
  <c r="CR834" i="1"/>
  <c r="BM835" i="1"/>
  <c r="BN835" i="1"/>
  <c r="BO835" i="1"/>
  <c r="BP835" i="1"/>
  <c r="BQ835" i="1"/>
  <c r="BR835" i="1"/>
  <c r="BS835" i="1"/>
  <c r="BT835" i="1"/>
  <c r="BU835" i="1"/>
  <c r="BV835" i="1"/>
  <c r="BW835" i="1"/>
  <c r="BX835" i="1"/>
  <c r="BY835" i="1"/>
  <c r="BZ835" i="1"/>
  <c r="CA835" i="1"/>
  <c r="CB835" i="1"/>
  <c r="CC835" i="1"/>
  <c r="CD835" i="1"/>
  <c r="CE835" i="1"/>
  <c r="CF835" i="1"/>
  <c r="CG835" i="1"/>
  <c r="CH835" i="1"/>
  <c r="CI835" i="1"/>
  <c r="CJ835" i="1"/>
  <c r="CK835" i="1"/>
  <c r="CL835" i="1"/>
  <c r="CM835" i="1"/>
  <c r="CN835" i="1"/>
  <c r="CO835" i="1"/>
  <c r="CP835" i="1"/>
  <c r="CQ835" i="1"/>
  <c r="CR835" i="1"/>
  <c r="BM836" i="1"/>
  <c r="BN836" i="1"/>
  <c r="BO836" i="1"/>
  <c r="BP836" i="1"/>
  <c r="BQ836" i="1"/>
  <c r="BR836" i="1"/>
  <c r="BS836" i="1"/>
  <c r="BT836" i="1"/>
  <c r="BU836" i="1"/>
  <c r="BV836" i="1"/>
  <c r="BW836" i="1"/>
  <c r="BX836" i="1"/>
  <c r="BY836" i="1"/>
  <c r="BZ836" i="1"/>
  <c r="CA836" i="1"/>
  <c r="CB836" i="1"/>
  <c r="CC836" i="1"/>
  <c r="CD836" i="1"/>
  <c r="CE836" i="1"/>
  <c r="CF836" i="1"/>
  <c r="CG836" i="1"/>
  <c r="CH836" i="1"/>
  <c r="CI836" i="1"/>
  <c r="CJ836" i="1"/>
  <c r="CK836" i="1"/>
  <c r="CL836" i="1"/>
  <c r="CM836" i="1"/>
  <c r="CN836" i="1"/>
  <c r="CO836" i="1"/>
  <c r="CP836" i="1"/>
  <c r="CQ836" i="1"/>
  <c r="CR836" i="1"/>
  <c r="BM837" i="1"/>
  <c r="BN837" i="1"/>
  <c r="BO837" i="1"/>
  <c r="BP837" i="1"/>
  <c r="BQ837" i="1"/>
  <c r="BR837" i="1"/>
  <c r="BS837" i="1"/>
  <c r="BT837" i="1"/>
  <c r="BU837" i="1"/>
  <c r="BV837" i="1"/>
  <c r="BW837" i="1"/>
  <c r="BX837" i="1"/>
  <c r="BY837" i="1"/>
  <c r="BZ837" i="1"/>
  <c r="CA837" i="1"/>
  <c r="CB837" i="1"/>
  <c r="CC837" i="1"/>
  <c r="CD837" i="1"/>
  <c r="CE837" i="1"/>
  <c r="CF837" i="1"/>
  <c r="CG837" i="1"/>
  <c r="CH837" i="1"/>
  <c r="CI837" i="1"/>
  <c r="CJ837" i="1"/>
  <c r="CK837" i="1"/>
  <c r="CL837" i="1"/>
  <c r="CM837" i="1"/>
  <c r="CN837" i="1"/>
  <c r="CO837" i="1"/>
  <c r="CP837" i="1"/>
  <c r="CQ837" i="1"/>
  <c r="CR837" i="1"/>
  <c r="BM838" i="1"/>
  <c r="BN838" i="1"/>
  <c r="BO838" i="1"/>
  <c r="BP838" i="1"/>
  <c r="BQ838" i="1"/>
  <c r="BR838" i="1"/>
  <c r="BS838" i="1"/>
  <c r="BT838" i="1"/>
  <c r="BU838" i="1"/>
  <c r="BV838" i="1"/>
  <c r="BW838" i="1"/>
  <c r="BX838" i="1"/>
  <c r="BY838" i="1"/>
  <c r="BZ838" i="1"/>
  <c r="CA838" i="1"/>
  <c r="CB838" i="1"/>
  <c r="CC838" i="1"/>
  <c r="CD838" i="1"/>
  <c r="CE838" i="1"/>
  <c r="CF838" i="1"/>
  <c r="CG838" i="1"/>
  <c r="CH838" i="1"/>
  <c r="CI838" i="1"/>
  <c r="CJ838" i="1"/>
  <c r="CK838" i="1"/>
  <c r="CL838" i="1"/>
  <c r="CM838" i="1"/>
  <c r="CN838" i="1"/>
  <c r="CO838" i="1"/>
  <c r="CP838" i="1"/>
  <c r="CQ838" i="1"/>
  <c r="CR838" i="1"/>
  <c r="BM839" i="1"/>
  <c r="BN839" i="1"/>
  <c r="BO839" i="1"/>
  <c r="BP839" i="1"/>
  <c r="BQ839" i="1"/>
  <c r="BR839" i="1"/>
  <c r="BS839" i="1"/>
  <c r="BT839" i="1"/>
  <c r="BU839" i="1"/>
  <c r="BV839" i="1"/>
  <c r="BW839" i="1"/>
  <c r="BX839" i="1"/>
  <c r="BY839" i="1"/>
  <c r="BZ839" i="1"/>
  <c r="CA839" i="1"/>
  <c r="CB839" i="1"/>
  <c r="CC839" i="1"/>
  <c r="CD839" i="1"/>
  <c r="CE839" i="1"/>
  <c r="CF839" i="1"/>
  <c r="CG839" i="1"/>
  <c r="CH839" i="1"/>
  <c r="CI839" i="1"/>
  <c r="CJ839" i="1"/>
  <c r="CK839" i="1"/>
  <c r="CL839" i="1"/>
  <c r="CM839" i="1"/>
  <c r="CN839" i="1"/>
  <c r="CO839" i="1"/>
  <c r="CP839" i="1"/>
  <c r="CQ839" i="1"/>
  <c r="CR839" i="1"/>
  <c r="BM840" i="1"/>
  <c r="BN840" i="1"/>
  <c r="BO840" i="1"/>
  <c r="BP840" i="1"/>
  <c r="BQ840" i="1"/>
  <c r="BR840" i="1"/>
  <c r="BS840" i="1"/>
  <c r="BT840" i="1"/>
  <c r="BU840" i="1"/>
  <c r="BV840" i="1"/>
  <c r="BW840" i="1"/>
  <c r="BX840" i="1"/>
  <c r="BY840" i="1"/>
  <c r="BZ840" i="1"/>
  <c r="CA840" i="1"/>
  <c r="CB840" i="1"/>
  <c r="CC840" i="1"/>
  <c r="CD840" i="1"/>
  <c r="CE840" i="1"/>
  <c r="CF840" i="1"/>
  <c r="CG840" i="1"/>
  <c r="CH840" i="1"/>
  <c r="CI840" i="1"/>
  <c r="CJ840" i="1"/>
  <c r="CK840" i="1"/>
  <c r="CL840" i="1"/>
  <c r="CM840" i="1"/>
  <c r="CN840" i="1"/>
  <c r="CO840" i="1"/>
  <c r="CP840" i="1"/>
  <c r="CQ840" i="1"/>
  <c r="CR840" i="1"/>
  <c r="BM841" i="1"/>
  <c r="BN841" i="1"/>
  <c r="BO841" i="1"/>
  <c r="BP841" i="1"/>
  <c r="BQ841" i="1"/>
  <c r="BR841" i="1"/>
  <c r="BS841" i="1"/>
  <c r="BT841" i="1"/>
  <c r="BU841" i="1"/>
  <c r="BV841" i="1"/>
  <c r="BW841" i="1"/>
  <c r="BX841" i="1"/>
  <c r="BY841" i="1"/>
  <c r="BZ841" i="1"/>
  <c r="CA841" i="1"/>
  <c r="CB841" i="1"/>
  <c r="CC841" i="1"/>
  <c r="CD841" i="1"/>
  <c r="CE841" i="1"/>
  <c r="CF841" i="1"/>
  <c r="CG841" i="1"/>
  <c r="CH841" i="1"/>
  <c r="CI841" i="1"/>
  <c r="CJ841" i="1"/>
  <c r="CK841" i="1"/>
  <c r="CL841" i="1"/>
  <c r="CM841" i="1"/>
  <c r="CN841" i="1"/>
  <c r="CO841" i="1"/>
  <c r="CP841" i="1"/>
  <c r="CQ841" i="1"/>
  <c r="CR841" i="1"/>
  <c r="BM842" i="1"/>
  <c r="BN842" i="1"/>
  <c r="BO842" i="1"/>
  <c r="BP842" i="1"/>
  <c r="BQ842" i="1"/>
  <c r="BR842" i="1"/>
  <c r="BS842" i="1"/>
  <c r="BT842" i="1"/>
  <c r="BU842" i="1"/>
  <c r="BV842" i="1"/>
  <c r="BW842" i="1"/>
  <c r="BX842" i="1"/>
  <c r="BY842" i="1"/>
  <c r="BZ842" i="1"/>
  <c r="CA842" i="1"/>
  <c r="CB842" i="1"/>
  <c r="CC842" i="1"/>
  <c r="CD842" i="1"/>
  <c r="CE842" i="1"/>
  <c r="CF842" i="1"/>
  <c r="CG842" i="1"/>
  <c r="CH842" i="1"/>
  <c r="CI842" i="1"/>
  <c r="CJ842" i="1"/>
  <c r="CK842" i="1"/>
  <c r="CL842" i="1"/>
  <c r="CM842" i="1"/>
  <c r="CN842" i="1"/>
  <c r="CO842" i="1"/>
  <c r="CP842" i="1"/>
  <c r="CQ842" i="1"/>
  <c r="CR842" i="1"/>
  <c r="BM843" i="1"/>
  <c r="BN843" i="1"/>
  <c r="BO843" i="1"/>
  <c r="BP843" i="1"/>
  <c r="BQ843" i="1"/>
  <c r="BR843" i="1"/>
  <c r="BS843" i="1"/>
  <c r="BT843" i="1"/>
  <c r="BU843" i="1"/>
  <c r="BV843" i="1"/>
  <c r="BW843" i="1"/>
  <c r="BX843" i="1"/>
  <c r="BY843" i="1"/>
  <c r="BZ843" i="1"/>
  <c r="CA843" i="1"/>
  <c r="CB843" i="1"/>
  <c r="CC843" i="1"/>
  <c r="CD843" i="1"/>
  <c r="CE843" i="1"/>
  <c r="CF843" i="1"/>
  <c r="CG843" i="1"/>
  <c r="CH843" i="1"/>
  <c r="CI843" i="1"/>
  <c r="CJ843" i="1"/>
  <c r="CK843" i="1"/>
  <c r="CL843" i="1"/>
  <c r="CM843" i="1"/>
  <c r="CN843" i="1"/>
  <c r="CO843" i="1"/>
  <c r="CP843" i="1"/>
  <c r="CQ843" i="1"/>
  <c r="CR843" i="1"/>
  <c r="BM844" i="1"/>
  <c r="BN844" i="1"/>
  <c r="BO844" i="1"/>
  <c r="BP844" i="1"/>
  <c r="BQ844" i="1"/>
  <c r="BR844" i="1"/>
  <c r="BS844" i="1"/>
  <c r="BT844" i="1"/>
  <c r="BU844" i="1"/>
  <c r="BV844" i="1"/>
  <c r="BW844" i="1"/>
  <c r="BX844" i="1"/>
  <c r="BY844" i="1"/>
  <c r="BZ844" i="1"/>
  <c r="CA844" i="1"/>
  <c r="CB844" i="1"/>
  <c r="CC844" i="1"/>
  <c r="CD844" i="1"/>
  <c r="CE844" i="1"/>
  <c r="CF844" i="1"/>
  <c r="CG844" i="1"/>
  <c r="CH844" i="1"/>
  <c r="CI844" i="1"/>
  <c r="CJ844" i="1"/>
  <c r="CK844" i="1"/>
  <c r="CL844" i="1"/>
  <c r="CM844" i="1"/>
  <c r="CN844" i="1"/>
  <c r="CO844" i="1"/>
  <c r="CP844" i="1"/>
  <c r="CQ844" i="1"/>
  <c r="CR844" i="1"/>
  <c r="BM845" i="1"/>
  <c r="BN845" i="1"/>
  <c r="BO845" i="1"/>
  <c r="BP845" i="1"/>
  <c r="BQ845" i="1"/>
  <c r="BR845" i="1"/>
  <c r="BS845" i="1"/>
  <c r="BT845" i="1"/>
  <c r="BU845" i="1"/>
  <c r="BV845" i="1"/>
  <c r="BW845" i="1"/>
  <c r="BX845" i="1"/>
  <c r="BY845" i="1"/>
  <c r="BZ845" i="1"/>
  <c r="CA845" i="1"/>
  <c r="CB845" i="1"/>
  <c r="CC845" i="1"/>
  <c r="CD845" i="1"/>
  <c r="CE845" i="1"/>
  <c r="CF845" i="1"/>
  <c r="CG845" i="1"/>
  <c r="CH845" i="1"/>
  <c r="CI845" i="1"/>
  <c r="CJ845" i="1"/>
  <c r="CK845" i="1"/>
  <c r="CL845" i="1"/>
  <c r="CM845" i="1"/>
  <c r="CN845" i="1"/>
  <c r="CO845" i="1"/>
  <c r="CP845" i="1"/>
  <c r="CQ845" i="1"/>
  <c r="CR845" i="1"/>
  <c r="BM846" i="1"/>
  <c r="BN846" i="1"/>
  <c r="BO846" i="1"/>
  <c r="BP846" i="1"/>
  <c r="BQ846" i="1"/>
  <c r="BR846" i="1"/>
  <c r="BS846" i="1"/>
  <c r="BT846" i="1"/>
  <c r="BU846" i="1"/>
  <c r="BV846" i="1"/>
  <c r="BW846" i="1"/>
  <c r="BX846" i="1"/>
  <c r="BY846" i="1"/>
  <c r="BZ846" i="1"/>
  <c r="CA846" i="1"/>
  <c r="CB846" i="1"/>
  <c r="CC846" i="1"/>
  <c r="CD846" i="1"/>
  <c r="CE846" i="1"/>
  <c r="CF846" i="1"/>
  <c r="CG846" i="1"/>
  <c r="CH846" i="1"/>
  <c r="CI846" i="1"/>
  <c r="CJ846" i="1"/>
  <c r="CK846" i="1"/>
  <c r="CL846" i="1"/>
  <c r="CM846" i="1"/>
  <c r="CN846" i="1"/>
  <c r="CO846" i="1"/>
  <c r="CP846" i="1"/>
  <c r="CQ846" i="1"/>
  <c r="CR846" i="1"/>
  <c r="BM847" i="1"/>
  <c r="BN847" i="1"/>
  <c r="BO847" i="1"/>
  <c r="BP847" i="1"/>
  <c r="BQ847" i="1"/>
  <c r="BR847" i="1"/>
  <c r="BS847" i="1"/>
  <c r="BT847" i="1"/>
  <c r="BU847" i="1"/>
  <c r="BV847" i="1"/>
  <c r="BW847" i="1"/>
  <c r="BX847" i="1"/>
  <c r="BY847" i="1"/>
  <c r="BZ847" i="1"/>
  <c r="CA847" i="1"/>
  <c r="CB847" i="1"/>
  <c r="CC847" i="1"/>
  <c r="CD847" i="1"/>
  <c r="CE847" i="1"/>
  <c r="CF847" i="1"/>
  <c r="CG847" i="1"/>
  <c r="CH847" i="1"/>
  <c r="CI847" i="1"/>
  <c r="CJ847" i="1"/>
  <c r="CK847" i="1"/>
  <c r="CL847" i="1"/>
  <c r="CM847" i="1"/>
  <c r="CN847" i="1"/>
  <c r="CO847" i="1"/>
  <c r="CP847" i="1"/>
  <c r="CQ847" i="1"/>
  <c r="CR847" i="1"/>
  <c r="BM848" i="1"/>
  <c r="BN848" i="1"/>
  <c r="BO848" i="1"/>
  <c r="BP848" i="1"/>
  <c r="BQ848" i="1"/>
  <c r="BR848" i="1"/>
  <c r="BS848" i="1"/>
  <c r="BT848" i="1"/>
  <c r="BU848" i="1"/>
  <c r="BV848" i="1"/>
  <c r="BW848" i="1"/>
  <c r="BX848" i="1"/>
  <c r="BY848" i="1"/>
  <c r="BZ848" i="1"/>
  <c r="CA848" i="1"/>
  <c r="CB848" i="1"/>
  <c r="CC848" i="1"/>
  <c r="CD848" i="1"/>
  <c r="CE848" i="1"/>
  <c r="CF848" i="1"/>
  <c r="CG848" i="1"/>
  <c r="CH848" i="1"/>
  <c r="CI848" i="1"/>
  <c r="CJ848" i="1"/>
  <c r="CK848" i="1"/>
  <c r="CL848" i="1"/>
  <c r="CM848" i="1"/>
  <c r="CN848" i="1"/>
  <c r="CO848" i="1"/>
  <c r="CP848" i="1"/>
  <c r="CQ848" i="1"/>
  <c r="CR848" i="1"/>
  <c r="BM849" i="1"/>
  <c r="BN849" i="1"/>
  <c r="BO849" i="1"/>
  <c r="BP849" i="1"/>
  <c r="BQ849" i="1"/>
  <c r="BR849" i="1"/>
  <c r="BS849" i="1"/>
  <c r="BT849" i="1"/>
  <c r="BU849" i="1"/>
  <c r="BV849" i="1"/>
  <c r="BW849" i="1"/>
  <c r="BX849" i="1"/>
  <c r="BY849" i="1"/>
  <c r="BZ849" i="1"/>
  <c r="CA849" i="1"/>
  <c r="CB849" i="1"/>
  <c r="CC849" i="1"/>
  <c r="CD849" i="1"/>
  <c r="CE849" i="1"/>
  <c r="CF849" i="1"/>
  <c r="CG849" i="1"/>
  <c r="CH849" i="1"/>
  <c r="CI849" i="1"/>
  <c r="CJ849" i="1"/>
  <c r="CK849" i="1"/>
  <c r="CL849" i="1"/>
  <c r="CM849" i="1"/>
  <c r="CN849" i="1"/>
  <c r="CO849" i="1"/>
  <c r="CP849" i="1"/>
  <c r="CQ849" i="1"/>
  <c r="CR849" i="1"/>
  <c r="BM850" i="1"/>
  <c r="BN850" i="1"/>
  <c r="BO850" i="1"/>
  <c r="BP850" i="1"/>
  <c r="BQ850" i="1"/>
  <c r="BR850" i="1"/>
  <c r="BS850" i="1"/>
  <c r="BT850" i="1"/>
  <c r="BU850" i="1"/>
  <c r="BV850" i="1"/>
  <c r="BW850" i="1"/>
  <c r="BX850" i="1"/>
  <c r="BY850" i="1"/>
  <c r="BZ850" i="1"/>
  <c r="CA850" i="1"/>
  <c r="CB850" i="1"/>
  <c r="CC850" i="1"/>
  <c r="CD850" i="1"/>
  <c r="CE850" i="1"/>
  <c r="CF850" i="1"/>
  <c r="CG850" i="1"/>
  <c r="CH850" i="1"/>
  <c r="CI850" i="1"/>
  <c r="CJ850" i="1"/>
  <c r="CK850" i="1"/>
  <c r="CL850" i="1"/>
  <c r="CM850" i="1"/>
  <c r="CN850" i="1"/>
  <c r="CO850" i="1"/>
  <c r="CP850" i="1"/>
  <c r="CQ850" i="1"/>
  <c r="CR850" i="1"/>
  <c r="BM851" i="1"/>
  <c r="BN851" i="1"/>
  <c r="BO851" i="1"/>
  <c r="BP851" i="1"/>
  <c r="BQ851" i="1"/>
  <c r="BR851" i="1"/>
  <c r="BS851" i="1"/>
  <c r="BT851" i="1"/>
  <c r="BU851" i="1"/>
  <c r="BV851" i="1"/>
  <c r="BW851" i="1"/>
  <c r="BX851" i="1"/>
  <c r="BY851" i="1"/>
  <c r="BZ851" i="1"/>
  <c r="CA851" i="1"/>
  <c r="CB851" i="1"/>
  <c r="CC851" i="1"/>
  <c r="CD851" i="1"/>
  <c r="CE851" i="1"/>
  <c r="CF851" i="1"/>
  <c r="CG851" i="1"/>
  <c r="CH851" i="1"/>
  <c r="CI851" i="1"/>
  <c r="CJ851" i="1"/>
  <c r="CK851" i="1"/>
  <c r="CL851" i="1"/>
  <c r="CM851" i="1"/>
  <c r="CN851" i="1"/>
  <c r="CO851" i="1"/>
  <c r="CP851" i="1"/>
  <c r="CQ851" i="1"/>
  <c r="CR851" i="1"/>
  <c r="BM852" i="1"/>
  <c r="BN852" i="1"/>
  <c r="BO852" i="1"/>
  <c r="BP852" i="1"/>
  <c r="BQ852" i="1"/>
  <c r="BR852" i="1"/>
  <c r="BS852" i="1"/>
  <c r="BT852" i="1"/>
  <c r="BU852" i="1"/>
  <c r="BV852" i="1"/>
  <c r="BW852" i="1"/>
  <c r="BX852" i="1"/>
  <c r="BY852" i="1"/>
  <c r="BZ852" i="1"/>
  <c r="CA852" i="1"/>
  <c r="CB852" i="1"/>
  <c r="CC852" i="1"/>
  <c r="CD852" i="1"/>
  <c r="CE852" i="1"/>
  <c r="CF852" i="1"/>
  <c r="CG852" i="1"/>
  <c r="CH852" i="1"/>
  <c r="CI852" i="1"/>
  <c r="CJ852" i="1"/>
  <c r="CK852" i="1"/>
  <c r="CL852" i="1"/>
  <c r="CM852" i="1"/>
  <c r="CN852" i="1"/>
  <c r="CO852" i="1"/>
  <c r="CP852" i="1"/>
  <c r="CQ852" i="1"/>
  <c r="CR852" i="1"/>
  <c r="BM853" i="1"/>
  <c r="BN853" i="1"/>
  <c r="BO853" i="1"/>
  <c r="BP853" i="1"/>
  <c r="BQ853" i="1"/>
  <c r="BR853" i="1"/>
  <c r="BS853" i="1"/>
  <c r="BT853" i="1"/>
  <c r="BU853" i="1"/>
  <c r="BV853" i="1"/>
  <c r="BW853" i="1"/>
  <c r="BX853" i="1"/>
  <c r="BY853" i="1"/>
  <c r="BZ853" i="1"/>
  <c r="CA853" i="1"/>
  <c r="CB853" i="1"/>
  <c r="CC853" i="1"/>
  <c r="CD853" i="1"/>
  <c r="CE853" i="1"/>
  <c r="CF853" i="1"/>
  <c r="CG853" i="1"/>
  <c r="CH853" i="1"/>
  <c r="CI853" i="1"/>
  <c r="CJ853" i="1"/>
  <c r="CK853" i="1"/>
  <c r="CL853" i="1"/>
  <c r="CM853" i="1"/>
  <c r="CN853" i="1"/>
  <c r="CO853" i="1"/>
  <c r="CP853" i="1"/>
  <c r="CQ853" i="1"/>
  <c r="CR853" i="1"/>
  <c r="BM854" i="1"/>
  <c r="BN854" i="1"/>
  <c r="BO854" i="1"/>
  <c r="BP854" i="1"/>
  <c r="BQ854" i="1"/>
  <c r="BR854" i="1"/>
  <c r="BS854" i="1"/>
  <c r="BT854" i="1"/>
  <c r="BU854" i="1"/>
  <c r="BV854" i="1"/>
  <c r="BW854" i="1"/>
  <c r="BX854" i="1"/>
  <c r="BY854" i="1"/>
  <c r="BZ854" i="1"/>
  <c r="CA854" i="1"/>
  <c r="CB854" i="1"/>
  <c r="CC854" i="1"/>
  <c r="CD854" i="1"/>
  <c r="CE854" i="1"/>
  <c r="CF854" i="1"/>
  <c r="CG854" i="1"/>
  <c r="CH854" i="1"/>
  <c r="CI854" i="1"/>
  <c r="CJ854" i="1"/>
  <c r="CK854" i="1"/>
  <c r="CL854" i="1"/>
  <c r="CM854" i="1"/>
  <c r="CN854" i="1"/>
  <c r="CO854" i="1"/>
  <c r="CP854" i="1"/>
  <c r="CQ854" i="1"/>
  <c r="CR854" i="1"/>
  <c r="BM855" i="1"/>
  <c r="BN855" i="1"/>
  <c r="BO855" i="1"/>
  <c r="BP855" i="1"/>
  <c r="BQ855" i="1"/>
  <c r="BR855" i="1"/>
  <c r="BS855" i="1"/>
  <c r="BT855" i="1"/>
  <c r="BU855" i="1"/>
  <c r="BV855" i="1"/>
  <c r="BW855" i="1"/>
  <c r="BX855" i="1"/>
  <c r="BY855" i="1"/>
  <c r="BZ855" i="1"/>
  <c r="CA855" i="1"/>
  <c r="CB855" i="1"/>
  <c r="CC855" i="1"/>
  <c r="CD855" i="1"/>
  <c r="CE855" i="1"/>
  <c r="CF855" i="1"/>
  <c r="CG855" i="1"/>
  <c r="CH855" i="1"/>
  <c r="CI855" i="1"/>
  <c r="CJ855" i="1"/>
  <c r="CK855" i="1"/>
  <c r="CL855" i="1"/>
  <c r="CM855" i="1"/>
  <c r="CN855" i="1"/>
  <c r="CO855" i="1"/>
  <c r="CP855" i="1"/>
  <c r="CQ855" i="1"/>
  <c r="CR855" i="1"/>
  <c r="BM856" i="1"/>
  <c r="BN856" i="1"/>
  <c r="BO856" i="1"/>
  <c r="BP856" i="1"/>
  <c r="BQ856" i="1"/>
  <c r="BR856" i="1"/>
  <c r="BS856" i="1"/>
  <c r="BT856" i="1"/>
  <c r="BU856" i="1"/>
  <c r="BV856" i="1"/>
  <c r="BW856" i="1"/>
  <c r="BX856" i="1"/>
  <c r="BY856" i="1"/>
  <c r="BZ856" i="1"/>
  <c r="CA856" i="1"/>
  <c r="CB856" i="1"/>
  <c r="CC856" i="1"/>
  <c r="CD856" i="1"/>
  <c r="CE856" i="1"/>
  <c r="CF856" i="1"/>
  <c r="CG856" i="1"/>
  <c r="CH856" i="1"/>
  <c r="CI856" i="1"/>
  <c r="CJ856" i="1"/>
  <c r="CK856" i="1"/>
  <c r="CL856" i="1"/>
  <c r="CM856" i="1"/>
  <c r="CN856" i="1"/>
  <c r="CO856" i="1"/>
  <c r="CP856" i="1"/>
  <c r="CQ856" i="1"/>
  <c r="CR856" i="1"/>
  <c r="BM857" i="1"/>
  <c r="BN857" i="1"/>
  <c r="BO857" i="1"/>
  <c r="BP857" i="1"/>
  <c r="BQ857" i="1"/>
  <c r="BR857" i="1"/>
  <c r="BS857" i="1"/>
  <c r="BT857" i="1"/>
  <c r="BU857" i="1"/>
  <c r="BV857" i="1"/>
  <c r="BW857" i="1"/>
  <c r="BX857" i="1"/>
  <c r="BY857" i="1"/>
  <c r="BZ857" i="1"/>
  <c r="CA857" i="1"/>
  <c r="CB857" i="1"/>
  <c r="CC857" i="1"/>
  <c r="CD857" i="1"/>
  <c r="CE857" i="1"/>
  <c r="CF857" i="1"/>
  <c r="CG857" i="1"/>
  <c r="CH857" i="1"/>
  <c r="CI857" i="1"/>
  <c r="CJ857" i="1"/>
  <c r="CK857" i="1"/>
  <c r="CL857" i="1"/>
  <c r="CM857" i="1"/>
  <c r="CN857" i="1"/>
  <c r="CO857" i="1"/>
  <c r="CP857" i="1"/>
  <c r="CQ857" i="1"/>
  <c r="CR857" i="1"/>
  <c r="BM858" i="1"/>
  <c r="BN858" i="1"/>
  <c r="BO858" i="1"/>
  <c r="BP858" i="1"/>
  <c r="BQ858" i="1"/>
  <c r="BR858" i="1"/>
  <c r="BS858" i="1"/>
  <c r="BT858" i="1"/>
  <c r="BU858" i="1"/>
  <c r="BV858" i="1"/>
  <c r="BW858" i="1"/>
  <c r="BX858" i="1"/>
  <c r="BY858" i="1"/>
  <c r="BZ858" i="1"/>
  <c r="CA858" i="1"/>
  <c r="CB858" i="1"/>
  <c r="CC858" i="1"/>
  <c r="CD858" i="1"/>
  <c r="CE858" i="1"/>
  <c r="CF858" i="1"/>
  <c r="CG858" i="1"/>
  <c r="CH858" i="1"/>
  <c r="CI858" i="1"/>
  <c r="CJ858" i="1"/>
  <c r="CK858" i="1"/>
  <c r="CL858" i="1"/>
  <c r="CM858" i="1"/>
  <c r="CN858" i="1"/>
  <c r="CO858" i="1"/>
  <c r="CP858" i="1"/>
  <c r="CQ858" i="1"/>
  <c r="CR858" i="1"/>
  <c r="BM859" i="1"/>
  <c r="BN859" i="1"/>
  <c r="BO859" i="1"/>
  <c r="BP859" i="1"/>
  <c r="BQ859" i="1"/>
  <c r="BR859" i="1"/>
  <c r="BS859" i="1"/>
  <c r="BT859" i="1"/>
  <c r="BU859" i="1"/>
  <c r="BV859" i="1"/>
  <c r="BW859" i="1"/>
  <c r="BX859" i="1"/>
  <c r="BY859" i="1"/>
  <c r="BZ859" i="1"/>
  <c r="CA859" i="1"/>
  <c r="CB859" i="1"/>
  <c r="CC859" i="1"/>
  <c r="CD859" i="1"/>
  <c r="CE859" i="1"/>
  <c r="CF859" i="1"/>
  <c r="CG859" i="1"/>
  <c r="CH859" i="1"/>
  <c r="CI859" i="1"/>
  <c r="CJ859" i="1"/>
  <c r="CK859" i="1"/>
  <c r="CL859" i="1"/>
  <c r="CM859" i="1"/>
  <c r="CN859" i="1"/>
  <c r="CO859" i="1"/>
  <c r="CP859" i="1"/>
  <c r="CQ859" i="1"/>
  <c r="CR859" i="1"/>
  <c r="BM860" i="1"/>
  <c r="BN860" i="1"/>
  <c r="BO860" i="1"/>
  <c r="BP860" i="1"/>
  <c r="BQ860" i="1"/>
  <c r="BR860" i="1"/>
  <c r="BS860" i="1"/>
  <c r="BT860" i="1"/>
  <c r="BU860" i="1"/>
  <c r="BV860" i="1"/>
  <c r="BW860" i="1"/>
  <c r="BX860" i="1"/>
  <c r="BY860" i="1"/>
  <c r="BZ860" i="1"/>
  <c r="CA860" i="1"/>
  <c r="CB860" i="1"/>
  <c r="CC860" i="1"/>
  <c r="CD860" i="1"/>
  <c r="CE860" i="1"/>
  <c r="CF860" i="1"/>
  <c r="CG860" i="1"/>
  <c r="CH860" i="1"/>
  <c r="CI860" i="1"/>
  <c r="CJ860" i="1"/>
  <c r="CK860" i="1"/>
  <c r="CL860" i="1"/>
  <c r="CM860" i="1"/>
  <c r="CN860" i="1"/>
  <c r="CO860" i="1"/>
  <c r="CP860" i="1"/>
  <c r="CQ860" i="1"/>
  <c r="CR860" i="1"/>
  <c r="BM861" i="1"/>
  <c r="BN861" i="1"/>
  <c r="BO861" i="1"/>
  <c r="BP861" i="1"/>
  <c r="BQ861" i="1"/>
  <c r="BR861" i="1"/>
  <c r="BS861" i="1"/>
  <c r="BT861" i="1"/>
  <c r="BU861" i="1"/>
  <c r="BV861" i="1"/>
  <c r="BW861" i="1"/>
  <c r="BX861" i="1"/>
  <c r="BY861" i="1"/>
  <c r="BZ861" i="1"/>
  <c r="CA861" i="1"/>
  <c r="CB861" i="1"/>
  <c r="CC861" i="1"/>
  <c r="CD861" i="1"/>
  <c r="CE861" i="1"/>
  <c r="CF861" i="1"/>
  <c r="CG861" i="1"/>
  <c r="CH861" i="1"/>
  <c r="CI861" i="1"/>
  <c r="CJ861" i="1"/>
  <c r="CK861" i="1"/>
  <c r="CL861" i="1"/>
  <c r="CM861" i="1"/>
  <c r="CN861" i="1"/>
  <c r="CO861" i="1"/>
  <c r="CP861" i="1"/>
  <c r="CQ861" i="1"/>
  <c r="CR861" i="1"/>
  <c r="BM862" i="1"/>
  <c r="BN862" i="1"/>
  <c r="BO862" i="1"/>
  <c r="BP862" i="1"/>
  <c r="BQ862" i="1"/>
  <c r="BR862" i="1"/>
  <c r="BS862" i="1"/>
  <c r="BT862" i="1"/>
  <c r="BU862" i="1"/>
  <c r="BV862" i="1"/>
  <c r="BW862" i="1"/>
  <c r="BX862" i="1"/>
  <c r="BY862" i="1"/>
  <c r="BZ862" i="1"/>
  <c r="CA862" i="1"/>
  <c r="CB862" i="1"/>
  <c r="CC862" i="1"/>
  <c r="CD862" i="1"/>
  <c r="CE862" i="1"/>
  <c r="CF862" i="1"/>
  <c r="CG862" i="1"/>
  <c r="CH862" i="1"/>
  <c r="CI862" i="1"/>
  <c r="CJ862" i="1"/>
  <c r="CK862" i="1"/>
  <c r="CL862" i="1"/>
  <c r="CM862" i="1"/>
  <c r="CN862" i="1"/>
  <c r="CO862" i="1"/>
  <c r="CP862" i="1"/>
  <c r="CQ862" i="1"/>
  <c r="CR862" i="1"/>
  <c r="BM863" i="1"/>
  <c r="BN863" i="1"/>
  <c r="BO863" i="1"/>
  <c r="BP863" i="1"/>
  <c r="BQ863" i="1"/>
  <c r="BR863" i="1"/>
  <c r="BS863" i="1"/>
  <c r="BT863" i="1"/>
  <c r="BU863" i="1"/>
  <c r="BV863" i="1"/>
  <c r="BW863" i="1"/>
  <c r="BX863" i="1"/>
  <c r="BY863" i="1"/>
  <c r="BZ863" i="1"/>
  <c r="CA863" i="1"/>
  <c r="CB863" i="1"/>
  <c r="CC863" i="1"/>
  <c r="CD863" i="1"/>
  <c r="CE863" i="1"/>
  <c r="CF863" i="1"/>
  <c r="CG863" i="1"/>
  <c r="CH863" i="1"/>
  <c r="CI863" i="1"/>
  <c r="CJ863" i="1"/>
  <c r="CK863" i="1"/>
  <c r="CL863" i="1"/>
  <c r="CM863" i="1"/>
  <c r="CN863" i="1"/>
  <c r="CO863" i="1"/>
  <c r="CP863" i="1"/>
  <c r="CQ863" i="1"/>
  <c r="CR863" i="1"/>
  <c r="BM864" i="1"/>
  <c r="BN864" i="1"/>
  <c r="BO864" i="1"/>
  <c r="BP864" i="1"/>
  <c r="BQ864" i="1"/>
  <c r="BR864" i="1"/>
  <c r="BS864" i="1"/>
  <c r="BT864" i="1"/>
  <c r="BU864" i="1"/>
  <c r="BV864" i="1"/>
  <c r="BW864" i="1"/>
  <c r="BX864" i="1"/>
  <c r="BY864" i="1"/>
  <c r="BZ864" i="1"/>
  <c r="CA864" i="1"/>
  <c r="CB864" i="1"/>
  <c r="CC864" i="1"/>
  <c r="CD864" i="1"/>
  <c r="CE864" i="1"/>
  <c r="CF864" i="1"/>
  <c r="CG864" i="1"/>
  <c r="CH864" i="1"/>
  <c r="CI864" i="1"/>
  <c r="CJ864" i="1"/>
  <c r="CK864" i="1"/>
  <c r="CL864" i="1"/>
  <c r="CM864" i="1"/>
  <c r="CN864" i="1"/>
  <c r="CO864" i="1"/>
  <c r="CP864" i="1"/>
  <c r="CQ864" i="1"/>
  <c r="CR864" i="1"/>
  <c r="BM865" i="1"/>
  <c r="BN865" i="1"/>
  <c r="BO865" i="1"/>
  <c r="BP865" i="1"/>
  <c r="BQ865" i="1"/>
  <c r="BR865" i="1"/>
  <c r="BS865" i="1"/>
  <c r="BT865" i="1"/>
  <c r="BU865" i="1"/>
  <c r="BV865" i="1"/>
  <c r="BW865" i="1"/>
  <c r="BX865" i="1"/>
  <c r="BY865" i="1"/>
  <c r="BZ865" i="1"/>
  <c r="CA865" i="1"/>
  <c r="CB865" i="1"/>
  <c r="CC865" i="1"/>
  <c r="CD865" i="1"/>
  <c r="CE865" i="1"/>
  <c r="CF865" i="1"/>
  <c r="CG865" i="1"/>
  <c r="CH865" i="1"/>
  <c r="CI865" i="1"/>
  <c r="CJ865" i="1"/>
  <c r="CK865" i="1"/>
  <c r="CL865" i="1"/>
  <c r="CM865" i="1"/>
  <c r="CN865" i="1"/>
  <c r="CO865" i="1"/>
  <c r="CP865" i="1"/>
  <c r="CQ865" i="1"/>
  <c r="CR865" i="1"/>
  <c r="BM866" i="1"/>
  <c r="BN866" i="1"/>
  <c r="BO866" i="1"/>
  <c r="BP866" i="1"/>
  <c r="BQ866" i="1"/>
  <c r="BR866" i="1"/>
  <c r="BS866" i="1"/>
  <c r="BT866" i="1"/>
  <c r="BU866" i="1"/>
  <c r="BV866" i="1"/>
  <c r="BW866" i="1"/>
  <c r="BX866" i="1"/>
  <c r="BY866" i="1"/>
  <c r="BZ866" i="1"/>
  <c r="CA866" i="1"/>
  <c r="CB866" i="1"/>
  <c r="CC866" i="1"/>
  <c r="CD866" i="1"/>
  <c r="CE866" i="1"/>
  <c r="CF866" i="1"/>
  <c r="CG866" i="1"/>
  <c r="CH866" i="1"/>
  <c r="CI866" i="1"/>
  <c r="CJ866" i="1"/>
  <c r="CK866" i="1"/>
  <c r="CL866" i="1"/>
  <c r="CM866" i="1"/>
  <c r="CN866" i="1"/>
  <c r="CO866" i="1"/>
  <c r="CP866" i="1"/>
  <c r="CQ866" i="1"/>
  <c r="CR866" i="1"/>
  <c r="BM867" i="1"/>
  <c r="BN867" i="1"/>
  <c r="BO867" i="1"/>
  <c r="BP867" i="1"/>
  <c r="BQ867" i="1"/>
  <c r="BR867" i="1"/>
  <c r="BS867" i="1"/>
  <c r="BT867" i="1"/>
  <c r="BU867" i="1"/>
  <c r="BV867" i="1"/>
  <c r="BW867" i="1"/>
  <c r="BX867" i="1"/>
  <c r="BY867" i="1"/>
  <c r="BZ867" i="1"/>
  <c r="CA867" i="1"/>
  <c r="CB867" i="1"/>
  <c r="CC867" i="1"/>
  <c r="CD867" i="1"/>
  <c r="CE867" i="1"/>
  <c r="CF867" i="1"/>
  <c r="CG867" i="1"/>
  <c r="CH867" i="1"/>
  <c r="CI867" i="1"/>
  <c r="CJ867" i="1"/>
  <c r="CK867" i="1"/>
  <c r="CL867" i="1"/>
  <c r="CM867" i="1"/>
  <c r="CN867" i="1"/>
  <c r="CO867" i="1"/>
  <c r="CP867" i="1"/>
  <c r="CQ867" i="1"/>
  <c r="CR867" i="1"/>
  <c r="BM868" i="1"/>
  <c r="BN868" i="1"/>
  <c r="BO868" i="1"/>
  <c r="BP868" i="1"/>
  <c r="BQ868" i="1"/>
  <c r="BR868" i="1"/>
  <c r="BS868" i="1"/>
  <c r="BT868" i="1"/>
  <c r="BU868" i="1"/>
  <c r="BV868" i="1"/>
  <c r="BW868" i="1"/>
  <c r="BX868" i="1"/>
  <c r="BY868" i="1"/>
  <c r="BZ868" i="1"/>
  <c r="CA868" i="1"/>
  <c r="CB868" i="1"/>
  <c r="CC868" i="1"/>
  <c r="CD868" i="1"/>
  <c r="CE868" i="1"/>
  <c r="CF868" i="1"/>
  <c r="CG868" i="1"/>
  <c r="CH868" i="1"/>
  <c r="CI868" i="1"/>
  <c r="CJ868" i="1"/>
  <c r="CK868" i="1"/>
  <c r="CL868" i="1"/>
  <c r="CM868" i="1"/>
  <c r="CN868" i="1"/>
  <c r="CO868" i="1"/>
  <c r="CP868" i="1"/>
  <c r="CQ868" i="1"/>
  <c r="CR868" i="1"/>
  <c r="BM869" i="1"/>
  <c r="BN869" i="1"/>
  <c r="BO869" i="1"/>
  <c r="BP869" i="1"/>
  <c r="BQ869" i="1"/>
  <c r="BR869" i="1"/>
  <c r="BS869" i="1"/>
  <c r="BT869" i="1"/>
  <c r="BU869" i="1"/>
  <c r="BV869" i="1"/>
  <c r="BW869" i="1"/>
  <c r="BX869" i="1"/>
  <c r="BY869" i="1"/>
  <c r="BZ869" i="1"/>
  <c r="CA869" i="1"/>
  <c r="CB869" i="1"/>
  <c r="CC869" i="1"/>
  <c r="CD869" i="1"/>
  <c r="CE869" i="1"/>
  <c r="CF869" i="1"/>
  <c r="CG869" i="1"/>
  <c r="CH869" i="1"/>
  <c r="CI869" i="1"/>
  <c r="CJ869" i="1"/>
  <c r="CK869" i="1"/>
  <c r="CL869" i="1"/>
  <c r="CM869" i="1"/>
  <c r="CN869" i="1"/>
  <c r="CO869" i="1"/>
  <c r="CP869" i="1"/>
  <c r="CQ869" i="1"/>
  <c r="CR869" i="1"/>
  <c r="BM870" i="1"/>
  <c r="BN870" i="1"/>
  <c r="BO870" i="1"/>
  <c r="BP870" i="1"/>
  <c r="BQ870" i="1"/>
  <c r="BR870" i="1"/>
  <c r="BS870" i="1"/>
  <c r="BT870" i="1"/>
  <c r="BU870" i="1"/>
  <c r="BV870" i="1"/>
  <c r="BW870" i="1"/>
  <c r="BX870" i="1"/>
  <c r="BY870" i="1"/>
  <c r="BZ870" i="1"/>
  <c r="CA870" i="1"/>
  <c r="CB870" i="1"/>
  <c r="CC870" i="1"/>
  <c r="CD870" i="1"/>
  <c r="CE870" i="1"/>
  <c r="CF870" i="1"/>
  <c r="CG870" i="1"/>
  <c r="CH870" i="1"/>
  <c r="CI870" i="1"/>
  <c r="CJ870" i="1"/>
  <c r="CK870" i="1"/>
  <c r="CL870" i="1"/>
  <c r="CM870" i="1"/>
  <c r="CN870" i="1"/>
  <c r="CO870" i="1"/>
  <c r="CP870" i="1"/>
  <c r="CQ870" i="1"/>
  <c r="CR870" i="1"/>
  <c r="BM871" i="1"/>
  <c r="BN871" i="1"/>
  <c r="BO871" i="1"/>
  <c r="BP871" i="1"/>
  <c r="BQ871" i="1"/>
  <c r="BR871" i="1"/>
  <c r="BS871" i="1"/>
  <c r="BT871" i="1"/>
  <c r="BU871" i="1"/>
  <c r="BV871" i="1"/>
  <c r="BW871" i="1"/>
  <c r="BX871" i="1"/>
  <c r="BY871" i="1"/>
  <c r="BZ871" i="1"/>
  <c r="CA871" i="1"/>
  <c r="CB871" i="1"/>
  <c r="CC871" i="1"/>
  <c r="CD871" i="1"/>
  <c r="CE871" i="1"/>
  <c r="CF871" i="1"/>
  <c r="CG871" i="1"/>
  <c r="CH871" i="1"/>
  <c r="CI871" i="1"/>
  <c r="CJ871" i="1"/>
  <c r="CK871" i="1"/>
  <c r="CL871" i="1"/>
  <c r="CM871" i="1"/>
  <c r="CN871" i="1"/>
  <c r="CO871" i="1"/>
  <c r="CP871" i="1"/>
  <c r="CQ871" i="1"/>
  <c r="CR871" i="1"/>
  <c r="BM872" i="1"/>
  <c r="BN872" i="1"/>
  <c r="BO872" i="1"/>
  <c r="BP872" i="1"/>
  <c r="BQ872" i="1"/>
  <c r="BR872" i="1"/>
  <c r="BS872" i="1"/>
  <c r="BT872" i="1"/>
  <c r="BU872" i="1"/>
  <c r="BV872" i="1"/>
  <c r="BW872" i="1"/>
  <c r="BX872" i="1"/>
  <c r="BY872" i="1"/>
  <c r="BZ872" i="1"/>
  <c r="CA872" i="1"/>
  <c r="CB872" i="1"/>
  <c r="CC872" i="1"/>
  <c r="CD872" i="1"/>
  <c r="CE872" i="1"/>
  <c r="CF872" i="1"/>
  <c r="CG872" i="1"/>
  <c r="CH872" i="1"/>
  <c r="CI872" i="1"/>
  <c r="CJ872" i="1"/>
  <c r="CK872" i="1"/>
  <c r="CL872" i="1"/>
  <c r="CM872" i="1"/>
  <c r="CN872" i="1"/>
  <c r="CO872" i="1"/>
  <c r="CP872" i="1"/>
  <c r="CQ872" i="1"/>
  <c r="CR872" i="1"/>
  <c r="BM873" i="1"/>
  <c r="BN873" i="1"/>
  <c r="BO873" i="1"/>
  <c r="BP873" i="1"/>
  <c r="BQ873" i="1"/>
  <c r="BR873" i="1"/>
  <c r="BS873" i="1"/>
  <c r="BT873" i="1"/>
  <c r="BU873" i="1"/>
  <c r="BV873" i="1"/>
  <c r="BW873" i="1"/>
  <c r="BX873" i="1"/>
  <c r="BY873" i="1"/>
  <c r="BZ873" i="1"/>
  <c r="CA873" i="1"/>
  <c r="CB873" i="1"/>
  <c r="CC873" i="1"/>
  <c r="CD873" i="1"/>
  <c r="CE873" i="1"/>
  <c r="CF873" i="1"/>
  <c r="CG873" i="1"/>
  <c r="CH873" i="1"/>
  <c r="CI873" i="1"/>
  <c r="CJ873" i="1"/>
  <c r="CK873" i="1"/>
  <c r="CL873" i="1"/>
  <c r="CM873" i="1"/>
  <c r="CN873" i="1"/>
  <c r="CO873" i="1"/>
  <c r="CP873" i="1"/>
  <c r="CQ873" i="1"/>
  <c r="CR873" i="1"/>
  <c r="BM874" i="1"/>
  <c r="BN874" i="1"/>
  <c r="BO874" i="1"/>
  <c r="BP874" i="1"/>
  <c r="BQ874" i="1"/>
  <c r="BR874" i="1"/>
  <c r="BS874" i="1"/>
  <c r="BT874" i="1"/>
  <c r="BU874" i="1"/>
  <c r="BV874" i="1"/>
  <c r="BW874" i="1"/>
  <c r="BX874" i="1"/>
  <c r="BY874" i="1"/>
  <c r="BZ874" i="1"/>
  <c r="CA874" i="1"/>
  <c r="CB874" i="1"/>
  <c r="CC874" i="1"/>
  <c r="CD874" i="1"/>
  <c r="CE874" i="1"/>
  <c r="CF874" i="1"/>
  <c r="CG874" i="1"/>
  <c r="CH874" i="1"/>
  <c r="CI874" i="1"/>
  <c r="CJ874" i="1"/>
  <c r="CK874" i="1"/>
  <c r="CL874" i="1"/>
  <c r="CM874" i="1"/>
  <c r="CN874" i="1"/>
  <c r="CO874" i="1"/>
  <c r="CP874" i="1"/>
  <c r="CQ874" i="1"/>
  <c r="CR874" i="1"/>
  <c r="BM875" i="1"/>
  <c r="BN875" i="1"/>
  <c r="BO875" i="1"/>
  <c r="BP875" i="1"/>
  <c r="BQ875" i="1"/>
  <c r="BR875" i="1"/>
  <c r="BS875" i="1"/>
  <c r="BT875" i="1"/>
  <c r="BU875" i="1"/>
  <c r="BV875" i="1"/>
  <c r="BW875" i="1"/>
  <c r="BX875" i="1"/>
  <c r="BY875" i="1"/>
  <c r="BZ875" i="1"/>
  <c r="CA875" i="1"/>
  <c r="CB875" i="1"/>
  <c r="CC875" i="1"/>
  <c r="CD875" i="1"/>
  <c r="CE875" i="1"/>
  <c r="CF875" i="1"/>
  <c r="CG875" i="1"/>
  <c r="CH875" i="1"/>
  <c r="CI875" i="1"/>
  <c r="CJ875" i="1"/>
  <c r="CK875" i="1"/>
  <c r="CL875" i="1"/>
  <c r="CM875" i="1"/>
  <c r="CN875" i="1"/>
  <c r="CO875" i="1"/>
  <c r="CP875" i="1"/>
  <c r="CQ875" i="1"/>
  <c r="CR875" i="1"/>
  <c r="BM876" i="1"/>
  <c r="BN876" i="1"/>
  <c r="BO876" i="1"/>
  <c r="BP876" i="1"/>
  <c r="BQ876" i="1"/>
  <c r="BR876" i="1"/>
  <c r="BS876" i="1"/>
  <c r="BT876" i="1"/>
  <c r="BU876" i="1"/>
  <c r="BV876" i="1"/>
  <c r="BW876" i="1"/>
  <c r="BX876" i="1"/>
  <c r="BY876" i="1"/>
  <c r="BZ876" i="1"/>
  <c r="CA876" i="1"/>
  <c r="CB876" i="1"/>
  <c r="CC876" i="1"/>
  <c r="CD876" i="1"/>
  <c r="CE876" i="1"/>
  <c r="CF876" i="1"/>
  <c r="CG876" i="1"/>
  <c r="CH876" i="1"/>
  <c r="CI876" i="1"/>
  <c r="CJ876" i="1"/>
  <c r="CK876" i="1"/>
  <c r="CL876" i="1"/>
  <c r="CM876" i="1"/>
  <c r="CN876" i="1"/>
  <c r="CO876" i="1"/>
  <c r="CP876" i="1"/>
  <c r="CQ876" i="1"/>
  <c r="CR876" i="1"/>
  <c r="BM877" i="1"/>
  <c r="BN877" i="1"/>
  <c r="BO877" i="1"/>
  <c r="BP877" i="1"/>
  <c r="BQ877" i="1"/>
  <c r="BR877" i="1"/>
  <c r="BS877" i="1"/>
  <c r="BT877" i="1"/>
  <c r="BU877" i="1"/>
  <c r="BV877" i="1"/>
  <c r="BW877" i="1"/>
  <c r="BX877" i="1"/>
  <c r="BY877" i="1"/>
  <c r="BZ877" i="1"/>
  <c r="CA877" i="1"/>
  <c r="CB877" i="1"/>
  <c r="CC877" i="1"/>
  <c r="CD877" i="1"/>
  <c r="CE877" i="1"/>
  <c r="CF877" i="1"/>
  <c r="CG877" i="1"/>
  <c r="CH877" i="1"/>
  <c r="CI877" i="1"/>
  <c r="CJ877" i="1"/>
  <c r="CK877" i="1"/>
  <c r="CL877" i="1"/>
  <c r="CM877" i="1"/>
  <c r="CN877" i="1"/>
  <c r="CO877" i="1"/>
  <c r="CP877" i="1"/>
  <c r="CQ877" i="1"/>
  <c r="CR877" i="1"/>
  <c r="BM878" i="1"/>
  <c r="BN878" i="1"/>
  <c r="BO878" i="1"/>
  <c r="BP878" i="1"/>
  <c r="BQ878" i="1"/>
  <c r="BR878" i="1"/>
  <c r="BS878" i="1"/>
  <c r="BT878" i="1"/>
  <c r="BU878" i="1"/>
  <c r="BV878" i="1"/>
  <c r="BW878" i="1"/>
  <c r="BX878" i="1"/>
  <c r="BY878" i="1"/>
  <c r="BZ878" i="1"/>
  <c r="CA878" i="1"/>
  <c r="CB878" i="1"/>
  <c r="CC878" i="1"/>
  <c r="CD878" i="1"/>
  <c r="CE878" i="1"/>
  <c r="CF878" i="1"/>
  <c r="CG878" i="1"/>
  <c r="CH878" i="1"/>
  <c r="CI878" i="1"/>
  <c r="CJ878" i="1"/>
  <c r="CK878" i="1"/>
  <c r="CL878" i="1"/>
  <c r="CM878" i="1"/>
  <c r="CN878" i="1"/>
  <c r="CO878" i="1"/>
  <c r="CP878" i="1"/>
  <c r="CQ878" i="1"/>
  <c r="CR878" i="1"/>
  <c r="BM879" i="1"/>
  <c r="BN879" i="1"/>
  <c r="BO879" i="1"/>
  <c r="BP879" i="1"/>
  <c r="BQ879" i="1"/>
  <c r="BR879" i="1"/>
  <c r="BS879" i="1"/>
  <c r="BT879" i="1"/>
  <c r="BU879" i="1"/>
  <c r="BV879" i="1"/>
  <c r="BW879" i="1"/>
  <c r="BX879" i="1"/>
  <c r="BY879" i="1"/>
  <c r="BZ879" i="1"/>
  <c r="CA879" i="1"/>
  <c r="CB879" i="1"/>
  <c r="CC879" i="1"/>
  <c r="CD879" i="1"/>
  <c r="CE879" i="1"/>
  <c r="CF879" i="1"/>
  <c r="CG879" i="1"/>
  <c r="CH879" i="1"/>
  <c r="CI879" i="1"/>
  <c r="CJ879" i="1"/>
  <c r="CK879" i="1"/>
  <c r="CL879" i="1"/>
  <c r="CM879" i="1"/>
  <c r="CN879" i="1"/>
  <c r="CO879" i="1"/>
  <c r="CP879" i="1"/>
  <c r="CQ879" i="1"/>
  <c r="CR879" i="1"/>
  <c r="BM880" i="1"/>
  <c r="BN880" i="1"/>
  <c r="BO880" i="1"/>
  <c r="BP880" i="1"/>
  <c r="BQ880" i="1"/>
  <c r="BR880" i="1"/>
  <c r="BS880" i="1"/>
  <c r="BT880" i="1"/>
  <c r="BU880" i="1"/>
  <c r="BV880" i="1"/>
  <c r="BW880" i="1"/>
  <c r="BX880" i="1"/>
  <c r="BY880" i="1"/>
  <c r="BZ880" i="1"/>
  <c r="CA880" i="1"/>
  <c r="CB880" i="1"/>
  <c r="CC880" i="1"/>
  <c r="CD880" i="1"/>
  <c r="CE880" i="1"/>
  <c r="CF880" i="1"/>
  <c r="CG880" i="1"/>
  <c r="CH880" i="1"/>
  <c r="CI880" i="1"/>
  <c r="CJ880" i="1"/>
  <c r="CK880" i="1"/>
  <c r="CL880" i="1"/>
  <c r="CM880" i="1"/>
  <c r="CN880" i="1"/>
  <c r="CO880" i="1"/>
  <c r="CP880" i="1"/>
  <c r="CQ880" i="1"/>
  <c r="CR880" i="1"/>
  <c r="BM881" i="1"/>
  <c r="BN881" i="1"/>
  <c r="BO881" i="1"/>
  <c r="BP881" i="1"/>
  <c r="BQ881" i="1"/>
  <c r="BR881" i="1"/>
  <c r="BS881" i="1"/>
  <c r="BT881" i="1"/>
  <c r="BU881" i="1"/>
  <c r="BV881" i="1"/>
  <c r="BW881" i="1"/>
  <c r="BX881" i="1"/>
  <c r="BY881" i="1"/>
  <c r="BZ881" i="1"/>
  <c r="CA881" i="1"/>
  <c r="CB881" i="1"/>
  <c r="CC881" i="1"/>
  <c r="CD881" i="1"/>
  <c r="CE881" i="1"/>
  <c r="CF881" i="1"/>
  <c r="CG881" i="1"/>
  <c r="CH881" i="1"/>
  <c r="CI881" i="1"/>
  <c r="CJ881" i="1"/>
  <c r="CK881" i="1"/>
  <c r="CL881" i="1"/>
  <c r="CM881" i="1"/>
  <c r="CN881" i="1"/>
  <c r="CO881" i="1"/>
  <c r="CP881" i="1"/>
  <c r="CQ881" i="1"/>
  <c r="CR881" i="1"/>
  <c r="BM882" i="1"/>
  <c r="BN882" i="1"/>
  <c r="BO882" i="1"/>
  <c r="BP882" i="1"/>
  <c r="BQ882" i="1"/>
  <c r="BR882" i="1"/>
  <c r="BS882" i="1"/>
  <c r="BT882" i="1"/>
  <c r="BU882" i="1"/>
  <c r="BV882" i="1"/>
  <c r="BW882" i="1"/>
  <c r="BX882" i="1"/>
  <c r="BY882" i="1"/>
  <c r="BZ882" i="1"/>
  <c r="CA882" i="1"/>
  <c r="CB882" i="1"/>
  <c r="CC882" i="1"/>
  <c r="CD882" i="1"/>
  <c r="CE882" i="1"/>
  <c r="CF882" i="1"/>
  <c r="CG882" i="1"/>
  <c r="CH882" i="1"/>
  <c r="CI882" i="1"/>
  <c r="CJ882" i="1"/>
  <c r="CK882" i="1"/>
  <c r="CL882" i="1"/>
  <c r="CM882" i="1"/>
  <c r="CN882" i="1"/>
  <c r="CO882" i="1"/>
  <c r="CP882" i="1"/>
  <c r="CQ882" i="1"/>
  <c r="CR882" i="1"/>
  <c r="BM883" i="1"/>
  <c r="BN883" i="1"/>
  <c r="BO883" i="1"/>
  <c r="BP883" i="1"/>
  <c r="BQ883" i="1"/>
  <c r="BR883" i="1"/>
  <c r="BS883" i="1"/>
  <c r="BT883" i="1"/>
  <c r="BU883" i="1"/>
  <c r="BV883" i="1"/>
  <c r="BW883" i="1"/>
  <c r="BX883" i="1"/>
  <c r="BY883" i="1"/>
  <c r="BZ883" i="1"/>
  <c r="CA883" i="1"/>
  <c r="CB883" i="1"/>
  <c r="CC883" i="1"/>
  <c r="CD883" i="1"/>
  <c r="CE883" i="1"/>
  <c r="CF883" i="1"/>
  <c r="CG883" i="1"/>
  <c r="CH883" i="1"/>
  <c r="CI883" i="1"/>
  <c r="CJ883" i="1"/>
  <c r="CK883" i="1"/>
  <c r="CL883" i="1"/>
  <c r="CM883" i="1"/>
  <c r="CN883" i="1"/>
  <c r="CO883" i="1"/>
  <c r="CP883" i="1"/>
  <c r="CQ883" i="1"/>
  <c r="CR883" i="1"/>
  <c r="BM884" i="1"/>
  <c r="BN884" i="1"/>
  <c r="BO884" i="1"/>
  <c r="BP884" i="1"/>
  <c r="BQ884" i="1"/>
  <c r="BR884" i="1"/>
  <c r="BS884" i="1"/>
  <c r="BT884" i="1"/>
  <c r="BU884" i="1"/>
  <c r="BV884" i="1"/>
  <c r="BW884" i="1"/>
  <c r="BX884" i="1"/>
  <c r="BY884" i="1"/>
  <c r="BZ884" i="1"/>
  <c r="CA884" i="1"/>
  <c r="CB884" i="1"/>
  <c r="CC884" i="1"/>
  <c r="CD884" i="1"/>
  <c r="CE884" i="1"/>
  <c r="CF884" i="1"/>
  <c r="CG884" i="1"/>
  <c r="CH884" i="1"/>
  <c r="CI884" i="1"/>
  <c r="CJ884" i="1"/>
  <c r="CK884" i="1"/>
  <c r="CL884" i="1"/>
  <c r="CM884" i="1"/>
  <c r="CN884" i="1"/>
  <c r="CO884" i="1"/>
  <c r="CP884" i="1"/>
  <c r="CQ884" i="1"/>
  <c r="CR884" i="1"/>
  <c r="BM885" i="1"/>
  <c r="BN885" i="1"/>
  <c r="BO885" i="1"/>
  <c r="BP885" i="1"/>
  <c r="BQ885" i="1"/>
  <c r="BR885" i="1"/>
  <c r="BS885" i="1"/>
  <c r="BT885" i="1"/>
  <c r="BU885" i="1"/>
  <c r="BV885" i="1"/>
  <c r="BW885" i="1"/>
  <c r="BX885" i="1"/>
  <c r="BY885" i="1"/>
  <c r="BZ885" i="1"/>
  <c r="CA885" i="1"/>
  <c r="CB885" i="1"/>
  <c r="CC885" i="1"/>
  <c r="CD885" i="1"/>
  <c r="CE885" i="1"/>
  <c r="CF885" i="1"/>
  <c r="CG885" i="1"/>
  <c r="CH885" i="1"/>
  <c r="CI885" i="1"/>
  <c r="CJ885" i="1"/>
  <c r="CK885" i="1"/>
  <c r="CL885" i="1"/>
  <c r="CM885" i="1"/>
  <c r="CN885" i="1"/>
  <c r="CO885" i="1"/>
  <c r="CP885" i="1"/>
  <c r="CQ885" i="1"/>
  <c r="CR885" i="1"/>
  <c r="BM886" i="1"/>
  <c r="BN886" i="1"/>
  <c r="BO886" i="1"/>
  <c r="BP886" i="1"/>
  <c r="BQ886" i="1"/>
  <c r="BR886" i="1"/>
  <c r="BS886" i="1"/>
  <c r="BT886" i="1"/>
  <c r="BU886" i="1"/>
  <c r="BV886" i="1"/>
  <c r="BW886" i="1"/>
  <c r="BX886" i="1"/>
  <c r="BY886" i="1"/>
  <c r="BZ886" i="1"/>
  <c r="CA886" i="1"/>
  <c r="CB886" i="1"/>
  <c r="CC886" i="1"/>
  <c r="CD886" i="1"/>
  <c r="CE886" i="1"/>
  <c r="CF886" i="1"/>
  <c r="CG886" i="1"/>
  <c r="CH886" i="1"/>
  <c r="CI886" i="1"/>
  <c r="CJ886" i="1"/>
  <c r="CK886" i="1"/>
  <c r="CL886" i="1"/>
  <c r="CM886" i="1"/>
  <c r="CN886" i="1"/>
  <c r="CO886" i="1"/>
  <c r="CP886" i="1"/>
  <c r="CQ886" i="1"/>
  <c r="CR886" i="1"/>
  <c r="BM887" i="1"/>
  <c r="BN887" i="1"/>
  <c r="BO887" i="1"/>
  <c r="BP887" i="1"/>
  <c r="BQ887" i="1"/>
  <c r="BR887" i="1"/>
  <c r="BS887" i="1"/>
  <c r="BT887" i="1"/>
  <c r="BU887" i="1"/>
  <c r="BV887" i="1"/>
  <c r="BW887" i="1"/>
  <c r="BX887" i="1"/>
  <c r="BY887" i="1"/>
  <c r="BZ887" i="1"/>
  <c r="CA887" i="1"/>
  <c r="CB887" i="1"/>
  <c r="CC887" i="1"/>
  <c r="CD887" i="1"/>
  <c r="CE887" i="1"/>
  <c r="CF887" i="1"/>
  <c r="CG887" i="1"/>
  <c r="CH887" i="1"/>
  <c r="CI887" i="1"/>
  <c r="CJ887" i="1"/>
  <c r="CK887" i="1"/>
  <c r="CL887" i="1"/>
  <c r="CM887" i="1"/>
  <c r="CN887" i="1"/>
  <c r="CO887" i="1"/>
  <c r="CP887" i="1"/>
  <c r="CQ887" i="1"/>
  <c r="CR887" i="1"/>
  <c r="BM888" i="1"/>
  <c r="BN888" i="1"/>
  <c r="BO888" i="1"/>
  <c r="BP888" i="1"/>
  <c r="BQ888" i="1"/>
  <c r="BR888" i="1"/>
  <c r="BS888" i="1"/>
  <c r="BT888" i="1"/>
  <c r="BU888" i="1"/>
  <c r="BV888" i="1"/>
  <c r="BW888" i="1"/>
  <c r="BX888" i="1"/>
  <c r="BY888" i="1"/>
  <c r="BZ888" i="1"/>
  <c r="CA888" i="1"/>
  <c r="CB888" i="1"/>
  <c r="CC888" i="1"/>
  <c r="CD888" i="1"/>
  <c r="CE888" i="1"/>
  <c r="CF888" i="1"/>
  <c r="CG888" i="1"/>
  <c r="CH888" i="1"/>
  <c r="CI888" i="1"/>
  <c r="CJ888" i="1"/>
  <c r="CK888" i="1"/>
  <c r="CL888" i="1"/>
  <c r="CM888" i="1"/>
  <c r="CN888" i="1"/>
  <c r="CO888" i="1"/>
  <c r="CP888" i="1"/>
  <c r="CQ888" i="1"/>
  <c r="CR888" i="1"/>
  <c r="BM889" i="1"/>
  <c r="BN889" i="1"/>
  <c r="BO889" i="1"/>
  <c r="BP889" i="1"/>
  <c r="BQ889" i="1"/>
  <c r="BR889" i="1"/>
  <c r="BS889" i="1"/>
  <c r="BT889" i="1"/>
  <c r="BU889" i="1"/>
  <c r="BV889" i="1"/>
  <c r="BW889" i="1"/>
  <c r="BX889" i="1"/>
  <c r="BY889" i="1"/>
  <c r="BZ889" i="1"/>
  <c r="CA889" i="1"/>
  <c r="CB889" i="1"/>
  <c r="CC889" i="1"/>
  <c r="CD889" i="1"/>
  <c r="CE889" i="1"/>
  <c r="CF889" i="1"/>
  <c r="CG889" i="1"/>
  <c r="CH889" i="1"/>
  <c r="CI889" i="1"/>
  <c r="CJ889" i="1"/>
  <c r="CK889" i="1"/>
  <c r="CL889" i="1"/>
  <c r="CM889" i="1"/>
  <c r="CN889" i="1"/>
  <c r="CO889" i="1"/>
  <c r="CP889" i="1"/>
  <c r="CQ889" i="1"/>
  <c r="CR889" i="1"/>
  <c r="BM890" i="1"/>
  <c r="BN890" i="1"/>
  <c r="BO890" i="1"/>
  <c r="BP890" i="1"/>
  <c r="BQ890" i="1"/>
  <c r="BR890" i="1"/>
  <c r="BS890" i="1"/>
  <c r="BT890" i="1"/>
  <c r="BU890" i="1"/>
  <c r="BV890" i="1"/>
  <c r="BW890" i="1"/>
  <c r="BX890" i="1"/>
  <c r="BY890" i="1"/>
  <c r="BZ890" i="1"/>
  <c r="CA890" i="1"/>
  <c r="CB890" i="1"/>
  <c r="CC890" i="1"/>
  <c r="CD890" i="1"/>
  <c r="CE890" i="1"/>
  <c r="CF890" i="1"/>
  <c r="CG890" i="1"/>
  <c r="CH890" i="1"/>
  <c r="CI890" i="1"/>
  <c r="CJ890" i="1"/>
  <c r="CK890" i="1"/>
  <c r="CL890" i="1"/>
  <c r="CM890" i="1"/>
  <c r="CN890" i="1"/>
  <c r="CO890" i="1"/>
  <c r="CP890" i="1"/>
  <c r="CQ890" i="1"/>
  <c r="CR890" i="1"/>
  <c r="BM891" i="1"/>
  <c r="BN891" i="1"/>
  <c r="BO891" i="1"/>
  <c r="BP891" i="1"/>
  <c r="BQ891" i="1"/>
  <c r="BR891" i="1"/>
  <c r="BS891" i="1"/>
  <c r="BT891" i="1"/>
  <c r="BU891" i="1"/>
  <c r="BV891" i="1"/>
  <c r="BW891" i="1"/>
  <c r="BX891" i="1"/>
  <c r="BY891" i="1"/>
  <c r="BZ891" i="1"/>
  <c r="CA891" i="1"/>
  <c r="CB891" i="1"/>
  <c r="CC891" i="1"/>
  <c r="CD891" i="1"/>
  <c r="CE891" i="1"/>
  <c r="CF891" i="1"/>
  <c r="CG891" i="1"/>
  <c r="CH891" i="1"/>
  <c r="CI891" i="1"/>
  <c r="CJ891" i="1"/>
  <c r="CK891" i="1"/>
  <c r="CL891" i="1"/>
  <c r="CM891" i="1"/>
  <c r="CN891" i="1"/>
  <c r="CO891" i="1"/>
  <c r="CP891" i="1"/>
  <c r="CQ891" i="1"/>
  <c r="CR891" i="1"/>
  <c r="BM892" i="1"/>
  <c r="BN892" i="1"/>
  <c r="BO892" i="1"/>
  <c r="BP892" i="1"/>
  <c r="BQ892" i="1"/>
  <c r="BR892" i="1"/>
  <c r="BS892" i="1"/>
  <c r="BT892" i="1"/>
  <c r="BU892" i="1"/>
  <c r="BV892" i="1"/>
  <c r="BW892" i="1"/>
  <c r="BX892" i="1"/>
  <c r="BY892" i="1"/>
  <c r="BZ892" i="1"/>
  <c r="CA892" i="1"/>
  <c r="CB892" i="1"/>
  <c r="CC892" i="1"/>
  <c r="CD892" i="1"/>
  <c r="CE892" i="1"/>
  <c r="CF892" i="1"/>
  <c r="CG892" i="1"/>
  <c r="CH892" i="1"/>
  <c r="CI892" i="1"/>
  <c r="CJ892" i="1"/>
  <c r="CK892" i="1"/>
  <c r="CL892" i="1"/>
  <c r="CM892" i="1"/>
  <c r="CN892" i="1"/>
  <c r="CO892" i="1"/>
  <c r="CP892" i="1"/>
  <c r="CQ892" i="1"/>
  <c r="CR892" i="1"/>
  <c r="BM893" i="1"/>
  <c r="BN893" i="1"/>
  <c r="BO893" i="1"/>
  <c r="BP893" i="1"/>
  <c r="BQ893" i="1"/>
  <c r="BR893" i="1"/>
  <c r="BS893" i="1"/>
  <c r="BT893" i="1"/>
  <c r="BU893" i="1"/>
  <c r="BV893" i="1"/>
  <c r="BW893" i="1"/>
  <c r="BX893" i="1"/>
  <c r="BY893" i="1"/>
  <c r="BZ893" i="1"/>
  <c r="CA893" i="1"/>
  <c r="CB893" i="1"/>
  <c r="CC893" i="1"/>
  <c r="CD893" i="1"/>
  <c r="CE893" i="1"/>
  <c r="CF893" i="1"/>
  <c r="CG893" i="1"/>
  <c r="CH893" i="1"/>
  <c r="CI893" i="1"/>
  <c r="CJ893" i="1"/>
  <c r="CK893" i="1"/>
  <c r="CL893" i="1"/>
  <c r="CM893" i="1"/>
  <c r="CN893" i="1"/>
  <c r="CO893" i="1"/>
  <c r="CP893" i="1"/>
  <c r="CQ893" i="1"/>
  <c r="CR893" i="1"/>
  <c r="BM894" i="1"/>
  <c r="BN894" i="1"/>
  <c r="BO894" i="1"/>
  <c r="BP894" i="1"/>
  <c r="BQ894" i="1"/>
  <c r="BR894" i="1"/>
  <c r="BS894" i="1"/>
  <c r="BT894" i="1"/>
  <c r="BU894" i="1"/>
  <c r="BV894" i="1"/>
  <c r="BW894" i="1"/>
  <c r="BX894" i="1"/>
  <c r="BY894" i="1"/>
  <c r="BZ894" i="1"/>
  <c r="CA894" i="1"/>
  <c r="CB894" i="1"/>
  <c r="CC894" i="1"/>
  <c r="CD894" i="1"/>
  <c r="CE894" i="1"/>
  <c r="CF894" i="1"/>
  <c r="CG894" i="1"/>
  <c r="CH894" i="1"/>
  <c r="CI894" i="1"/>
  <c r="CJ894" i="1"/>
  <c r="CK894" i="1"/>
  <c r="CL894" i="1"/>
  <c r="CM894" i="1"/>
  <c r="CN894" i="1"/>
  <c r="CO894" i="1"/>
  <c r="CP894" i="1"/>
  <c r="CQ894" i="1"/>
  <c r="CR894" i="1"/>
  <c r="BM895" i="1"/>
  <c r="BN895" i="1"/>
  <c r="BO895" i="1"/>
  <c r="BP895" i="1"/>
  <c r="BQ895" i="1"/>
  <c r="BR895" i="1"/>
  <c r="BS895" i="1"/>
  <c r="BT895" i="1"/>
  <c r="BU895" i="1"/>
  <c r="BV895" i="1"/>
  <c r="BW895" i="1"/>
  <c r="BX895" i="1"/>
  <c r="BY895" i="1"/>
  <c r="BZ895" i="1"/>
  <c r="CA895" i="1"/>
  <c r="CB895" i="1"/>
  <c r="CC895" i="1"/>
  <c r="CD895" i="1"/>
  <c r="CE895" i="1"/>
  <c r="CF895" i="1"/>
  <c r="CG895" i="1"/>
  <c r="CH895" i="1"/>
  <c r="CI895" i="1"/>
  <c r="CJ895" i="1"/>
  <c r="CK895" i="1"/>
  <c r="CL895" i="1"/>
  <c r="CM895" i="1"/>
  <c r="CN895" i="1"/>
  <c r="CO895" i="1"/>
  <c r="CP895" i="1"/>
  <c r="CQ895" i="1"/>
  <c r="CR895" i="1"/>
  <c r="BM896" i="1"/>
  <c r="BN896" i="1"/>
  <c r="BO896" i="1"/>
  <c r="BP896" i="1"/>
  <c r="BQ896" i="1"/>
  <c r="BR896" i="1"/>
  <c r="BS896" i="1"/>
  <c r="BT896" i="1"/>
  <c r="BU896" i="1"/>
  <c r="BV896" i="1"/>
  <c r="BW896" i="1"/>
  <c r="BX896" i="1"/>
  <c r="BY896" i="1"/>
  <c r="BZ896" i="1"/>
  <c r="CA896" i="1"/>
  <c r="CB896" i="1"/>
  <c r="CC896" i="1"/>
  <c r="CD896" i="1"/>
  <c r="CE896" i="1"/>
  <c r="CF896" i="1"/>
  <c r="CG896" i="1"/>
  <c r="CH896" i="1"/>
  <c r="CI896" i="1"/>
  <c r="CJ896" i="1"/>
  <c r="CK896" i="1"/>
  <c r="CL896" i="1"/>
  <c r="CM896" i="1"/>
  <c r="CN896" i="1"/>
  <c r="CO896" i="1"/>
  <c r="CP896" i="1"/>
  <c r="CQ896" i="1"/>
  <c r="CR896" i="1"/>
  <c r="BM897" i="1"/>
  <c r="BN897" i="1"/>
  <c r="BO897" i="1"/>
  <c r="BP897" i="1"/>
  <c r="BQ897" i="1"/>
  <c r="BR897" i="1"/>
  <c r="BS897" i="1"/>
  <c r="BT897" i="1"/>
  <c r="BU897" i="1"/>
  <c r="BV897" i="1"/>
  <c r="BW897" i="1"/>
  <c r="BX897" i="1"/>
  <c r="BY897" i="1"/>
  <c r="BZ897" i="1"/>
  <c r="CA897" i="1"/>
  <c r="CB897" i="1"/>
  <c r="CC897" i="1"/>
  <c r="CD897" i="1"/>
  <c r="CE897" i="1"/>
  <c r="CF897" i="1"/>
  <c r="CG897" i="1"/>
  <c r="CH897" i="1"/>
  <c r="CI897" i="1"/>
  <c r="CJ897" i="1"/>
  <c r="CK897" i="1"/>
  <c r="CL897" i="1"/>
  <c r="CM897" i="1"/>
  <c r="CN897" i="1"/>
  <c r="CO897" i="1"/>
  <c r="CP897" i="1"/>
  <c r="CQ897" i="1"/>
  <c r="CR897" i="1"/>
  <c r="BM898" i="1"/>
  <c r="BN898" i="1"/>
  <c r="BO898" i="1"/>
  <c r="BP898" i="1"/>
  <c r="BQ898" i="1"/>
  <c r="BR898" i="1"/>
  <c r="BS898" i="1"/>
  <c r="BT898" i="1"/>
  <c r="BU898" i="1"/>
  <c r="BV898" i="1"/>
  <c r="BW898" i="1"/>
  <c r="BX898" i="1"/>
  <c r="BY898" i="1"/>
  <c r="BZ898" i="1"/>
  <c r="CA898" i="1"/>
  <c r="CB898" i="1"/>
  <c r="CC898" i="1"/>
  <c r="CD898" i="1"/>
  <c r="CE898" i="1"/>
  <c r="CF898" i="1"/>
  <c r="CG898" i="1"/>
  <c r="CH898" i="1"/>
  <c r="CI898" i="1"/>
  <c r="CJ898" i="1"/>
  <c r="CK898" i="1"/>
  <c r="CL898" i="1"/>
  <c r="CM898" i="1"/>
  <c r="CN898" i="1"/>
  <c r="CO898" i="1"/>
  <c r="CP898" i="1"/>
  <c r="CQ898" i="1"/>
  <c r="CR898" i="1"/>
  <c r="BM899" i="1"/>
  <c r="BN899" i="1"/>
  <c r="BO899" i="1"/>
  <c r="BP899" i="1"/>
  <c r="BQ899" i="1"/>
  <c r="BR899" i="1"/>
  <c r="BS899" i="1"/>
  <c r="BT899" i="1"/>
  <c r="BU899" i="1"/>
  <c r="BV899" i="1"/>
  <c r="BW899" i="1"/>
  <c r="BX899" i="1"/>
  <c r="BY899" i="1"/>
  <c r="BZ899" i="1"/>
  <c r="CA899" i="1"/>
  <c r="CB899" i="1"/>
  <c r="CC899" i="1"/>
  <c r="CD899" i="1"/>
  <c r="CE899" i="1"/>
  <c r="CF899" i="1"/>
  <c r="CG899" i="1"/>
  <c r="CH899" i="1"/>
  <c r="CI899" i="1"/>
  <c r="CJ899" i="1"/>
  <c r="CK899" i="1"/>
  <c r="CL899" i="1"/>
  <c r="CM899" i="1"/>
  <c r="CN899" i="1"/>
  <c r="CO899" i="1"/>
  <c r="CP899" i="1"/>
  <c r="CQ899" i="1"/>
  <c r="CR899" i="1"/>
  <c r="BM900" i="1"/>
  <c r="BN900" i="1"/>
  <c r="BO900" i="1"/>
  <c r="BP900" i="1"/>
  <c r="BQ900" i="1"/>
  <c r="BR900" i="1"/>
  <c r="BS900" i="1"/>
  <c r="BT900" i="1"/>
  <c r="BU900" i="1"/>
  <c r="BV900" i="1"/>
  <c r="BW900" i="1"/>
  <c r="BX900" i="1"/>
  <c r="BY900" i="1"/>
  <c r="BZ900" i="1"/>
  <c r="CA900" i="1"/>
  <c r="CB900" i="1"/>
  <c r="CC900" i="1"/>
  <c r="CD900" i="1"/>
  <c r="CE900" i="1"/>
  <c r="CF900" i="1"/>
  <c r="CG900" i="1"/>
  <c r="CH900" i="1"/>
  <c r="CI900" i="1"/>
  <c r="CJ900" i="1"/>
  <c r="CK900" i="1"/>
  <c r="CL900" i="1"/>
  <c r="CM900" i="1"/>
  <c r="CN900" i="1"/>
  <c r="CO900" i="1"/>
  <c r="CP900" i="1"/>
  <c r="CQ900" i="1"/>
  <c r="CR900" i="1"/>
  <c r="BM901" i="1"/>
  <c r="BN901" i="1"/>
  <c r="BO901" i="1"/>
  <c r="BP901" i="1"/>
  <c r="BQ901" i="1"/>
  <c r="BR901" i="1"/>
  <c r="BS901" i="1"/>
  <c r="BT901" i="1"/>
  <c r="BU901" i="1"/>
  <c r="BV901" i="1"/>
  <c r="BW901" i="1"/>
  <c r="BX901" i="1"/>
  <c r="BY901" i="1"/>
  <c r="BZ901" i="1"/>
  <c r="CA901" i="1"/>
  <c r="CB901" i="1"/>
  <c r="CC901" i="1"/>
  <c r="CD901" i="1"/>
  <c r="CE901" i="1"/>
  <c r="CF901" i="1"/>
  <c r="CG901" i="1"/>
  <c r="CH901" i="1"/>
  <c r="CI901" i="1"/>
  <c r="CJ901" i="1"/>
  <c r="CK901" i="1"/>
  <c r="CL901" i="1"/>
  <c r="CM901" i="1"/>
  <c r="CN901" i="1"/>
  <c r="CO901" i="1"/>
  <c r="CP901" i="1"/>
  <c r="CQ901" i="1"/>
  <c r="CR901" i="1"/>
  <c r="BM902" i="1"/>
  <c r="BN902" i="1"/>
  <c r="BO902" i="1"/>
  <c r="BP902" i="1"/>
  <c r="BQ902" i="1"/>
  <c r="BR902" i="1"/>
  <c r="BS902" i="1"/>
  <c r="BT902" i="1"/>
  <c r="BU902" i="1"/>
  <c r="BV902" i="1"/>
  <c r="BW902" i="1"/>
  <c r="BX902" i="1"/>
  <c r="BY902" i="1"/>
  <c r="BZ902" i="1"/>
  <c r="CA902" i="1"/>
  <c r="CB902" i="1"/>
  <c r="CC902" i="1"/>
  <c r="CD902" i="1"/>
  <c r="CE902" i="1"/>
  <c r="CF902" i="1"/>
  <c r="CG902" i="1"/>
  <c r="CH902" i="1"/>
  <c r="CI902" i="1"/>
  <c r="CJ902" i="1"/>
  <c r="CK902" i="1"/>
  <c r="CL902" i="1"/>
  <c r="CM902" i="1"/>
  <c r="CN902" i="1"/>
  <c r="CO902" i="1"/>
  <c r="CP902" i="1"/>
  <c r="CQ902" i="1"/>
  <c r="CR902" i="1"/>
  <c r="BM903" i="1"/>
  <c r="BN903" i="1"/>
  <c r="BO903" i="1"/>
  <c r="BP903" i="1"/>
  <c r="BQ903" i="1"/>
  <c r="BR903" i="1"/>
  <c r="BS903" i="1"/>
  <c r="BT903" i="1"/>
  <c r="BU903" i="1"/>
  <c r="BV903" i="1"/>
  <c r="BW903" i="1"/>
  <c r="BX903" i="1"/>
  <c r="BY903" i="1"/>
  <c r="BZ903" i="1"/>
  <c r="CA903" i="1"/>
  <c r="CB903" i="1"/>
  <c r="CC903" i="1"/>
  <c r="CD903" i="1"/>
  <c r="CE903" i="1"/>
  <c r="CF903" i="1"/>
  <c r="CG903" i="1"/>
  <c r="CH903" i="1"/>
  <c r="CI903" i="1"/>
  <c r="CJ903" i="1"/>
  <c r="CK903" i="1"/>
  <c r="CL903" i="1"/>
  <c r="CM903" i="1"/>
  <c r="CN903" i="1"/>
  <c r="CO903" i="1"/>
  <c r="CP903" i="1"/>
  <c r="CQ903" i="1"/>
  <c r="CR903" i="1"/>
  <c r="BM904" i="1"/>
  <c r="BN904" i="1"/>
  <c r="BO904" i="1"/>
  <c r="BP904" i="1"/>
  <c r="BQ904" i="1"/>
  <c r="BR904" i="1"/>
  <c r="BS904" i="1"/>
  <c r="BT904" i="1"/>
  <c r="BU904" i="1"/>
  <c r="BV904" i="1"/>
  <c r="BW904" i="1"/>
  <c r="BX904" i="1"/>
  <c r="BY904" i="1"/>
  <c r="BZ904" i="1"/>
  <c r="CA904" i="1"/>
  <c r="CB904" i="1"/>
  <c r="CC904" i="1"/>
  <c r="CD904" i="1"/>
  <c r="CE904" i="1"/>
  <c r="CF904" i="1"/>
  <c r="CG904" i="1"/>
  <c r="CH904" i="1"/>
  <c r="CI904" i="1"/>
  <c r="CJ904" i="1"/>
  <c r="CK904" i="1"/>
  <c r="CL904" i="1"/>
  <c r="CM904" i="1"/>
  <c r="CN904" i="1"/>
  <c r="CO904" i="1"/>
  <c r="CP904" i="1"/>
  <c r="CQ904" i="1"/>
  <c r="CR904" i="1"/>
  <c r="BM905" i="1"/>
  <c r="BN905" i="1"/>
  <c r="BO905" i="1"/>
  <c r="BP905" i="1"/>
  <c r="BQ905" i="1"/>
  <c r="BR905" i="1"/>
  <c r="BS905" i="1"/>
  <c r="BT905" i="1"/>
  <c r="BU905" i="1"/>
  <c r="BV905" i="1"/>
  <c r="BW905" i="1"/>
  <c r="BX905" i="1"/>
  <c r="BY905" i="1"/>
  <c r="BZ905" i="1"/>
  <c r="CA905" i="1"/>
  <c r="CB905" i="1"/>
  <c r="CC905" i="1"/>
  <c r="CD905" i="1"/>
  <c r="CE905" i="1"/>
  <c r="CF905" i="1"/>
  <c r="CG905" i="1"/>
  <c r="CH905" i="1"/>
  <c r="CI905" i="1"/>
  <c r="CJ905" i="1"/>
  <c r="CK905" i="1"/>
  <c r="CL905" i="1"/>
  <c r="CM905" i="1"/>
  <c r="CN905" i="1"/>
  <c r="CO905" i="1"/>
  <c r="CP905" i="1"/>
  <c r="CQ905" i="1"/>
  <c r="CR905" i="1"/>
  <c r="BM906" i="1"/>
  <c r="BN906" i="1"/>
  <c r="BO906" i="1"/>
  <c r="BP906" i="1"/>
  <c r="BQ906" i="1"/>
  <c r="BR906" i="1"/>
  <c r="BS906" i="1"/>
  <c r="BT906" i="1"/>
  <c r="BU906" i="1"/>
  <c r="BV906" i="1"/>
  <c r="BW906" i="1"/>
  <c r="BX906" i="1"/>
  <c r="BY906" i="1"/>
  <c r="BZ906" i="1"/>
  <c r="CA906" i="1"/>
  <c r="CB906" i="1"/>
  <c r="CC906" i="1"/>
  <c r="CD906" i="1"/>
  <c r="CE906" i="1"/>
  <c r="CF906" i="1"/>
  <c r="CG906" i="1"/>
  <c r="CH906" i="1"/>
  <c r="CI906" i="1"/>
  <c r="CJ906" i="1"/>
  <c r="CK906" i="1"/>
  <c r="CL906" i="1"/>
  <c r="CM906" i="1"/>
  <c r="CN906" i="1"/>
  <c r="CO906" i="1"/>
  <c r="CP906" i="1"/>
  <c r="CQ906" i="1"/>
  <c r="CR906" i="1"/>
  <c r="BM907" i="1"/>
  <c r="BN907" i="1"/>
  <c r="BO907" i="1"/>
  <c r="BP907" i="1"/>
  <c r="BQ907" i="1"/>
  <c r="BR907" i="1"/>
  <c r="BS907" i="1"/>
  <c r="BT907" i="1"/>
  <c r="BU907" i="1"/>
  <c r="BV907" i="1"/>
  <c r="BW907" i="1"/>
  <c r="BX907" i="1"/>
  <c r="BY907" i="1"/>
  <c r="BZ907" i="1"/>
  <c r="CA907" i="1"/>
  <c r="CB907" i="1"/>
  <c r="CC907" i="1"/>
  <c r="CD907" i="1"/>
  <c r="CE907" i="1"/>
  <c r="CF907" i="1"/>
  <c r="CG907" i="1"/>
  <c r="CH907" i="1"/>
  <c r="CI907" i="1"/>
  <c r="CJ907" i="1"/>
  <c r="CK907" i="1"/>
  <c r="CL907" i="1"/>
  <c r="CM907" i="1"/>
  <c r="CN907" i="1"/>
  <c r="CO907" i="1"/>
  <c r="CP907" i="1"/>
  <c r="CQ907" i="1"/>
  <c r="CR907" i="1"/>
  <c r="BM908" i="1"/>
  <c r="BN908" i="1"/>
  <c r="BO908" i="1"/>
  <c r="BP908" i="1"/>
  <c r="BQ908" i="1"/>
  <c r="BR908" i="1"/>
  <c r="BS908" i="1"/>
  <c r="BT908" i="1"/>
  <c r="BU908" i="1"/>
  <c r="BV908" i="1"/>
  <c r="BW908" i="1"/>
  <c r="BX908" i="1"/>
  <c r="BY908" i="1"/>
  <c r="BZ908" i="1"/>
  <c r="CA908" i="1"/>
  <c r="CB908" i="1"/>
  <c r="CC908" i="1"/>
  <c r="CD908" i="1"/>
  <c r="CE908" i="1"/>
  <c r="CF908" i="1"/>
  <c r="CG908" i="1"/>
  <c r="CH908" i="1"/>
  <c r="CI908" i="1"/>
  <c r="CJ908" i="1"/>
  <c r="CK908" i="1"/>
  <c r="CL908" i="1"/>
  <c r="CM908" i="1"/>
  <c r="CN908" i="1"/>
  <c r="CO908" i="1"/>
  <c r="CP908" i="1"/>
  <c r="CQ908" i="1"/>
  <c r="CR908" i="1"/>
  <c r="BM909" i="1"/>
  <c r="BN909" i="1"/>
  <c r="BO909" i="1"/>
  <c r="BP909" i="1"/>
  <c r="BQ909" i="1"/>
  <c r="BR909" i="1"/>
  <c r="BS909" i="1"/>
  <c r="BT909" i="1"/>
  <c r="BU909" i="1"/>
  <c r="BV909" i="1"/>
  <c r="BW909" i="1"/>
  <c r="BX909" i="1"/>
  <c r="BY909" i="1"/>
  <c r="BZ909" i="1"/>
  <c r="CA909" i="1"/>
  <c r="CB909" i="1"/>
  <c r="CC909" i="1"/>
  <c r="CD909" i="1"/>
  <c r="CE909" i="1"/>
  <c r="CF909" i="1"/>
  <c r="CG909" i="1"/>
  <c r="CH909" i="1"/>
  <c r="CI909" i="1"/>
  <c r="CJ909" i="1"/>
  <c r="CK909" i="1"/>
  <c r="CL909" i="1"/>
  <c r="CM909" i="1"/>
  <c r="CN909" i="1"/>
  <c r="CO909" i="1"/>
  <c r="CP909" i="1"/>
  <c r="CQ909" i="1"/>
  <c r="CR909" i="1"/>
  <c r="BM910" i="1"/>
  <c r="BN910" i="1"/>
  <c r="BO910" i="1"/>
  <c r="BP910" i="1"/>
  <c r="BQ910" i="1"/>
  <c r="BR910" i="1"/>
  <c r="BS910" i="1"/>
  <c r="BT910" i="1"/>
  <c r="BU910" i="1"/>
  <c r="BV910" i="1"/>
  <c r="BW910" i="1"/>
  <c r="BX910" i="1"/>
  <c r="BY910" i="1"/>
  <c r="BZ910" i="1"/>
  <c r="CA910" i="1"/>
  <c r="CB910" i="1"/>
  <c r="CC910" i="1"/>
  <c r="CD910" i="1"/>
  <c r="CE910" i="1"/>
  <c r="CF910" i="1"/>
  <c r="CG910" i="1"/>
  <c r="CH910" i="1"/>
  <c r="CI910" i="1"/>
  <c r="CJ910" i="1"/>
  <c r="CK910" i="1"/>
  <c r="CL910" i="1"/>
  <c r="CM910" i="1"/>
  <c r="CN910" i="1"/>
  <c r="CO910" i="1"/>
  <c r="CP910" i="1"/>
  <c r="CQ910" i="1"/>
  <c r="CR910" i="1"/>
  <c r="BM911" i="1"/>
  <c r="BN911" i="1"/>
  <c r="BO911" i="1"/>
  <c r="BP911" i="1"/>
  <c r="BQ911" i="1"/>
  <c r="BR911" i="1"/>
  <c r="BS911" i="1"/>
  <c r="BT911" i="1"/>
  <c r="BU911" i="1"/>
  <c r="BV911" i="1"/>
  <c r="BW911" i="1"/>
  <c r="BX911" i="1"/>
  <c r="BY911" i="1"/>
  <c r="BZ911" i="1"/>
  <c r="CA911" i="1"/>
  <c r="CB911" i="1"/>
  <c r="CC911" i="1"/>
  <c r="CD911" i="1"/>
  <c r="CE911" i="1"/>
  <c r="CF911" i="1"/>
  <c r="CG911" i="1"/>
  <c r="CH911" i="1"/>
  <c r="CI911" i="1"/>
  <c r="CJ911" i="1"/>
  <c r="CK911" i="1"/>
  <c r="CL911" i="1"/>
  <c r="CM911" i="1"/>
  <c r="CN911" i="1"/>
  <c r="CO911" i="1"/>
  <c r="CP911" i="1"/>
  <c r="CQ911" i="1"/>
  <c r="CR911" i="1"/>
  <c r="BM912" i="1"/>
  <c r="BN912" i="1"/>
  <c r="BO912" i="1"/>
  <c r="BP912" i="1"/>
  <c r="BQ912" i="1"/>
  <c r="BR912" i="1"/>
  <c r="BS912" i="1"/>
  <c r="BT912" i="1"/>
  <c r="BU912" i="1"/>
  <c r="BV912" i="1"/>
  <c r="BW912" i="1"/>
  <c r="BX912" i="1"/>
  <c r="BY912" i="1"/>
  <c r="BZ912" i="1"/>
  <c r="CA912" i="1"/>
  <c r="CB912" i="1"/>
  <c r="CC912" i="1"/>
  <c r="CD912" i="1"/>
  <c r="CE912" i="1"/>
  <c r="CF912" i="1"/>
  <c r="CG912" i="1"/>
  <c r="CH912" i="1"/>
  <c r="CI912" i="1"/>
  <c r="CJ912" i="1"/>
  <c r="CK912" i="1"/>
  <c r="CL912" i="1"/>
  <c r="CM912" i="1"/>
  <c r="CN912" i="1"/>
  <c r="CO912" i="1"/>
  <c r="CP912" i="1"/>
  <c r="CQ912" i="1"/>
  <c r="CR912" i="1"/>
  <c r="BM913" i="1"/>
  <c r="BN913" i="1"/>
  <c r="BO913" i="1"/>
  <c r="BP913" i="1"/>
  <c r="BQ913" i="1"/>
  <c r="BR913" i="1"/>
  <c r="BS913" i="1"/>
  <c r="BT913" i="1"/>
  <c r="BU913" i="1"/>
  <c r="BV913" i="1"/>
  <c r="BW913" i="1"/>
  <c r="BX913" i="1"/>
  <c r="BY913" i="1"/>
  <c r="BZ913" i="1"/>
  <c r="CA913" i="1"/>
  <c r="CB913" i="1"/>
  <c r="CC913" i="1"/>
  <c r="CD913" i="1"/>
  <c r="CE913" i="1"/>
  <c r="CF913" i="1"/>
  <c r="CG913" i="1"/>
  <c r="CH913" i="1"/>
  <c r="CI913" i="1"/>
  <c r="CJ913" i="1"/>
  <c r="CK913" i="1"/>
  <c r="CL913" i="1"/>
  <c r="CM913" i="1"/>
  <c r="CN913" i="1"/>
  <c r="CO913" i="1"/>
  <c r="CP913" i="1"/>
  <c r="CQ913" i="1"/>
  <c r="CR913" i="1"/>
  <c r="BM914" i="1"/>
  <c r="BN914" i="1"/>
  <c r="BO914" i="1"/>
  <c r="BP914" i="1"/>
  <c r="BQ914" i="1"/>
  <c r="BR914" i="1"/>
  <c r="BS914" i="1"/>
  <c r="BT914" i="1"/>
  <c r="BU914" i="1"/>
  <c r="BV914" i="1"/>
  <c r="BW914" i="1"/>
  <c r="BX914" i="1"/>
  <c r="BY914" i="1"/>
  <c r="BZ914" i="1"/>
  <c r="CA914" i="1"/>
  <c r="CB914" i="1"/>
  <c r="CC914" i="1"/>
  <c r="CD914" i="1"/>
  <c r="CE914" i="1"/>
  <c r="CF914" i="1"/>
  <c r="CG914" i="1"/>
  <c r="CH914" i="1"/>
  <c r="CI914" i="1"/>
  <c r="CJ914" i="1"/>
  <c r="CK914" i="1"/>
  <c r="CL914" i="1"/>
  <c r="CM914" i="1"/>
  <c r="CN914" i="1"/>
  <c r="CO914" i="1"/>
  <c r="CP914" i="1"/>
  <c r="CQ914" i="1"/>
  <c r="CR914" i="1"/>
  <c r="BM915" i="1"/>
  <c r="BN915" i="1"/>
  <c r="BO915" i="1"/>
  <c r="BP915" i="1"/>
  <c r="BQ915" i="1"/>
  <c r="BR915" i="1"/>
  <c r="BS915" i="1"/>
  <c r="BT915" i="1"/>
  <c r="BU915" i="1"/>
  <c r="BV915" i="1"/>
  <c r="BW915" i="1"/>
  <c r="BX915" i="1"/>
  <c r="BY915" i="1"/>
  <c r="BZ915" i="1"/>
  <c r="CA915" i="1"/>
  <c r="CB915" i="1"/>
  <c r="CC915" i="1"/>
  <c r="CD915" i="1"/>
  <c r="CE915" i="1"/>
  <c r="CF915" i="1"/>
  <c r="CG915" i="1"/>
  <c r="CH915" i="1"/>
  <c r="CI915" i="1"/>
  <c r="CJ915" i="1"/>
  <c r="CK915" i="1"/>
  <c r="CL915" i="1"/>
  <c r="CM915" i="1"/>
  <c r="CN915" i="1"/>
  <c r="CO915" i="1"/>
  <c r="CP915" i="1"/>
  <c r="CQ915" i="1"/>
  <c r="CR915" i="1"/>
  <c r="BM916" i="1"/>
  <c r="BN916" i="1"/>
  <c r="BO916" i="1"/>
  <c r="BP916" i="1"/>
  <c r="BQ916" i="1"/>
  <c r="BR916" i="1"/>
  <c r="BS916" i="1"/>
  <c r="BT916" i="1"/>
  <c r="BU916" i="1"/>
  <c r="BV916" i="1"/>
  <c r="BW916" i="1"/>
  <c r="BX916" i="1"/>
  <c r="BY916" i="1"/>
  <c r="BZ916" i="1"/>
  <c r="CA916" i="1"/>
  <c r="CB916" i="1"/>
  <c r="CC916" i="1"/>
  <c r="CD916" i="1"/>
  <c r="CE916" i="1"/>
  <c r="CF916" i="1"/>
  <c r="CG916" i="1"/>
  <c r="CH916" i="1"/>
  <c r="CI916" i="1"/>
  <c r="CJ916" i="1"/>
  <c r="CK916" i="1"/>
  <c r="CL916" i="1"/>
  <c r="CM916" i="1"/>
  <c r="CN916" i="1"/>
  <c r="CO916" i="1"/>
  <c r="CP916" i="1"/>
  <c r="CQ916" i="1"/>
  <c r="CR916" i="1"/>
  <c r="BM917" i="1"/>
  <c r="BN917" i="1"/>
  <c r="BO917" i="1"/>
  <c r="BP917" i="1"/>
  <c r="BQ917" i="1"/>
  <c r="BR917" i="1"/>
  <c r="BS917" i="1"/>
  <c r="BT917" i="1"/>
  <c r="BU917" i="1"/>
  <c r="BV917" i="1"/>
  <c r="BW917" i="1"/>
  <c r="BX917" i="1"/>
  <c r="BY917" i="1"/>
  <c r="BZ917" i="1"/>
  <c r="CA917" i="1"/>
  <c r="CB917" i="1"/>
  <c r="CC917" i="1"/>
  <c r="CD917" i="1"/>
  <c r="CE917" i="1"/>
  <c r="CF917" i="1"/>
  <c r="CG917" i="1"/>
  <c r="CH917" i="1"/>
  <c r="CI917" i="1"/>
  <c r="CJ917" i="1"/>
  <c r="CK917" i="1"/>
  <c r="CL917" i="1"/>
  <c r="CM917" i="1"/>
  <c r="CN917" i="1"/>
  <c r="CO917" i="1"/>
  <c r="CP917" i="1"/>
  <c r="CQ917" i="1"/>
  <c r="CR917" i="1"/>
  <c r="BM918" i="1"/>
  <c r="BN918" i="1"/>
  <c r="BO918" i="1"/>
  <c r="BP918" i="1"/>
  <c r="BQ918" i="1"/>
  <c r="BR918" i="1"/>
  <c r="BS918" i="1"/>
  <c r="BT918" i="1"/>
  <c r="BU918" i="1"/>
  <c r="BV918" i="1"/>
  <c r="BW918" i="1"/>
  <c r="BX918" i="1"/>
  <c r="BY918" i="1"/>
  <c r="BZ918" i="1"/>
  <c r="CA918" i="1"/>
  <c r="CB918" i="1"/>
  <c r="CC918" i="1"/>
  <c r="CD918" i="1"/>
  <c r="CE918" i="1"/>
  <c r="CF918" i="1"/>
  <c r="CG918" i="1"/>
  <c r="CH918" i="1"/>
  <c r="CI918" i="1"/>
  <c r="CJ918" i="1"/>
  <c r="CK918" i="1"/>
  <c r="CL918" i="1"/>
  <c r="CM918" i="1"/>
  <c r="CN918" i="1"/>
  <c r="CO918" i="1"/>
  <c r="CP918" i="1"/>
  <c r="CQ918" i="1"/>
  <c r="CR918" i="1"/>
  <c r="BM919" i="1"/>
  <c r="BN919" i="1"/>
  <c r="BO919" i="1"/>
  <c r="BP919" i="1"/>
  <c r="BQ919" i="1"/>
  <c r="BR919" i="1"/>
  <c r="BS919" i="1"/>
  <c r="BT919" i="1"/>
  <c r="BU919" i="1"/>
  <c r="BV919" i="1"/>
  <c r="BW919" i="1"/>
  <c r="BX919" i="1"/>
  <c r="BY919" i="1"/>
  <c r="BZ919" i="1"/>
  <c r="CA919" i="1"/>
  <c r="CB919" i="1"/>
  <c r="CC919" i="1"/>
  <c r="CD919" i="1"/>
  <c r="CE919" i="1"/>
  <c r="CF919" i="1"/>
  <c r="CG919" i="1"/>
  <c r="CH919" i="1"/>
  <c r="CI919" i="1"/>
  <c r="CJ919" i="1"/>
  <c r="CK919" i="1"/>
  <c r="CL919" i="1"/>
  <c r="CM919" i="1"/>
  <c r="CN919" i="1"/>
  <c r="CO919" i="1"/>
  <c r="CP919" i="1"/>
  <c r="CQ919" i="1"/>
  <c r="CR919" i="1"/>
  <c r="BM920" i="1"/>
  <c r="BN920" i="1"/>
  <c r="BO920" i="1"/>
  <c r="BP920" i="1"/>
  <c r="BQ920" i="1"/>
  <c r="BR920" i="1"/>
  <c r="BS920" i="1"/>
  <c r="BT920" i="1"/>
  <c r="BU920" i="1"/>
  <c r="BV920" i="1"/>
  <c r="BW920" i="1"/>
  <c r="BX920" i="1"/>
  <c r="BY920" i="1"/>
  <c r="BZ920" i="1"/>
  <c r="CA920" i="1"/>
  <c r="CB920" i="1"/>
  <c r="CC920" i="1"/>
  <c r="CD920" i="1"/>
  <c r="CE920" i="1"/>
  <c r="CF920" i="1"/>
  <c r="CG920" i="1"/>
  <c r="CH920" i="1"/>
  <c r="CI920" i="1"/>
  <c r="CJ920" i="1"/>
  <c r="CK920" i="1"/>
  <c r="CL920" i="1"/>
  <c r="CM920" i="1"/>
  <c r="CN920" i="1"/>
  <c r="CO920" i="1"/>
  <c r="CP920" i="1"/>
  <c r="CQ920" i="1"/>
  <c r="CR920" i="1"/>
  <c r="BM921" i="1"/>
  <c r="BN921" i="1"/>
  <c r="BO921" i="1"/>
  <c r="BP921" i="1"/>
  <c r="BQ921" i="1"/>
  <c r="BR921" i="1"/>
  <c r="BS921" i="1"/>
  <c r="BT921" i="1"/>
  <c r="BU921" i="1"/>
  <c r="BV921" i="1"/>
  <c r="BW921" i="1"/>
  <c r="BX921" i="1"/>
  <c r="BY921" i="1"/>
  <c r="BZ921" i="1"/>
  <c r="CA921" i="1"/>
  <c r="CB921" i="1"/>
  <c r="CC921" i="1"/>
  <c r="CD921" i="1"/>
  <c r="CE921" i="1"/>
  <c r="CF921" i="1"/>
  <c r="CG921" i="1"/>
  <c r="CH921" i="1"/>
  <c r="CI921" i="1"/>
  <c r="CJ921" i="1"/>
  <c r="CK921" i="1"/>
  <c r="CL921" i="1"/>
  <c r="CM921" i="1"/>
  <c r="CN921" i="1"/>
  <c r="CO921" i="1"/>
  <c r="CP921" i="1"/>
  <c r="CQ921" i="1"/>
  <c r="CR921" i="1"/>
  <c r="BM922" i="1"/>
  <c r="BN922" i="1"/>
  <c r="BO922" i="1"/>
  <c r="BP922" i="1"/>
  <c r="BQ922" i="1"/>
  <c r="BR922" i="1"/>
  <c r="BS922" i="1"/>
  <c r="BT922" i="1"/>
  <c r="BU922" i="1"/>
  <c r="BV922" i="1"/>
  <c r="BW922" i="1"/>
  <c r="BX922" i="1"/>
  <c r="BY922" i="1"/>
  <c r="BZ922" i="1"/>
  <c r="CA922" i="1"/>
  <c r="CB922" i="1"/>
  <c r="CC922" i="1"/>
  <c r="CD922" i="1"/>
  <c r="CE922" i="1"/>
  <c r="CF922" i="1"/>
  <c r="CG922" i="1"/>
  <c r="CH922" i="1"/>
  <c r="CI922" i="1"/>
  <c r="CJ922" i="1"/>
  <c r="CK922" i="1"/>
  <c r="CL922" i="1"/>
  <c r="CM922" i="1"/>
  <c r="CN922" i="1"/>
  <c r="CO922" i="1"/>
  <c r="CP922" i="1"/>
  <c r="CQ922" i="1"/>
  <c r="CR922" i="1"/>
  <c r="BM923" i="1"/>
  <c r="BN923" i="1"/>
  <c r="BO923" i="1"/>
  <c r="BP923" i="1"/>
  <c r="BQ923" i="1"/>
  <c r="BR923" i="1"/>
  <c r="BS923" i="1"/>
  <c r="BT923" i="1"/>
  <c r="BU923" i="1"/>
  <c r="BV923" i="1"/>
  <c r="BW923" i="1"/>
  <c r="BX923" i="1"/>
  <c r="BY923" i="1"/>
  <c r="BZ923" i="1"/>
  <c r="CA923" i="1"/>
  <c r="CB923" i="1"/>
  <c r="CC923" i="1"/>
  <c r="CD923" i="1"/>
  <c r="CE923" i="1"/>
  <c r="CF923" i="1"/>
  <c r="CG923" i="1"/>
  <c r="CH923" i="1"/>
  <c r="CI923" i="1"/>
  <c r="CJ923" i="1"/>
  <c r="CK923" i="1"/>
  <c r="CL923" i="1"/>
  <c r="CM923" i="1"/>
  <c r="CN923" i="1"/>
  <c r="CO923" i="1"/>
  <c r="CP923" i="1"/>
  <c r="CQ923" i="1"/>
  <c r="CR923" i="1"/>
  <c r="BM924" i="1"/>
  <c r="BN924" i="1"/>
  <c r="BO924" i="1"/>
  <c r="BP924" i="1"/>
  <c r="BQ924" i="1"/>
  <c r="BR924" i="1"/>
  <c r="BS924" i="1"/>
  <c r="BT924" i="1"/>
  <c r="BU924" i="1"/>
  <c r="BV924" i="1"/>
  <c r="BW924" i="1"/>
  <c r="BX924" i="1"/>
  <c r="BY924" i="1"/>
  <c r="BZ924" i="1"/>
  <c r="CA924" i="1"/>
  <c r="CB924" i="1"/>
  <c r="CC924" i="1"/>
  <c r="CD924" i="1"/>
  <c r="CE924" i="1"/>
  <c r="CF924" i="1"/>
  <c r="CG924" i="1"/>
  <c r="CH924" i="1"/>
  <c r="CI924" i="1"/>
  <c r="CJ924" i="1"/>
  <c r="CK924" i="1"/>
  <c r="CL924" i="1"/>
  <c r="CM924" i="1"/>
  <c r="CN924" i="1"/>
  <c r="CO924" i="1"/>
  <c r="CP924" i="1"/>
  <c r="CQ924" i="1"/>
  <c r="CR924" i="1"/>
  <c r="BM925" i="1"/>
  <c r="BN925" i="1"/>
  <c r="BO925" i="1"/>
  <c r="BP925" i="1"/>
  <c r="BQ925" i="1"/>
  <c r="BR925" i="1"/>
  <c r="BS925" i="1"/>
  <c r="BT925" i="1"/>
  <c r="BU925" i="1"/>
  <c r="BV925" i="1"/>
  <c r="BW925" i="1"/>
  <c r="BX925" i="1"/>
  <c r="BY925" i="1"/>
  <c r="BZ925" i="1"/>
  <c r="CA925" i="1"/>
  <c r="CB925" i="1"/>
  <c r="CC925" i="1"/>
  <c r="CD925" i="1"/>
  <c r="CE925" i="1"/>
  <c r="CF925" i="1"/>
  <c r="CG925" i="1"/>
  <c r="CH925" i="1"/>
  <c r="CI925" i="1"/>
  <c r="CJ925" i="1"/>
  <c r="CK925" i="1"/>
  <c r="CL925" i="1"/>
  <c r="CM925" i="1"/>
  <c r="CN925" i="1"/>
  <c r="CO925" i="1"/>
  <c r="CP925" i="1"/>
  <c r="CQ925" i="1"/>
  <c r="CR925" i="1"/>
  <c r="BM926" i="1"/>
  <c r="BN926" i="1"/>
  <c r="BO926" i="1"/>
  <c r="BP926" i="1"/>
  <c r="BQ926" i="1"/>
  <c r="BR926" i="1"/>
  <c r="BS926" i="1"/>
  <c r="BT926" i="1"/>
  <c r="BU926" i="1"/>
  <c r="BV926" i="1"/>
  <c r="BW926" i="1"/>
  <c r="BX926" i="1"/>
  <c r="BY926" i="1"/>
  <c r="BZ926" i="1"/>
  <c r="CA926" i="1"/>
  <c r="CB926" i="1"/>
  <c r="CC926" i="1"/>
  <c r="CD926" i="1"/>
  <c r="CE926" i="1"/>
  <c r="CF926" i="1"/>
  <c r="CG926" i="1"/>
  <c r="CH926" i="1"/>
  <c r="CI926" i="1"/>
  <c r="CJ926" i="1"/>
  <c r="CK926" i="1"/>
  <c r="CL926" i="1"/>
  <c r="CM926" i="1"/>
  <c r="CN926" i="1"/>
  <c r="CO926" i="1"/>
  <c r="CP926" i="1"/>
  <c r="CQ926" i="1"/>
  <c r="CR926" i="1"/>
  <c r="BM927" i="1"/>
  <c r="BN927" i="1"/>
  <c r="BO927" i="1"/>
  <c r="BP927" i="1"/>
  <c r="BQ927" i="1"/>
  <c r="BR927" i="1"/>
  <c r="BS927" i="1"/>
  <c r="BT927" i="1"/>
  <c r="BU927" i="1"/>
  <c r="BV927" i="1"/>
  <c r="BW927" i="1"/>
  <c r="BX927" i="1"/>
  <c r="BY927" i="1"/>
  <c r="BZ927" i="1"/>
  <c r="CA927" i="1"/>
  <c r="CB927" i="1"/>
  <c r="CC927" i="1"/>
  <c r="CD927" i="1"/>
  <c r="CE927" i="1"/>
  <c r="CF927" i="1"/>
  <c r="CG927" i="1"/>
  <c r="CH927" i="1"/>
  <c r="CI927" i="1"/>
  <c r="CJ927" i="1"/>
  <c r="CK927" i="1"/>
  <c r="CL927" i="1"/>
  <c r="CM927" i="1"/>
  <c r="CN927" i="1"/>
  <c r="CO927" i="1"/>
  <c r="CP927" i="1"/>
  <c r="CQ927" i="1"/>
  <c r="CR927" i="1"/>
  <c r="BM928" i="1"/>
  <c r="BN928" i="1"/>
  <c r="BO928" i="1"/>
  <c r="BP928" i="1"/>
  <c r="BQ928" i="1"/>
  <c r="BR928" i="1"/>
  <c r="BS928" i="1"/>
  <c r="BT928" i="1"/>
  <c r="BU928" i="1"/>
  <c r="BV928" i="1"/>
  <c r="BW928" i="1"/>
  <c r="BX928" i="1"/>
  <c r="BY928" i="1"/>
  <c r="BZ928" i="1"/>
  <c r="CA928" i="1"/>
  <c r="CB928" i="1"/>
  <c r="CC928" i="1"/>
  <c r="CD928" i="1"/>
  <c r="CE928" i="1"/>
  <c r="CF928" i="1"/>
  <c r="CG928" i="1"/>
  <c r="CH928" i="1"/>
  <c r="CI928" i="1"/>
  <c r="CJ928" i="1"/>
  <c r="CK928" i="1"/>
  <c r="CL928" i="1"/>
  <c r="CM928" i="1"/>
  <c r="CN928" i="1"/>
  <c r="CO928" i="1"/>
  <c r="CP928" i="1"/>
  <c r="CQ928" i="1"/>
  <c r="CR928" i="1"/>
  <c r="BM929" i="1"/>
  <c r="BN929" i="1"/>
  <c r="BO929" i="1"/>
  <c r="BP929" i="1"/>
  <c r="BQ929" i="1"/>
  <c r="BR929" i="1"/>
  <c r="BS929" i="1"/>
  <c r="BT929" i="1"/>
  <c r="BU929" i="1"/>
  <c r="BV929" i="1"/>
  <c r="BW929" i="1"/>
  <c r="BX929" i="1"/>
  <c r="BY929" i="1"/>
  <c r="BZ929" i="1"/>
  <c r="CA929" i="1"/>
  <c r="CB929" i="1"/>
  <c r="CC929" i="1"/>
  <c r="CD929" i="1"/>
  <c r="CE929" i="1"/>
  <c r="CF929" i="1"/>
  <c r="CG929" i="1"/>
  <c r="CH929" i="1"/>
  <c r="CI929" i="1"/>
  <c r="CJ929" i="1"/>
  <c r="CK929" i="1"/>
  <c r="CL929" i="1"/>
  <c r="CM929" i="1"/>
  <c r="CN929" i="1"/>
  <c r="CO929" i="1"/>
  <c r="CP929" i="1"/>
  <c r="CQ929" i="1"/>
  <c r="CR929" i="1"/>
  <c r="BM930" i="1"/>
  <c r="BN930" i="1"/>
  <c r="BO930" i="1"/>
  <c r="BP930" i="1"/>
  <c r="BQ930" i="1"/>
  <c r="BR930" i="1"/>
  <c r="BS930" i="1"/>
  <c r="BT930" i="1"/>
  <c r="BU930" i="1"/>
  <c r="BV930" i="1"/>
  <c r="BW930" i="1"/>
  <c r="BX930" i="1"/>
  <c r="BY930" i="1"/>
  <c r="BZ930" i="1"/>
  <c r="CA930" i="1"/>
  <c r="CB930" i="1"/>
  <c r="CC930" i="1"/>
  <c r="CD930" i="1"/>
  <c r="CE930" i="1"/>
  <c r="CF930" i="1"/>
  <c r="CG930" i="1"/>
  <c r="CH930" i="1"/>
  <c r="CI930" i="1"/>
  <c r="CJ930" i="1"/>
  <c r="CK930" i="1"/>
  <c r="CL930" i="1"/>
  <c r="CM930" i="1"/>
  <c r="CN930" i="1"/>
  <c r="CO930" i="1"/>
  <c r="CP930" i="1"/>
  <c r="CQ930" i="1"/>
  <c r="CR930" i="1"/>
  <c r="BM931" i="1"/>
  <c r="BN931" i="1"/>
  <c r="BO931" i="1"/>
  <c r="BP931" i="1"/>
  <c r="BQ931" i="1"/>
  <c r="BR931" i="1"/>
  <c r="BS931" i="1"/>
  <c r="BT931" i="1"/>
  <c r="BU931" i="1"/>
  <c r="BV931" i="1"/>
  <c r="BW931" i="1"/>
  <c r="BX931" i="1"/>
  <c r="BY931" i="1"/>
  <c r="BZ931" i="1"/>
  <c r="CA931" i="1"/>
  <c r="CB931" i="1"/>
  <c r="CC931" i="1"/>
  <c r="CD931" i="1"/>
  <c r="CE931" i="1"/>
  <c r="CF931" i="1"/>
  <c r="CG931" i="1"/>
  <c r="CH931" i="1"/>
  <c r="CI931" i="1"/>
  <c r="CJ931" i="1"/>
  <c r="CK931" i="1"/>
  <c r="CL931" i="1"/>
  <c r="CM931" i="1"/>
  <c r="CN931" i="1"/>
  <c r="CO931" i="1"/>
  <c r="CP931" i="1"/>
  <c r="CQ931" i="1"/>
  <c r="CR931" i="1"/>
  <c r="BM932" i="1"/>
  <c r="BN932" i="1"/>
  <c r="BO932" i="1"/>
  <c r="BP932" i="1"/>
  <c r="BQ932" i="1"/>
  <c r="BR932" i="1"/>
  <c r="BS932" i="1"/>
  <c r="BT932" i="1"/>
  <c r="BU932" i="1"/>
  <c r="BV932" i="1"/>
  <c r="BW932" i="1"/>
  <c r="BX932" i="1"/>
  <c r="BY932" i="1"/>
  <c r="BZ932" i="1"/>
  <c r="CA932" i="1"/>
  <c r="CB932" i="1"/>
  <c r="CC932" i="1"/>
  <c r="CD932" i="1"/>
  <c r="CE932" i="1"/>
  <c r="CF932" i="1"/>
  <c r="CG932" i="1"/>
  <c r="CH932" i="1"/>
  <c r="CI932" i="1"/>
  <c r="CJ932" i="1"/>
  <c r="CK932" i="1"/>
  <c r="CL932" i="1"/>
  <c r="CM932" i="1"/>
  <c r="CN932" i="1"/>
  <c r="CO932" i="1"/>
  <c r="CP932" i="1"/>
  <c r="CQ932" i="1"/>
  <c r="CR932" i="1"/>
  <c r="BM933" i="1"/>
  <c r="BN933" i="1"/>
  <c r="BO933" i="1"/>
  <c r="BP933" i="1"/>
  <c r="BQ933" i="1"/>
  <c r="BR933" i="1"/>
  <c r="BS933" i="1"/>
  <c r="BT933" i="1"/>
  <c r="BU933" i="1"/>
  <c r="BV933" i="1"/>
  <c r="BW933" i="1"/>
  <c r="BX933" i="1"/>
  <c r="BY933" i="1"/>
  <c r="BZ933" i="1"/>
  <c r="CA933" i="1"/>
  <c r="CB933" i="1"/>
  <c r="CC933" i="1"/>
  <c r="CD933" i="1"/>
  <c r="CE933" i="1"/>
  <c r="CF933" i="1"/>
  <c r="CG933" i="1"/>
  <c r="CH933" i="1"/>
  <c r="CI933" i="1"/>
  <c r="CJ933" i="1"/>
  <c r="CK933" i="1"/>
  <c r="CL933" i="1"/>
  <c r="CM933" i="1"/>
  <c r="CN933" i="1"/>
  <c r="CO933" i="1"/>
  <c r="CP933" i="1"/>
  <c r="CQ933" i="1"/>
  <c r="CR933" i="1"/>
  <c r="BM934" i="1"/>
  <c r="BN934" i="1"/>
  <c r="BO934" i="1"/>
  <c r="BP934" i="1"/>
  <c r="BQ934" i="1"/>
  <c r="BR934" i="1"/>
  <c r="BS934" i="1"/>
  <c r="BT934" i="1"/>
  <c r="BU934" i="1"/>
  <c r="BV934" i="1"/>
  <c r="BW934" i="1"/>
  <c r="BX934" i="1"/>
  <c r="BY934" i="1"/>
  <c r="BZ934" i="1"/>
  <c r="CA934" i="1"/>
  <c r="CB934" i="1"/>
  <c r="CC934" i="1"/>
  <c r="CD934" i="1"/>
  <c r="CE934" i="1"/>
  <c r="CF934" i="1"/>
  <c r="CG934" i="1"/>
  <c r="CH934" i="1"/>
  <c r="CI934" i="1"/>
  <c r="CJ934" i="1"/>
  <c r="CK934" i="1"/>
  <c r="CL934" i="1"/>
  <c r="CM934" i="1"/>
  <c r="CN934" i="1"/>
  <c r="CO934" i="1"/>
  <c r="CP934" i="1"/>
  <c r="CQ934" i="1"/>
  <c r="CR934" i="1"/>
  <c r="BM935" i="1"/>
  <c r="BN935" i="1"/>
  <c r="BO935" i="1"/>
  <c r="BP935" i="1"/>
  <c r="BQ935" i="1"/>
  <c r="BR935" i="1"/>
  <c r="BS935" i="1"/>
  <c r="BT935" i="1"/>
  <c r="BU935" i="1"/>
  <c r="BV935" i="1"/>
  <c r="BW935" i="1"/>
  <c r="BX935" i="1"/>
  <c r="BY935" i="1"/>
  <c r="BZ935" i="1"/>
  <c r="CA935" i="1"/>
  <c r="CB935" i="1"/>
  <c r="CC935" i="1"/>
  <c r="CD935" i="1"/>
  <c r="CE935" i="1"/>
  <c r="CF935" i="1"/>
  <c r="CG935" i="1"/>
  <c r="CH935" i="1"/>
  <c r="CI935" i="1"/>
  <c r="CJ935" i="1"/>
  <c r="CK935" i="1"/>
  <c r="CL935" i="1"/>
  <c r="CM935" i="1"/>
  <c r="CN935" i="1"/>
  <c r="CO935" i="1"/>
  <c r="CP935" i="1"/>
  <c r="CQ935" i="1"/>
  <c r="CR935" i="1"/>
  <c r="BM936" i="1"/>
  <c r="BN936" i="1"/>
  <c r="BO936" i="1"/>
  <c r="BP936" i="1"/>
  <c r="BQ936" i="1"/>
  <c r="BR936" i="1"/>
  <c r="BS936" i="1"/>
  <c r="BT936" i="1"/>
  <c r="BU936" i="1"/>
  <c r="BV936" i="1"/>
  <c r="BW936" i="1"/>
  <c r="BX936" i="1"/>
  <c r="BY936" i="1"/>
  <c r="BZ936" i="1"/>
  <c r="CA936" i="1"/>
  <c r="CB936" i="1"/>
  <c r="CC936" i="1"/>
  <c r="CD936" i="1"/>
  <c r="CE936" i="1"/>
  <c r="CF936" i="1"/>
  <c r="CG936" i="1"/>
  <c r="CH936" i="1"/>
  <c r="CI936" i="1"/>
  <c r="CJ936" i="1"/>
  <c r="CK936" i="1"/>
  <c r="CL936" i="1"/>
  <c r="CM936" i="1"/>
  <c r="CN936" i="1"/>
  <c r="CO936" i="1"/>
  <c r="CP936" i="1"/>
  <c r="CQ936" i="1"/>
  <c r="CR936" i="1"/>
  <c r="BM937" i="1"/>
  <c r="BN937" i="1"/>
  <c r="BO937" i="1"/>
  <c r="BP937" i="1"/>
  <c r="BQ937" i="1"/>
  <c r="BR937" i="1"/>
  <c r="BS937" i="1"/>
  <c r="BT937" i="1"/>
  <c r="BU937" i="1"/>
  <c r="BV937" i="1"/>
  <c r="BW937" i="1"/>
  <c r="BX937" i="1"/>
  <c r="BY937" i="1"/>
  <c r="BZ937" i="1"/>
  <c r="CA937" i="1"/>
  <c r="CB937" i="1"/>
  <c r="CC937" i="1"/>
  <c r="CD937" i="1"/>
  <c r="CE937" i="1"/>
  <c r="CF937" i="1"/>
  <c r="CG937" i="1"/>
  <c r="CH937" i="1"/>
  <c r="CI937" i="1"/>
  <c r="CJ937" i="1"/>
  <c r="CK937" i="1"/>
  <c r="CL937" i="1"/>
  <c r="CM937" i="1"/>
  <c r="CN937" i="1"/>
  <c r="CO937" i="1"/>
  <c r="CP937" i="1"/>
  <c r="CQ937" i="1"/>
  <c r="CR937" i="1"/>
  <c r="BM938" i="1"/>
  <c r="BN938" i="1"/>
  <c r="BO938" i="1"/>
  <c r="BP938" i="1"/>
  <c r="BQ938" i="1"/>
  <c r="BR938" i="1"/>
  <c r="BS938" i="1"/>
  <c r="BT938" i="1"/>
  <c r="BU938" i="1"/>
  <c r="BV938" i="1"/>
  <c r="BW938" i="1"/>
  <c r="BX938" i="1"/>
  <c r="BY938" i="1"/>
  <c r="BZ938" i="1"/>
  <c r="CA938" i="1"/>
  <c r="CB938" i="1"/>
  <c r="CC938" i="1"/>
  <c r="CD938" i="1"/>
  <c r="CE938" i="1"/>
  <c r="CF938" i="1"/>
  <c r="CG938" i="1"/>
  <c r="CH938" i="1"/>
  <c r="CI938" i="1"/>
  <c r="CJ938" i="1"/>
  <c r="CK938" i="1"/>
  <c r="CL938" i="1"/>
  <c r="CM938" i="1"/>
  <c r="CN938" i="1"/>
  <c r="CO938" i="1"/>
  <c r="CP938" i="1"/>
  <c r="CQ938" i="1"/>
  <c r="CR938" i="1"/>
  <c r="BM939" i="1"/>
  <c r="BN939" i="1"/>
  <c r="BO939" i="1"/>
  <c r="BP939" i="1"/>
  <c r="BQ939" i="1"/>
  <c r="BR939" i="1"/>
  <c r="BS939" i="1"/>
  <c r="BT939" i="1"/>
  <c r="BU939" i="1"/>
  <c r="BV939" i="1"/>
  <c r="BW939" i="1"/>
  <c r="BX939" i="1"/>
  <c r="BY939" i="1"/>
  <c r="BZ939" i="1"/>
  <c r="CA939" i="1"/>
  <c r="CB939" i="1"/>
  <c r="CC939" i="1"/>
  <c r="CD939" i="1"/>
  <c r="CE939" i="1"/>
  <c r="CF939" i="1"/>
  <c r="CG939" i="1"/>
  <c r="CH939" i="1"/>
  <c r="CI939" i="1"/>
  <c r="CJ939" i="1"/>
  <c r="CK939" i="1"/>
  <c r="CL939" i="1"/>
  <c r="CM939" i="1"/>
  <c r="CN939" i="1"/>
  <c r="CO939" i="1"/>
  <c r="CP939" i="1"/>
  <c r="CQ939" i="1"/>
  <c r="CR939" i="1"/>
  <c r="BM940" i="1"/>
  <c r="BN940" i="1"/>
  <c r="BO940" i="1"/>
  <c r="BP940" i="1"/>
  <c r="BQ940" i="1"/>
  <c r="BR940" i="1"/>
  <c r="BS940" i="1"/>
  <c r="BT940" i="1"/>
  <c r="BU940" i="1"/>
  <c r="BV940" i="1"/>
  <c r="BW940" i="1"/>
  <c r="BX940" i="1"/>
  <c r="BY940" i="1"/>
  <c r="BZ940" i="1"/>
  <c r="CA940" i="1"/>
  <c r="CB940" i="1"/>
  <c r="CC940" i="1"/>
  <c r="CD940" i="1"/>
  <c r="CE940" i="1"/>
  <c r="CF940" i="1"/>
  <c r="CG940" i="1"/>
  <c r="CH940" i="1"/>
  <c r="CI940" i="1"/>
  <c r="CJ940" i="1"/>
  <c r="CK940" i="1"/>
  <c r="CL940" i="1"/>
  <c r="CM940" i="1"/>
  <c r="CN940" i="1"/>
  <c r="CO940" i="1"/>
  <c r="CP940" i="1"/>
  <c r="CQ940" i="1"/>
  <c r="CR940" i="1"/>
  <c r="BM941" i="1"/>
  <c r="BN941" i="1"/>
  <c r="BO941" i="1"/>
  <c r="BP941" i="1"/>
  <c r="BQ941" i="1"/>
  <c r="BR941" i="1"/>
  <c r="BS941" i="1"/>
  <c r="BT941" i="1"/>
  <c r="BU941" i="1"/>
  <c r="BV941" i="1"/>
  <c r="BW941" i="1"/>
  <c r="BX941" i="1"/>
  <c r="BY941" i="1"/>
  <c r="BZ941" i="1"/>
  <c r="CA941" i="1"/>
  <c r="CB941" i="1"/>
  <c r="CC941" i="1"/>
  <c r="CD941" i="1"/>
  <c r="CE941" i="1"/>
  <c r="CF941" i="1"/>
  <c r="CG941" i="1"/>
  <c r="CH941" i="1"/>
  <c r="CI941" i="1"/>
  <c r="CJ941" i="1"/>
  <c r="CK941" i="1"/>
  <c r="CL941" i="1"/>
  <c r="CM941" i="1"/>
  <c r="CN941" i="1"/>
  <c r="CO941" i="1"/>
  <c r="CP941" i="1"/>
  <c r="CQ941" i="1"/>
  <c r="CR941" i="1"/>
  <c r="BM942" i="1"/>
  <c r="BN942" i="1"/>
  <c r="BO942" i="1"/>
  <c r="BP942" i="1"/>
  <c r="BQ942" i="1"/>
  <c r="BR942" i="1"/>
  <c r="BS942" i="1"/>
  <c r="BT942" i="1"/>
  <c r="BU942" i="1"/>
  <c r="BV942" i="1"/>
  <c r="BW942" i="1"/>
  <c r="BX942" i="1"/>
  <c r="BY942" i="1"/>
  <c r="BZ942" i="1"/>
  <c r="CA942" i="1"/>
  <c r="CB942" i="1"/>
  <c r="CC942" i="1"/>
  <c r="CD942" i="1"/>
  <c r="CE942" i="1"/>
  <c r="CF942" i="1"/>
  <c r="CG942" i="1"/>
  <c r="CH942" i="1"/>
  <c r="CI942" i="1"/>
  <c r="CJ942" i="1"/>
  <c r="CK942" i="1"/>
  <c r="CL942" i="1"/>
  <c r="CM942" i="1"/>
  <c r="CN942" i="1"/>
  <c r="CO942" i="1"/>
  <c r="CP942" i="1"/>
  <c r="CQ942" i="1"/>
  <c r="CR942" i="1"/>
  <c r="BM943" i="1"/>
  <c r="BN943" i="1"/>
  <c r="BO943" i="1"/>
  <c r="BP943" i="1"/>
  <c r="BQ943" i="1"/>
  <c r="BR943" i="1"/>
  <c r="BS943" i="1"/>
  <c r="BT943" i="1"/>
  <c r="BU943" i="1"/>
  <c r="BV943" i="1"/>
  <c r="BW943" i="1"/>
  <c r="BX943" i="1"/>
  <c r="BY943" i="1"/>
  <c r="BZ943" i="1"/>
  <c r="CA943" i="1"/>
  <c r="CB943" i="1"/>
  <c r="CC943" i="1"/>
  <c r="CD943" i="1"/>
  <c r="CE943" i="1"/>
  <c r="CF943" i="1"/>
  <c r="CG943" i="1"/>
  <c r="CH943" i="1"/>
  <c r="CI943" i="1"/>
  <c r="CJ943" i="1"/>
  <c r="CK943" i="1"/>
  <c r="CL943" i="1"/>
  <c r="CM943" i="1"/>
  <c r="CN943" i="1"/>
  <c r="CO943" i="1"/>
  <c r="CP943" i="1"/>
  <c r="CQ943" i="1"/>
  <c r="CR943" i="1"/>
  <c r="BM944" i="1"/>
  <c r="BN944" i="1"/>
  <c r="BO944" i="1"/>
  <c r="BP944" i="1"/>
  <c r="BQ944" i="1"/>
  <c r="BR944" i="1"/>
  <c r="BS944" i="1"/>
  <c r="BT944" i="1"/>
  <c r="BU944" i="1"/>
  <c r="BV944" i="1"/>
  <c r="BW944" i="1"/>
  <c r="BX944" i="1"/>
  <c r="BY944" i="1"/>
  <c r="BZ944" i="1"/>
  <c r="CA944" i="1"/>
  <c r="CB944" i="1"/>
  <c r="CC944" i="1"/>
  <c r="CD944" i="1"/>
  <c r="CE944" i="1"/>
  <c r="CF944" i="1"/>
  <c r="CG944" i="1"/>
  <c r="CH944" i="1"/>
  <c r="CI944" i="1"/>
  <c r="CJ944" i="1"/>
  <c r="CK944" i="1"/>
  <c r="CL944" i="1"/>
  <c r="CM944" i="1"/>
  <c r="CN944" i="1"/>
  <c r="CO944" i="1"/>
  <c r="CP944" i="1"/>
  <c r="CQ944" i="1"/>
  <c r="CR944" i="1"/>
  <c r="BM945" i="1"/>
  <c r="BN945" i="1"/>
  <c r="BO945" i="1"/>
  <c r="BP945" i="1"/>
  <c r="BQ945" i="1"/>
  <c r="BR945" i="1"/>
  <c r="BS945" i="1"/>
  <c r="BT945" i="1"/>
  <c r="BU945" i="1"/>
  <c r="BV945" i="1"/>
  <c r="BW945" i="1"/>
  <c r="BX945" i="1"/>
  <c r="BY945" i="1"/>
  <c r="BZ945" i="1"/>
  <c r="CA945" i="1"/>
  <c r="CB945" i="1"/>
  <c r="CC945" i="1"/>
  <c r="CD945" i="1"/>
  <c r="CE945" i="1"/>
  <c r="CF945" i="1"/>
  <c r="CG945" i="1"/>
  <c r="CH945" i="1"/>
  <c r="CI945" i="1"/>
  <c r="CJ945" i="1"/>
  <c r="CK945" i="1"/>
  <c r="CL945" i="1"/>
  <c r="CM945" i="1"/>
  <c r="CN945" i="1"/>
  <c r="CO945" i="1"/>
  <c r="CP945" i="1"/>
  <c r="CQ945" i="1"/>
  <c r="CR945" i="1"/>
  <c r="BM946" i="1"/>
  <c r="BN946" i="1"/>
  <c r="BO946" i="1"/>
  <c r="BP946" i="1"/>
  <c r="BQ946" i="1"/>
  <c r="BR946" i="1"/>
  <c r="BS946" i="1"/>
  <c r="BT946" i="1"/>
  <c r="BU946" i="1"/>
  <c r="BV946" i="1"/>
  <c r="BW946" i="1"/>
  <c r="BX946" i="1"/>
  <c r="BY946" i="1"/>
  <c r="BZ946" i="1"/>
  <c r="CA946" i="1"/>
  <c r="CB946" i="1"/>
  <c r="CC946" i="1"/>
  <c r="CD946" i="1"/>
  <c r="CE946" i="1"/>
  <c r="CF946" i="1"/>
  <c r="CG946" i="1"/>
  <c r="CH946" i="1"/>
  <c r="CI946" i="1"/>
  <c r="CJ946" i="1"/>
  <c r="CK946" i="1"/>
  <c r="CL946" i="1"/>
  <c r="CM946" i="1"/>
  <c r="CN946" i="1"/>
  <c r="CO946" i="1"/>
  <c r="CP946" i="1"/>
  <c r="CQ946" i="1"/>
  <c r="CR946" i="1"/>
  <c r="BM947" i="1"/>
  <c r="BN947" i="1"/>
  <c r="BO947" i="1"/>
  <c r="BP947" i="1"/>
  <c r="BQ947" i="1"/>
  <c r="BR947" i="1"/>
  <c r="BS947" i="1"/>
  <c r="BT947" i="1"/>
  <c r="BU947" i="1"/>
  <c r="BV947" i="1"/>
  <c r="BW947" i="1"/>
  <c r="BX947" i="1"/>
  <c r="BY947" i="1"/>
  <c r="BZ947" i="1"/>
  <c r="CA947" i="1"/>
  <c r="CB947" i="1"/>
  <c r="CC947" i="1"/>
  <c r="CD947" i="1"/>
  <c r="CE947" i="1"/>
  <c r="CF947" i="1"/>
  <c r="CG947" i="1"/>
  <c r="CH947" i="1"/>
  <c r="CI947" i="1"/>
  <c r="CJ947" i="1"/>
  <c r="CK947" i="1"/>
  <c r="CL947" i="1"/>
  <c r="CM947" i="1"/>
  <c r="CN947" i="1"/>
  <c r="CO947" i="1"/>
  <c r="CP947" i="1"/>
  <c r="CQ947" i="1"/>
  <c r="CR947" i="1"/>
  <c r="BM948" i="1"/>
  <c r="BN948" i="1"/>
  <c r="BO948" i="1"/>
  <c r="BP948" i="1"/>
  <c r="BQ948" i="1"/>
  <c r="BR948" i="1"/>
  <c r="BS948" i="1"/>
  <c r="BT948" i="1"/>
  <c r="BU948" i="1"/>
  <c r="BV948" i="1"/>
  <c r="BW948" i="1"/>
  <c r="BX948" i="1"/>
  <c r="BY948" i="1"/>
  <c r="BZ948" i="1"/>
  <c r="CA948" i="1"/>
  <c r="CB948" i="1"/>
  <c r="CC948" i="1"/>
  <c r="CD948" i="1"/>
  <c r="CE948" i="1"/>
  <c r="CF948" i="1"/>
  <c r="CG948" i="1"/>
  <c r="CH948" i="1"/>
  <c r="CI948" i="1"/>
  <c r="CJ948" i="1"/>
  <c r="CK948" i="1"/>
  <c r="CL948" i="1"/>
  <c r="CM948" i="1"/>
  <c r="CN948" i="1"/>
  <c r="CO948" i="1"/>
  <c r="CP948" i="1"/>
  <c r="CQ948" i="1"/>
  <c r="CR948" i="1"/>
  <c r="BM949" i="1"/>
  <c r="BN949" i="1"/>
  <c r="BO949" i="1"/>
  <c r="BP949" i="1"/>
  <c r="BQ949" i="1"/>
  <c r="BR949" i="1"/>
  <c r="BS949" i="1"/>
  <c r="BT949" i="1"/>
  <c r="BU949" i="1"/>
  <c r="BV949" i="1"/>
  <c r="BW949" i="1"/>
  <c r="BX949" i="1"/>
  <c r="BY949" i="1"/>
  <c r="BZ949" i="1"/>
  <c r="CA949" i="1"/>
  <c r="CB949" i="1"/>
  <c r="CC949" i="1"/>
  <c r="CD949" i="1"/>
  <c r="CE949" i="1"/>
  <c r="CF949" i="1"/>
  <c r="CG949" i="1"/>
  <c r="CH949" i="1"/>
  <c r="CI949" i="1"/>
  <c r="CJ949" i="1"/>
  <c r="CK949" i="1"/>
  <c r="CL949" i="1"/>
  <c r="CM949" i="1"/>
  <c r="CN949" i="1"/>
  <c r="CO949" i="1"/>
  <c r="CP949" i="1"/>
  <c r="CQ949" i="1"/>
  <c r="CR949" i="1"/>
  <c r="BM950" i="1"/>
  <c r="BN950" i="1"/>
  <c r="BO950" i="1"/>
  <c r="BP950" i="1"/>
  <c r="BQ950" i="1"/>
  <c r="BR950" i="1"/>
  <c r="BS950" i="1"/>
  <c r="BT950" i="1"/>
  <c r="BU950" i="1"/>
  <c r="BV950" i="1"/>
  <c r="BW950" i="1"/>
  <c r="BX950" i="1"/>
  <c r="BY950" i="1"/>
  <c r="BZ950" i="1"/>
  <c r="CA950" i="1"/>
  <c r="CB950" i="1"/>
  <c r="CC950" i="1"/>
  <c r="CD950" i="1"/>
  <c r="CE950" i="1"/>
  <c r="CF950" i="1"/>
  <c r="CG950" i="1"/>
  <c r="CH950" i="1"/>
  <c r="CI950" i="1"/>
  <c r="CJ950" i="1"/>
  <c r="CK950" i="1"/>
  <c r="CL950" i="1"/>
  <c r="CM950" i="1"/>
  <c r="CN950" i="1"/>
  <c r="CO950" i="1"/>
  <c r="CP950" i="1"/>
  <c r="CQ950" i="1"/>
  <c r="CR950" i="1"/>
  <c r="BM951" i="1"/>
  <c r="BN951" i="1"/>
  <c r="BO951" i="1"/>
  <c r="BP951" i="1"/>
  <c r="BQ951" i="1"/>
  <c r="BR951" i="1"/>
  <c r="BS951" i="1"/>
  <c r="BT951" i="1"/>
  <c r="BU951" i="1"/>
  <c r="BV951" i="1"/>
  <c r="BW951" i="1"/>
  <c r="BX951" i="1"/>
  <c r="BY951" i="1"/>
  <c r="BZ951" i="1"/>
  <c r="CA951" i="1"/>
  <c r="CB951" i="1"/>
  <c r="CC951" i="1"/>
  <c r="CD951" i="1"/>
  <c r="CE951" i="1"/>
  <c r="CF951" i="1"/>
  <c r="CG951" i="1"/>
  <c r="CH951" i="1"/>
  <c r="CI951" i="1"/>
  <c r="CJ951" i="1"/>
  <c r="CK951" i="1"/>
  <c r="CL951" i="1"/>
  <c r="CM951" i="1"/>
  <c r="CN951" i="1"/>
  <c r="CO951" i="1"/>
  <c r="CP951" i="1"/>
  <c r="CQ951" i="1"/>
  <c r="CR951" i="1"/>
  <c r="BM952" i="1"/>
  <c r="BN952" i="1"/>
  <c r="BO952" i="1"/>
  <c r="BP952" i="1"/>
  <c r="BQ952" i="1"/>
  <c r="BR952" i="1"/>
  <c r="BS952" i="1"/>
  <c r="BT952" i="1"/>
  <c r="BU952" i="1"/>
  <c r="BV952" i="1"/>
  <c r="BW952" i="1"/>
  <c r="BX952" i="1"/>
  <c r="BY952" i="1"/>
  <c r="BZ952" i="1"/>
  <c r="CA952" i="1"/>
  <c r="CB952" i="1"/>
  <c r="CC952" i="1"/>
  <c r="CD952" i="1"/>
  <c r="CE952" i="1"/>
  <c r="CF952" i="1"/>
  <c r="CG952" i="1"/>
  <c r="CH952" i="1"/>
  <c r="CI952" i="1"/>
  <c r="CJ952" i="1"/>
  <c r="CK952" i="1"/>
  <c r="CL952" i="1"/>
  <c r="CM952" i="1"/>
  <c r="CN952" i="1"/>
  <c r="CO952" i="1"/>
  <c r="CP952" i="1"/>
  <c r="CQ952" i="1"/>
  <c r="CR952" i="1"/>
  <c r="BM953" i="1"/>
  <c r="BN953" i="1"/>
  <c r="BO953" i="1"/>
  <c r="BP953" i="1"/>
  <c r="BQ953" i="1"/>
  <c r="BR953" i="1"/>
  <c r="BS953" i="1"/>
  <c r="BT953" i="1"/>
  <c r="BU953" i="1"/>
  <c r="BV953" i="1"/>
  <c r="BW953" i="1"/>
  <c r="BX953" i="1"/>
  <c r="BY953" i="1"/>
  <c r="BZ953" i="1"/>
  <c r="CA953" i="1"/>
  <c r="CB953" i="1"/>
  <c r="CC953" i="1"/>
  <c r="CD953" i="1"/>
  <c r="CE953" i="1"/>
  <c r="CF953" i="1"/>
  <c r="CG953" i="1"/>
  <c r="CH953" i="1"/>
  <c r="CI953" i="1"/>
  <c r="CJ953" i="1"/>
  <c r="CK953" i="1"/>
  <c r="CL953" i="1"/>
  <c r="CM953" i="1"/>
  <c r="CN953" i="1"/>
  <c r="CO953" i="1"/>
  <c r="CP953" i="1"/>
  <c r="CQ953" i="1"/>
  <c r="CR953" i="1"/>
  <c r="BM954" i="1"/>
  <c r="BN954" i="1"/>
  <c r="BO954" i="1"/>
  <c r="BP954" i="1"/>
  <c r="BQ954" i="1"/>
  <c r="BR954" i="1"/>
  <c r="BS954" i="1"/>
  <c r="BT954" i="1"/>
  <c r="BU954" i="1"/>
  <c r="BV954" i="1"/>
  <c r="BW954" i="1"/>
  <c r="BX954" i="1"/>
  <c r="BY954" i="1"/>
  <c r="BZ954" i="1"/>
  <c r="CA954" i="1"/>
  <c r="CB954" i="1"/>
  <c r="CC954" i="1"/>
  <c r="CD954" i="1"/>
  <c r="CE954" i="1"/>
  <c r="CF954" i="1"/>
  <c r="CG954" i="1"/>
  <c r="CH954" i="1"/>
  <c r="CI954" i="1"/>
  <c r="CJ954" i="1"/>
  <c r="CK954" i="1"/>
  <c r="CL954" i="1"/>
  <c r="CM954" i="1"/>
  <c r="CN954" i="1"/>
  <c r="CO954" i="1"/>
  <c r="CP954" i="1"/>
  <c r="CQ954" i="1"/>
  <c r="CR954" i="1"/>
  <c r="BM955" i="1"/>
  <c r="BN955" i="1"/>
  <c r="BO955" i="1"/>
  <c r="BP955" i="1"/>
  <c r="BQ955" i="1"/>
  <c r="BR955" i="1"/>
  <c r="BS955" i="1"/>
  <c r="BT955" i="1"/>
  <c r="BU955" i="1"/>
  <c r="BV955" i="1"/>
  <c r="BW955" i="1"/>
  <c r="BX955" i="1"/>
  <c r="BY955" i="1"/>
  <c r="BZ955" i="1"/>
  <c r="CA955" i="1"/>
  <c r="CB955" i="1"/>
  <c r="CC955" i="1"/>
  <c r="CD955" i="1"/>
  <c r="CE955" i="1"/>
  <c r="CF955" i="1"/>
  <c r="CG955" i="1"/>
  <c r="CH955" i="1"/>
  <c r="CI955" i="1"/>
  <c r="CJ955" i="1"/>
  <c r="CK955" i="1"/>
  <c r="CL955" i="1"/>
  <c r="CM955" i="1"/>
  <c r="CN955" i="1"/>
  <c r="CO955" i="1"/>
  <c r="CP955" i="1"/>
  <c r="CQ955" i="1"/>
  <c r="CR955" i="1"/>
  <c r="BM956" i="1"/>
  <c r="BN956" i="1"/>
  <c r="BO956" i="1"/>
  <c r="BP956" i="1"/>
  <c r="BQ956" i="1"/>
  <c r="BR956" i="1"/>
  <c r="BS956" i="1"/>
  <c r="BT956" i="1"/>
  <c r="BU956" i="1"/>
  <c r="BV956" i="1"/>
  <c r="BW956" i="1"/>
  <c r="BX956" i="1"/>
  <c r="BY956" i="1"/>
  <c r="BZ956" i="1"/>
  <c r="CA956" i="1"/>
  <c r="CB956" i="1"/>
  <c r="CC956" i="1"/>
  <c r="CD956" i="1"/>
  <c r="CE956" i="1"/>
  <c r="CF956" i="1"/>
  <c r="CG956" i="1"/>
  <c r="CH956" i="1"/>
  <c r="CI956" i="1"/>
  <c r="CJ956" i="1"/>
  <c r="CK956" i="1"/>
  <c r="CL956" i="1"/>
  <c r="CM956" i="1"/>
  <c r="CN956" i="1"/>
  <c r="CO956" i="1"/>
  <c r="CP956" i="1"/>
  <c r="CQ956" i="1"/>
  <c r="CR956" i="1"/>
  <c r="BM957" i="1"/>
  <c r="BN957" i="1"/>
  <c r="BO957" i="1"/>
  <c r="BP957" i="1"/>
  <c r="BQ957" i="1"/>
  <c r="BR957" i="1"/>
  <c r="BS957" i="1"/>
  <c r="BT957" i="1"/>
  <c r="BU957" i="1"/>
  <c r="BV957" i="1"/>
  <c r="BW957" i="1"/>
  <c r="BX957" i="1"/>
  <c r="BY957" i="1"/>
  <c r="BZ957" i="1"/>
  <c r="CA957" i="1"/>
  <c r="CB957" i="1"/>
  <c r="CC957" i="1"/>
  <c r="CD957" i="1"/>
  <c r="CE957" i="1"/>
  <c r="CF957" i="1"/>
  <c r="CG957" i="1"/>
  <c r="CH957" i="1"/>
  <c r="CI957" i="1"/>
  <c r="CJ957" i="1"/>
  <c r="CK957" i="1"/>
  <c r="CL957" i="1"/>
  <c r="CM957" i="1"/>
  <c r="CN957" i="1"/>
  <c r="CO957" i="1"/>
  <c r="CP957" i="1"/>
  <c r="CQ957" i="1"/>
  <c r="CR957" i="1"/>
  <c r="BM958" i="1"/>
  <c r="BN958" i="1"/>
  <c r="BO958" i="1"/>
  <c r="BP958" i="1"/>
  <c r="BQ958" i="1"/>
  <c r="BR958" i="1"/>
  <c r="BS958" i="1"/>
  <c r="BT958" i="1"/>
  <c r="BU958" i="1"/>
  <c r="BV958" i="1"/>
  <c r="BW958" i="1"/>
  <c r="BX958" i="1"/>
  <c r="BY958" i="1"/>
  <c r="BZ958" i="1"/>
  <c r="CA958" i="1"/>
  <c r="CB958" i="1"/>
  <c r="CC958" i="1"/>
  <c r="CD958" i="1"/>
  <c r="CE958" i="1"/>
  <c r="CF958" i="1"/>
  <c r="CG958" i="1"/>
  <c r="CH958" i="1"/>
  <c r="CI958" i="1"/>
  <c r="CJ958" i="1"/>
  <c r="CK958" i="1"/>
  <c r="CL958" i="1"/>
  <c r="CM958" i="1"/>
  <c r="CN958" i="1"/>
  <c r="CO958" i="1"/>
  <c r="CP958" i="1"/>
  <c r="CQ958" i="1"/>
  <c r="CR958" i="1"/>
  <c r="BM959" i="1"/>
  <c r="BN959" i="1"/>
  <c r="BO959" i="1"/>
  <c r="BP959" i="1"/>
  <c r="BQ959" i="1"/>
  <c r="BR959" i="1"/>
  <c r="BS959" i="1"/>
  <c r="BT959" i="1"/>
  <c r="BU959" i="1"/>
  <c r="BV959" i="1"/>
  <c r="BW959" i="1"/>
  <c r="BX959" i="1"/>
  <c r="BY959" i="1"/>
  <c r="BZ959" i="1"/>
  <c r="CA959" i="1"/>
  <c r="CB959" i="1"/>
  <c r="CC959" i="1"/>
  <c r="CD959" i="1"/>
  <c r="CE959" i="1"/>
  <c r="CF959" i="1"/>
  <c r="CG959" i="1"/>
  <c r="CH959" i="1"/>
  <c r="CI959" i="1"/>
  <c r="CJ959" i="1"/>
  <c r="CK959" i="1"/>
  <c r="CL959" i="1"/>
  <c r="CM959" i="1"/>
  <c r="CN959" i="1"/>
  <c r="CO959" i="1"/>
  <c r="CP959" i="1"/>
  <c r="CQ959" i="1"/>
  <c r="CR959" i="1"/>
  <c r="BM960" i="1"/>
  <c r="BN960" i="1"/>
  <c r="BO960" i="1"/>
  <c r="BP960" i="1"/>
  <c r="BQ960" i="1"/>
  <c r="BR960" i="1"/>
  <c r="BS960" i="1"/>
  <c r="BT960" i="1"/>
  <c r="BU960" i="1"/>
  <c r="BV960" i="1"/>
  <c r="BW960" i="1"/>
  <c r="BX960" i="1"/>
  <c r="BY960" i="1"/>
  <c r="BZ960" i="1"/>
  <c r="CA960" i="1"/>
  <c r="CB960" i="1"/>
  <c r="CC960" i="1"/>
  <c r="CD960" i="1"/>
  <c r="CE960" i="1"/>
  <c r="CF960" i="1"/>
  <c r="CG960" i="1"/>
  <c r="CH960" i="1"/>
  <c r="CI960" i="1"/>
  <c r="CJ960" i="1"/>
  <c r="CK960" i="1"/>
  <c r="CL960" i="1"/>
  <c r="CM960" i="1"/>
  <c r="CN960" i="1"/>
  <c r="CO960" i="1"/>
  <c r="CP960" i="1"/>
  <c r="CQ960" i="1"/>
  <c r="CR960" i="1"/>
  <c r="BM961" i="1"/>
  <c r="BN961" i="1"/>
  <c r="BO961" i="1"/>
  <c r="BP961" i="1"/>
  <c r="BQ961" i="1"/>
  <c r="BR961" i="1"/>
  <c r="BS961" i="1"/>
  <c r="BT961" i="1"/>
  <c r="BU961" i="1"/>
  <c r="BV961" i="1"/>
  <c r="BW961" i="1"/>
  <c r="BX961" i="1"/>
  <c r="BY961" i="1"/>
  <c r="BZ961" i="1"/>
  <c r="CA961" i="1"/>
  <c r="CB961" i="1"/>
  <c r="CC961" i="1"/>
  <c r="CD961" i="1"/>
  <c r="CE961" i="1"/>
  <c r="CF961" i="1"/>
  <c r="CG961" i="1"/>
  <c r="CH961" i="1"/>
  <c r="CI961" i="1"/>
  <c r="CJ961" i="1"/>
  <c r="CK961" i="1"/>
  <c r="CL961" i="1"/>
  <c r="CM961" i="1"/>
  <c r="CN961" i="1"/>
  <c r="CO961" i="1"/>
  <c r="CP961" i="1"/>
  <c r="CQ961" i="1"/>
  <c r="CR961" i="1"/>
  <c r="BM962" i="1"/>
  <c r="BN962" i="1"/>
  <c r="BO962" i="1"/>
  <c r="BP962" i="1"/>
  <c r="BQ962" i="1"/>
  <c r="BR962" i="1"/>
  <c r="BS962" i="1"/>
  <c r="BT962" i="1"/>
  <c r="BU962" i="1"/>
  <c r="BV962" i="1"/>
  <c r="BW962" i="1"/>
  <c r="BX962" i="1"/>
  <c r="BY962" i="1"/>
  <c r="BZ962" i="1"/>
  <c r="CA962" i="1"/>
  <c r="CB962" i="1"/>
  <c r="CC962" i="1"/>
  <c r="CD962" i="1"/>
  <c r="CE962" i="1"/>
  <c r="CF962" i="1"/>
  <c r="CG962" i="1"/>
  <c r="CH962" i="1"/>
  <c r="CI962" i="1"/>
  <c r="CJ962" i="1"/>
  <c r="CK962" i="1"/>
  <c r="CL962" i="1"/>
  <c r="CM962" i="1"/>
  <c r="CN962" i="1"/>
  <c r="CO962" i="1"/>
  <c r="CP962" i="1"/>
  <c r="CQ962" i="1"/>
  <c r="CR962" i="1"/>
  <c r="BM963" i="1"/>
  <c r="BN963" i="1"/>
  <c r="BO963" i="1"/>
  <c r="BP963" i="1"/>
  <c r="BQ963" i="1"/>
  <c r="BR963" i="1"/>
  <c r="BS963" i="1"/>
  <c r="BT963" i="1"/>
  <c r="BU963" i="1"/>
  <c r="BV963" i="1"/>
  <c r="BW963" i="1"/>
  <c r="BX963" i="1"/>
  <c r="BY963" i="1"/>
  <c r="BZ963" i="1"/>
  <c r="CA963" i="1"/>
  <c r="CB963" i="1"/>
  <c r="CC963" i="1"/>
  <c r="CD963" i="1"/>
  <c r="CE963" i="1"/>
  <c r="CF963" i="1"/>
  <c r="CG963" i="1"/>
  <c r="CH963" i="1"/>
  <c r="CI963" i="1"/>
  <c r="CJ963" i="1"/>
  <c r="CK963" i="1"/>
  <c r="CL963" i="1"/>
  <c r="CM963" i="1"/>
  <c r="CN963" i="1"/>
  <c r="CO963" i="1"/>
  <c r="CP963" i="1"/>
  <c r="CQ963" i="1"/>
  <c r="CR963" i="1"/>
  <c r="BM964" i="1"/>
  <c r="BN964" i="1"/>
  <c r="BO964" i="1"/>
  <c r="BP964" i="1"/>
  <c r="BQ964" i="1"/>
  <c r="BR964" i="1"/>
  <c r="BS964" i="1"/>
  <c r="BT964" i="1"/>
  <c r="BU964" i="1"/>
  <c r="BV964" i="1"/>
  <c r="BW964" i="1"/>
  <c r="BX964" i="1"/>
  <c r="BY964" i="1"/>
  <c r="BZ964" i="1"/>
  <c r="CA964" i="1"/>
  <c r="CB964" i="1"/>
  <c r="CC964" i="1"/>
  <c r="CD964" i="1"/>
  <c r="CE964" i="1"/>
  <c r="CF964" i="1"/>
  <c r="CG964" i="1"/>
  <c r="CH964" i="1"/>
  <c r="CI964" i="1"/>
  <c r="CJ964" i="1"/>
  <c r="CK964" i="1"/>
  <c r="CL964" i="1"/>
  <c r="CM964" i="1"/>
  <c r="CN964" i="1"/>
  <c r="CO964" i="1"/>
  <c r="CP964" i="1"/>
  <c r="CQ964" i="1"/>
  <c r="CR964" i="1"/>
  <c r="BM965" i="1"/>
  <c r="BN965" i="1"/>
  <c r="BO965" i="1"/>
  <c r="BP965" i="1"/>
  <c r="BQ965" i="1"/>
  <c r="BR965" i="1"/>
  <c r="BS965" i="1"/>
  <c r="BT965" i="1"/>
  <c r="BU965" i="1"/>
  <c r="BV965" i="1"/>
  <c r="BW965" i="1"/>
  <c r="BX965" i="1"/>
  <c r="BY965" i="1"/>
  <c r="BZ965" i="1"/>
  <c r="CA965" i="1"/>
  <c r="CB965" i="1"/>
  <c r="CC965" i="1"/>
  <c r="CD965" i="1"/>
  <c r="CE965" i="1"/>
  <c r="CF965" i="1"/>
  <c r="CG965" i="1"/>
  <c r="CH965" i="1"/>
  <c r="CI965" i="1"/>
  <c r="CJ965" i="1"/>
  <c r="CK965" i="1"/>
  <c r="CL965" i="1"/>
  <c r="CM965" i="1"/>
  <c r="CN965" i="1"/>
  <c r="CO965" i="1"/>
  <c r="CP965" i="1"/>
  <c r="CQ965" i="1"/>
  <c r="CR965" i="1"/>
  <c r="BM966" i="1"/>
  <c r="BN966" i="1"/>
  <c r="BO966" i="1"/>
  <c r="BP966" i="1"/>
  <c r="BQ966" i="1"/>
  <c r="BR966" i="1"/>
  <c r="BS966" i="1"/>
  <c r="BT966" i="1"/>
  <c r="BU966" i="1"/>
  <c r="BV966" i="1"/>
  <c r="BW966" i="1"/>
  <c r="BX966" i="1"/>
  <c r="BY966" i="1"/>
  <c r="BZ966" i="1"/>
  <c r="CA966" i="1"/>
  <c r="CB966" i="1"/>
  <c r="CC966" i="1"/>
  <c r="CD966" i="1"/>
  <c r="CE966" i="1"/>
  <c r="CF966" i="1"/>
  <c r="CG966" i="1"/>
  <c r="CH966" i="1"/>
  <c r="CI966" i="1"/>
  <c r="CJ966" i="1"/>
  <c r="CK966" i="1"/>
  <c r="CL966" i="1"/>
  <c r="CM966" i="1"/>
  <c r="CN966" i="1"/>
  <c r="CO966" i="1"/>
  <c r="CP966" i="1"/>
  <c r="CQ966" i="1"/>
  <c r="CR966" i="1"/>
  <c r="BM967" i="1"/>
  <c r="BN967" i="1"/>
  <c r="BO967" i="1"/>
  <c r="BP967" i="1"/>
  <c r="BQ967" i="1"/>
  <c r="BR967" i="1"/>
  <c r="BS967" i="1"/>
  <c r="BT967" i="1"/>
  <c r="BU967" i="1"/>
  <c r="BV967" i="1"/>
  <c r="BW967" i="1"/>
  <c r="BX967" i="1"/>
  <c r="BY967" i="1"/>
  <c r="BZ967" i="1"/>
  <c r="CA967" i="1"/>
  <c r="CB967" i="1"/>
  <c r="CC967" i="1"/>
  <c r="CD967" i="1"/>
  <c r="CE967" i="1"/>
  <c r="CF967" i="1"/>
  <c r="CG967" i="1"/>
  <c r="CH967" i="1"/>
  <c r="CI967" i="1"/>
  <c r="CJ967" i="1"/>
  <c r="CK967" i="1"/>
  <c r="CL967" i="1"/>
  <c r="CM967" i="1"/>
  <c r="CN967" i="1"/>
  <c r="CO967" i="1"/>
  <c r="CP967" i="1"/>
  <c r="CQ967" i="1"/>
  <c r="CR967" i="1"/>
  <c r="BM968" i="1"/>
  <c r="BN968" i="1"/>
  <c r="BO968" i="1"/>
  <c r="BP968" i="1"/>
  <c r="BQ968" i="1"/>
  <c r="BR968" i="1"/>
  <c r="BS968" i="1"/>
  <c r="BT968" i="1"/>
  <c r="BU968" i="1"/>
  <c r="BV968" i="1"/>
  <c r="BW968" i="1"/>
  <c r="BX968" i="1"/>
  <c r="BY968" i="1"/>
  <c r="BZ968" i="1"/>
  <c r="CA968" i="1"/>
  <c r="CB968" i="1"/>
  <c r="CC968" i="1"/>
  <c r="CD968" i="1"/>
  <c r="CE968" i="1"/>
  <c r="CF968" i="1"/>
  <c r="CG968" i="1"/>
  <c r="CH968" i="1"/>
  <c r="CI968" i="1"/>
  <c r="CJ968" i="1"/>
  <c r="CK968" i="1"/>
  <c r="CL968" i="1"/>
  <c r="CM968" i="1"/>
  <c r="CN968" i="1"/>
  <c r="CO968" i="1"/>
  <c r="CP968" i="1"/>
  <c r="CQ968" i="1"/>
  <c r="CR968" i="1"/>
  <c r="BM969" i="1"/>
  <c r="BN969" i="1"/>
  <c r="BO969" i="1"/>
  <c r="BP969" i="1"/>
  <c r="BQ969" i="1"/>
  <c r="BR969" i="1"/>
  <c r="BS969" i="1"/>
  <c r="BT969" i="1"/>
  <c r="BU969" i="1"/>
  <c r="BV969" i="1"/>
  <c r="BW969" i="1"/>
  <c r="BX969" i="1"/>
  <c r="BY969" i="1"/>
  <c r="BZ969" i="1"/>
  <c r="CA969" i="1"/>
  <c r="CB969" i="1"/>
  <c r="CC969" i="1"/>
  <c r="CD969" i="1"/>
  <c r="CE969" i="1"/>
  <c r="CF969" i="1"/>
  <c r="CG969" i="1"/>
  <c r="CH969" i="1"/>
  <c r="CI969" i="1"/>
  <c r="CJ969" i="1"/>
  <c r="CK969" i="1"/>
  <c r="CL969" i="1"/>
  <c r="CM969" i="1"/>
  <c r="CN969" i="1"/>
  <c r="CO969" i="1"/>
  <c r="CP969" i="1"/>
  <c r="CQ969" i="1"/>
  <c r="CR969" i="1"/>
  <c r="CR187" i="1"/>
  <c r="CB187" i="1" s="1"/>
  <c r="CD187" i="1"/>
  <c r="BN187" i="1" s="1"/>
  <c r="CE187" i="1"/>
  <c r="BO187" i="1" s="1"/>
  <c r="CF187" i="1"/>
  <c r="BP187" i="1" s="1"/>
  <c r="CG187" i="1"/>
  <c r="BQ187" i="1" s="1"/>
  <c r="CH187" i="1"/>
  <c r="BR187" i="1" s="1"/>
  <c r="CI187" i="1"/>
  <c r="BS187" i="1" s="1"/>
  <c r="CJ187" i="1"/>
  <c r="BT187" i="1" s="1"/>
  <c r="CK187" i="1"/>
  <c r="CL187" i="1"/>
  <c r="CM187" i="1"/>
  <c r="CN187" i="1"/>
  <c r="BX187" i="1" s="1"/>
  <c r="CO187" i="1"/>
  <c r="BY187" i="1" s="1"/>
  <c r="CP187" i="1"/>
  <c r="BZ187" i="1" s="1"/>
  <c r="CQ187" i="1"/>
  <c r="CA187" i="1" s="1"/>
  <c r="CC187" i="1"/>
  <c r="BU187" i="1"/>
  <c r="BV187" i="1"/>
  <c r="BW187" i="1"/>
  <c r="BL968" i="1" l="1"/>
  <c r="BL967" i="1"/>
  <c r="BL966" i="1"/>
  <c r="BL965" i="1"/>
  <c r="BL964" i="1"/>
  <c r="BL959" i="1"/>
  <c r="BL958" i="1"/>
  <c r="BL957" i="1"/>
  <c r="BL955" i="1"/>
  <c r="BL954" i="1"/>
  <c r="BL947" i="1"/>
  <c r="BL941" i="1"/>
  <c r="BL938" i="1"/>
  <c r="BL935" i="1"/>
  <c r="BL932" i="1"/>
  <c r="BL930" i="1"/>
  <c r="BL924" i="1"/>
  <c r="BL923" i="1"/>
  <c r="BL919" i="1"/>
  <c r="BL917" i="1"/>
  <c r="BL916" i="1"/>
  <c r="BL915" i="1"/>
  <c r="BL910" i="1"/>
  <c r="BL894" i="1"/>
  <c r="BL893" i="1"/>
  <c r="BL886" i="1"/>
  <c r="BL885" i="1"/>
  <c r="BL882" i="1"/>
  <c r="BL881" i="1"/>
  <c r="BL873" i="1"/>
  <c r="BL872" i="1"/>
  <c r="BL868" i="1"/>
  <c r="BL867" i="1"/>
  <c r="BL865" i="1"/>
  <c r="BL864" i="1"/>
  <c r="BL853" i="1"/>
  <c r="BL846" i="1"/>
  <c r="BL838" i="1"/>
  <c r="BL836" i="1"/>
  <c r="BL833" i="1"/>
  <c r="BL829" i="1"/>
  <c r="BL828" i="1"/>
  <c r="BL827" i="1"/>
  <c r="BL823" i="1"/>
  <c r="BL821" i="1"/>
  <c r="BL812" i="1"/>
  <c r="BL811" i="1"/>
  <c r="BL798" i="1"/>
  <c r="BL797" i="1"/>
  <c r="BL783" i="1"/>
  <c r="BL969" i="1"/>
  <c r="BL962" i="1"/>
  <c r="BL956" i="1"/>
  <c r="BL953" i="1"/>
  <c r="BL952" i="1"/>
  <c r="BL951" i="1"/>
  <c r="BL949" i="1"/>
  <c r="BL944" i="1"/>
  <c r="BL936" i="1"/>
  <c r="BL933" i="1"/>
  <c r="BL928" i="1"/>
  <c r="BL927" i="1"/>
  <c r="BL926" i="1"/>
  <c r="BL925" i="1"/>
  <c r="BL920" i="1"/>
  <c r="BL918" i="1"/>
  <c r="BL913" i="1"/>
  <c r="BL912" i="1"/>
  <c r="BL909" i="1"/>
  <c r="BL906" i="1"/>
  <c r="BL902" i="1"/>
  <c r="BL901" i="1"/>
  <c r="BL899" i="1"/>
  <c r="BL892" i="1"/>
  <c r="BL891" i="1"/>
  <c r="BL889" i="1"/>
  <c r="BL888" i="1"/>
  <c r="BL887" i="1"/>
  <c r="BL884" i="1"/>
  <c r="BL883" i="1"/>
  <c r="BL880" i="1"/>
  <c r="BL879" i="1"/>
  <c r="BL875" i="1"/>
  <c r="BL874" i="1"/>
  <c r="BL870" i="1"/>
  <c r="BL863" i="1"/>
  <c r="BL862" i="1"/>
  <c r="BL860" i="1"/>
  <c r="BL859" i="1"/>
  <c r="BL856" i="1"/>
  <c r="BL850" i="1"/>
  <c r="BL844" i="1"/>
  <c r="BL843" i="1"/>
  <c r="BL842" i="1"/>
  <c r="BL841" i="1"/>
  <c r="BL840" i="1"/>
  <c r="BL839" i="1"/>
  <c r="BL835" i="1"/>
  <c r="BL834" i="1"/>
  <c r="BL832" i="1"/>
  <c r="BL831" i="1"/>
  <c r="BL825" i="1"/>
  <c r="BL824" i="1"/>
  <c r="BL822" i="1"/>
  <c r="BL820" i="1"/>
  <c r="BL815" i="1"/>
  <c r="BL814" i="1"/>
  <c r="BL810" i="1"/>
  <c r="BL808" i="1"/>
  <c r="BL807" i="1"/>
  <c r="BL806" i="1"/>
  <c r="BL805" i="1"/>
  <c r="BL803" i="1"/>
  <c r="BL802" i="1"/>
  <c r="BL801" i="1"/>
  <c r="BL800" i="1"/>
  <c r="BL799" i="1"/>
  <c r="BL795" i="1"/>
  <c r="BL794" i="1"/>
  <c r="BL793" i="1"/>
  <c r="BL791" i="1"/>
  <c r="BL787" i="1"/>
  <c r="BL785" i="1"/>
  <c r="BL784" i="1"/>
  <c r="BL782" i="1"/>
  <c r="BL781" i="1"/>
  <c r="BL779" i="1"/>
  <c r="BL778" i="1"/>
  <c r="BL776" i="1"/>
  <c r="BL774" i="1"/>
  <c r="BL770" i="1"/>
  <c r="BL963" i="1"/>
  <c r="BL961" i="1"/>
  <c r="BL960" i="1"/>
  <c r="BL950" i="1"/>
  <c r="BL948" i="1"/>
  <c r="BL946" i="1"/>
  <c r="BL945" i="1"/>
  <c r="BL943" i="1"/>
  <c r="BL942" i="1"/>
  <c r="BL940" i="1"/>
  <c r="BL939" i="1"/>
  <c r="BL937" i="1"/>
  <c r="BL934" i="1"/>
  <c r="BL931" i="1"/>
  <c r="BL929" i="1"/>
  <c r="BL922" i="1"/>
  <c r="BL921" i="1"/>
  <c r="BL914" i="1"/>
  <c r="BL911" i="1"/>
  <c r="BL908" i="1"/>
  <c r="BL907" i="1"/>
  <c r="BL905" i="1"/>
  <c r="BL904" i="1"/>
  <c r="BL903" i="1"/>
  <c r="BL900" i="1"/>
  <c r="BL898" i="1"/>
  <c r="BL897" i="1"/>
  <c r="BL896" i="1"/>
  <c r="BL895" i="1"/>
  <c r="BL890" i="1"/>
  <c r="BL878" i="1"/>
  <c r="BL877" i="1"/>
  <c r="BL876" i="1"/>
  <c r="BL871" i="1"/>
  <c r="BL869" i="1"/>
  <c r="BL866" i="1"/>
  <c r="BL861" i="1"/>
  <c r="BL858" i="1"/>
  <c r="BL857" i="1"/>
  <c r="BL855" i="1"/>
  <c r="BL854" i="1"/>
  <c r="BL852" i="1"/>
  <c r="BL851" i="1"/>
  <c r="BL849" i="1"/>
  <c r="BL848" i="1"/>
  <c r="BL847" i="1"/>
  <c r="BL845" i="1"/>
  <c r="BL837" i="1"/>
  <c r="BL830" i="1"/>
  <c r="BL826" i="1"/>
  <c r="BL819" i="1"/>
  <c r="BL818" i="1"/>
  <c r="BL817" i="1"/>
  <c r="BL816" i="1"/>
  <c r="BL813" i="1"/>
  <c r="BL809" i="1"/>
  <c r="BL804" i="1"/>
  <c r="BL796" i="1"/>
  <c r="BL792" i="1"/>
  <c r="BL790" i="1"/>
  <c r="BL789" i="1"/>
  <c r="BL788" i="1"/>
  <c r="BL786" i="1"/>
  <c r="BL780" i="1"/>
  <c r="BL777" i="1"/>
  <c r="BL775" i="1"/>
  <c r="BL773" i="1"/>
  <c r="BL772" i="1"/>
  <c r="BL771" i="1"/>
  <c r="BL769" i="1"/>
  <c r="BL768" i="1"/>
  <c r="BL767" i="1"/>
  <c r="BL766" i="1"/>
  <c r="BL764" i="1"/>
  <c r="BL762" i="1"/>
  <c r="BL759" i="1"/>
  <c r="BL755" i="1"/>
  <c r="BL751" i="1"/>
  <c r="BL750" i="1"/>
  <c r="BL747" i="1"/>
  <c r="BL746" i="1"/>
  <c r="BL738" i="1"/>
  <c r="BL722" i="1"/>
  <c r="BL720" i="1"/>
  <c r="BL716" i="1"/>
  <c r="BL715" i="1"/>
  <c r="BL712" i="1"/>
  <c r="BL711" i="1"/>
  <c r="BL707" i="1"/>
  <c r="BL704" i="1"/>
  <c r="BL695" i="1"/>
  <c r="BL683" i="1"/>
  <c r="BL682" i="1"/>
  <c r="BL680" i="1"/>
  <c r="BL679" i="1"/>
  <c r="BL677" i="1"/>
  <c r="BL673" i="1"/>
  <c r="BL672" i="1"/>
  <c r="BL671" i="1"/>
  <c r="BL668" i="1"/>
  <c r="BL667" i="1"/>
  <c r="BL660" i="1"/>
  <c r="BL659" i="1"/>
  <c r="BL655" i="1"/>
  <c r="BL654" i="1"/>
  <c r="BL652" i="1"/>
  <c r="BL651" i="1"/>
  <c r="BL647" i="1"/>
  <c r="BL644" i="1"/>
  <c r="BL631" i="1"/>
  <c r="BL626" i="1"/>
  <c r="BL621" i="1"/>
  <c r="BL620" i="1"/>
  <c r="BL611" i="1"/>
  <c r="BL593" i="1"/>
  <c r="BL592" i="1"/>
  <c r="BL590" i="1"/>
  <c r="BL588" i="1"/>
  <c r="BL582" i="1"/>
  <c r="BL581" i="1"/>
  <c r="BL580" i="1"/>
  <c r="BL578" i="1"/>
  <c r="BL568" i="1"/>
  <c r="BL563" i="1"/>
  <c r="BL562" i="1"/>
  <c r="BL560" i="1"/>
  <c r="BL557" i="1"/>
  <c r="BL556" i="1"/>
  <c r="BL552" i="1"/>
  <c r="BL551" i="1"/>
  <c r="BL549" i="1"/>
  <c r="BL548" i="1"/>
  <c r="BL547" i="1"/>
  <c r="BL542" i="1"/>
  <c r="BL537" i="1"/>
  <c r="BL536" i="1"/>
  <c r="BL535" i="1"/>
  <c r="BL533" i="1"/>
  <c r="BL530" i="1"/>
  <c r="BL523" i="1"/>
  <c r="BL520" i="1"/>
  <c r="BL518" i="1"/>
  <c r="BL516" i="1"/>
  <c r="BL508" i="1"/>
  <c r="BL500" i="1"/>
  <c r="BL499" i="1"/>
  <c r="BL495" i="1"/>
  <c r="BL494" i="1"/>
  <c r="BL491" i="1"/>
  <c r="BL490" i="1"/>
  <c r="BL486" i="1"/>
  <c r="BL484" i="1"/>
  <c r="BL481" i="1"/>
  <c r="BL477" i="1"/>
  <c r="BL474" i="1"/>
  <c r="BL473" i="1"/>
  <c r="BL472" i="1"/>
  <c r="BL459" i="1"/>
  <c r="BL765" i="1"/>
  <c r="BL763" i="1"/>
  <c r="BL758" i="1"/>
  <c r="BL756" i="1"/>
  <c r="BL752" i="1"/>
  <c r="BL749" i="1"/>
  <c r="BL745" i="1"/>
  <c r="BL742" i="1"/>
  <c r="BL740" i="1"/>
  <c r="BL739" i="1"/>
  <c r="BL736" i="1"/>
  <c r="BL733" i="1"/>
  <c r="BL732" i="1"/>
  <c r="BL731" i="1"/>
  <c r="BL726" i="1"/>
  <c r="BL725" i="1"/>
  <c r="BL721" i="1"/>
  <c r="BL718" i="1"/>
  <c r="BL717" i="1"/>
  <c r="BL714" i="1"/>
  <c r="BL713" i="1"/>
  <c r="BL710" i="1"/>
  <c r="BL706" i="1"/>
  <c r="BL705" i="1"/>
  <c r="BL703" i="1"/>
  <c r="BL699" i="1"/>
  <c r="BL697" i="1"/>
  <c r="BL694" i="1"/>
  <c r="BL693" i="1"/>
  <c r="BL684" i="1"/>
  <c r="BL678" i="1"/>
  <c r="BL669" i="1"/>
  <c r="BL666" i="1"/>
  <c r="BL661" i="1"/>
  <c r="BL650" i="1"/>
  <c r="BL649" i="1"/>
  <c r="BL648" i="1"/>
  <c r="BL646" i="1"/>
  <c r="BL642" i="1"/>
  <c r="BL641" i="1"/>
  <c r="BL640" i="1"/>
  <c r="BL634" i="1"/>
  <c r="BL627" i="1"/>
  <c r="BL624" i="1"/>
  <c r="BL623" i="1"/>
  <c r="BL616" i="1"/>
  <c r="BL615" i="1"/>
  <c r="BL614" i="1"/>
  <c r="BL612" i="1"/>
  <c r="BL610" i="1"/>
  <c r="BL609" i="1"/>
  <c r="BL607" i="1"/>
  <c r="BL605" i="1"/>
  <c r="BL604" i="1"/>
  <c r="BL603" i="1"/>
  <c r="BL602" i="1"/>
  <c r="BL600" i="1"/>
  <c r="BL599" i="1"/>
  <c r="BL587" i="1"/>
  <c r="BL586" i="1"/>
  <c r="BL583" i="1"/>
  <c r="BL576" i="1"/>
  <c r="BL573" i="1"/>
  <c r="BL572" i="1"/>
  <c r="BL571" i="1"/>
  <c r="BL570" i="1"/>
  <c r="BL561" i="1"/>
  <c r="BL559" i="1"/>
  <c r="BL554" i="1"/>
  <c r="BL553" i="1"/>
  <c r="BL545" i="1"/>
  <c r="BL544" i="1"/>
  <c r="BL543" i="1"/>
  <c r="BL538" i="1"/>
  <c r="BL532" i="1"/>
  <c r="BL531" i="1"/>
  <c r="BL527" i="1"/>
  <c r="BL525" i="1"/>
  <c r="BL524" i="1"/>
  <c r="BL521" i="1"/>
  <c r="BL519" i="1"/>
  <c r="BL517" i="1"/>
  <c r="BL515" i="1"/>
  <c r="BL513" i="1"/>
  <c r="BL512" i="1"/>
  <c r="BL511" i="1"/>
  <c r="BL510" i="1"/>
  <c r="BL507" i="1"/>
  <c r="BL506" i="1"/>
  <c r="BL505" i="1"/>
  <c r="BL502" i="1"/>
  <c r="BL501" i="1"/>
  <c r="BL498" i="1"/>
  <c r="BL493" i="1"/>
  <c r="BL492" i="1"/>
  <c r="BL488" i="1"/>
  <c r="BL485" i="1"/>
  <c r="BL480" i="1"/>
  <c r="BL478" i="1"/>
  <c r="BL476" i="1"/>
  <c r="BL475" i="1"/>
  <c r="BL471" i="1"/>
  <c r="BL465" i="1"/>
  <c r="BL464" i="1"/>
  <c r="BL761" i="1"/>
  <c r="BL760" i="1"/>
  <c r="BL757" i="1"/>
  <c r="BL754" i="1"/>
  <c r="BL753" i="1"/>
  <c r="BL748" i="1"/>
  <c r="BL744" i="1"/>
  <c r="BL743" i="1"/>
  <c r="BL741" i="1"/>
  <c r="BL737" i="1"/>
  <c r="BL735" i="1"/>
  <c r="BL734" i="1"/>
  <c r="BL730" i="1"/>
  <c r="BL729" i="1"/>
  <c r="BL728" i="1"/>
  <c r="BL727" i="1"/>
  <c r="BL724" i="1"/>
  <c r="BL723" i="1"/>
  <c r="BL719" i="1"/>
  <c r="BL709" i="1"/>
  <c r="BL708" i="1"/>
  <c r="BL702" i="1"/>
  <c r="BL701" i="1"/>
  <c r="BL700" i="1"/>
  <c r="BL698" i="1"/>
  <c r="BL696" i="1"/>
  <c r="BL692" i="1"/>
  <c r="BL691" i="1"/>
  <c r="BL690" i="1"/>
  <c r="BL689" i="1"/>
  <c r="BL688" i="1"/>
  <c r="BL687" i="1"/>
  <c r="BL686" i="1"/>
  <c r="BL685" i="1"/>
  <c r="BL681" i="1"/>
  <c r="BL676" i="1"/>
  <c r="BL675" i="1"/>
  <c r="BL674" i="1"/>
  <c r="BL670" i="1"/>
  <c r="BL665" i="1"/>
  <c r="BL664" i="1"/>
  <c r="BL663" i="1"/>
  <c r="BL662" i="1"/>
  <c r="BL658" i="1"/>
  <c r="BL657" i="1"/>
  <c r="BL656" i="1"/>
  <c r="BL653" i="1"/>
  <c r="BL645" i="1"/>
  <c r="BL643" i="1"/>
  <c r="BL639" i="1"/>
  <c r="BL638" i="1"/>
  <c r="BL637" i="1"/>
  <c r="BL636" i="1"/>
  <c r="BL635" i="1"/>
  <c r="BL633" i="1"/>
  <c r="BL632" i="1"/>
  <c r="BL630" i="1"/>
  <c r="BL629" i="1"/>
  <c r="BL628" i="1"/>
  <c r="BL625" i="1"/>
  <c r="BL622" i="1"/>
  <c r="BL619" i="1"/>
  <c r="BL618" i="1"/>
  <c r="BL617" i="1"/>
  <c r="BL613" i="1"/>
  <c r="BL608" i="1"/>
  <c r="BL606" i="1"/>
  <c r="BL601" i="1"/>
  <c r="BL598" i="1"/>
  <c r="BL597" i="1"/>
  <c r="BL596" i="1"/>
  <c r="BL595" i="1"/>
  <c r="BL594" i="1"/>
  <c r="BL591" i="1"/>
  <c r="BL589" i="1"/>
  <c r="BL585" i="1"/>
  <c r="BL584" i="1"/>
  <c r="BL579" i="1"/>
  <c r="BL577" i="1"/>
  <c r="BL575" i="1"/>
  <c r="BL574" i="1"/>
  <c r="BL569" i="1"/>
  <c r="BL567" i="1"/>
  <c r="BL566" i="1"/>
  <c r="BL565" i="1"/>
  <c r="BL564" i="1"/>
  <c r="BL558" i="1"/>
  <c r="BL555" i="1"/>
  <c r="BL550" i="1"/>
  <c r="BL546" i="1"/>
  <c r="BL541" i="1"/>
  <c r="BL540" i="1"/>
  <c r="BL539" i="1"/>
  <c r="BL534" i="1"/>
  <c r="BL529" i="1"/>
  <c r="BL528" i="1"/>
  <c r="BL526" i="1"/>
  <c r="BL522" i="1"/>
  <c r="BL514" i="1"/>
  <c r="BL509" i="1"/>
  <c r="BL504" i="1"/>
  <c r="BL503" i="1"/>
  <c r="BL497" i="1"/>
  <c r="BL496" i="1"/>
  <c r="BL489" i="1"/>
  <c r="BL487" i="1"/>
  <c r="BL483" i="1"/>
  <c r="BL482" i="1"/>
  <c r="BL479" i="1"/>
  <c r="BL470" i="1"/>
  <c r="BL469" i="1"/>
  <c r="BL468" i="1"/>
  <c r="BL467" i="1"/>
  <c r="BL466" i="1"/>
  <c r="BL463" i="1"/>
  <c r="BL462" i="1"/>
  <c r="BL461" i="1"/>
  <c r="BL460" i="1"/>
  <c r="BL456" i="1"/>
  <c r="BL454" i="1"/>
  <c r="BL451" i="1"/>
  <c r="BL449" i="1"/>
  <c r="BL442" i="1"/>
  <c r="BL438" i="1"/>
  <c r="BL437" i="1"/>
  <c r="BL436" i="1"/>
  <c r="BL433" i="1"/>
  <c r="BL432" i="1"/>
  <c r="BL431" i="1"/>
  <c r="BL430" i="1"/>
  <c r="BL429" i="1"/>
  <c r="BL420" i="1"/>
  <c r="BL417" i="1"/>
  <c r="BL415" i="1"/>
  <c r="BL407" i="1"/>
  <c r="BL406" i="1"/>
  <c r="BL405" i="1"/>
  <c r="BL403" i="1"/>
  <c r="BL402" i="1"/>
  <c r="BL458" i="1"/>
  <c r="BL450" i="1"/>
  <c r="BL448" i="1"/>
  <c r="BL446" i="1"/>
  <c r="BL445" i="1"/>
  <c r="BL427" i="1"/>
  <c r="BL426" i="1"/>
  <c r="BL425" i="1"/>
  <c r="BL424" i="1"/>
  <c r="BL421" i="1"/>
  <c r="BL418" i="1"/>
  <c r="BL414" i="1"/>
  <c r="BL411" i="1"/>
  <c r="BL410" i="1"/>
  <c r="BL409" i="1"/>
  <c r="BL401" i="1"/>
  <c r="BL398" i="1"/>
  <c r="BL397" i="1"/>
  <c r="BL394" i="1"/>
  <c r="BL393" i="1"/>
  <c r="BL391" i="1"/>
  <c r="BL390" i="1"/>
  <c r="BL388" i="1"/>
  <c r="BL386" i="1"/>
  <c r="BL384" i="1"/>
  <c r="BL383" i="1"/>
  <c r="BL382" i="1"/>
  <c r="BL381" i="1"/>
  <c r="BL380" i="1"/>
  <c r="BL379" i="1"/>
  <c r="BL378" i="1"/>
  <c r="BL377" i="1"/>
  <c r="BL376" i="1"/>
  <c r="BL375" i="1"/>
  <c r="BL374" i="1"/>
  <c r="BL373" i="1"/>
  <c r="BL372" i="1"/>
  <c r="BL371" i="1"/>
  <c r="BL370" i="1"/>
  <c r="BL369" i="1"/>
  <c r="BL368" i="1"/>
  <c r="BL367" i="1"/>
  <c r="BL366" i="1"/>
  <c r="BL365" i="1"/>
  <c r="BL364" i="1"/>
  <c r="BL363" i="1"/>
  <c r="BL362" i="1"/>
  <c r="BL361" i="1"/>
  <c r="BL360" i="1"/>
  <c r="BL359" i="1"/>
  <c r="BL358" i="1"/>
  <c r="BL357" i="1"/>
  <c r="BL356" i="1"/>
  <c r="BL355" i="1"/>
  <c r="BL354" i="1"/>
  <c r="BL353" i="1"/>
  <c r="BL352" i="1"/>
  <c r="BL351" i="1"/>
  <c r="BL350" i="1"/>
  <c r="BL349" i="1"/>
  <c r="BL348" i="1"/>
  <c r="BL347" i="1"/>
  <c r="BL346" i="1"/>
  <c r="BL345" i="1"/>
  <c r="BL344" i="1"/>
  <c r="BL343" i="1"/>
  <c r="BL342" i="1"/>
  <c r="BL341" i="1"/>
  <c r="BL340" i="1"/>
  <c r="BL339" i="1"/>
  <c r="BL338" i="1"/>
  <c r="BL337" i="1"/>
  <c r="BL336" i="1"/>
  <c r="BL335" i="1"/>
  <c r="BL334" i="1"/>
  <c r="BL333" i="1"/>
  <c r="BL332" i="1"/>
  <c r="BL331" i="1"/>
  <c r="BL330" i="1"/>
  <c r="BL329" i="1"/>
  <c r="BL328" i="1"/>
  <c r="BL327" i="1"/>
  <c r="BL326" i="1"/>
  <c r="BL325" i="1"/>
  <c r="BL324" i="1"/>
  <c r="BL323" i="1"/>
  <c r="BL322" i="1"/>
  <c r="BL321" i="1"/>
  <c r="BL320" i="1"/>
  <c r="BL319" i="1"/>
  <c r="BL318" i="1"/>
  <c r="BL317" i="1"/>
  <c r="BL316" i="1"/>
  <c r="BL315" i="1"/>
  <c r="BL314" i="1"/>
  <c r="BL313" i="1"/>
  <c r="BL312" i="1"/>
  <c r="BL311" i="1"/>
  <c r="BL310" i="1"/>
  <c r="BL309" i="1"/>
  <c r="BL308" i="1"/>
  <c r="BL307" i="1"/>
  <c r="BL306" i="1"/>
  <c r="BL305" i="1"/>
  <c r="BL304" i="1"/>
  <c r="BL303" i="1"/>
  <c r="BL302" i="1"/>
  <c r="BL301" i="1"/>
  <c r="BL300" i="1"/>
  <c r="BL299" i="1"/>
  <c r="BL298" i="1"/>
  <c r="BL297" i="1"/>
  <c r="BL296" i="1"/>
  <c r="BL295" i="1"/>
  <c r="BL294" i="1"/>
  <c r="BL293" i="1"/>
  <c r="BL292" i="1"/>
  <c r="BL291" i="1"/>
  <c r="BL290" i="1"/>
  <c r="BL289" i="1"/>
  <c r="BL288" i="1"/>
  <c r="BL287" i="1"/>
  <c r="BL286" i="1"/>
  <c r="BL285" i="1"/>
  <c r="BL284" i="1"/>
  <c r="BL283" i="1"/>
  <c r="BL282" i="1"/>
  <c r="BL281" i="1"/>
  <c r="BL280" i="1"/>
  <c r="BL279" i="1"/>
  <c r="BL278" i="1"/>
  <c r="BL277" i="1"/>
  <c r="BL276" i="1"/>
  <c r="BL275" i="1"/>
  <c r="BL274" i="1"/>
  <c r="BL273" i="1"/>
  <c r="BL272" i="1"/>
  <c r="BL271" i="1"/>
  <c r="BL268" i="1"/>
  <c r="BL266" i="1"/>
  <c r="BL265" i="1"/>
  <c r="BL264" i="1"/>
  <c r="BL260" i="1"/>
  <c r="BL258" i="1"/>
  <c r="BL257" i="1"/>
  <c r="BL256" i="1"/>
  <c r="BL252" i="1"/>
  <c r="BL250" i="1"/>
  <c r="BL249" i="1"/>
  <c r="BL248" i="1"/>
  <c r="BL244" i="1"/>
  <c r="BL242" i="1"/>
  <c r="BL241" i="1"/>
  <c r="BL240" i="1"/>
  <c r="BL236" i="1"/>
  <c r="BL234" i="1"/>
  <c r="BL233" i="1"/>
  <c r="BL232" i="1"/>
  <c r="BL228" i="1"/>
  <c r="BL226" i="1"/>
  <c r="BL225" i="1"/>
  <c r="BL224" i="1"/>
  <c r="BL220" i="1"/>
  <c r="BL218" i="1"/>
  <c r="BL217" i="1"/>
  <c r="BL216" i="1"/>
  <c r="BL212" i="1"/>
  <c r="BL210" i="1"/>
  <c r="BL209" i="1"/>
  <c r="BL208" i="1"/>
  <c r="BL457" i="1"/>
  <c r="BL455" i="1"/>
  <c r="BL453" i="1"/>
  <c r="BL452" i="1"/>
  <c r="BL447" i="1"/>
  <c r="BL444" i="1"/>
  <c r="BL443" i="1"/>
  <c r="BL441" i="1"/>
  <c r="BL440" i="1"/>
  <c r="BL439" i="1"/>
  <c r="BL435" i="1"/>
  <c r="BL434" i="1"/>
  <c r="BL428" i="1"/>
  <c r="BL423" i="1"/>
  <c r="BL422" i="1"/>
  <c r="BL419" i="1"/>
  <c r="BL416" i="1"/>
  <c r="BL413" i="1"/>
  <c r="BL412" i="1"/>
  <c r="BL408" i="1"/>
  <c r="BL404" i="1"/>
  <c r="BL400" i="1"/>
  <c r="BL399" i="1"/>
  <c r="BL396" i="1"/>
  <c r="BL395" i="1"/>
  <c r="BL392" i="1"/>
  <c r="BL389" i="1"/>
  <c r="BL387" i="1"/>
  <c r="BL385" i="1"/>
  <c r="BL269" i="1"/>
  <c r="BL263" i="1"/>
  <c r="BL253" i="1"/>
  <c r="BL247" i="1"/>
  <c r="BL243" i="1"/>
  <c r="BL235" i="1"/>
  <c r="BL231" i="1"/>
  <c r="BL229" i="1"/>
  <c r="BL221" i="1"/>
  <c r="BL215" i="1"/>
  <c r="BL214" i="1"/>
  <c r="BL211" i="1"/>
  <c r="BL206" i="1"/>
  <c r="BL270" i="1"/>
  <c r="BL267" i="1"/>
  <c r="BL262" i="1"/>
  <c r="BL255" i="1"/>
  <c r="BL254" i="1"/>
  <c r="BL246" i="1"/>
  <c r="BL239" i="1"/>
  <c r="BL237" i="1"/>
  <c r="BL230" i="1"/>
  <c r="BL227" i="1"/>
  <c r="BL207" i="1"/>
  <c r="BL204" i="1"/>
  <c r="BL202" i="1"/>
  <c r="BL168" i="1"/>
  <c r="BL173" i="1"/>
  <c r="BL261" i="1"/>
  <c r="BL259" i="1"/>
  <c r="BL251" i="1"/>
  <c r="BL245" i="1"/>
  <c r="BL238" i="1"/>
  <c r="BL223" i="1"/>
  <c r="BL222" i="1"/>
  <c r="BL219" i="1"/>
  <c r="BL213" i="1"/>
  <c r="BL205" i="1"/>
  <c r="BL203" i="1"/>
  <c r="BL169" i="1"/>
  <c r="BL97" i="1"/>
  <c r="BL98" i="1"/>
  <c r="BL91" i="1"/>
  <c r="BL68" i="1"/>
  <c r="BL89" i="1"/>
  <c r="BL119" i="1"/>
  <c r="BL30" i="1"/>
  <c r="BL106" i="1"/>
  <c r="BL135" i="1"/>
  <c r="BL120" i="1"/>
  <c r="BL107" i="1"/>
  <c r="BL28" i="1"/>
  <c r="BL126" i="1"/>
  <c r="BL101" i="1"/>
  <c r="BL99" i="1"/>
  <c r="BL182" i="1"/>
  <c r="BL186" i="1"/>
  <c r="BL160" i="1"/>
  <c r="BL94" i="1"/>
  <c r="BL162" i="1"/>
  <c r="BL5" i="1"/>
  <c r="BL176" i="1"/>
  <c r="BL54" i="1"/>
  <c r="BL42" i="1"/>
  <c r="BL57" i="1"/>
  <c r="BL29" i="1"/>
  <c r="BL86" i="1"/>
  <c r="BL87" i="1"/>
  <c r="BL33" i="1"/>
  <c r="BL200" i="1"/>
  <c r="BL137" i="1"/>
  <c r="BL110" i="1"/>
  <c r="BL20" i="1"/>
  <c r="BL38" i="1"/>
  <c r="BL14" i="1"/>
  <c r="BL149" i="1"/>
  <c r="BL155" i="1"/>
  <c r="BL159" i="1"/>
  <c r="BL172" i="1"/>
  <c r="BL56" i="1"/>
  <c r="BL41" i="1"/>
  <c r="BL39" i="1"/>
  <c r="BL66" i="1"/>
  <c r="BL77" i="1"/>
  <c r="BL164" i="1"/>
  <c r="BL4" i="1"/>
  <c r="BL88" i="1"/>
  <c r="BL103" i="1"/>
  <c r="BL21" i="1"/>
  <c r="BL117" i="1"/>
  <c r="BL121" i="1"/>
  <c r="BL108" i="1"/>
  <c r="BL105" i="1"/>
  <c r="BL115" i="1"/>
  <c r="BL67" i="1"/>
  <c r="BL16" i="1"/>
  <c r="BL32" i="1"/>
  <c r="BL72" i="1"/>
  <c r="BL96" i="1"/>
  <c r="BL185" i="1"/>
  <c r="BL193" i="1"/>
  <c r="BL150" i="1"/>
  <c r="BL154" i="1"/>
  <c r="BL165" i="1"/>
  <c r="BL146" i="1"/>
  <c r="BL61" i="1"/>
  <c r="BL64" i="1"/>
  <c r="BL46" i="1"/>
  <c r="BL65" i="1"/>
  <c r="BL134" i="1"/>
  <c r="BL74" i="1"/>
  <c r="BL8" i="1"/>
  <c r="BL7" i="1"/>
  <c r="BL6" i="1"/>
  <c r="BL13" i="1"/>
  <c r="BL11" i="1"/>
  <c r="BL128" i="1"/>
  <c r="BL18" i="1"/>
  <c r="BL151" i="1"/>
  <c r="BL152" i="1"/>
  <c r="BL95" i="1"/>
  <c r="BL167" i="1"/>
  <c r="BL192" i="1"/>
  <c r="BL196" i="1"/>
  <c r="BL198" i="1"/>
  <c r="BL181" i="1"/>
  <c r="BL60" i="1"/>
  <c r="BL40" i="1"/>
  <c r="BL44" i="1"/>
  <c r="BL52" i="1"/>
  <c r="BL132" i="1"/>
  <c r="BL31" i="1"/>
  <c r="BL130" i="1"/>
  <c r="BL79" i="1"/>
  <c r="BL76" i="1"/>
  <c r="BL148" i="1"/>
  <c r="BL80" i="1"/>
  <c r="BL171" i="1"/>
  <c r="BL23" i="1"/>
  <c r="BL113" i="1"/>
  <c r="BL116" i="1"/>
  <c r="BL35" i="1"/>
  <c r="BL133" i="1"/>
  <c r="BL12" i="1"/>
  <c r="BL179" i="1"/>
  <c r="BL201" i="1"/>
  <c r="BL166" i="1"/>
  <c r="BL197" i="1"/>
  <c r="BL59" i="1"/>
  <c r="BL50" i="1"/>
  <c r="BL62" i="1"/>
  <c r="BL49" i="1"/>
  <c r="BL27" i="1"/>
  <c r="BL19" i="1"/>
  <c r="BL158" i="1"/>
  <c r="BL81" i="1"/>
  <c r="BL141" i="1"/>
  <c r="BL157" i="1"/>
  <c r="BL15" i="1"/>
  <c r="BL17" i="1"/>
  <c r="BL73" i="1"/>
  <c r="BL199" i="1"/>
  <c r="BL36" i="1"/>
  <c r="BL145" i="1"/>
  <c r="BL194" i="1"/>
  <c r="BL191" i="1"/>
  <c r="BL180" i="1"/>
  <c r="BL53" i="1"/>
  <c r="BL55" i="1"/>
  <c r="BL63" i="1"/>
  <c r="BL47" i="1"/>
  <c r="BL131" i="1"/>
  <c r="BL75" i="1"/>
  <c r="BL142" i="1"/>
  <c r="BL83" i="1"/>
  <c r="BL156" i="1"/>
  <c r="BL129" i="1"/>
  <c r="BL84" i="1"/>
  <c r="BL153" i="1"/>
  <c r="BL136" i="1"/>
  <c r="BL109" i="1"/>
  <c r="BL118" i="1"/>
  <c r="BL123" i="1"/>
  <c r="BL127" i="1"/>
  <c r="BL70" i="1"/>
  <c r="BL26" i="1"/>
  <c r="BL100" i="1"/>
  <c r="BL104" i="1"/>
  <c r="BL143" i="1"/>
  <c r="BL125" i="1"/>
  <c r="BL170" i="1"/>
  <c r="BL189" i="1"/>
  <c r="BL163" i="1"/>
  <c r="BL178" i="1"/>
  <c r="BL184" i="1"/>
  <c r="BL48" i="1"/>
  <c r="BL190" i="1"/>
  <c r="BL147" i="1"/>
  <c r="BL22" i="1"/>
  <c r="BL9" i="1"/>
  <c r="BL82" i="1"/>
  <c r="BL139" i="1"/>
  <c r="BL111" i="1"/>
  <c r="BL122" i="1"/>
  <c r="BL112" i="1"/>
  <c r="BL187" i="1"/>
  <c r="BL85" i="1"/>
  <c r="BL140" i="1"/>
  <c r="BL10" i="1"/>
  <c r="BL177" i="1"/>
  <c r="BL138" i="1"/>
  <c r="BL114" i="1"/>
  <c r="BL90" i="1"/>
  <c r="BL34" i="1"/>
  <c r="BL92" i="1"/>
  <c r="BL102" i="1"/>
  <c r="BL37" i="1"/>
  <c r="BL144" i="1"/>
  <c r="BL183" i="1"/>
  <c r="BL188" i="1"/>
  <c r="BL93" i="1"/>
  <c r="BL51" i="1"/>
  <c r="BL58" i="1"/>
  <c r="BL43" i="1"/>
  <c r="BL161" i="1"/>
  <c r="BL78" i="1"/>
  <c r="BL25" i="1"/>
  <c r="BL24" i="1"/>
  <c r="BL195" i="1"/>
  <c r="BL45" i="1"/>
  <c r="BL174" i="1"/>
  <c r="BL175" i="1"/>
  <c r="BL71" i="1"/>
  <c r="BL69" i="1"/>
  <c r="BL124" i="1"/>
  <c r="BM89" i="1"/>
  <c r="BJ89" i="1" s="1"/>
  <c r="BK89" i="1"/>
  <c r="BK142" i="1"/>
  <c r="BM91" i="1"/>
  <c r="BJ91" i="1" s="1"/>
  <c r="BK91" i="1"/>
  <c r="BM22" i="1"/>
  <c r="BJ22" i="1" s="1"/>
  <c r="BK22" i="1"/>
  <c r="BM119" i="1"/>
  <c r="BJ119" i="1" s="1"/>
  <c r="BK119" i="1"/>
  <c r="BK967" i="1"/>
  <c r="BK965" i="1"/>
  <c r="BK962" i="1"/>
  <c r="BK961" i="1"/>
  <c r="BK959" i="1"/>
  <c r="BK946" i="1"/>
  <c r="BK945" i="1"/>
  <c r="BK940" i="1"/>
  <c r="BK939" i="1"/>
  <c r="BK938" i="1"/>
  <c r="BK937" i="1"/>
  <c r="BK936" i="1"/>
  <c r="BK934" i="1"/>
  <c r="BK933" i="1"/>
  <c r="BK932" i="1"/>
  <c r="BK931" i="1"/>
  <c r="BK930" i="1"/>
  <c r="BK929" i="1"/>
  <c r="BK928" i="1"/>
  <c r="BK927" i="1"/>
  <c r="BK926" i="1"/>
  <c r="BK925" i="1"/>
  <c r="BK924" i="1"/>
  <c r="BK923" i="1"/>
  <c r="BK922" i="1"/>
  <c r="BK921" i="1"/>
  <c r="BK920" i="1"/>
  <c r="BK919" i="1"/>
  <c r="BK918" i="1"/>
  <c r="BK917" i="1"/>
  <c r="BK916" i="1"/>
  <c r="BK915" i="1"/>
  <c r="BK914" i="1"/>
  <c r="BK913" i="1"/>
  <c r="BK912" i="1"/>
  <c r="BK911" i="1"/>
  <c r="BK910" i="1"/>
  <c r="BK909" i="1"/>
  <c r="BK908" i="1"/>
  <c r="BK907" i="1"/>
  <c r="BK906" i="1"/>
  <c r="BK905" i="1"/>
  <c r="BK904" i="1"/>
  <c r="BK903" i="1"/>
  <c r="BK902" i="1"/>
  <c r="BK901" i="1"/>
  <c r="BK900" i="1"/>
  <c r="BK899" i="1"/>
  <c r="BK898" i="1"/>
  <c r="BK897" i="1"/>
  <c r="BK896" i="1"/>
  <c r="BK895" i="1"/>
  <c r="BK894" i="1"/>
  <c r="BK893" i="1"/>
  <c r="BK892" i="1"/>
  <c r="BK891" i="1"/>
  <c r="BK890" i="1"/>
  <c r="BK889" i="1"/>
  <c r="BK888" i="1"/>
  <c r="BK887" i="1"/>
  <c r="BK886" i="1"/>
  <c r="BK885" i="1"/>
  <c r="BK884" i="1"/>
  <c r="BK883" i="1"/>
  <c r="BK882" i="1"/>
  <c r="BK881" i="1"/>
  <c r="BK880" i="1"/>
  <c r="BK879" i="1"/>
  <c r="BK878" i="1"/>
  <c r="BK877" i="1"/>
  <c r="BK876" i="1"/>
  <c r="BK875" i="1"/>
  <c r="BK874" i="1"/>
  <c r="BK873" i="1"/>
  <c r="BK872" i="1"/>
  <c r="BK871" i="1"/>
  <c r="BK870" i="1"/>
  <c r="BK869" i="1"/>
  <c r="BK868" i="1"/>
  <c r="BK867" i="1"/>
  <c r="BK866" i="1"/>
  <c r="BK865" i="1"/>
  <c r="BK864" i="1"/>
  <c r="BK863" i="1"/>
  <c r="BK862" i="1"/>
  <c r="BK861" i="1"/>
  <c r="BK860" i="1"/>
  <c r="BK859" i="1"/>
  <c r="BK858" i="1"/>
  <c r="BK857" i="1"/>
  <c r="BK856" i="1"/>
  <c r="BK855" i="1"/>
  <c r="BK854" i="1"/>
  <c r="BK853" i="1"/>
  <c r="BK852" i="1"/>
  <c r="BK851" i="1"/>
  <c r="BK850" i="1"/>
  <c r="BK849" i="1"/>
  <c r="BK848" i="1"/>
  <c r="BK847" i="1"/>
  <c r="BK846" i="1"/>
  <c r="BK845" i="1"/>
  <c r="BK844" i="1"/>
  <c r="BK843" i="1"/>
  <c r="BK842" i="1"/>
  <c r="BK841" i="1"/>
  <c r="BK840" i="1"/>
  <c r="BK839" i="1"/>
  <c r="BK838" i="1"/>
  <c r="BK837" i="1"/>
  <c r="BK836" i="1"/>
  <c r="BK835" i="1"/>
  <c r="BK834" i="1"/>
  <c r="BK833" i="1"/>
  <c r="BK832" i="1"/>
  <c r="BK831" i="1"/>
  <c r="BK830" i="1"/>
  <c r="BK829" i="1"/>
  <c r="BK828" i="1"/>
  <c r="BK827" i="1"/>
  <c r="BK826" i="1"/>
  <c r="BK825" i="1"/>
  <c r="BK824" i="1"/>
  <c r="BK823" i="1"/>
  <c r="BK822" i="1"/>
  <c r="BK821" i="1"/>
  <c r="BK820" i="1"/>
  <c r="BK819" i="1"/>
  <c r="BK818" i="1"/>
  <c r="BK817" i="1"/>
  <c r="BK816" i="1"/>
  <c r="BK815" i="1"/>
  <c r="BK814" i="1"/>
  <c r="BK813" i="1"/>
  <c r="BK812" i="1"/>
  <c r="BK811" i="1"/>
  <c r="BK810" i="1"/>
  <c r="BK809" i="1"/>
  <c r="BK808" i="1"/>
  <c r="BK807" i="1"/>
  <c r="BK806" i="1"/>
  <c r="BK805" i="1"/>
  <c r="BK804" i="1"/>
  <c r="BK803" i="1"/>
  <c r="BK802" i="1"/>
  <c r="BK801" i="1"/>
  <c r="BK800" i="1"/>
  <c r="BK799" i="1"/>
  <c r="BK798" i="1"/>
  <c r="BK797" i="1"/>
  <c r="BK796" i="1"/>
  <c r="BK795" i="1"/>
  <c r="BK794" i="1"/>
  <c r="BK793" i="1"/>
  <c r="BK792" i="1"/>
  <c r="BK791" i="1"/>
  <c r="BK790" i="1"/>
  <c r="BK789" i="1"/>
  <c r="BK788" i="1"/>
  <c r="BK787" i="1"/>
  <c r="BK786" i="1"/>
  <c r="BK785" i="1"/>
  <c r="BK784" i="1"/>
  <c r="BK783" i="1"/>
  <c r="BK782" i="1"/>
  <c r="BK781" i="1"/>
  <c r="BK780" i="1"/>
  <c r="BK779" i="1"/>
  <c r="BK778" i="1"/>
  <c r="BK777" i="1"/>
  <c r="BK776" i="1"/>
  <c r="BK775" i="1"/>
  <c r="BK774" i="1"/>
  <c r="BK773" i="1"/>
  <c r="BK772" i="1"/>
  <c r="BK771" i="1"/>
  <c r="BK770" i="1"/>
  <c r="BK769" i="1"/>
  <c r="BK768" i="1"/>
  <c r="BK767" i="1"/>
  <c r="BK766" i="1"/>
  <c r="BK765" i="1"/>
  <c r="BK764" i="1"/>
  <c r="BK763" i="1"/>
  <c r="BK762" i="1"/>
  <c r="BK761" i="1"/>
  <c r="BK760" i="1"/>
  <c r="BK759" i="1"/>
  <c r="BK758" i="1"/>
  <c r="BK757" i="1"/>
  <c r="BK756" i="1"/>
  <c r="BK755" i="1"/>
  <c r="BK754" i="1"/>
  <c r="BK969" i="1"/>
  <c r="BK964" i="1"/>
  <c r="BK952" i="1"/>
  <c r="BK942" i="1"/>
  <c r="BK957" i="1"/>
  <c r="BK951" i="1"/>
  <c r="BK948" i="1"/>
  <c r="BK941" i="1"/>
  <c r="BK954" i="1"/>
  <c r="BK947" i="1"/>
  <c r="BK935" i="1"/>
  <c r="BK968" i="1"/>
  <c r="BK963" i="1"/>
  <c r="BK958" i="1"/>
  <c r="BK956" i="1"/>
  <c r="BK955" i="1"/>
  <c r="BK950" i="1"/>
  <c r="BK944" i="1"/>
  <c r="BK966" i="1"/>
  <c r="BK960" i="1"/>
  <c r="BK953" i="1"/>
  <c r="BK949" i="1"/>
  <c r="BK943" i="1"/>
  <c r="BM187" i="1"/>
  <c r="BJ187" i="1" s="1"/>
  <c r="BK187" i="1"/>
  <c r="BK158" i="1"/>
  <c r="BK68" i="1"/>
  <c r="BM9" i="1"/>
  <c r="BJ9" i="1" s="1"/>
  <c r="BK9" i="1"/>
  <c r="BM8" i="1"/>
  <c r="BJ8" i="1" s="1"/>
  <c r="BK8" i="1"/>
  <c r="BM7" i="1"/>
  <c r="BJ7" i="1" s="1"/>
  <c r="BK7" i="1"/>
  <c r="BM6" i="1"/>
  <c r="BJ6" i="1" s="1"/>
  <c r="BK6" i="1"/>
  <c r="BK13" i="1"/>
  <c r="BM11" i="1"/>
  <c r="BJ11" i="1" s="1"/>
  <c r="BK11" i="1"/>
  <c r="BK128" i="1"/>
  <c r="BK96" i="1"/>
  <c r="BK82" i="1"/>
  <c r="BK753" i="1"/>
  <c r="BK752" i="1"/>
  <c r="BK751" i="1"/>
  <c r="BK750" i="1"/>
  <c r="BK749" i="1"/>
  <c r="BK748" i="1"/>
  <c r="BK747" i="1"/>
  <c r="BK746" i="1"/>
  <c r="BK745" i="1"/>
  <c r="BK744" i="1"/>
  <c r="BK743" i="1"/>
  <c r="BK742" i="1"/>
  <c r="BK741" i="1"/>
  <c r="BK740" i="1"/>
  <c r="BK739" i="1"/>
  <c r="BK738" i="1"/>
  <c r="BK737" i="1"/>
  <c r="BK736" i="1"/>
  <c r="BK735" i="1"/>
  <c r="BK734" i="1"/>
  <c r="BK733" i="1"/>
  <c r="BK732" i="1"/>
  <c r="BK731" i="1"/>
  <c r="BK730" i="1"/>
  <c r="BK729" i="1"/>
  <c r="BK728" i="1"/>
  <c r="BK727" i="1"/>
  <c r="BK726" i="1"/>
  <c r="BK725" i="1"/>
  <c r="BK724" i="1"/>
  <c r="BK723" i="1"/>
  <c r="BK722" i="1"/>
  <c r="BK721" i="1"/>
  <c r="BK720" i="1"/>
  <c r="BK719" i="1"/>
  <c r="BK718" i="1"/>
  <c r="BK717" i="1"/>
  <c r="BK716" i="1"/>
  <c r="BK715" i="1"/>
  <c r="BK714" i="1"/>
  <c r="BK713" i="1"/>
  <c r="BK712" i="1"/>
  <c r="BK711" i="1"/>
  <c r="BK710" i="1"/>
  <c r="BK709" i="1"/>
  <c r="BK708" i="1"/>
  <c r="BK707" i="1"/>
  <c r="BK706" i="1"/>
  <c r="BK705" i="1"/>
  <c r="BK704" i="1"/>
  <c r="BK703" i="1"/>
  <c r="BK702" i="1"/>
  <c r="BK701" i="1"/>
  <c r="BK700" i="1"/>
  <c r="BK699" i="1"/>
  <c r="BK698" i="1"/>
  <c r="BK697" i="1"/>
  <c r="BK696" i="1"/>
  <c r="BK695" i="1"/>
  <c r="BK694" i="1"/>
  <c r="BK693" i="1"/>
  <c r="BK692" i="1"/>
  <c r="BK691" i="1"/>
  <c r="BK690" i="1"/>
  <c r="BK689" i="1"/>
  <c r="BK688" i="1"/>
  <c r="BK687" i="1"/>
  <c r="BK686" i="1"/>
  <c r="BK685" i="1"/>
  <c r="BK684" i="1"/>
  <c r="BK683" i="1"/>
  <c r="BK682" i="1"/>
  <c r="BK681" i="1"/>
  <c r="BK680" i="1"/>
  <c r="BK679" i="1"/>
  <c r="BK678" i="1"/>
  <c r="BK677" i="1"/>
  <c r="BK676" i="1"/>
  <c r="BK675" i="1"/>
  <c r="BK674" i="1"/>
  <c r="BK673" i="1"/>
  <c r="BK672" i="1"/>
  <c r="BK671" i="1"/>
  <c r="BK670" i="1"/>
  <c r="BK669" i="1"/>
  <c r="BK668" i="1"/>
  <c r="BK667" i="1"/>
  <c r="BK666" i="1"/>
  <c r="BK665" i="1"/>
  <c r="BK664" i="1"/>
  <c r="BK663" i="1"/>
  <c r="BK662" i="1"/>
  <c r="BK661" i="1"/>
  <c r="BK660" i="1"/>
  <c r="BK659" i="1"/>
  <c r="BK658" i="1"/>
  <c r="BK657" i="1"/>
  <c r="BK656" i="1"/>
  <c r="BK655" i="1"/>
  <c r="BK654" i="1"/>
  <c r="BK653" i="1"/>
  <c r="BK652" i="1"/>
  <c r="BK651" i="1"/>
  <c r="BK650" i="1"/>
  <c r="BK649" i="1"/>
  <c r="BK648" i="1"/>
  <c r="BK647" i="1"/>
  <c r="BK646" i="1"/>
  <c r="BK645" i="1"/>
  <c r="BK644" i="1"/>
  <c r="BK643" i="1"/>
  <c r="BK642" i="1"/>
  <c r="BK641" i="1"/>
  <c r="BK640" i="1"/>
  <c r="BK639" i="1"/>
  <c r="BK638" i="1"/>
  <c r="BK637" i="1"/>
  <c r="BK636" i="1"/>
  <c r="BK635" i="1"/>
  <c r="BK634" i="1"/>
  <c r="BK633" i="1"/>
  <c r="BK632" i="1"/>
  <c r="BK631" i="1"/>
  <c r="BK630" i="1"/>
  <c r="BK629" i="1"/>
  <c r="BK628" i="1"/>
  <c r="BK627" i="1"/>
  <c r="BK626" i="1"/>
  <c r="BK625" i="1"/>
  <c r="BK624" i="1"/>
  <c r="BK623" i="1"/>
  <c r="BK622" i="1"/>
  <c r="BK621" i="1"/>
  <c r="BK620" i="1"/>
  <c r="BK619" i="1"/>
  <c r="BK618" i="1"/>
  <c r="BK617" i="1"/>
  <c r="BK616" i="1"/>
  <c r="BK615" i="1"/>
  <c r="BK614" i="1"/>
  <c r="BK613" i="1"/>
  <c r="BK612" i="1"/>
  <c r="BK611" i="1"/>
  <c r="BK610" i="1"/>
  <c r="BK609" i="1"/>
  <c r="BK608" i="1"/>
  <c r="BK607" i="1"/>
  <c r="BK606" i="1"/>
  <c r="BK605" i="1"/>
  <c r="BK604" i="1"/>
  <c r="BK603" i="1"/>
  <c r="BK602" i="1"/>
  <c r="BK601" i="1"/>
  <c r="BK600" i="1"/>
  <c r="BK599" i="1"/>
  <c r="BK598" i="1"/>
  <c r="BK597" i="1"/>
  <c r="BK596" i="1"/>
  <c r="BK595" i="1"/>
  <c r="BK594" i="1"/>
  <c r="BK593" i="1"/>
  <c r="BK592" i="1"/>
  <c r="BK591" i="1"/>
  <c r="BK590" i="1"/>
  <c r="BK589" i="1"/>
  <c r="BK588" i="1"/>
  <c r="BK587" i="1"/>
  <c r="BK586" i="1"/>
  <c r="BK585" i="1"/>
  <c r="BK584" i="1"/>
  <c r="BK583" i="1"/>
  <c r="BK582" i="1"/>
  <c r="BK581" i="1"/>
  <c r="BK580" i="1"/>
  <c r="BK579" i="1"/>
  <c r="BK578" i="1"/>
  <c r="BK577" i="1"/>
  <c r="BK576" i="1"/>
  <c r="BK575" i="1"/>
  <c r="BK574" i="1"/>
  <c r="BK573" i="1"/>
  <c r="BK572" i="1"/>
  <c r="BK571" i="1"/>
  <c r="BK570" i="1"/>
  <c r="BK569" i="1"/>
  <c r="BK568" i="1"/>
  <c r="BK567" i="1"/>
  <c r="BK566" i="1"/>
  <c r="BK563" i="1"/>
  <c r="BK554" i="1"/>
  <c r="BK545" i="1"/>
  <c r="BK536" i="1"/>
  <c r="BK526" i="1"/>
  <c r="BK516" i="1"/>
  <c r="BK484" i="1"/>
  <c r="BK473" i="1"/>
  <c r="BK462" i="1"/>
  <c r="BK452" i="1"/>
  <c r="BK438" i="1"/>
  <c r="BK422" i="1"/>
  <c r="BK374" i="1"/>
  <c r="BK358" i="1"/>
  <c r="BK342" i="1"/>
  <c r="BK326" i="1"/>
  <c r="BK310" i="1"/>
  <c r="BK294" i="1"/>
  <c r="BK246" i="1"/>
  <c r="BK230" i="1"/>
  <c r="BK214" i="1"/>
  <c r="BK98" i="1"/>
  <c r="BM87" i="1"/>
  <c r="BJ87" i="1" s="1"/>
  <c r="BK87" i="1"/>
  <c r="BM33" i="1"/>
  <c r="BJ33" i="1" s="1"/>
  <c r="BK33" i="1"/>
  <c r="BM200" i="1"/>
  <c r="BJ200" i="1" s="1"/>
  <c r="BK200" i="1"/>
  <c r="BM137" i="1"/>
  <c r="BK137" i="1"/>
  <c r="BM110" i="1"/>
  <c r="BJ110" i="1" s="1"/>
  <c r="BK110" i="1"/>
  <c r="BM88" i="1"/>
  <c r="BJ88" i="1" s="1"/>
  <c r="BK88" i="1"/>
  <c r="BK103" i="1"/>
  <c r="BM21" i="1"/>
  <c r="BJ21" i="1" s="1"/>
  <c r="BK21" i="1"/>
  <c r="BK117" i="1"/>
  <c r="BM121" i="1"/>
  <c r="BJ121" i="1" s="1"/>
  <c r="BK121" i="1"/>
  <c r="BK108" i="1"/>
  <c r="BM105" i="1"/>
  <c r="BJ105" i="1" s="1"/>
  <c r="BK105" i="1"/>
  <c r="BM115" i="1"/>
  <c r="BJ115" i="1" s="1"/>
  <c r="BK115" i="1"/>
  <c r="BM67" i="1"/>
  <c r="BJ67" i="1" s="1"/>
  <c r="BK67" i="1"/>
  <c r="BK16" i="1"/>
  <c r="BK32" i="1"/>
  <c r="BK71" i="1"/>
  <c r="BK72" i="1"/>
  <c r="BM149" i="1"/>
  <c r="BJ149" i="1" s="1"/>
  <c r="BK149" i="1"/>
  <c r="BK155" i="1"/>
  <c r="BK195" i="1"/>
  <c r="BM85" i="1"/>
  <c r="BJ85" i="1" s="1"/>
  <c r="BK85" i="1"/>
  <c r="BK140" i="1"/>
  <c r="BK10" i="1"/>
  <c r="BM177" i="1"/>
  <c r="BJ177" i="1" s="1"/>
  <c r="BK177" i="1"/>
  <c r="BK138" i="1"/>
  <c r="BM114" i="1"/>
  <c r="BJ114" i="1" s="1"/>
  <c r="BK114" i="1"/>
  <c r="BK90" i="1"/>
  <c r="BK34" i="1"/>
  <c r="BK92" i="1"/>
  <c r="BK100" i="1"/>
  <c r="BK104" i="1"/>
  <c r="BK143" i="1"/>
  <c r="BK125" i="1"/>
  <c r="BM170" i="1"/>
  <c r="BJ170" i="1" s="1"/>
  <c r="BK170" i="1"/>
  <c r="BM189" i="1"/>
  <c r="BJ189" i="1" s="1"/>
  <c r="BK189" i="1"/>
  <c r="BK163" i="1"/>
  <c r="BM86" i="1"/>
  <c r="BJ86" i="1" s="1"/>
  <c r="BK86" i="1"/>
  <c r="BM106" i="1"/>
  <c r="BJ106" i="1" s="1"/>
  <c r="BK106" i="1"/>
  <c r="BM135" i="1"/>
  <c r="BJ135" i="1" s="1"/>
  <c r="BK135" i="1"/>
  <c r="BK120" i="1"/>
  <c r="BK107" i="1"/>
  <c r="BK28" i="1"/>
  <c r="BM126" i="1"/>
  <c r="BJ126" i="1" s="1"/>
  <c r="BK126" i="1"/>
  <c r="BM102" i="1"/>
  <c r="BJ102" i="1" s="1"/>
  <c r="BK102" i="1"/>
  <c r="BK37" i="1"/>
  <c r="BK144" i="1"/>
  <c r="BK183" i="1"/>
  <c r="BK188" i="1"/>
  <c r="BM93" i="1"/>
  <c r="BJ93" i="1" s="1"/>
  <c r="BK93" i="1"/>
  <c r="BM178" i="1"/>
  <c r="BJ178" i="1" s="1"/>
  <c r="BK178" i="1"/>
  <c r="BK184" i="1"/>
  <c r="BK55" i="1"/>
  <c r="BK20" i="1"/>
  <c r="BM38" i="1"/>
  <c r="BJ38" i="1" s="1"/>
  <c r="BK38" i="1"/>
  <c r="BM14" i="1"/>
  <c r="BJ14" i="1" s="1"/>
  <c r="BK14" i="1"/>
  <c r="BM101" i="1"/>
  <c r="BJ101" i="1" s="1"/>
  <c r="BK101" i="1"/>
  <c r="BK99" i="1"/>
  <c r="BK182" i="1"/>
  <c r="BK160" i="1"/>
  <c r="BK94" i="1"/>
  <c r="BK162" i="1"/>
  <c r="BK159" i="1"/>
  <c r="BK172" i="1"/>
  <c r="BK5" i="1"/>
  <c r="BK176" i="1"/>
  <c r="BK54" i="1"/>
  <c r="BK42" i="1"/>
  <c r="BK57" i="1"/>
  <c r="BM45" i="1"/>
  <c r="BJ45" i="1" s="1"/>
  <c r="BK45" i="1"/>
  <c r="BM29" i="1"/>
  <c r="BJ29" i="1" s="1"/>
  <c r="BK29" i="1"/>
  <c r="BK130" i="1"/>
  <c r="BK185" i="1"/>
  <c r="BK193" i="1"/>
  <c r="BM150" i="1"/>
  <c r="BJ150" i="1" s="1"/>
  <c r="BK150" i="1"/>
  <c r="BK154" i="1"/>
  <c r="BK165" i="1"/>
  <c r="BM146" i="1"/>
  <c r="BJ146" i="1" s="1"/>
  <c r="BK56" i="1"/>
  <c r="BK41" i="1"/>
  <c r="BK39" i="1"/>
  <c r="BK66" i="1"/>
  <c r="BK77" i="1"/>
  <c r="BM80" i="1"/>
  <c r="BJ80" i="1" s="1"/>
  <c r="BK80" i="1"/>
  <c r="BM82" i="1"/>
  <c r="BJ82" i="1" s="1"/>
  <c r="BK171" i="1"/>
  <c r="BM23" i="1"/>
  <c r="BJ23" i="1" s="1"/>
  <c r="BK23" i="1"/>
  <c r="BK113" i="1"/>
  <c r="BM116" i="1"/>
  <c r="BJ116" i="1" s="1"/>
  <c r="BK116" i="1"/>
  <c r="BM35" i="1"/>
  <c r="BJ35" i="1" s="1"/>
  <c r="BK35" i="1"/>
  <c r="BM133" i="1"/>
  <c r="BJ133" i="1" s="1"/>
  <c r="BK133" i="1"/>
  <c r="BK12" i="1"/>
  <c r="BM69" i="1"/>
  <c r="BJ69" i="1" s="1"/>
  <c r="BK69" i="1"/>
  <c r="BK124" i="1"/>
  <c r="BK18" i="1"/>
  <c r="BK151" i="1"/>
  <c r="BM152" i="1"/>
  <c r="BJ152" i="1" s="1"/>
  <c r="BK152" i="1"/>
  <c r="BK95" i="1"/>
  <c r="BK167" i="1"/>
  <c r="BK192" i="1"/>
  <c r="BK196" i="1"/>
  <c r="BK198" i="1"/>
  <c r="BK181" i="1"/>
  <c r="BM61" i="1"/>
  <c r="BJ61" i="1" s="1"/>
  <c r="BK61" i="1"/>
  <c r="BK64" i="1"/>
  <c r="BK46" i="1"/>
  <c r="BK65" i="1"/>
  <c r="BK134" i="1"/>
  <c r="BK74" i="1"/>
  <c r="BK186" i="1"/>
  <c r="BK565" i="1"/>
  <c r="BK564" i="1"/>
  <c r="BK562" i="1"/>
  <c r="BK561" i="1"/>
  <c r="BK560" i="1"/>
  <c r="BK559" i="1"/>
  <c r="BK558" i="1"/>
  <c r="BK557" i="1"/>
  <c r="BK556" i="1"/>
  <c r="BK555" i="1"/>
  <c r="BK553" i="1"/>
  <c r="BK552" i="1"/>
  <c r="BK551" i="1"/>
  <c r="BK550" i="1"/>
  <c r="BK549" i="1"/>
  <c r="BK548" i="1"/>
  <c r="BK547" i="1"/>
  <c r="BK546" i="1"/>
  <c r="BK544" i="1"/>
  <c r="BK543" i="1"/>
  <c r="BK542" i="1"/>
  <c r="BK541" i="1"/>
  <c r="BK540" i="1"/>
  <c r="BK539" i="1"/>
  <c r="BK538" i="1"/>
  <c r="BK537" i="1"/>
  <c r="BK535" i="1"/>
  <c r="BK534" i="1"/>
  <c r="BK533" i="1"/>
  <c r="BK532" i="1"/>
  <c r="BK531" i="1"/>
  <c r="BK530" i="1"/>
  <c r="BK529" i="1"/>
  <c r="BK528" i="1"/>
  <c r="BK527" i="1"/>
  <c r="BK525" i="1"/>
  <c r="BK524" i="1"/>
  <c r="BK523" i="1"/>
  <c r="BK522" i="1"/>
  <c r="BK521" i="1"/>
  <c r="BK520" i="1"/>
  <c r="BK519" i="1"/>
  <c r="BK518" i="1"/>
  <c r="BK517" i="1"/>
  <c r="BK515" i="1"/>
  <c r="BK514" i="1"/>
  <c r="BK513" i="1"/>
  <c r="BK512" i="1"/>
  <c r="BK511" i="1"/>
  <c r="BK510" i="1"/>
  <c r="BK509" i="1"/>
  <c r="BK508" i="1"/>
  <c r="BK507" i="1"/>
  <c r="BK506" i="1"/>
  <c r="BK504" i="1"/>
  <c r="BK503" i="1"/>
  <c r="BK502" i="1"/>
  <c r="BK501" i="1"/>
  <c r="BK500" i="1"/>
  <c r="BK499" i="1"/>
  <c r="BK498" i="1"/>
  <c r="BK497" i="1"/>
  <c r="BK496" i="1"/>
  <c r="BK495" i="1"/>
  <c r="BK493" i="1"/>
  <c r="BK492" i="1"/>
  <c r="BK491" i="1"/>
  <c r="BK490" i="1"/>
  <c r="BK489" i="1"/>
  <c r="BK488" i="1"/>
  <c r="BK487" i="1"/>
  <c r="BK486" i="1"/>
  <c r="BK485" i="1"/>
  <c r="BK483" i="1"/>
  <c r="BK482" i="1"/>
  <c r="BK481" i="1"/>
  <c r="BK480" i="1"/>
  <c r="BK479" i="1"/>
  <c r="BK478" i="1"/>
  <c r="BK477" i="1"/>
  <c r="BK476" i="1"/>
  <c r="BK475" i="1"/>
  <c r="BK474" i="1"/>
  <c r="BK472" i="1"/>
  <c r="BK471" i="1"/>
  <c r="BK470" i="1"/>
  <c r="BK469" i="1"/>
  <c r="BK468" i="1"/>
  <c r="BK467" i="1"/>
  <c r="BK466" i="1"/>
  <c r="BK465" i="1"/>
  <c r="BK464" i="1"/>
  <c r="BK463" i="1"/>
  <c r="BK461" i="1"/>
  <c r="BK460" i="1"/>
  <c r="BK459" i="1"/>
  <c r="BK458" i="1"/>
  <c r="BK457" i="1"/>
  <c r="BK456" i="1"/>
  <c r="BK455" i="1"/>
  <c r="BK454" i="1"/>
  <c r="BK453" i="1"/>
  <c r="BK451" i="1"/>
  <c r="BK450" i="1"/>
  <c r="BK449" i="1"/>
  <c r="BK448" i="1"/>
  <c r="BK447" i="1"/>
  <c r="BK446" i="1"/>
  <c r="BK445" i="1"/>
  <c r="BK444" i="1"/>
  <c r="BK443" i="1"/>
  <c r="BK442" i="1"/>
  <c r="BK441" i="1"/>
  <c r="BK440" i="1"/>
  <c r="BK439" i="1"/>
  <c r="BK437" i="1"/>
  <c r="BK436" i="1"/>
  <c r="BK435" i="1"/>
  <c r="BK434" i="1"/>
  <c r="BK433" i="1"/>
  <c r="BK432" i="1"/>
  <c r="BK431" i="1"/>
  <c r="BK430" i="1"/>
  <c r="BK429" i="1"/>
  <c r="BK428" i="1"/>
  <c r="BK427" i="1"/>
  <c r="BK426" i="1"/>
  <c r="BK425" i="1"/>
  <c r="BK424" i="1"/>
  <c r="BK423" i="1"/>
  <c r="BK421" i="1"/>
  <c r="BK420" i="1"/>
  <c r="BK419" i="1"/>
  <c r="BK418" i="1"/>
  <c r="BK417" i="1"/>
  <c r="BK416" i="1"/>
  <c r="BK415" i="1"/>
  <c r="BK414" i="1"/>
  <c r="BK413" i="1"/>
  <c r="BK412" i="1"/>
  <c r="BK411" i="1"/>
  <c r="BK410" i="1"/>
  <c r="BK409" i="1"/>
  <c r="BK408" i="1"/>
  <c r="BK407" i="1"/>
  <c r="BK405" i="1"/>
  <c r="BK404" i="1"/>
  <c r="BK403" i="1"/>
  <c r="BK402" i="1"/>
  <c r="BK401" i="1"/>
  <c r="BK400" i="1"/>
  <c r="BK399" i="1"/>
  <c r="BK398" i="1"/>
  <c r="BK397" i="1"/>
  <c r="BK396" i="1"/>
  <c r="BK395" i="1"/>
  <c r="BK394" i="1"/>
  <c r="BK393" i="1"/>
  <c r="BK392" i="1"/>
  <c r="BK391" i="1"/>
  <c r="BK389" i="1"/>
  <c r="BK388" i="1"/>
  <c r="BK387" i="1"/>
  <c r="BK386" i="1"/>
  <c r="BK385" i="1"/>
  <c r="BK384" i="1"/>
  <c r="BK383" i="1"/>
  <c r="BK382" i="1"/>
  <c r="BK381" i="1"/>
  <c r="BK380" i="1"/>
  <c r="BK379" i="1"/>
  <c r="BK378" i="1"/>
  <c r="BK377" i="1"/>
  <c r="BK376" i="1"/>
  <c r="BK375" i="1"/>
  <c r="BK373" i="1"/>
  <c r="BK372" i="1"/>
  <c r="BK371" i="1"/>
  <c r="BK370" i="1"/>
  <c r="BK369" i="1"/>
  <c r="BK368" i="1"/>
  <c r="BK367" i="1"/>
  <c r="BK366" i="1"/>
  <c r="BK365" i="1"/>
  <c r="BK364" i="1"/>
  <c r="BK363" i="1"/>
  <c r="BK362" i="1"/>
  <c r="BK361" i="1"/>
  <c r="BK360" i="1"/>
  <c r="BK359" i="1"/>
  <c r="BK357" i="1"/>
  <c r="BK356" i="1"/>
  <c r="BK355" i="1"/>
  <c r="BK354" i="1"/>
  <c r="BK353" i="1"/>
  <c r="BK352" i="1"/>
  <c r="BK351" i="1"/>
  <c r="BK350" i="1"/>
  <c r="BK349" i="1"/>
  <c r="BK348" i="1"/>
  <c r="BK347" i="1"/>
  <c r="BK346" i="1"/>
  <c r="BK345" i="1"/>
  <c r="BK344" i="1"/>
  <c r="BK343" i="1"/>
  <c r="BK341" i="1"/>
  <c r="BK340" i="1"/>
  <c r="BK339" i="1"/>
  <c r="BK338" i="1"/>
  <c r="BK337" i="1"/>
  <c r="BK336" i="1"/>
  <c r="BK335" i="1"/>
  <c r="BK334" i="1"/>
  <c r="BK333" i="1"/>
  <c r="BK332" i="1"/>
  <c r="BK331" i="1"/>
  <c r="BK330" i="1"/>
  <c r="BK329" i="1"/>
  <c r="BK328" i="1"/>
  <c r="BK327" i="1"/>
  <c r="BK325" i="1"/>
  <c r="BK324" i="1"/>
  <c r="BK323" i="1"/>
  <c r="BK322" i="1"/>
  <c r="BK321" i="1"/>
  <c r="BK320" i="1"/>
  <c r="BK319" i="1"/>
  <c r="BK318" i="1"/>
  <c r="BK317" i="1"/>
  <c r="BK316" i="1"/>
  <c r="BK315" i="1"/>
  <c r="BK314" i="1"/>
  <c r="BK313" i="1"/>
  <c r="BK312" i="1"/>
  <c r="BK311" i="1"/>
  <c r="BK309" i="1"/>
  <c r="BK308" i="1"/>
  <c r="BK307" i="1"/>
  <c r="BK306" i="1"/>
  <c r="BK305" i="1"/>
  <c r="BK304" i="1"/>
  <c r="BK303" i="1"/>
  <c r="BK302" i="1"/>
  <c r="BK301" i="1"/>
  <c r="BK300" i="1"/>
  <c r="BK299" i="1"/>
  <c r="BK298" i="1"/>
  <c r="BK297" i="1"/>
  <c r="BK296" i="1"/>
  <c r="BK295" i="1"/>
  <c r="BK293" i="1"/>
  <c r="BK292" i="1"/>
  <c r="BK291" i="1"/>
  <c r="BK290" i="1"/>
  <c r="BK289" i="1"/>
  <c r="BK288" i="1"/>
  <c r="BK287" i="1"/>
  <c r="BK286" i="1"/>
  <c r="BK285" i="1"/>
  <c r="BK284" i="1"/>
  <c r="BK283" i="1"/>
  <c r="BK282" i="1"/>
  <c r="BK281" i="1"/>
  <c r="BK280" i="1"/>
  <c r="BK279" i="1"/>
  <c r="BK277" i="1"/>
  <c r="BK276" i="1"/>
  <c r="BK275" i="1"/>
  <c r="BK274" i="1"/>
  <c r="BK273" i="1"/>
  <c r="BK272" i="1"/>
  <c r="BK271" i="1"/>
  <c r="BK270" i="1"/>
  <c r="BK269" i="1"/>
  <c r="BK268" i="1"/>
  <c r="BK267" i="1"/>
  <c r="BK266" i="1"/>
  <c r="BK265" i="1"/>
  <c r="BK264" i="1"/>
  <c r="BK263" i="1"/>
  <c r="BK261" i="1"/>
  <c r="BK260" i="1"/>
  <c r="BK259" i="1"/>
  <c r="BK258" i="1"/>
  <c r="BK257" i="1"/>
  <c r="BK256" i="1"/>
  <c r="BK255" i="1"/>
  <c r="BK254" i="1"/>
  <c r="BK253" i="1"/>
  <c r="BK252" i="1"/>
  <c r="BK251" i="1"/>
  <c r="BK250" i="1"/>
  <c r="BK249" i="1"/>
  <c r="BK248" i="1"/>
  <c r="BK247" i="1"/>
  <c r="BK245" i="1"/>
  <c r="BK244" i="1"/>
  <c r="BK243" i="1"/>
  <c r="BK242" i="1"/>
  <c r="BK241" i="1"/>
  <c r="BK240" i="1"/>
  <c r="BK239" i="1"/>
  <c r="BK238" i="1"/>
  <c r="BK237" i="1"/>
  <c r="BK236" i="1"/>
  <c r="BK235" i="1"/>
  <c r="BK234" i="1"/>
  <c r="BK233" i="1"/>
  <c r="BK232" i="1"/>
  <c r="BK231" i="1"/>
  <c r="BK229" i="1"/>
  <c r="BK228" i="1"/>
  <c r="BK227" i="1"/>
  <c r="BK226" i="1"/>
  <c r="BK225" i="1"/>
  <c r="BK224" i="1"/>
  <c r="BK223" i="1"/>
  <c r="BK222" i="1"/>
  <c r="BK221" i="1"/>
  <c r="BK220" i="1"/>
  <c r="BK219" i="1"/>
  <c r="BK218" i="1"/>
  <c r="BK217" i="1"/>
  <c r="BK216" i="1"/>
  <c r="BK215" i="1"/>
  <c r="BK213" i="1"/>
  <c r="BK212" i="1"/>
  <c r="BK211" i="1"/>
  <c r="BK210" i="1"/>
  <c r="BK209" i="1"/>
  <c r="BK208" i="1"/>
  <c r="BK207" i="1"/>
  <c r="BK206" i="1"/>
  <c r="BK205" i="1"/>
  <c r="BK204" i="1"/>
  <c r="BK203" i="1"/>
  <c r="BK202" i="1"/>
  <c r="BK168" i="1"/>
  <c r="BK169" i="1"/>
  <c r="BK97" i="1"/>
  <c r="BK173" i="1"/>
  <c r="BK30" i="1"/>
  <c r="BK25" i="1"/>
  <c r="BK24" i="1"/>
  <c r="BK174" i="1"/>
  <c r="BK175" i="1"/>
  <c r="BM81" i="1"/>
  <c r="BJ81" i="1" s="1"/>
  <c r="BK81" i="1"/>
  <c r="BM83" i="1"/>
  <c r="BJ83" i="1" s="1"/>
  <c r="BK83" i="1"/>
  <c r="BK141" i="1"/>
  <c r="BK156" i="1"/>
  <c r="BM129" i="1"/>
  <c r="BJ129" i="1" s="1"/>
  <c r="BK129" i="1"/>
  <c r="BM139" i="1"/>
  <c r="BJ139" i="1" s="1"/>
  <c r="BK139" i="1"/>
  <c r="BK111" i="1"/>
  <c r="BK122" i="1"/>
  <c r="BK112" i="1"/>
  <c r="BM157" i="1"/>
  <c r="BJ157" i="1" s="1"/>
  <c r="BK157" i="1"/>
  <c r="BK15" i="1"/>
  <c r="BK17" i="1"/>
  <c r="BK73" i="1"/>
  <c r="BK199" i="1"/>
  <c r="BK179" i="1"/>
  <c r="BK201" i="1"/>
  <c r="BK166" i="1"/>
  <c r="BK197" i="1"/>
  <c r="BK4" i="1"/>
  <c r="BM60" i="1"/>
  <c r="BJ60" i="1" s="1"/>
  <c r="BK60" i="1"/>
  <c r="BK40" i="1"/>
  <c r="BK44" i="1"/>
  <c r="BK52" i="1"/>
  <c r="BK31" i="1"/>
  <c r="BK76" i="1"/>
  <c r="BK148" i="1"/>
  <c r="BK505" i="1"/>
  <c r="BK406" i="1"/>
  <c r="BK278" i="1"/>
  <c r="BK164" i="1"/>
  <c r="BM84" i="1"/>
  <c r="BJ84" i="1" s="1"/>
  <c r="BK84" i="1"/>
  <c r="BK153" i="1"/>
  <c r="BM136" i="1"/>
  <c r="BJ136" i="1" s="1"/>
  <c r="BK136" i="1"/>
  <c r="BK109" i="1"/>
  <c r="BK118" i="1"/>
  <c r="BK123" i="1"/>
  <c r="BM127" i="1"/>
  <c r="BJ127" i="1" s="1"/>
  <c r="BK127" i="1"/>
  <c r="BK70" i="1"/>
  <c r="BK26" i="1"/>
  <c r="BM36" i="1"/>
  <c r="BJ36" i="1" s="1"/>
  <c r="BK36" i="1"/>
  <c r="BK145" i="1"/>
  <c r="BM194" i="1"/>
  <c r="BJ194" i="1" s="1"/>
  <c r="BK194" i="1"/>
  <c r="BM191" i="1"/>
  <c r="BJ191" i="1" s="1"/>
  <c r="BK191" i="1"/>
  <c r="BK180" i="1"/>
  <c r="BM59" i="1"/>
  <c r="BJ59" i="1" s="1"/>
  <c r="BK59" i="1"/>
  <c r="BK494" i="1"/>
  <c r="BK390" i="1"/>
  <c r="BK262" i="1"/>
  <c r="BK146" i="1"/>
  <c r="BK51" i="1"/>
  <c r="BK58" i="1"/>
  <c r="BK43" i="1"/>
  <c r="BK78" i="1"/>
  <c r="BK62" i="1"/>
  <c r="BM49" i="1"/>
  <c r="BJ49" i="1" s="1"/>
  <c r="BK27" i="1"/>
  <c r="BK132" i="1"/>
  <c r="BK79" i="1"/>
  <c r="BK19" i="1"/>
  <c r="BK53" i="1"/>
  <c r="BK63" i="1"/>
  <c r="BK47" i="1"/>
  <c r="BK131" i="1"/>
  <c r="BK75" i="1"/>
  <c r="BK50" i="1"/>
  <c r="BM184" i="1"/>
  <c r="BJ184" i="1" s="1"/>
  <c r="BK48" i="1"/>
  <c r="BK190" i="1"/>
  <c r="BK147" i="1"/>
  <c r="BK161" i="1"/>
  <c r="BK49" i="1"/>
  <c r="BJ10" i="1"/>
  <c r="BJ968" i="1"/>
  <c r="BJ964" i="1"/>
  <c r="BJ959" i="1"/>
  <c r="BJ952" i="1"/>
  <c r="BJ941" i="1"/>
  <c r="BJ937" i="1"/>
  <c r="BJ931" i="1"/>
  <c r="BJ928" i="1"/>
  <c r="BJ926" i="1"/>
  <c r="BJ922" i="1"/>
  <c r="BJ915" i="1"/>
  <c r="BJ910" i="1"/>
  <c r="BJ904" i="1"/>
  <c r="BJ900" i="1"/>
  <c r="BJ894" i="1"/>
  <c r="BJ892" i="1"/>
  <c r="BJ890" i="1"/>
  <c r="BJ886" i="1"/>
  <c r="BJ883" i="1"/>
  <c r="BJ882" i="1"/>
  <c r="BJ879" i="1"/>
  <c r="BJ877" i="1"/>
  <c r="BJ875" i="1"/>
  <c r="BJ873" i="1"/>
  <c r="BJ868" i="1"/>
  <c r="BJ864" i="1"/>
  <c r="BJ850" i="1"/>
  <c r="BJ849" i="1"/>
  <c r="BJ845" i="1"/>
  <c r="BJ839" i="1"/>
  <c r="BJ838" i="1"/>
  <c r="BJ836" i="1"/>
  <c r="BJ835" i="1"/>
  <c r="BJ833" i="1"/>
  <c r="BJ826" i="1"/>
  <c r="BJ824" i="1"/>
  <c r="BJ822" i="1"/>
  <c r="BJ820" i="1"/>
  <c r="BJ818" i="1"/>
  <c r="BJ813" i="1"/>
  <c r="BJ810" i="1"/>
  <c r="BJ806" i="1"/>
  <c r="BJ802" i="1"/>
  <c r="BJ797" i="1"/>
  <c r="BJ794" i="1"/>
  <c r="BJ786" i="1"/>
  <c r="BJ784" i="1"/>
  <c r="BJ780" i="1"/>
  <c r="BJ777" i="1"/>
  <c r="BJ776" i="1"/>
  <c r="BJ774" i="1"/>
  <c r="BJ772" i="1"/>
  <c r="BJ769" i="1"/>
  <c r="BJ766" i="1"/>
  <c r="BJ764" i="1"/>
  <c r="BJ763" i="1"/>
  <c r="BJ760" i="1"/>
  <c r="BJ755" i="1"/>
  <c r="BJ746" i="1"/>
  <c r="BJ743" i="1"/>
  <c r="BJ732" i="1"/>
  <c r="BJ729" i="1"/>
  <c r="BJ717" i="1"/>
  <c r="BJ709" i="1"/>
  <c r="BJ702" i="1"/>
  <c r="BJ692" i="1"/>
  <c r="BJ685" i="1"/>
  <c r="BJ682" i="1"/>
  <c r="BJ678" i="1"/>
  <c r="BJ676" i="1"/>
  <c r="BJ675" i="1"/>
  <c r="BJ671" i="1"/>
  <c r="BJ665" i="1"/>
  <c r="BJ648" i="1"/>
  <c r="BJ643" i="1"/>
  <c r="BJ641" i="1"/>
  <c r="BJ639" i="1"/>
  <c r="BJ638" i="1"/>
  <c r="BJ636" i="1"/>
  <c r="BJ633" i="1"/>
  <c r="BJ627" i="1"/>
  <c r="BJ624" i="1"/>
  <c r="BJ621" i="1"/>
  <c r="BJ619" i="1"/>
  <c r="BJ618" i="1"/>
  <c r="BJ614" i="1"/>
  <c r="BJ610" i="1"/>
  <c r="BJ606" i="1"/>
  <c r="BJ605" i="1"/>
  <c r="BJ602" i="1"/>
  <c r="BJ599" i="1"/>
  <c r="BJ594" i="1"/>
  <c r="BJ590" i="1"/>
  <c r="BJ588" i="1"/>
  <c r="BJ586" i="1"/>
  <c r="BJ582" i="1"/>
  <c r="BJ574" i="1"/>
  <c r="BJ567" i="1"/>
  <c r="BJ565" i="1"/>
  <c r="BJ561" i="1"/>
  <c r="BJ558" i="1"/>
  <c r="BJ552" i="1"/>
  <c r="BJ548" i="1"/>
  <c r="BJ543" i="1"/>
  <c r="BJ542" i="1"/>
  <c r="BJ535" i="1"/>
  <c r="BJ530" i="1"/>
  <c r="BJ523" i="1"/>
  <c r="BJ517" i="1"/>
  <c r="BJ514" i="1"/>
  <c r="BJ513" i="1"/>
  <c r="BJ510" i="1"/>
  <c r="BJ509" i="1"/>
  <c r="BJ506" i="1"/>
  <c r="BJ503" i="1"/>
  <c r="BJ499" i="1"/>
  <c r="BJ497" i="1"/>
  <c r="BJ496" i="1"/>
  <c r="BJ492" i="1"/>
  <c r="BJ486" i="1"/>
  <c r="BJ484" i="1"/>
  <c r="BJ482" i="1"/>
  <c r="BJ480" i="1"/>
  <c r="BJ479" i="1"/>
  <c r="BJ474" i="1"/>
  <c r="BJ467" i="1"/>
  <c r="BJ465" i="1"/>
  <c r="BJ463" i="1"/>
  <c r="BJ457" i="1"/>
  <c r="BJ456" i="1"/>
  <c r="BJ454" i="1"/>
  <c r="BJ453" i="1"/>
  <c r="BJ450" i="1"/>
  <c r="BJ447" i="1"/>
  <c r="BJ446" i="1"/>
  <c r="BJ437" i="1"/>
  <c r="BJ427" i="1"/>
  <c r="BJ424" i="1"/>
  <c r="BJ417" i="1"/>
  <c r="BJ413" i="1"/>
  <c r="BJ409" i="1"/>
  <c r="BJ406" i="1"/>
  <c r="BJ402" i="1"/>
  <c r="BJ399" i="1"/>
  <c r="BJ393" i="1"/>
  <c r="BJ389" i="1"/>
  <c r="BJ388" i="1"/>
  <c r="BJ378" i="1"/>
  <c r="BJ369" i="1"/>
  <c r="BJ351" i="1"/>
  <c r="BJ346" i="1"/>
  <c r="BJ342" i="1"/>
  <c r="BJ340" i="1"/>
  <c r="BJ337" i="1"/>
  <c r="BJ335" i="1"/>
  <c r="BJ329" i="1"/>
  <c r="BJ326" i="1"/>
  <c r="BJ325" i="1"/>
  <c r="BJ321" i="1"/>
  <c r="BJ319" i="1"/>
  <c r="BJ318" i="1"/>
  <c r="BJ313" i="1"/>
  <c r="BJ297" i="1"/>
  <c r="BJ295" i="1"/>
  <c r="BJ292" i="1"/>
  <c r="BJ283" i="1"/>
  <c r="BJ259" i="1"/>
  <c r="BJ929" i="1"/>
  <c r="BJ921" i="1"/>
  <c r="BJ913" i="1"/>
  <c r="BJ924" i="1"/>
  <c r="BJ917" i="1"/>
  <c r="BJ916" i="1"/>
  <c r="BJ908" i="1"/>
  <c r="BJ898" i="1"/>
  <c r="BJ897" i="1"/>
  <c r="BJ896" i="1"/>
  <c r="BJ895" i="1"/>
  <c r="BJ888" i="1"/>
  <c r="BJ887" i="1"/>
  <c r="BJ885" i="1"/>
  <c r="BJ884" i="1"/>
  <c r="BJ874" i="1"/>
  <c r="BJ965" i="1"/>
  <c r="BJ958" i="1"/>
  <c r="BJ957" i="1"/>
  <c r="BJ956" i="1"/>
  <c r="BJ954" i="1"/>
  <c r="BJ953" i="1"/>
  <c r="BJ950" i="1"/>
  <c r="BJ949" i="1"/>
  <c r="BJ948" i="1"/>
  <c r="BJ947" i="1"/>
  <c r="BJ946" i="1"/>
  <c r="BJ945" i="1"/>
  <c r="BJ943" i="1"/>
  <c r="BJ942" i="1"/>
  <c r="BJ936" i="1"/>
  <c r="BJ934" i="1"/>
  <c r="BJ933" i="1"/>
  <c r="BJ932" i="1"/>
  <c r="BJ923" i="1"/>
  <c r="BJ914" i="1"/>
  <c r="BJ909" i="1"/>
  <c r="BJ907" i="1"/>
  <c r="BJ906" i="1"/>
  <c r="BJ905" i="1"/>
  <c r="BJ902" i="1"/>
  <c r="BJ901" i="1"/>
  <c r="BJ889" i="1"/>
  <c r="BJ967" i="1"/>
  <c r="BJ962" i="1"/>
  <c r="BJ961" i="1"/>
  <c r="BJ960" i="1"/>
  <c r="BJ939" i="1"/>
  <c r="BJ912" i="1"/>
  <c r="BJ881" i="1"/>
  <c r="BJ880" i="1"/>
  <c r="BJ878" i="1"/>
  <c r="BJ871" i="1"/>
  <c r="BJ870" i="1"/>
  <c r="BJ869" i="1"/>
  <c r="BJ866" i="1"/>
  <c r="BJ865" i="1"/>
  <c r="BJ863" i="1"/>
  <c r="BJ862" i="1"/>
  <c r="BJ861" i="1"/>
  <c r="BJ860" i="1"/>
  <c r="BJ859" i="1"/>
  <c r="BJ858" i="1"/>
  <c r="BJ857" i="1"/>
  <c r="BJ856" i="1"/>
  <c r="BJ855" i="1"/>
  <c r="BJ854" i="1"/>
  <c r="BJ853" i="1"/>
  <c r="BJ852" i="1"/>
  <c r="BJ847" i="1"/>
  <c r="BJ821" i="1"/>
  <c r="BJ785" i="1"/>
  <c r="BJ762" i="1"/>
  <c r="BJ759" i="1"/>
  <c r="BJ752" i="1"/>
  <c r="BJ751" i="1"/>
  <c r="BJ742" i="1"/>
  <c r="BJ725" i="1"/>
  <c r="BJ722" i="1"/>
  <c r="BJ713" i="1"/>
  <c r="BJ712" i="1"/>
  <c r="BJ697" i="1"/>
  <c r="BJ670" i="1"/>
  <c r="BJ654" i="1"/>
  <c r="BJ647" i="1"/>
  <c r="BJ592" i="1"/>
  <c r="BJ573" i="1"/>
  <c r="BJ557" i="1"/>
  <c r="BJ547" i="1"/>
  <c r="BJ520" i="1"/>
  <c r="BJ519" i="1"/>
  <c r="BJ507" i="1"/>
  <c r="BJ471" i="1"/>
  <c r="BJ462" i="1"/>
  <c r="BJ459" i="1"/>
  <c r="BJ458" i="1"/>
  <c r="BJ449" i="1"/>
  <c r="BJ448" i="1"/>
  <c r="BJ432" i="1"/>
  <c r="BJ426" i="1"/>
  <c r="BJ423" i="1"/>
  <c r="BJ422" i="1"/>
  <c r="BJ421" i="1"/>
  <c r="BJ844" i="1"/>
  <c r="BJ823" i="1"/>
  <c r="BJ817" i="1"/>
  <c r="BJ816" i="1"/>
  <c r="BJ778" i="1"/>
  <c r="BJ770" i="1"/>
  <c r="BJ765" i="1"/>
  <c r="BJ758" i="1"/>
  <c r="BJ757" i="1"/>
  <c r="BJ754" i="1"/>
  <c r="BJ740" i="1"/>
  <c r="BJ739" i="1"/>
  <c r="BJ738" i="1"/>
  <c r="BJ711" i="1"/>
  <c r="BJ701" i="1"/>
  <c r="BJ699" i="1"/>
  <c r="BJ698" i="1"/>
  <c r="BJ694" i="1"/>
  <c r="BJ686" i="1"/>
  <c r="BJ684" i="1"/>
  <c r="BJ683" i="1"/>
  <c r="BJ677" i="1"/>
  <c r="BJ668" i="1"/>
  <c r="BJ667" i="1"/>
  <c r="BJ664" i="1"/>
  <c r="BJ631" i="1"/>
  <c r="BJ629" i="1"/>
  <c r="BJ628" i="1"/>
  <c r="BJ626" i="1"/>
  <c r="BJ613" i="1"/>
  <c r="BJ597" i="1"/>
  <c r="BJ596" i="1"/>
  <c r="BJ595" i="1"/>
  <c r="BJ578" i="1"/>
  <c r="BJ569" i="1"/>
  <c r="BJ564" i="1"/>
  <c r="BJ562" i="1"/>
  <c r="BJ560" i="1"/>
  <c r="BJ550" i="1"/>
  <c r="BJ549" i="1"/>
  <c r="BJ537" i="1"/>
  <c r="BJ536" i="1"/>
  <c r="BJ522" i="1"/>
  <c r="BJ521" i="1"/>
  <c r="BJ512" i="1"/>
  <c r="BJ505" i="1"/>
  <c r="BJ494" i="1"/>
  <c r="BJ493" i="1"/>
  <c r="BJ491" i="1"/>
  <c r="BJ481" i="1"/>
  <c r="BJ466" i="1"/>
  <c r="BJ455" i="1"/>
  <c r="BJ441" i="1"/>
  <c r="BJ436" i="1"/>
  <c r="BJ435" i="1"/>
  <c r="BJ410" i="1"/>
  <c r="BJ405" i="1"/>
  <c r="BJ848" i="1"/>
  <c r="BJ837" i="1"/>
  <c r="BJ832" i="1"/>
  <c r="BJ831" i="1"/>
  <c r="BJ796" i="1"/>
  <c r="BJ793" i="1"/>
  <c r="BJ792" i="1"/>
  <c r="BJ791" i="1"/>
  <c r="BJ790" i="1"/>
  <c r="BJ789" i="1"/>
  <c r="BJ783" i="1"/>
  <c r="BJ782" i="1"/>
  <c r="BJ768" i="1"/>
  <c r="BJ767" i="1"/>
  <c r="BJ748" i="1"/>
  <c r="BJ747" i="1"/>
  <c r="BJ730" i="1"/>
  <c r="BJ718" i="1"/>
  <c r="BJ715" i="1"/>
  <c r="BJ714" i="1"/>
  <c r="BJ693" i="1"/>
  <c r="BJ691" i="1"/>
  <c r="BJ690" i="1"/>
  <c r="BJ680" i="1"/>
  <c r="BJ662" i="1"/>
  <c r="BJ656" i="1"/>
  <c r="BJ655" i="1"/>
  <c r="BJ635" i="1"/>
  <c r="BJ634" i="1"/>
  <c r="BJ625" i="1"/>
  <c r="BJ617" i="1"/>
  <c r="BJ607" i="1"/>
  <c r="BJ604" i="1"/>
  <c r="BJ593" i="1"/>
  <c r="BJ591" i="1"/>
  <c r="BJ584" i="1"/>
  <c r="BJ581" i="1"/>
  <c r="BJ580" i="1"/>
  <c r="BJ568" i="1"/>
  <c r="BJ555" i="1"/>
  <c r="BJ546" i="1"/>
  <c r="BJ545" i="1"/>
  <c r="BJ544" i="1"/>
  <c r="BJ533" i="1"/>
  <c r="BJ532" i="1"/>
  <c r="BJ531" i="1"/>
  <c r="BJ529" i="1"/>
  <c r="BJ528" i="1"/>
  <c r="BJ527" i="1"/>
  <c r="BJ525" i="1"/>
  <c r="BJ524" i="1"/>
  <c r="BJ518" i="1"/>
  <c r="BJ498" i="1"/>
  <c r="BJ489" i="1"/>
  <c r="BJ483" i="1"/>
  <c r="BJ451" i="1"/>
  <c r="BJ415" i="1"/>
  <c r="BJ414" i="1"/>
  <c r="BJ408" i="1"/>
  <c r="BJ842" i="1"/>
  <c r="BJ841" i="1"/>
  <c r="BJ840" i="1"/>
  <c r="BJ830" i="1"/>
  <c r="BJ819" i="1"/>
  <c r="BJ812" i="1"/>
  <c r="BJ809" i="1"/>
  <c r="BJ808" i="1"/>
  <c r="BJ807" i="1"/>
  <c r="BJ805" i="1"/>
  <c r="BJ804" i="1"/>
  <c r="BJ803" i="1"/>
  <c r="BJ801" i="1"/>
  <c r="BJ799" i="1"/>
  <c r="BJ798" i="1"/>
  <c r="BJ781" i="1"/>
  <c r="BJ775" i="1"/>
  <c r="BJ744" i="1"/>
  <c r="BJ737" i="1"/>
  <c r="BJ710" i="1"/>
  <c r="BJ708" i="1"/>
  <c r="BJ707" i="1"/>
  <c r="BJ706" i="1"/>
  <c r="BJ703" i="1"/>
  <c r="BJ673" i="1"/>
  <c r="BJ661" i="1"/>
  <c r="BJ660" i="1"/>
  <c r="BJ659" i="1"/>
  <c r="BJ658" i="1"/>
  <c r="BJ650" i="1"/>
  <c r="BJ649" i="1"/>
  <c r="BJ645" i="1"/>
  <c r="BJ637" i="1"/>
  <c r="BJ620" i="1"/>
  <c r="BJ612" i="1"/>
  <c r="BJ611" i="1"/>
  <c r="BJ609" i="1"/>
  <c r="BJ600" i="1"/>
  <c r="BJ589" i="1"/>
  <c r="BJ587" i="1"/>
  <c r="BJ576" i="1"/>
  <c r="BJ575" i="1"/>
  <c r="BJ566" i="1"/>
  <c r="BJ554" i="1"/>
  <c r="BJ553" i="1"/>
  <c r="BJ551" i="1"/>
  <c r="BJ540" i="1"/>
  <c r="BJ539" i="1"/>
  <c r="BJ516" i="1"/>
  <c r="BJ515" i="1"/>
  <c r="BJ511" i="1"/>
  <c r="BJ488" i="1"/>
  <c r="BJ487" i="1"/>
  <c r="BJ485" i="1"/>
  <c r="BJ478" i="1"/>
  <c r="BJ476" i="1"/>
  <c r="BJ475" i="1"/>
  <c r="BJ469" i="1"/>
  <c r="BJ468" i="1"/>
  <c r="BJ461" i="1"/>
  <c r="BJ445" i="1"/>
  <c r="BJ444" i="1"/>
  <c r="BJ443" i="1"/>
  <c r="BJ442" i="1"/>
  <c r="BJ440" i="1"/>
  <c r="BJ439" i="1"/>
  <c r="BJ438" i="1"/>
  <c r="BJ430" i="1"/>
  <c r="BJ428" i="1"/>
  <c r="BJ419" i="1"/>
  <c r="BJ418" i="1"/>
  <c r="BJ411" i="1"/>
  <c r="BJ390" i="1"/>
  <c r="BJ354" i="1"/>
  <c r="BJ339" i="1"/>
  <c r="BJ315" i="1"/>
  <c r="BJ401" i="1"/>
  <c r="BJ290" i="1"/>
  <c r="BJ289" i="1"/>
  <c r="BJ287" i="1"/>
  <c r="BJ268" i="1"/>
  <c r="BJ377" i="1"/>
  <c r="BJ376" i="1"/>
  <c r="BJ375" i="1"/>
  <c r="BJ374" i="1"/>
  <c r="BJ373" i="1"/>
  <c r="BJ366" i="1"/>
  <c r="BJ364" i="1"/>
  <c r="BJ362" i="1"/>
  <c r="BJ359" i="1"/>
  <c r="BJ358" i="1"/>
  <c r="BJ357" i="1"/>
  <c r="BJ353" i="1"/>
  <c r="BJ352" i="1"/>
  <c r="BJ350" i="1"/>
  <c r="BJ349" i="1"/>
  <c r="BJ348" i="1"/>
  <c r="BJ347" i="1"/>
  <c r="BJ333" i="1"/>
  <c r="BJ320" i="1"/>
  <c r="BJ317" i="1"/>
  <c r="BJ296" i="1"/>
  <c r="BJ282" i="1"/>
  <c r="BJ271" i="1"/>
  <c r="BJ270" i="1"/>
  <c r="BJ269" i="1"/>
  <c r="BJ397" i="1"/>
  <c r="BJ395" i="1"/>
  <c r="BJ394" i="1"/>
  <c r="BJ392" i="1"/>
  <c r="BJ391" i="1"/>
  <c r="BJ386" i="1"/>
  <c r="BJ385" i="1"/>
  <c r="BJ384" i="1"/>
  <c r="BJ383" i="1"/>
  <c r="BJ382" i="1"/>
  <c r="BJ381" i="1"/>
  <c r="BJ380" i="1"/>
  <c r="BJ379" i="1"/>
  <c r="BJ371" i="1"/>
  <c r="BJ345" i="1"/>
  <c r="BJ343" i="1"/>
  <c r="BJ331" i="1"/>
  <c r="BJ328" i="1"/>
  <c r="BJ324" i="1"/>
  <c r="BJ323" i="1"/>
  <c r="BJ310" i="1"/>
  <c r="BJ308" i="1"/>
  <c r="BJ304" i="1"/>
  <c r="BJ303" i="1"/>
  <c r="BJ302" i="1"/>
  <c r="BJ294" i="1"/>
  <c r="BJ293" i="1"/>
  <c r="BJ286" i="1"/>
  <c r="BJ285" i="1"/>
  <c r="BJ284" i="1"/>
  <c r="BJ281" i="1"/>
  <c r="BJ279" i="1"/>
  <c r="BJ278" i="1"/>
  <c r="BJ276" i="1"/>
  <c r="BJ275" i="1"/>
  <c r="BJ273" i="1"/>
  <c r="BJ272" i="1"/>
  <c r="BJ265" i="1"/>
  <c r="BJ264" i="1"/>
  <c r="BJ261" i="1"/>
  <c r="BJ260" i="1"/>
  <c r="BJ258" i="1"/>
  <c r="BJ257" i="1"/>
  <c r="BJ254" i="1"/>
  <c r="BJ252" i="1"/>
  <c r="BJ251" i="1"/>
  <c r="BJ250" i="1"/>
  <c r="BJ246" i="1"/>
  <c r="BJ244" i="1"/>
  <c r="BJ243" i="1"/>
  <c r="BJ241" i="1"/>
  <c r="BJ239" i="1"/>
  <c r="BJ238" i="1"/>
  <c r="BJ237" i="1"/>
  <c r="BJ232" i="1"/>
  <c r="BJ231" i="1"/>
  <c r="BJ230" i="1"/>
  <c r="BJ229" i="1"/>
  <c r="BJ227" i="1"/>
  <c r="BJ225" i="1"/>
  <c r="BJ224" i="1"/>
  <c r="BJ223" i="1"/>
  <c r="BJ222" i="1"/>
  <c r="BJ221" i="1"/>
  <c r="BJ219" i="1"/>
  <c r="BJ218" i="1"/>
  <c r="BJ217" i="1"/>
  <c r="BJ215" i="1"/>
  <c r="BJ214" i="1"/>
  <c r="BJ211" i="1"/>
  <c r="BJ209" i="1"/>
  <c r="BJ208" i="1"/>
  <c r="BJ207" i="1"/>
  <c r="BJ206" i="1"/>
  <c r="BJ205" i="1"/>
  <c r="BJ204" i="1"/>
  <c r="BJ203" i="1"/>
  <c r="BJ202" i="1"/>
  <c r="BJ168" i="1"/>
  <c r="BJ169" i="1"/>
  <c r="BJ97" i="1"/>
  <c r="BJ173" i="1"/>
  <c r="BJ25" i="1"/>
  <c r="BJ24" i="1"/>
  <c r="BJ175" i="1"/>
  <c r="BJ140" i="1"/>
  <c r="BJ153" i="1"/>
  <c r="BJ103" i="1"/>
  <c r="BJ138" i="1"/>
  <c r="BM196" i="1"/>
  <c r="BJ196" i="1" s="1"/>
  <c r="BJ109" i="1"/>
  <c r="BJ111" i="1"/>
  <c r="BJ117" i="1"/>
  <c r="BJ122" i="1"/>
  <c r="BJ96" i="1"/>
  <c r="BM68" i="1"/>
  <c r="BJ68" i="1" s="1"/>
  <c r="BM28" i="1"/>
  <c r="BJ28" i="1" s="1"/>
  <c r="BM90" i="1"/>
  <c r="BJ90" i="1" s="1"/>
  <c r="BM32" i="1"/>
  <c r="BJ32" i="1" s="1"/>
  <c r="BM34" i="1"/>
  <c r="BJ34" i="1" s="1"/>
  <c r="BM73" i="1"/>
  <c r="BJ73" i="1" s="1"/>
  <c r="BM92" i="1"/>
  <c r="BJ92" i="1" s="1"/>
  <c r="BJ199" i="1"/>
  <c r="BM124" i="1"/>
  <c r="BJ124" i="1" s="1"/>
  <c r="BJ193" i="1"/>
  <c r="BJ182" i="1"/>
  <c r="BU179" i="1"/>
  <c r="BJ179" i="1" s="1"/>
  <c r="BU151" i="1"/>
  <c r="BJ151" i="1" s="1"/>
  <c r="BM195" i="1"/>
  <c r="BJ195" i="1" s="1"/>
  <c r="BM159" i="1"/>
  <c r="BJ159" i="1" s="1"/>
  <c r="BJ719" i="1"/>
  <c r="BJ716" i="1"/>
  <c r="BJ705" i="1"/>
  <c r="BJ704" i="1"/>
  <c r="BJ687" i="1"/>
  <c r="BJ663" i="1"/>
  <c r="BJ622" i="1"/>
  <c r="BJ616" i="1"/>
  <c r="BJ608" i="1"/>
  <c r="BJ571" i="1"/>
  <c r="BJ563" i="1"/>
  <c r="BJ559" i="1"/>
  <c r="BJ534" i="1"/>
  <c r="BJ470" i="1"/>
  <c r="BJ460" i="1"/>
  <c r="BJ429" i="1"/>
  <c r="BJ407" i="1"/>
  <c r="BJ403" i="1"/>
  <c r="BJ370" i="1"/>
  <c r="BJ361" i="1"/>
  <c r="BJ360" i="1"/>
  <c r="BJ356" i="1"/>
  <c r="BJ334" i="1"/>
  <c r="BJ316" i="1"/>
  <c r="BJ309" i="1"/>
  <c r="BJ969" i="1"/>
  <c r="BJ966" i="1"/>
  <c r="BJ940" i="1"/>
  <c r="BJ919" i="1"/>
  <c r="BJ918" i="1"/>
  <c r="BJ911" i="1"/>
  <c r="BJ899" i="1"/>
  <c r="BJ893" i="1"/>
  <c r="BJ891" i="1"/>
  <c r="BJ814" i="1"/>
  <c r="BJ811" i="1"/>
  <c r="BJ795" i="1"/>
  <c r="BJ773" i="1"/>
  <c r="BJ771" i="1"/>
  <c r="BJ761" i="1"/>
  <c r="BJ750" i="1"/>
  <c r="BJ736" i="1"/>
  <c r="BJ735" i="1"/>
  <c r="BJ728" i="1"/>
  <c r="BJ681" i="1"/>
  <c r="BJ201" i="1"/>
  <c r="BJ120" i="1"/>
  <c r="BJ108" i="1"/>
  <c r="BJ112" i="1"/>
  <c r="BJ107" i="1"/>
  <c r="BJ123" i="1"/>
  <c r="BJ158" i="1"/>
  <c r="BJ15" i="1"/>
  <c r="BJ79" i="1"/>
  <c r="BJ720" i="1"/>
  <c r="BJ955" i="1"/>
  <c r="BJ951" i="1"/>
  <c r="BJ930" i="1"/>
  <c r="BJ843" i="1"/>
  <c r="BJ834" i="1"/>
  <c r="BJ825" i="1"/>
  <c r="BJ733" i="1"/>
  <c r="BJ727" i="1"/>
  <c r="BJ723" i="1"/>
  <c r="BJ696" i="1"/>
  <c r="BJ679" i="1"/>
  <c r="BJ674" i="1"/>
  <c r="BJ657" i="1"/>
  <c r="BJ651" i="1"/>
  <c r="BJ630" i="1"/>
  <c r="BJ601" i="1"/>
  <c r="BJ598" i="1"/>
  <c r="BJ585" i="1"/>
  <c r="BJ570" i="1"/>
  <c r="BJ541" i="1"/>
  <c r="BJ508" i="1"/>
  <c r="BJ504" i="1"/>
  <c r="BJ502" i="1"/>
  <c r="BJ501" i="1"/>
  <c r="BJ500" i="1"/>
  <c r="BJ477" i="1"/>
  <c r="BJ473" i="1"/>
  <c r="BJ434" i="1"/>
  <c r="BJ412" i="1"/>
  <c r="BJ404" i="1"/>
  <c r="BJ398" i="1"/>
  <c r="BJ396" i="1"/>
  <c r="BJ367" i="1"/>
  <c r="BJ344" i="1"/>
  <c r="BJ336" i="1"/>
  <c r="BJ322" i="1"/>
  <c r="BJ314" i="1"/>
  <c r="BJ307" i="1"/>
  <c r="BJ306" i="1"/>
  <c r="BJ299" i="1"/>
  <c r="BJ298" i="1"/>
  <c r="BJ291" i="1"/>
  <c r="BJ280" i="1"/>
  <c r="BJ274" i="1"/>
  <c r="BJ266" i="1"/>
  <c r="BJ247" i="1"/>
  <c r="BJ245" i="1"/>
  <c r="BJ236" i="1"/>
  <c r="BJ235" i="1"/>
  <c r="BJ234" i="1"/>
  <c r="BJ220" i="1"/>
  <c r="BJ216" i="1"/>
  <c r="BJ98" i="1"/>
  <c r="BJ142" i="1"/>
  <c r="BJ171" i="1"/>
  <c r="BJ963" i="1"/>
  <c r="BJ938" i="1"/>
  <c r="BJ935" i="1"/>
  <c r="BJ876" i="1"/>
  <c r="BJ851" i="1"/>
  <c r="BJ846" i="1"/>
  <c r="BJ788" i="1"/>
  <c r="BJ779" i="1"/>
  <c r="BJ749" i="1"/>
  <c r="BJ745" i="1"/>
  <c r="BJ734" i="1"/>
  <c r="BJ726" i="1"/>
  <c r="BJ724" i="1"/>
  <c r="BJ700" i="1"/>
  <c r="BJ672" i="1"/>
  <c r="BJ666" i="1"/>
  <c r="BJ653" i="1"/>
  <c r="BJ646" i="1"/>
  <c r="BJ644" i="1"/>
  <c r="BJ642" i="1"/>
  <c r="BJ640" i="1"/>
  <c r="BJ632" i="1"/>
  <c r="BJ603" i="1"/>
  <c r="BJ583" i="1"/>
  <c r="BJ579" i="1"/>
  <c r="BJ577" i="1"/>
  <c r="BJ572" i="1"/>
  <c r="BJ556" i="1"/>
  <c r="BJ495" i="1"/>
  <c r="BJ472" i="1"/>
  <c r="BJ452" i="1"/>
  <c r="BJ420" i="1"/>
  <c r="BJ400" i="1"/>
  <c r="BJ372" i="1"/>
  <c r="BJ368" i="1"/>
  <c r="BJ365" i="1"/>
  <c r="BJ363" i="1"/>
  <c r="BJ355" i="1"/>
  <c r="BJ341" i="1"/>
  <c r="BJ338" i="1"/>
  <c r="BJ312" i="1"/>
  <c r="BJ305" i="1"/>
  <c r="BJ301" i="1"/>
  <c r="BJ277" i="1"/>
  <c r="BJ267" i="1"/>
  <c r="BJ263" i="1"/>
  <c r="BJ262" i="1"/>
  <c r="BJ249" i="1"/>
  <c r="BJ248" i="1"/>
  <c r="BJ242" i="1"/>
  <c r="BJ240" i="1"/>
  <c r="BJ233" i="1"/>
  <c r="BJ210" i="1"/>
  <c r="BJ174" i="1"/>
  <c r="BJ141" i="1"/>
  <c r="BJ113" i="1"/>
  <c r="BJ944" i="1"/>
  <c r="BJ927" i="1"/>
  <c r="BJ925" i="1"/>
  <c r="BJ920" i="1"/>
  <c r="BJ903" i="1"/>
  <c r="BJ872" i="1"/>
  <c r="BJ867" i="1"/>
  <c r="BJ829" i="1"/>
  <c r="BJ828" i="1"/>
  <c r="BJ827" i="1"/>
  <c r="BJ815" i="1"/>
  <c r="BJ800" i="1"/>
  <c r="BJ787" i="1"/>
  <c r="BJ756" i="1"/>
  <c r="BJ753" i="1"/>
  <c r="BJ741" i="1"/>
  <c r="BJ731" i="1"/>
  <c r="BJ721" i="1"/>
  <c r="BJ695" i="1"/>
  <c r="BJ689" i="1"/>
  <c r="BJ688" i="1"/>
  <c r="BJ669" i="1"/>
  <c r="BJ652" i="1"/>
  <c r="BJ623" i="1"/>
  <c r="BJ615" i="1"/>
  <c r="BJ538" i="1"/>
  <c r="BJ526" i="1"/>
  <c r="BJ490" i="1"/>
  <c r="BJ464" i="1"/>
  <c r="BJ433" i="1"/>
  <c r="BJ431" i="1"/>
  <c r="BJ425" i="1"/>
  <c r="BJ416" i="1"/>
  <c r="BJ387" i="1"/>
  <c r="BJ332" i="1"/>
  <c r="BJ330" i="1"/>
  <c r="BJ327" i="1"/>
  <c r="BJ311" i="1"/>
  <c r="BJ300" i="1"/>
  <c r="BJ288" i="1"/>
  <c r="BJ256" i="1"/>
  <c r="BJ255" i="1"/>
  <c r="BJ253" i="1"/>
  <c r="BJ228" i="1"/>
  <c r="BJ226" i="1"/>
  <c r="BJ213" i="1"/>
  <c r="BJ212" i="1"/>
  <c r="BJ30" i="1"/>
  <c r="BJ156" i="1"/>
  <c r="BJ137" i="1"/>
  <c r="BJ118" i="1"/>
  <c r="BJ13" i="1"/>
  <c r="BJ16" i="1"/>
  <c r="BJ20" i="1"/>
  <c r="BJ12" i="1"/>
  <c r="BJ17" i="1"/>
  <c r="BJ128" i="1"/>
  <c r="BJ71" i="1"/>
  <c r="BJ72" i="1"/>
  <c r="BJ70" i="1"/>
  <c r="BJ26" i="1"/>
  <c r="BJ186" i="1"/>
  <c r="BJ95" i="1"/>
  <c r="BJ94" i="1"/>
  <c r="BJ77" i="1"/>
  <c r="BM76" i="1"/>
  <c r="BJ76" i="1" s="1"/>
  <c r="BJ74" i="1"/>
  <c r="BJ100" i="1"/>
  <c r="BJ99" i="1"/>
  <c r="BJ104" i="1"/>
  <c r="BJ37" i="1"/>
  <c r="BJ185" i="1"/>
  <c r="BJ144" i="1"/>
  <c r="BJ143" i="1"/>
  <c r="BJ145" i="1"/>
  <c r="BJ183" i="1"/>
  <c r="BJ18" i="1"/>
  <c r="BJ125" i="1"/>
  <c r="BJ154" i="1"/>
  <c r="BJ155" i="1"/>
  <c r="BJ160" i="1"/>
  <c r="BJ188" i="1"/>
  <c r="BJ166" i="1"/>
  <c r="BJ167" i="1"/>
  <c r="BJ165" i="1"/>
  <c r="BJ172" i="1"/>
  <c r="BJ192" i="1"/>
  <c r="BJ197" i="1"/>
  <c r="BJ198" i="1"/>
  <c r="BM75" i="1"/>
  <c r="BJ75" i="1" s="1"/>
  <c r="BJ147" i="1"/>
  <c r="BJ19" i="1"/>
  <c r="BM148" i="1"/>
  <c r="BJ148" i="1" s="1"/>
  <c r="BJ164" i="1"/>
  <c r="BJ181" i="1"/>
  <c r="BJ180" i="1"/>
  <c r="BJ163" i="1"/>
  <c r="BJ162" i="1"/>
  <c r="BJ4" i="1"/>
  <c r="BJ5" i="1"/>
  <c r="BM176" i="1"/>
  <c r="BJ176" i="1" s="1"/>
  <c r="BJ56" i="1"/>
  <c r="BJ54" i="1"/>
  <c r="BJ51" i="1"/>
  <c r="BJ48" i="1"/>
  <c r="BJ53" i="1"/>
  <c r="BJ50" i="1"/>
  <c r="BJ40" i="1"/>
  <c r="BJ64" i="1"/>
  <c r="BJ41" i="1"/>
  <c r="BJ42" i="1"/>
  <c r="BJ58" i="1"/>
  <c r="BJ55" i="1"/>
  <c r="BJ63" i="1"/>
  <c r="BJ62" i="1"/>
  <c r="BJ44" i="1"/>
  <c r="BJ46" i="1"/>
  <c r="BJ39" i="1"/>
  <c r="BJ57" i="1"/>
  <c r="BJ43" i="1"/>
  <c r="BJ47" i="1"/>
  <c r="BJ52" i="1"/>
  <c r="BJ65" i="1"/>
  <c r="BJ66" i="1"/>
  <c r="BJ190" i="1"/>
  <c r="BJ27" i="1"/>
  <c r="BJ161" i="1"/>
  <c r="BJ131" i="1"/>
  <c r="BJ132" i="1"/>
  <c r="BJ31" i="1"/>
  <c r="BM134" i="1"/>
  <c r="BJ134" i="1" s="1"/>
  <c r="BJ130" i="1"/>
  <c r="BU78" i="1"/>
  <c r="BJ78" i="1" s="1"/>
  <c r="CS26" i="1" l="1"/>
</calcChain>
</file>

<file path=xl/sharedStrings.xml><?xml version="1.0" encoding="utf-8"?>
<sst xmlns="http://schemas.openxmlformats.org/spreadsheetml/2006/main" count="2322" uniqueCount="599">
  <si>
    <t>Block</t>
  </si>
  <si>
    <t>Element</t>
  </si>
  <si>
    <t>Modifier</t>
  </si>
  <si>
    <t>CSS Selector</t>
  </si>
  <si>
    <t>CSS Variables</t>
  </si>
  <si>
    <t>CSS Modifier</t>
  </si>
  <si>
    <t>container</t>
  </si>
  <si>
    <t>BC</t>
  </si>
  <si>
    <t>BT</t>
  </si>
  <si>
    <t>BR</t>
  </si>
  <si>
    <t>BB</t>
  </si>
  <si>
    <t>BL</t>
  </si>
  <si>
    <t>BD</t>
  </si>
  <si>
    <t>SD</t>
  </si>
  <si>
    <t>CO</t>
  </si>
  <si>
    <t>FF</t>
  </si>
  <si>
    <t>FS</t>
  </si>
  <si>
    <t>FT</t>
  </si>
  <si>
    <t>FW</t>
  </si>
  <si>
    <t>TD</t>
  </si>
  <si>
    <t>TT</t>
  </si>
  <si>
    <t>x</t>
  </si>
  <si>
    <t>#182026</t>
  </si>
  <si>
    <t>.roam-body .roam-app .roam-sidebar-container</t>
  </si>
  <si>
    <t>logbutton</t>
  </si>
  <si>
    <t>hover</t>
  </si>
  <si>
    <t>#10161A</t>
  </si>
  <si>
    <t>Generate CSS Modifier</t>
  </si>
  <si>
    <t>Default Values</t>
  </si>
  <si>
    <t>BEM</t>
  </si>
  <si>
    <t>Result</t>
  </si>
  <si>
    <t>.roam-body .roam-app .roam-sidebar-container .roam-sidebar-content .top-row:hover</t>
  </si>
  <si>
    <t>FL</t>
  </si>
  <si>
    <t>#CED9E0</t>
  </si>
  <si>
    <t>hsl(204,20%,45%)</t>
  </si>
  <si>
    <t>.roam-body .roam-app .roam-sidebar-container .roam-sidebar-content .log-button</t>
  </si>
  <si>
    <t>.roam-body .roam-app .roam-sidebar-container .roam-sidebar-content .icon</t>
  </si>
  <si>
    <t>toprow</t>
  </si>
  <si>
    <t>hr</t>
  </si>
  <si>
    <t>rgb(57, 75, 89)</t>
  </si>
  <si>
    <t>x!</t>
  </si>
  <si>
    <t>.roam-body .roam-app .roam-sidebar-container .roam-sidebar-content .starred-pages-wrapper .title</t>
  </si>
  <si>
    <t>rgba(var(--color), .7)</t>
  </si>
  <si>
    <t>13px</t>
  </si>
  <si>
    <t>.roam-body .roam-app .roam-sidebar-container .roam-sidebar-content .starred-pages-wrapper .starred-pages .page</t>
  </si>
  <si>
    <t>14px</t>
  </si>
  <si>
    <t>#F5F8FA</t>
  </si>
  <si>
    <t>#5c7080</t>
  </si>
  <si>
    <t>.bp3-popover</t>
  </si>
  <si>
    <t>popover</t>
  </si>
  <si>
    <t>#8A9BA8</t>
  </si>
  <si>
    <t>menu-item</t>
  </si>
  <si>
    <t>inherit</t>
  </si>
  <si>
    <t>rgba(167,182,194,0.3)</t>
  </si>
  <si>
    <t>menu</t>
  </si>
  <si>
    <t>.bp3-menu</t>
  </si>
  <si>
    <t>#fff</t>
  </si>
  <si>
    <t>.bp3-popover .bp3-popover-content</t>
  </si>
  <si>
    <t>3px</t>
  </si>
  <si>
    <t>.roam-body .roam-app</t>
  </si>
  <si>
    <t>#202B33</t>
  </si>
  <si>
    <t>content</t>
  </si>
  <si>
    <t>.roam-body .roam-app h1</t>
  </si>
  <si>
    <t>div</t>
  </si>
  <si>
    <t>'Inter',sans-serif</t>
  </si>
  <si>
    <t>1em</t>
  </si>
  <si>
    <t>4px solid #CED9E0</t>
  </si>
  <si>
    <t>.rm-bullet.rm-bullet--closed .rm-bullet__inner</t>
  </si>
  <si>
    <t>.rm-bullet__inner</t>
  </si>
  <si>
    <t>#394B59</t>
  </si>
  <si>
    <t>input</t>
  </si>
  <si>
    <t>.bp3-input[type='search']::placeholder, .bp3-input.bp3-round::placeholder</t>
  </si>
  <si>
    <t>.bp3-input-group&gt;.bp3-input-left-container&gt;.bp3-icon, .bp3-input-group&gt;.bp3-icon</t>
  </si>
  <si>
    <t>button</t>
  </si>
  <si>
    <t>button-icon</t>
  </si>
  <si>
    <t>.bp3-popover .bp3-popover-arrow-fill</t>
  </si>
  <si>
    <t>active</t>
  </si>
  <si>
    <t>0.8em</t>
  </si>
  <si>
    <t>.rm-find-or-create-wrapper .rm-menu-item[style*='background-color: rgb(213, 218, 223);']</t>
  </si>
  <si>
    <t>rgb(213, 218, 223)</t>
  </si>
  <si>
    <t>.rm-find-or-create-wrapper .rm-menu-item .rm-search-list-item</t>
  </si>
  <si>
    <t>highlighted</t>
  </si>
  <si>
    <t>yellow</t>
  </si>
  <si>
    <t>div, textarea</t>
  </si>
  <si>
    <t>1px solid #8A9BA8</t>
  </si>
  <si>
    <t>multibar</t>
  </si>
  <si>
    <t>.rm-multibar</t>
  </si>
  <si>
    <t>1px solid #BFCCD6</t>
  </si>
  <si>
    <t>.rm-reference-item</t>
  </si>
  <si>
    <t>hsl(204,33%,97%)</t>
  </si>
  <si>
    <t>16px</t>
  </si>
  <si>
    <t>monospace</t>
  </si>
  <si>
    <t>.CodeMirror</t>
  </si>
  <si>
    <t>link</t>
  </si>
  <si>
    <t>#106BA3</t>
  </si>
  <si>
    <t>underline</t>
  </si>
  <si>
    <t>a</t>
  </si>
  <si>
    <t>#337ab7</t>
  </si>
  <si>
    <t>3px solid #5C7080</t>
  </si>
  <si>
    <t>.rm-multibar:hover</t>
  </si>
  <si>
    <t>#roam-sidebar-logo:hover</t>
  </si>
  <si>
    <t>#5C7080</t>
  </si>
  <si>
    <t>white</t>
  </si>
  <si>
    <t>.CodeMirror-gutters</t>
  </si>
  <si>
    <t>.bp3-elevation-3</t>
  </si>
  <si>
    <t>elevation</t>
  </si>
  <si>
    <t>0 0 0 1px rgb(16 22 26 / 10%), 0 2px 4px rgb(16 22 26 / 20%), 0 8px 24px rgb(16 22 26 / 20%)</t>
  </si>
  <si>
    <t>rgb(129, 145, 157)</t>
  </si>
  <si>
    <t>zoom-item</t>
  </si>
  <si>
    <t>12px</t>
  </si>
  <si>
    <t>#23527c</t>
  </si>
  <si>
    <t>bullet</t>
  </si>
  <si>
    <t>inner</t>
  </si>
  <si>
    <t>code</t>
  </si>
  <si>
    <t>gutters</t>
  </si>
  <si>
    <t>codeblock</t>
  </si>
  <si>
    <t>app</t>
  </si>
  <si>
    <t>h1</t>
  </si>
  <si>
    <t>item</t>
  </si>
  <si>
    <t>title</t>
  </si>
  <si>
    <t>icon</t>
  </si>
  <si>
    <t>starred</t>
  </si>
  <si>
    <t>page</t>
  </si>
  <si>
    <t>db-title</t>
  </si>
  <si>
    <t>selected</t>
  </si>
  <si>
    <t>find-or-create</t>
  </si>
  <si>
    <t>search-list-item</t>
  </si>
  <si>
    <t>search</t>
  </si>
  <si>
    <t>search-placeholder</t>
  </si>
  <si>
    <t>reference</t>
  </si>
  <si>
    <t>page-title</t>
  </si>
  <si>
    <t>OP</t>
  </si>
  <si>
    <t>sidebar</t>
  </si>
  <si>
    <t>main</t>
  </si>
  <si>
    <t>.roam-body .roam-app .roam-main</t>
  </si>
  <si>
    <t>.roam-body .roam-app .roam-main .roam-article .rm-title-display</t>
  </si>
  <si>
    <t>36px</t>
  </si>
  <si>
    <t>.bp3-elevation-3 .dont-unfocus-block[style*='background-color: rgb(213, 218, 223);']</t>
  </si>
  <si>
    <t>.bp3-elevation-3 .dont-unfocus-block</t>
  </si>
  <si>
    <t>0.8</t>
  </si>
  <si>
    <t>item-keyprompt</t>
  </si>
  <si>
    <t>.bp3-elevation-3 .dont-unfocus-block .bp3-icon</t>
  </si>
  <si>
    <t>item-icon</t>
  </si>
  <si>
    <t>0 0 0 0 rgb(19 124 189 / 0%), 0 0 0 0 rgb(19 124 189 / 0%), inset 0 0 0 1px rgb(16 22 26 / 15%), inset 0 1px 1px rgb(16 22 26 / 20%)</t>
  </si>
  <si>
    <t>#424D57</t>
  </si>
  <si>
    <t>search-icon</t>
  </si>
  <si>
    <t>.bp3-button .bp3-icon, .bp3-button .bp3-icon-standard, .bp3-button .bp3-icon-large, .bp3-button[class*='bp3-icon-']::before</t>
  </si>
  <si>
    <t>closed</t>
  </si>
  <si>
    <t>black</t>
  </si>
  <si>
    <t>variable-2</t>
  </si>
  <si>
    <t>.cm-s-default .cm-variable-2</t>
  </si>
  <si>
    <t>#05a</t>
  </si>
  <si>
    <t>.cm-s-default .cm-variable-3, .cm-s-default .cm-type</t>
  </si>
  <si>
    <t>type</t>
  </si>
  <si>
    <t>#085</t>
  </si>
  <si>
    <t>.cm-s-default .cm-keyword</t>
  </si>
  <si>
    <t>keyword</t>
  </si>
  <si>
    <t>#708</t>
  </si>
  <si>
    <t>#f7f7f7</t>
  </si>
  <si>
    <t>1px solid #ddd</t>
  </si>
  <si>
    <t>def</t>
  </si>
  <si>
    <t>.cm-s-default .cm-def</t>
  </si>
  <si>
    <t>#00f</t>
  </si>
  <si>
    <t>.CodeMirror .CodeMirror-code pre</t>
  </si>
  <si>
    <t>.cm-s-default .cm-number</t>
  </si>
  <si>
    <t>number</t>
  </si>
  <si>
    <t>#164</t>
  </si>
  <si>
    <t>.cm-s-default .cm-atom</t>
  </si>
  <si>
    <t>atom</t>
  </si>
  <si>
    <t>#219</t>
  </si>
  <si>
    <t>.CodeMirror-cursor</t>
  </si>
  <si>
    <t>cursor</t>
  </si>
  <si>
    <t>1px solid black</t>
  </si>
  <si>
    <t>.cm-s-default .cm-comment</t>
  </si>
  <si>
    <t>comment</t>
  </si>
  <si>
    <t>#a50</t>
  </si>
  <si>
    <t>.cm-s-default .cm-string</t>
  </si>
  <si>
    <t>string</t>
  </si>
  <si>
    <t>#a11</t>
  </si>
  <si>
    <t>string-2</t>
  </si>
  <si>
    <t>.cm-s-default .cm-string-2</t>
  </si>
  <si>
    <t>#f50</t>
  </si>
  <si>
    <t>meta</t>
  </si>
  <si>
    <t>#555</t>
  </si>
  <si>
    <t>.cm-s-default .cm-meta</t>
  </si>
  <si>
    <t>qualifier</t>
  </si>
  <si>
    <t>.cm-s-default .cm-qualifier</t>
  </si>
  <si>
    <t>builtin</t>
  </si>
  <si>
    <t>#30a</t>
  </si>
  <si>
    <t>.cm-s-default .cm-builtin</t>
  </si>
  <si>
    <t>bracket</t>
  </si>
  <si>
    <t>#997</t>
  </si>
  <si>
    <t>.cm-s-default .cm-bracket</t>
  </si>
  <si>
    <t>tag</t>
  </si>
  <si>
    <t>#170</t>
  </si>
  <si>
    <t xml:space="preserve">.cm-s-default .cm-tag </t>
  </si>
  <si>
    <t>attribute</t>
  </si>
  <si>
    <t>#00c</t>
  </si>
  <si>
    <t>.cm-s-default .cm-attribute</t>
  </si>
  <si>
    <t>#999</t>
  </si>
  <si>
    <t>.cm-s-default .cm-hr</t>
  </si>
  <si>
    <t xml:space="preserve">.cm-s-default .cm-link </t>
  </si>
  <si>
    <t>error</t>
  </si>
  <si>
    <t>red</t>
  </si>
  <si>
    <t>.cm-s-default .cm-error</t>
  </si>
  <si>
    <t>invalidchar</t>
  </si>
  <si>
    <t>.cm-invalidchar</t>
  </si>
  <si>
    <t>matchingbracket</t>
  </si>
  <si>
    <t>#0b0</t>
  </si>
  <si>
    <t xml:space="preserve">div.CodeMirror span.CodeMirror-matchingbracket </t>
  </si>
  <si>
    <t>nonmatchingbracket</t>
  </si>
  <si>
    <t>#a22</t>
  </si>
  <si>
    <t>div.CodeMirror span.CodeMirror-nonmatchingbracket</t>
  </si>
  <si>
    <t>.CodeMirror-selected</t>
  </si>
  <si>
    <t>#d9d9d9</t>
  </si>
  <si>
    <t>focused</t>
  </si>
  <si>
    <t>#d7d4f0</t>
  </si>
  <si>
    <t>.CodeMirror-focused .CodeMirror-selected</t>
  </si>
  <si>
    <t>searching</t>
  </si>
  <si>
    <t>rgba(255, 255, 0, 0.4)</t>
  </si>
  <si>
    <t>.cm-searching</t>
  </si>
  <si>
    <t>rightsidebar</t>
  </si>
  <si>
    <t>#right-sidebar</t>
  </si>
  <si>
    <t>rgba(92,112,128,0.05)</t>
  </si>
  <si>
    <t>quote</t>
  </si>
  <si>
    <t>.rm-bq</t>
  </si>
  <si>
    <t>5px solid #30404D</t>
  </si>
  <si>
    <t>none</t>
  </si>
  <si>
    <t>a:hover, a:hover &gt; span</t>
  </si>
  <si>
    <t>.rm-page-ref:hover</t>
  </si>
  <si>
    <t>.rm-page-ref</t>
  </si>
  <si>
    <t>.rm-mentions .rm-ref-page-view .rm-ref-page-view-title a</t>
  </si>
  <si>
    <t>.rm-mentions .rm-ref-page-view .rm-ref-page-view-title a:hover, .rm-mentions .rm-ref-page-view .rm-ref-page-view-title a:hover span</t>
  </si>
  <si>
    <t>.roam-sidebar-container .roam-sidebar-content .starred-pages-wrapper &gt; div[style*='background-color: rgb(57, 75, 89);']</t>
  </si>
  <si>
    <t>.roam-body .roam-app .roam-sidebar-container .roam-sidebar-content .starred-pages-wrapper .starred-pages .page:hover, .roam-body .roam-app .roam-sidebar-container .roam-sidebar-content .starred-pages-wrapper .starred-pages a:hover</t>
  </si>
  <si>
    <t>logo</t>
  </si>
  <si>
    <t>#roam-sidebar-logo</t>
  </si>
  <si>
    <t>arrow-border</t>
  </si>
  <si>
    <t>.bp3-popover .bp3-popover-arrow-border</t>
  </si>
  <si>
    <t>#10161a</t>
  </si>
  <si>
    <t>arrow-shadow</t>
  </si>
  <si>
    <t>.bp3-popover .bp3-popover-arrow::before</t>
  </si>
  <si>
    <t>arrow-fill</t>
  </si>
  <si>
    <t>.roam-body .roam-app .roam-sidebar-container .roam-sidebar-content .log-button:hover, .roam-body .roam-app .roam-sidebar-container .roam-sidebar-content .log-button:hover .icon</t>
  </si>
  <si>
    <t>span</t>
  </si>
  <si>
    <t>span[style*='background-color: yellow']</t>
  </si>
  <si>
    <t>search-list-item-title</t>
  </si>
  <si>
    <t>.rm-find-or-create-wrapper .rm-menu-item .rm-search-list-item-title</t>
  </si>
  <si>
    <t>.roam-body .roam-app .roam-sidebar-container .roam-sidebar-content .rm-db-title</t>
  </si>
  <si>
    <t>.bp3-menu-item .bp3-menu-item-label</t>
  </si>
  <si>
    <t>item-label</t>
  </si>
  <si>
    <t>.bp3-menu-item::before, .bp3-menu-item&gt;.bp3-icon</t>
  </si>
  <si>
    <t>.bp3-menu-item:hover, .bp3-submenu .bp3-popover-target.bp3-popover-open&gt;.bp3-menu-item</t>
  </si>
  <si>
    <t>.bp3-menu button</t>
  </si>
  <si>
    <t>2px</t>
  </si>
  <si>
    <t>0.5px solid rgb(206, 217, 224)</t>
  </si>
  <si>
    <t>rgb(92, 112, 128)</t>
  </si>
  <si>
    <t>.bp3-menu span[style*='color: rgb(92, 112, 128);']</t>
  </si>
  <si>
    <t>rgba(72, 176, 240, 0.5)</t>
  </si>
  <si>
    <t>.bp3-button[style*='background-color: rgba(72, 176, 240, 0.5);']</t>
  </si>
  <si>
    <t>bullet-closed</t>
  </si>
  <si>
    <t>4px solid #BFCCD6</t>
  </si>
  <si>
    <t>.sidebar-content .rm-bullet.rm-bullet--closed .rm-bullet__inner</t>
  </si>
  <si>
    <t>window</t>
  </si>
  <si>
    <t>1px solid rgb(138, 155, 168)</t>
  </si>
  <si>
    <t>.rm-sidebar-window</t>
  </si>
  <si>
    <t>.rm-reference-container div[style*='color: rgb(206, 217, 224);'] strong</t>
  </si>
  <si>
    <t>rgb(206, 217, 224)</t>
  </si>
  <si>
    <t>linked-litle</t>
  </si>
  <si>
    <t>unlinked-title</t>
  </si>
  <si>
    <t>div &gt; strong[style*='color: rgb(206, 217, 224);']</t>
  </si>
  <si>
    <t>#roam-sidebar-logo &gt; div &gt; span</t>
  </si>
  <si>
    <t>logo-text</t>
  </si>
  <si>
    <t>log-page</t>
  </si>
  <si>
    <t>.rm-article-wrapper .roam-log-container .roam-log-page</t>
  </si>
  <si>
    <t>1px solid #738694</t>
  </si>
  <si>
    <t>.rm-article-wrapper .roam-log-container .roam-log-preview h1</t>
  </si>
  <si>
    <t>preview</t>
  </si>
  <si>
    <t>.rm-article-wrapper .roam-log-container .roam-log-preview</t>
  </si>
  <si>
    <t>.roam-body .roam-app .sidebar-content h1</t>
  </si>
  <si>
    <t>checkmark</t>
  </si>
  <si>
    <t>.checkmark</t>
  </si>
  <si>
    <t>1px solid #A7B6C2</t>
  </si>
  <si>
    <t>.check-container input:checked~.checkmark</t>
  </si>
  <si>
    <t>checked</t>
  </si>
  <si>
    <t>#137CBD</t>
  </si>
  <si>
    <t>graph-dropdown</t>
  </si>
  <si>
    <t>0 0 4px #BFCCD6</t>
  </si>
  <si>
    <t>.roam-body .roam-app .roam-sidebar-container .rm-graph-dropdown</t>
  </si>
  <si>
    <t>.roam-body .roam-app .roam-sidebar-container .rm-graph-dropdown .menu-item</t>
  </si>
  <si>
    <t>menu-title</t>
  </si>
  <si>
    <t>11px</t>
  </si>
  <si>
    <t>.roam-body .roam-app .roam-sidebar-container .rm-graph-dropdown .menu-title</t>
  </si>
  <si>
    <t>setting</t>
  </si>
  <si>
    <t>.roam-body .roam-app .roam-sidebar-container .rm-graph-dropdown .setting</t>
  </si>
  <si>
    <t>#EBF1F5</t>
  </si>
  <si>
    <t>.roam-body .roam-app .roam-sidebar-container .rm-graph-dropdown .setting:hover</t>
  </si>
  <si>
    <t>.roam-body .roam-app .roam-sidebar-container .rm-graph-dropdown a</t>
  </si>
  <si>
    <t>.rm-highlight</t>
  </si>
  <si>
    <t>highlight</t>
  </si>
  <si>
    <t>hsl(51,98%,81%)</t>
  </si>
  <si>
    <t>tags</t>
  </si>
  <si>
    <t>brackets</t>
  </si>
  <si>
    <t>.rm-page-ref__brackets</t>
  </si>
  <si>
    <t>emoji-mart</t>
  </si>
  <si>
    <t>.emoji-mart</t>
  </si>
  <si>
    <t>#222427</t>
  </si>
  <si>
    <t>1px solid #d9d9d9</t>
  </si>
  <si>
    <t>5px</t>
  </si>
  <si>
    <t>datepicker</t>
  </si>
  <si>
    <t>.bp3-datepicker</t>
  </si>
  <si>
    <t>day-without-page</t>
  </si>
  <si>
    <t>.rm-jump-date-picker .DayPicker-Day.DayPicker-Day--dateHasNoPage</t>
  </si>
  <si>
    <t>weeknumber</t>
  </si>
  <si>
    <t>.rm-jump-date-picker .DayPicker-WeekNumber</t>
  </si>
  <si>
    <t>rgba(92,112,128,0.6)</t>
  </si>
  <si>
    <t>day</t>
  </si>
  <si>
    <t>.bp3-datepicker .DayPicker-Day:hover, .bp3-datepicker .DayPicker-Day:focus</t>
  </si>
  <si>
    <t>#d8e1e8</t>
  </si>
  <si>
    <t>html</t>
  </si>
  <si>
    <t>select</t>
  </si>
  <si>
    <t>.bp3-html-select select, .bp3-select select</t>
  </si>
  <si>
    <t>.bp3-html-select.bp3-minimal select:hover, .bp3-select.bp3-minimal select:hover</t>
  </si>
  <si>
    <t>today</t>
  </si>
  <si>
    <t>.rm-jump-date-picker .DayPicker-Day.DayPicker-Day--today</t>
  </si>
  <si>
    <t>bold</t>
  </si>
  <si>
    <t>select-icon</t>
  </si>
  <si>
    <t>.bp3-html-select .bp3-icon, .bp3-select .bp3-icon</t>
  </si>
  <si>
    <t>allpages</t>
  </si>
  <si>
    <t>title-text</t>
  </si>
  <si>
    <t>.rm-pages-title-text</t>
  </si>
  <si>
    <t>row-header</t>
  </si>
  <si>
    <t>.rm-all-pages .table .rm-pages-row.rm-pages-row-header</t>
  </si>
  <si>
    <t>#E1E8ED</t>
  </si>
  <si>
    <t>4px</t>
  </si>
  <si>
    <t>#BFCCD6</t>
  </si>
  <si>
    <t>.rm-page-ref--tag, span[data-tag='tags']</t>
  </si>
  <si>
    <t>.rm-pages-toolbar .toolbar-search-group .search-input</t>
  </si>
  <si>
    <t>input-icon</t>
  </si>
  <si>
    <t>.rm-pages-toolbar .toolbar-search-group .search-icon</t>
  </si>
  <si>
    <t>#f5f8fa</t>
  </si>
  <si>
    <t>inset 0 0 0 1px rgba(16,22,26,0.2),inset 0 -1px 0 rgba(16,22,26,0.1)</t>
  </si>
  <si>
    <t>.bp3-button:not([class*='bp3-intent-'])</t>
  </si>
  <si>
    <t>#ebf1f5</t>
  </si>
  <si>
    <t>.bp3-button:not([class*='bp3-intent-']):hover</t>
  </si>
  <si>
    <t>#eee</t>
  </si>
  <si>
    <t>#333</t>
  </si>
  <si>
    <t>.code</t>
  </si>
  <si>
    <t>embed</t>
  </si>
  <si>
    <t>.rm-embed-container--block</t>
  </si>
  <si>
    <t>.controls .simple-bullet-outer .simple-bullet-inner, .rm-block__controls .simple-bullet-outer .simple-bullet-inner</t>
  </si>
  <si>
    <t>ghost</t>
  </si>
  <si>
    <t>block</t>
  </si>
  <si>
    <t>#block-input-ghost span[style*='color: rgb(206, 217, 224);']</t>
  </si>
  <si>
    <t>.rm-all-pages .table .rm-pages-row .rm-pages-title-col</t>
  </si>
  <si>
    <t>title-col</t>
  </si>
  <si>
    <t>row</t>
  </si>
  <si>
    <t>.rm-all-pages .table .rm-pages-row</t>
  </si>
  <si>
    <t>clickable-pill</t>
  </si>
  <si>
    <t>#2B95D6</t>
  </si>
  <si>
    <t>24px</t>
  </si>
  <si>
    <t>.rm-clickable-pill</t>
  </si>
  <si>
    <t>clickable-pill-1</t>
  </si>
  <si>
    <t>.rm-clickable-pill.level1-pill</t>
  </si>
  <si>
    <t>0.6</t>
  </si>
  <si>
    <t>clickable-pill-2</t>
  </si>
  <si>
    <t>clickable-pill-3</t>
  </si>
  <si>
    <t>0.7</t>
  </si>
  <si>
    <t>.rm-clickable-pill.level3-pill</t>
  </si>
  <si>
    <t>.rm-clickable-pill.level2-pill</t>
  </si>
  <si>
    <t>sorted-header-text</t>
  </si>
  <si>
    <t>.sorted-header-text</t>
  </si>
  <si>
    <t>focus</t>
  </si>
  <si>
    <t>.bp3-control .bp3-control-indicator</t>
  </si>
  <si>
    <t>control</t>
  </si>
  <si>
    <t>.bp3-control input:checked ~ .bp3-control-indicator</t>
  </si>
  <si>
    <t>#137cbd</t>
  </si>
  <si>
    <t>inset 0 0 0 1px rgba(16,22,26,0.4),inset 0 -1px 0 rgba(16,22,26,0.2)</t>
  </si>
  <si>
    <t>svg-icon</t>
  </si>
  <si>
    <t>.bp3-menu-item&gt;.bp3-icon svg</t>
  </si>
  <si>
    <t>.bp3-menu-item.bp3-intent-primary:hover, .bp3-submenu .bp3-popover-target.bp3-popover-open&gt;.bp3-intent-primary.bp3-menu-item, .bp3-menu-item.bp3-intent-primary.bp3-active</t>
  </si>
  <si>
    <t>card</t>
  </si>
  <si>
    <t>.bp3-card</t>
  </si>
  <si>
    <t>0 0 0 1px rgba(16,22,26,0.15),0 0 0 rgba(16,22,26,0),0 0 0 rgba(16,22,26,0)</t>
  </si>
  <si>
    <t>help</t>
  </si>
  <si>
    <t>.rm-help-title</t>
  </si>
  <si>
    <t>18px</t>
  </si>
  <si>
    <t>.bp3-input[type='search'], .bp3-input.bp3-round, .rm-help-search__input</t>
  </si>
  <si>
    <t>.rm-help-search__input</t>
  </si>
  <si>
    <t>1px solid #B4B7BB</t>
  </si>
  <si>
    <t>.rm-help-search__input:focus, .rm-help-search__input:active</t>
  </si>
  <si>
    <t>.rm-help-search__icon-container</t>
  </si>
  <si>
    <t>icon-container</t>
  </si>
  <si>
    <t>categories</t>
  </si>
  <si>
    <t>.rm-help-results .rm-help-categories .rm-help-category-menu-item:hover</t>
  </si>
  <si>
    <t>.rm-help-results .rm-help-categories .rm-help-category-menu-item</t>
  </si>
  <si>
    <t>#F5F5F5</t>
  </si>
  <si>
    <t>function-name</t>
  </si>
  <si>
    <t>.rm-help-results .rm-help-functions .rm-help-function__name</t>
  </si>
  <si>
    <t>category-name</t>
  </si>
  <si>
    <t>.rm-help-results .rm-help-functions .rm-help-category__name</t>
  </si>
  <si>
    <t>uppercase</t>
  </si>
  <si>
    <t>normal</t>
  </si>
  <si>
    <t>resource-title</t>
  </si>
  <si>
    <t>.rm-help-resource__title</t>
  </si>
  <si>
    <t>resource-description</t>
  </si>
  <si>
    <t>.rm-help-resource__description</t>
  </si>
  <si>
    <t>resource</t>
  </si>
  <si>
    <t>resource-icon</t>
  </si>
  <si>
    <t>.rm-help-resource__icon</t>
  </si>
  <si>
    <t>#07659E</t>
  </si>
  <si>
    <t>#e0eef5</t>
  </si>
  <si>
    <t>.rm-help-resource:hover</t>
  </si>
  <si>
    <t>#f5f5f5</t>
  </si>
  <si>
    <t>.rm-help-results .rm-help-functions .rm-help-markdown-function__style</t>
  </si>
  <si>
    <t>markdown-md</t>
  </si>
  <si>
    <t>.rm-help-results .rm-help-functions .rm-help-markdown-function__markdown</t>
  </si>
  <si>
    <t>.7</t>
  </si>
  <si>
    <t>component-title</t>
  </si>
  <si>
    <t>markdown-title</t>
  </si>
  <si>
    <t>.rm-help-component__title</t>
  </si>
  <si>
    <t>component-description</t>
  </si>
  <si>
    <t>.rm-help-component__description</t>
  </si>
  <si>
    <t>component-notation</t>
  </si>
  <si>
    <t>.rm-help-component__notation</t>
  </si>
  <si>
    <t>#EDF0F3</t>
  </si>
  <si>
    <t>.rm-help-version</t>
  </si>
  <si>
    <t>help-version</t>
  </si>
  <si>
    <t>.kanban-board</t>
  </si>
  <si>
    <t>#A7B6C2</t>
  </si>
  <si>
    <t>kanban</t>
  </si>
  <si>
    <t>column</t>
  </si>
  <si>
    <t>.kanban-column</t>
  </si>
  <si>
    <t>#ededed</t>
  </si>
  <si>
    <t>.kanban-title</t>
  </si>
  <si>
    <t>1px solid #5C7080</t>
  </si>
  <si>
    <t>.kanban-card</t>
  </si>
  <si>
    <t>.kanban-column .rm-dnd-separator .rm-dnd-drop-area .rm-dnd-drop-bar</t>
  </si>
  <si>
    <t>dropbar</t>
  </si>
  <si>
    <t>block-highlight</t>
  </si>
  <si>
    <t>blue</t>
  </si>
  <si>
    <t>grey</t>
  </si>
  <si>
    <t>#7cccff</t>
  </si>
  <si>
    <t>.block-highlight-grey</t>
  </si>
  <si>
    <t>.block-highlight-blue</t>
  </si>
  <si>
    <t>.block-highlight-yellow</t>
  </si>
  <si>
    <t>inline-references</t>
  </si>
  <si>
    <t>.rm-inline-references</t>
  </si>
  <si>
    <t>.rm-zoom .rm-zoom-item, .rm-zoom-path .rm-zoom-item</t>
  </si>
  <si>
    <t>ref-count</t>
  </si>
  <si>
    <t>.rm-block__self .rm-block__ref-count.rm-active</t>
  </si>
  <si>
    <t>.rm-help-results .rm-help-categories .rm-help-category-menu-item--selected</t>
  </si>
  <si>
    <t>zoom</t>
  </si>
  <si>
    <t>mask</t>
  </si>
  <si>
    <t>.rm-zoom.zoom-path-view .rm-zoom-mask</t>
  </si>
  <si>
    <t>setting-icon</t>
  </si>
  <si>
    <t>.roam-body .roam-app .roam-sidebar-container .roam-sidebar-content a:hover .icon.settings</t>
  </si>
  <si>
    <t>.bp3-input, input[type=search]</t>
  </si>
  <si>
    <t>.bp3-input:focus, .bp3-input:active, .rm-pages-toolbar .toolbar-search-group .search-input.focused, input[type=search]:focus, input[type=search]:active</t>
  </si>
  <si>
    <t>category-label</t>
  </si>
  <si>
    <t>.emoji-mart-category-label span</t>
  </si>
  <si>
    <t>rgba(255,255,255,.95)</t>
  </si>
  <si>
    <t>description</t>
  </si>
  <si>
    <t>.bp3-popover div[style*='color: rgb(167, 182, 194);']</t>
  </si>
  <si>
    <t>.rm-hr, hr, .rm-line</t>
  </si>
  <si>
    <t>item-primary</t>
  </si>
  <si>
    <t>.bp3-menu-item.bp3-intent-primary</t>
  </si>
  <si>
    <t>#106ba3</t>
  </si>
  <si>
    <t>.bp3-menu-item</t>
  </si>
  <si>
    <t>clickable-pill-empty</t>
  </si>
  <si>
    <t>.rm-clickable-pill.empty-pill</t>
  </si>
  <si>
    <t>#0E5A8A</t>
  </si>
  <si>
    <t>inset 0 0 0 1px rgba(16, 22, 26, 0.2), inset 0 -1px 0 rgba(16, 22, 26, 0.1)</t>
  </si>
  <si>
    <t>minimal</t>
  </si>
  <si>
    <t>.bp3-button.bp3-minimal</t>
  </si>
  <si>
    <t>transparent</t>
  </si>
  <si>
    <t>30px</t>
  </si>
  <si>
    <t>level1</t>
  </si>
  <si>
    <t>level2</t>
  </si>
  <si>
    <t>level3</t>
  </si>
  <si>
    <t>.rm-level1, .rm-heading-level-1&gt;.rm-block__self .rm-block__input</t>
  </si>
  <si>
    <t>.rm-level2, .rm-heading-level-2&gt;.rm-block__self .rm-block__input</t>
  </si>
  <si>
    <t>.rm-level3, .rm-heading-level-3&gt;.rm-block__self .rm-block__input</t>
  </si>
  <si>
    <t>1.8em</t>
  </si>
  <si>
    <t>1.4em</t>
  </si>
  <si>
    <t>1.2em</t>
  </si>
  <si>
    <t>-apple-system,BlinkMacSystemFont,'Helvetica Neue',sans-serif</t>
  </si>
  <si>
    <t>.rm-embed-container .rm-embed-container</t>
  </si>
  <si>
    <t>.rm-embed-container .rm-embed-container .rm-embed-container</t>
  </si>
  <si>
    <t>.rm-embed-container .rm-embed-container .rm-embed-container .rm-embed-container</t>
  </si>
  <si>
    <t>.rm-embed-container .rm-embed-container .rm-embed-container .rm-embed-container .rm-embed-container</t>
  </si>
  <si>
    <t>.rm-embed-container .rm-embed-container .rm-embed-container .rm-embed-container .rm-embed-container .rm-embed-container</t>
  </si>
  <si>
    <t>.rm-embed-container .rm-embed-container .rm-embed-container .rm-embed-container .rm-embed-container .rm-embed-container .rm-embed-container</t>
  </si>
  <si>
    <t>.rm-embed-container .rm-embed-container .rm-embed-container .rm-embed-container .rm-embed-container .rm-embed-container .rm-embed-container .rm-embed-container</t>
  </si>
  <si>
    <t>.rm-embed-container .rm-embed-container .rm-embed-container .rm-embed-container .rm-embed-container .rm-embed-container .rm-embed-container .rm-embed-container .rm-embed-container</t>
  </si>
  <si>
    <t>.rm-embed-container .rm-embed-container .rm-embed-container .rm-embed-container .rm-embed-container .rm-embed-container .rm-embed-container .rm-embed-container .rm-embed-container .rm-embed-container</t>
  </si>
  <si>
    <t>.rm-embed-container .rm-embed-container .rm-embed-container .rm-embed-container .rm-embed-container .rm-embed-container .rm-embed-container .rm-embed-container .rm-embed-container .rm-embed-container .rm-embed-container</t>
  </si>
  <si>
    <t>container-2</t>
  </si>
  <si>
    <t>container-3</t>
  </si>
  <si>
    <t>container-4</t>
  </si>
  <si>
    <t>container-5</t>
  </si>
  <si>
    <t>container-6</t>
  </si>
  <si>
    <t>container-7</t>
  </si>
  <si>
    <t>container-8</t>
  </si>
  <si>
    <t>container-9</t>
  </si>
  <si>
    <t>container-10</t>
  </si>
  <si>
    <t>container-11</t>
  </si>
  <si>
    <t>#D8E1E8</t>
  </si>
  <si>
    <t>CSS Variables iA Quattro</t>
  </si>
  <si>
    <t>var(--cl-red-500)</t>
  </si>
  <si>
    <t>iA Quattro (Light Mode)</t>
  </si>
  <si>
    <t>iA Quattro (Dark Mode)</t>
  </si>
  <si>
    <t>var(--cl-red-600)</t>
  </si>
  <si>
    <t>var(--cl-red-400)</t>
  </si>
  <si>
    <t>var(--cl-gray-300)</t>
  </si>
  <si>
    <t>var(--cl-white)</t>
  </si>
  <si>
    <t>var(--cl-gray-700)</t>
  </si>
  <si>
    <t>var(--cl-black)</t>
  </si>
  <si>
    <t>var(--cl-gray-400)</t>
  </si>
  <si>
    <t>var(--cl-gray-600)</t>
  </si>
  <si>
    <t>var(--cl-gray-500)</t>
  </si>
  <si>
    <t>var(--cl-gray-600);</t>
  </si>
  <si>
    <t>var(--cl-gray-50)</t>
  </si>
  <si>
    <t>1px solid var(--cl-gray-100)</t>
  </si>
  <si>
    <t>var(--cl-gray-900)</t>
  </si>
  <si>
    <t>1px solid var(--cl-gray-700)</t>
  </si>
  <si>
    <t>var(--cl-gray-100)</t>
  </si>
  <si>
    <t>0px</t>
  </si>
  <si>
    <t>20px</t>
  </si>
  <si>
    <t>var(--cl-blue-300)</t>
  </si>
  <si>
    <t>var(--cl-blue-700)</t>
  </si>
  <si>
    <t>var(--cl-yellow-300)</t>
  </si>
  <si>
    <t>var(--cl-yellow-700)</t>
  </si>
  <si>
    <t>4px solid var(--cl-gray-300)</t>
  </si>
  <si>
    <t>4px solid var(--cl-gray-700)</t>
  </si>
  <si>
    <t>1px solid var(--cl-gray-500)</t>
  </si>
  <si>
    <t>1px solid var(--cl-black)</t>
  </si>
  <si>
    <t>var(--cl-indigo-700)</t>
  </si>
  <si>
    <t>var(--cl-indigo-300)</t>
  </si>
  <si>
    <t>var(--cl-blue-500)</t>
  </si>
  <si>
    <t>var(--cl-indigo-600)</t>
  </si>
  <si>
    <t>var(--cl-indigo-400)</t>
  </si>
  <si>
    <t>1px solid var(--cl-gray-900)</t>
  </si>
  <si>
    <t>var(--cl-blue-600)</t>
  </si>
  <si>
    <t>var(--cl-blue-400)</t>
  </si>
  <si>
    <t>2px solid var(--cl-white)</t>
  </si>
  <si>
    <t>2px solid var(--cl-gray-900)</t>
  </si>
  <si>
    <t>var(--cl-pink-700)</t>
  </si>
  <si>
    <t>var(--cl-pink-300)</t>
  </si>
  <si>
    <t>var(--cl-green-500)</t>
  </si>
  <si>
    <t>var(--cl-green-700)</t>
  </si>
  <si>
    <t>var(--cl-green-300)</t>
  </si>
  <si>
    <t>var(--cl-gray-200)</t>
  </si>
  <si>
    <t>var(--cl-red-900)</t>
  </si>
  <si>
    <t>var(--cl-yellow-600)</t>
  </si>
  <si>
    <t>0px 0px 0px 1px var(--cl-blue-600)</t>
  </si>
  <si>
    <t>0px 0px 0px 1px var(--cl-gray-100)</t>
  </si>
  <si>
    <t>1px solid var(--cl-gray-300)</t>
  </si>
  <si>
    <t>'iA Writer Quattro S'</t>
  </si>
  <si>
    <t>'iA Writer Mono S'</t>
  </si>
  <si>
    <t>1px solid var(--cl-gray-800)</t>
  </si>
  <si>
    <t>var(--cl-blue-50)</t>
  </si>
  <si>
    <t>1px solid var(--cl-blue-100)</t>
  </si>
  <si>
    <t>var(--cl-blue-900)</t>
  </si>
  <si>
    <t>1px solid var(--cl-blue-800)</t>
  </si>
  <si>
    <t>1px solid transparent</t>
  </si>
  <si>
    <t>var(--cl-gray-800)</t>
  </si>
  <si>
    <t>1px solid var(--cl-gray-200)</t>
  </si>
  <si>
    <t>1px solid var(--cl-gray-400)</t>
  </si>
  <si>
    <t>1px solid var(--cl-gray-600)</t>
  </si>
  <si>
    <t>var(--cl-blue-100)</t>
  </si>
  <si>
    <t>italic</t>
  </si>
  <si>
    <t>lowercase</t>
  </si>
  <si>
    <t>3px solid var(--cl-red-500)</t>
  </si>
  <si>
    <t>0px 0px 0px 1px var(--cl-black)</t>
  </si>
  <si>
    <t>1px solid var(--cl-gray-100);</t>
  </si>
  <si>
    <t>var(--cl-yellow-500)</t>
  </si>
  <si>
    <t>var(--cl-yellow-100)</t>
  </si>
  <si>
    <t>query</t>
  </si>
  <si>
    <t>.rm-query</t>
  </si>
  <si>
    <t>.5px solid #BFCCD6</t>
  </si>
  <si>
    <t>.rm-query .rm-query-title</t>
  </si>
  <si>
    <t>var(--primary-color)</t>
  </si>
  <si>
    <t>var(--background-color)</t>
  </si>
  <si>
    <t>block-ref</t>
  </si>
  <si>
    <t>.rm-block-ref:hover</t>
  </si>
  <si>
    <t>.rm-block-ref</t>
  </si>
  <si>
    <t>.5px solid #D8E1E8</t>
  </si>
  <si>
    <t>.5px dotted var(--cl-gray-300)</t>
  </si>
  <si>
    <t>.5px dotted var(--cl-gray-700)</t>
  </si>
  <si>
    <t>.bp3-elevation-3 .dont-unfocus-block .rm-icon-key-prompt, .bp3-menu-item-label .rm-icon-key-prompt</t>
  </si>
  <si>
    <t>.bp3-button:not([class*='bp3-intent-']):hover .bp3-icon, .bp3-button:not([class*='bp3-intent-']):hover::before</t>
  </si>
  <si>
    <t>.rm-query .rm-query-content</t>
  </si>
  <si>
    <t>expand-icon</t>
  </si>
  <si>
    <t>.roam-body .roam-app .roam-sidebar-container .roam-sidebar-content .rm-db-title .expand-icon</t>
  </si>
  <si>
    <t>.roam-body .roam-app .roam-sidebar-container .roam-sidebar-content .rm-db-title:hover .expand-icon</t>
  </si>
  <si>
    <t>.bp3-popover-content .bp3-button:not([class*='bp3-intent-'])</t>
  </si>
  <si>
    <t>.bp3-popover-content .bp3-button:not([class*='bp3-intent-']):hover</t>
  </si>
  <si>
    <t>1px solid var(--cl-red-500)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</si>
</sst>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0"/>
      <name val="Menlo"/>
      <family val="2"/>
    </font>
    <font>
      <sz val="10"/>
      <name val="Menlo Regular"/>
    </font>
    <font>
      <b/>
      <sz val="10"/>
      <name val="Menlo Regular"/>
    </font>
    <font>
      <sz val="10"/>
      <color rgb="FF222222"/>
      <name val="Menlo"/>
      <family val="2"/>
    </font>
    <font>
      <sz val="10"/>
      <color rgb="FF303942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3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0" borderId="11" xfId="0" applyFont="1" applyBorder="1"/>
    <xf numFmtId="0" fontId="2" fillId="0" borderId="4" xfId="0" applyFont="1" applyBorder="1"/>
    <xf numFmtId="0" fontId="2" fillId="0" borderId="0" xfId="0" applyFont="1" applyFill="1" applyBorder="1"/>
    <xf numFmtId="0" fontId="2" fillId="0" borderId="0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/>
    <xf numFmtId="0" fontId="2" fillId="0" borderId="13" xfId="0" applyFont="1" applyBorder="1"/>
    <xf numFmtId="0" fontId="2" fillId="0" borderId="5" xfId="0" applyFont="1" applyBorder="1"/>
    <xf numFmtId="0" fontId="2" fillId="0" borderId="1" xfId="0" applyFont="1" applyBorder="1"/>
    <xf numFmtId="0" fontId="2" fillId="0" borderId="0" xfId="0" applyFont="1" applyBorder="1" applyAlignmen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2" xfId="0" applyFont="1" applyBorder="1"/>
    <xf numFmtId="0" fontId="2" fillId="0" borderId="16" xfId="0" applyFont="1" applyBorder="1"/>
    <xf numFmtId="0" fontId="2" fillId="3" borderId="4" xfId="0" applyFont="1" applyFill="1" applyBorder="1"/>
    <xf numFmtId="0" fontId="2" fillId="3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quotePrefix="1" applyFont="1" applyBorder="1"/>
    <xf numFmtId="0" fontId="2" fillId="0" borderId="4" xfId="0" applyFont="1" applyFill="1" applyBorder="1"/>
    <xf numFmtId="9" fontId="2" fillId="0" borderId="0" xfId="0" applyNumberFormat="1" applyFont="1" applyBorder="1"/>
    <xf numFmtId="0" fontId="2" fillId="0" borderId="12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5" xfId="0" applyFont="1" applyBorder="1"/>
    <xf numFmtId="0" fontId="2" fillId="0" borderId="8" xfId="0" applyFont="1" applyBorder="1"/>
    <xf numFmtId="0" fontId="2" fillId="0" borderId="7" xfId="0" applyFont="1" applyBorder="1" applyAlignment="1"/>
    <xf numFmtId="0" fontId="2" fillId="3" borderId="6" xfId="0" applyFont="1" applyFill="1" applyBorder="1"/>
    <xf numFmtId="0" fontId="2" fillId="3" borderId="7" xfId="0" applyFont="1" applyFill="1" applyBorder="1"/>
    <xf numFmtId="0" fontId="1" fillId="0" borderId="0" xfId="0" applyFont="1" applyBorder="1"/>
    <xf numFmtId="0" fontId="3" fillId="0" borderId="14" xfId="0" applyFont="1" applyBorder="1"/>
    <xf numFmtId="0" fontId="2" fillId="0" borderId="2" xfId="0" applyFont="1" applyFill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3" fillId="0" borderId="20" xfId="0" applyFont="1" applyBorder="1"/>
    <xf numFmtId="0" fontId="2" fillId="3" borderId="5" xfId="0" applyFont="1" applyFill="1" applyBorder="1"/>
    <xf numFmtId="0" fontId="2" fillId="3" borderId="8" xfId="0" applyFont="1" applyFill="1" applyBorder="1"/>
    <xf numFmtId="0" fontId="1" fillId="0" borderId="4" xfId="0" applyFont="1" applyBorder="1"/>
    <xf numFmtId="0" fontId="4" fillId="0" borderId="0" xfId="0" applyFont="1"/>
    <xf numFmtId="0" fontId="5" fillId="0" borderId="0" xfId="0" applyFont="1"/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09994-DF8F-5E49-9518-A2DC8CED8541}">
  <dimension ref="B1:CS969"/>
  <sheetViews>
    <sheetView tabSelected="1" zoomScaleNormal="100" workbookViewId="0">
      <pane xSplit="4" ySplit="3" topLeftCell="AK4" activePane="bottomRight" state="frozen"/>
      <selection pane="topRight" activeCell="E1" sqref="E1"/>
      <selection pane="bottomLeft" activeCell="A4" sqref="A4"/>
      <selection pane="bottomRight" activeCell="AQ11" sqref="AQ11"/>
    </sheetView>
  </sheetViews>
  <sheetFormatPr baseColWidth="10" defaultRowHeight="13" outlineLevelCol="2"/>
  <cols>
    <col min="1" max="1" width="3.1640625" style="2" customWidth="1"/>
    <col min="2" max="2" width="18.33203125" style="2" bestFit="1" customWidth="1"/>
    <col min="3" max="3" width="26.6640625" style="2" bestFit="1" customWidth="1"/>
    <col min="4" max="4" width="14.5" style="2" customWidth="1"/>
    <col min="5" max="20" width="4.1640625" style="3" hidden="1" customWidth="1" outlineLevel="1"/>
    <col min="21" max="36" width="8.83203125" style="2" hidden="1" customWidth="1" outlineLevel="1"/>
    <col min="37" max="37" width="8.83203125" style="2" customWidth="1" collapsed="1"/>
    <col min="38" max="59" width="8.83203125" style="2" customWidth="1"/>
    <col min="60" max="60" width="9" style="2" customWidth="1"/>
    <col min="61" max="61" width="71" style="2" customWidth="1"/>
    <col min="62" max="62" width="33.6640625" style="2" customWidth="1"/>
    <col min="63" max="64" width="42.33203125" style="2" customWidth="1"/>
    <col min="65" max="65" width="20.5" style="2" hidden="1" customWidth="1" outlineLevel="2"/>
    <col min="66" max="66" width="22" style="2" hidden="1" customWidth="1" outlineLevel="2"/>
    <col min="67" max="72" width="15.1640625" style="2" hidden="1" customWidth="1" outlineLevel="2"/>
    <col min="73" max="73" width="60.1640625" style="2" hidden="1" customWidth="1" outlineLevel="2"/>
    <col min="74" max="80" width="15.1640625" style="2" hidden="1" customWidth="1" outlineLevel="2"/>
    <col min="81" max="82" width="21.5" style="2" hidden="1" customWidth="1" outlineLevel="2"/>
    <col min="83" max="84" width="21.1640625" style="2" hidden="1" customWidth="1" outlineLevel="2"/>
    <col min="85" max="85" width="21.6640625" style="2" hidden="1" customWidth="1" outlineLevel="2"/>
    <col min="86" max="86" width="21" style="2" hidden="1" customWidth="1" outlineLevel="2"/>
    <col min="87" max="87" width="21.6640625" style="2" hidden="1" customWidth="1" outlineLevel="2"/>
    <col min="88" max="89" width="21.5" style="2" hidden="1" customWidth="1" outlineLevel="2"/>
    <col min="90" max="90" width="20.83203125" style="2" hidden="1" customWidth="1" outlineLevel="2"/>
    <col min="91" max="91" width="21" style="2" hidden="1" customWidth="1" outlineLevel="2"/>
    <col min="92" max="92" width="20.83203125" style="2" hidden="1" customWidth="1" outlineLevel="2"/>
    <col min="93" max="93" width="21.83203125" style="2" hidden="1" customWidth="1" outlineLevel="2"/>
    <col min="94" max="94" width="21.1640625" style="2" hidden="1" customWidth="1" outlineLevel="2"/>
    <col min="95" max="95" width="20.83203125" style="2" hidden="1" customWidth="1" outlineLevel="2"/>
    <col min="96" max="96" width="10.83203125" style="2" hidden="1" customWidth="1" outlineLevel="2"/>
    <col min="97" max="97" width="10.83203125" style="2" collapsed="1"/>
    <col min="98" max="16384" width="10.83203125" style="2"/>
  </cols>
  <sheetData>
    <row r="1" spans="2:96" ht="14" thickBot="1"/>
    <row r="2" spans="2:96" ht="17" customHeight="1" thickBot="1">
      <c r="B2" s="65" t="s">
        <v>29</v>
      </c>
      <c r="C2" s="66"/>
      <c r="D2" s="67"/>
      <c r="E2" s="65" t="s">
        <v>27</v>
      </c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7"/>
      <c r="U2" s="68" t="s">
        <v>28</v>
      </c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70"/>
      <c r="AK2" s="68" t="s">
        <v>510</v>
      </c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70"/>
      <c r="BA2" s="68" t="s">
        <v>511</v>
      </c>
      <c r="BB2" s="69"/>
      <c r="BC2" s="69"/>
      <c r="BD2" s="69"/>
      <c r="BE2" s="69"/>
      <c r="BF2" s="69"/>
      <c r="BG2" s="69"/>
      <c r="BH2" s="70"/>
      <c r="BI2" s="4"/>
      <c r="BJ2" s="71" t="s">
        <v>30</v>
      </c>
      <c r="BK2" s="72"/>
      <c r="BL2" s="73"/>
    </row>
    <row r="3" spans="2:96" ht="14" thickBot="1">
      <c r="B3" s="5" t="s">
        <v>0</v>
      </c>
      <c r="C3" s="6" t="s">
        <v>1</v>
      </c>
      <c r="D3" s="7" t="s">
        <v>2</v>
      </c>
      <c r="E3" s="8" t="s">
        <v>7</v>
      </c>
      <c r="F3" s="9" t="s">
        <v>32</v>
      </c>
      <c r="G3" s="9" t="s">
        <v>8</v>
      </c>
      <c r="H3" s="9" t="s">
        <v>9</v>
      </c>
      <c r="I3" s="9" t="s">
        <v>10</v>
      </c>
      <c r="J3" s="9" t="s">
        <v>11</v>
      </c>
      <c r="K3" s="9" t="s">
        <v>12</v>
      </c>
      <c r="L3" s="10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9" t="s">
        <v>19</v>
      </c>
      <c r="S3" s="10" t="s">
        <v>20</v>
      </c>
      <c r="T3" s="11" t="s">
        <v>131</v>
      </c>
      <c r="U3" s="5" t="s">
        <v>7</v>
      </c>
      <c r="V3" s="6" t="s">
        <v>32</v>
      </c>
      <c r="W3" s="6" t="s">
        <v>8</v>
      </c>
      <c r="X3" s="6" t="s">
        <v>9</v>
      </c>
      <c r="Y3" s="6" t="s">
        <v>10</v>
      </c>
      <c r="Z3" s="6" t="s">
        <v>11</v>
      </c>
      <c r="AA3" s="6" t="s">
        <v>12</v>
      </c>
      <c r="AB3" s="6" t="s">
        <v>13</v>
      </c>
      <c r="AC3" s="6" t="s">
        <v>14</v>
      </c>
      <c r="AD3" s="6" t="s">
        <v>15</v>
      </c>
      <c r="AE3" s="6" t="s">
        <v>16</v>
      </c>
      <c r="AF3" s="6" t="s">
        <v>17</v>
      </c>
      <c r="AG3" s="6" t="s">
        <v>18</v>
      </c>
      <c r="AH3" s="6" t="s">
        <v>19</v>
      </c>
      <c r="AI3" s="6" t="s">
        <v>20</v>
      </c>
      <c r="AJ3" s="59" t="s">
        <v>131</v>
      </c>
      <c r="AK3" s="6" t="s">
        <v>7</v>
      </c>
      <c r="AL3" s="6" t="s">
        <v>32</v>
      </c>
      <c r="AM3" s="6" t="s">
        <v>8</v>
      </c>
      <c r="AN3" s="6" t="s">
        <v>9</v>
      </c>
      <c r="AO3" s="6" t="s">
        <v>10</v>
      </c>
      <c r="AP3" s="6" t="s">
        <v>11</v>
      </c>
      <c r="AQ3" s="6" t="s">
        <v>12</v>
      </c>
      <c r="AR3" s="54" t="s">
        <v>13</v>
      </c>
      <c r="AS3" s="6" t="s">
        <v>14</v>
      </c>
      <c r="AT3" s="6" t="s">
        <v>15</v>
      </c>
      <c r="AU3" s="6" t="s">
        <v>16</v>
      </c>
      <c r="AV3" s="6" t="s">
        <v>17</v>
      </c>
      <c r="AW3" s="6" t="s">
        <v>18</v>
      </c>
      <c r="AX3" s="6" t="s">
        <v>19</v>
      </c>
      <c r="AY3" s="6" t="s">
        <v>20</v>
      </c>
      <c r="AZ3" s="7" t="s">
        <v>131</v>
      </c>
      <c r="BA3" s="6" t="s">
        <v>7</v>
      </c>
      <c r="BB3" s="6" t="s">
        <v>32</v>
      </c>
      <c r="BC3" s="6" t="s">
        <v>8</v>
      </c>
      <c r="BD3" s="6" t="s">
        <v>9</v>
      </c>
      <c r="BE3" s="6" t="s">
        <v>10</v>
      </c>
      <c r="BF3" s="6" t="s">
        <v>11</v>
      </c>
      <c r="BG3" s="6" t="s">
        <v>13</v>
      </c>
      <c r="BH3" s="7" t="s">
        <v>14</v>
      </c>
      <c r="BI3" s="7" t="s">
        <v>3</v>
      </c>
      <c r="BJ3" s="5" t="s">
        <v>5</v>
      </c>
      <c r="BK3" s="6" t="s">
        <v>4</v>
      </c>
      <c r="BL3" s="11" t="s">
        <v>508</v>
      </c>
      <c r="BM3" s="5" t="s">
        <v>7</v>
      </c>
      <c r="BN3" s="6" t="s">
        <v>32</v>
      </c>
      <c r="BO3" s="6" t="s">
        <v>8</v>
      </c>
      <c r="BP3" s="6" t="s">
        <v>9</v>
      </c>
      <c r="BQ3" s="6" t="s">
        <v>10</v>
      </c>
      <c r="BR3" s="6" t="s">
        <v>11</v>
      </c>
      <c r="BS3" s="6" t="s">
        <v>12</v>
      </c>
      <c r="BT3" s="6" t="s">
        <v>13</v>
      </c>
      <c r="BU3" s="6" t="s">
        <v>14</v>
      </c>
      <c r="BV3" s="6" t="s">
        <v>15</v>
      </c>
      <c r="BW3" s="6" t="s">
        <v>16</v>
      </c>
      <c r="BX3" s="6" t="s">
        <v>17</v>
      </c>
      <c r="BY3" s="6" t="s">
        <v>18</v>
      </c>
      <c r="BZ3" s="6" t="s">
        <v>19</v>
      </c>
      <c r="CA3" s="6" t="s">
        <v>20</v>
      </c>
      <c r="CB3" s="6" t="s">
        <v>131</v>
      </c>
      <c r="CC3" s="6" t="s">
        <v>7</v>
      </c>
      <c r="CD3" s="6" t="s">
        <v>32</v>
      </c>
      <c r="CE3" s="6" t="s">
        <v>8</v>
      </c>
      <c r="CF3" s="6" t="s">
        <v>9</v>
      </c>
      <c r="CG3" s="6" t="s">
        <v>10</v>
      </c>
      <c r="CH3" s="6" t="s">
        <v>11</v>
      </c>
      <c r="CI3" s="6" t="s">
        <v>12</v>
      </c>
      <c r="CJ3" s="6" t="s">
        <v>13</v>
      </c>
      <c r="CK3" s="6" t="s">
        <v>14</v>
      </c>
      <c r="CL3" s="6" t="s">
        <v>15</v>
      </c>
      <c r="CM3" s="6" t="s">
        <v>16</v>
      </c>
      <c r="CN3" s="6" t="s">
        <v>17</v>
      </c>
      <c r="CO3" s="6" t="s">
        <v>18</v>
      </c>
      <c r="CP3" s="6" t="s">
        <v>19</v>
      </c>
      <c r="CQ3" s="6" t="s">
        <v>20</v>
      </c>
      <c r="CR3" s="12" t="s">
        <v>131</v>
      </c>
    </row>
    <row r="4" spans="2:96">
      <c r="B4" s="13" t="s">
        <v>96</v>
      </c>
      <c r="C4" s="14"/>
      <c r="D4" s="15" t="s">
        <v>25</v>
      </c>
      <c r="E4" s="16"/>
      <c r="F4" s="17"/>
      <c r="G4" s="17"/>
      <c r="H4" s="17"/>
      <c r="I4" s="17"/>
      <c r="J4" s="17"/>
      <c r="K4" s="17"/>
      <c r="L4" s="18"/>
      <c r="M4" s="17" t="s">
        <v>21</v>
      </c>
      <c r="N4" s="17"/>
      <c r="O4" s="17"/>
      <c r="P4" s="17"/>
      <c r="Q4" s="17"/>
      <c r="R4" s="17" t="s">
        <v>21</v>
      </c>
      <c r="S4" s="18"/>
      <c r="T4" s="19"/>
      <c r="U4" s="23"/>
      <c r="V4" s="20"/>
      <c r="W4" s="20"/>
      <c r="X4" s="20"/>
      <c r="Y4" s="20"/>
      <c r="Z4" s="20"/>
      <c r="AA4" s="20"/>
      <c r="AB4" s="21"/>
      <c r="AC4" s="20" t="s">
        <v>110</v>
      </c>
      <c r="AD4" s="20"/>
      <c r="AE4" s="55"/>
      <c r="AF4" s="20"/>
      <c r="AG4" s="20"/>
      <c r="AH4" s="20" t="s">
        <v>95</v>
      </c>
      <c r="AI4" s="20"/>
      <c r="AJ4" s="56"/>
      <c r="AK4" s="20"/>
      <c r="AL4" s="20"/>
      <c r="AM4" s="20"/>
      <c r="AN4" s="20"/>
      <c r="AO4" s="20"/>
      <c r="AP4" s="20"/>
      <c r="AQ4" s="20"/>
      <c r="AR4" s="21"/>
      <c r="AS4" s="20" t="s">
        <v>509</v>
      </c>
      <c r="AT4" s="20"/>
      <c r="AU4" s="20"/>
      <c r="AV4" s="20"/>
      <c r="AW4" s="20"/>
      <c r="AX4" s="20" t="s">
        <v>95</v>
      </c>
      <c r="AY4" s="20"/>
      <c r="AZ4" s="4"/>
      <c r="BA4" s="23"/>
      <c r="BB4" s="20"/>
      <c r="BC4" s="20"/>
      <c r="BD4" s="20"/>
      <c r="BE4" s="20"/>
      <c r="BF4" s="20"/>
      <c r="BG4" s="20"/>
      <c r="BH4" s="4" t="s">
        <v>509</v>
      </c>
      <c r="BI4" s="24" t="s">
        <v>228</v>
      </c>
      <c r="BJ4" s="25" t="str">
        <f>BI4&amp;" {"&amp;IF(BM4&lt;&gt;"",CHAR(10)&amp;BM4,"")&amp;IF(BN4&lt;&gt;"",CHAR(10)&amp;BN4,"")&amp;IF(BO4&lt;&gt;"",CHAR(10)&amp;BO4,"")&amp;IF(BP4&lt;&gt;"",CHAR(10)&amp;BP4,"")&amp;IF(BQ4&lt;&gt;"",CHAR(10)&amp;BQ4,"")&amp;IF(BR4&lt;&gt;"",CHAR(10)&amp;BR4,"")&amp;IF(BS4&lt;&gt;"",CHAR(10)&amp;BS4,"")&amp;IF(BT4&lt;&gt;"",CHAR(10)&amp;BT4,"")&amp;IF(BU4&lt;&gt;"",CHAR(10)&amp;BU4,"")&amp;IF(BV4&lt;&gt;"",CHAR(10)&amp;BV4,"")&amp;IF(BW4&lt;&gt;"",CHAR(10)&amp;BW4,"")&amp;IF(BX4&lt;&gt;"",CHAR(10)&amp;BX4,"")&amp;IF(BY4&lt;&gt;"",CHAR(10)&amp;BY4,"")&amp;IF(BZ4&lt;&gt;"",CHAR(10)&amp;BZ4,"")&amp;IF(CA4&lt;&gt;"",CHAR(10)&amp;CA4,"")&amp;IF(CB4&lt;&gt;"",CHAR(10)&amp;CB4,"")&amp;CHAR(10)&amp;"}"&amp;CHAR(10)</f>
        <v xml:space="preserve">a:hover, a:hover &gt; span {
  color:  				var(--co-a--hover, #23527c);
  text-decoration:  	var(--td-a--hover, underline);
}
</v>
      </c>
      <c r="BK4" s="26" t="str">
        <f>":root {"&amp;IF($CC4&lt;&gt;"",CHAR(10)&amp;"  "&amp;$CC4&amp;": "&amp;CHAR(9)&amp;";","")&amp;IF($CD4&lt;&gt;"",CHAR(10)&amp;"  "&amp;$CD4&amp;": "&amp;CHAR(9)&amp;";","")&amp;IF($CE4&lt;&gt;"",CHAR(10)&amp;"  "&amp;$CE4&amp;": "&amp;CHAR(9)&amp;";","")&amp;IF($CF4&lt;&gt;"",CHAR(10)&amp;"  "&amp;$CF4&amp;": "&amp;CHAR(9)&amp;";","")&amp;IF($CG4&lt;&gt;"",CHAR(10)&amp;"  "&amp;$CG4&amp;": "&amp;CHAR(9)&amp;";","")&amp;IF($CH4&lt;&gt;"",CHAR(10)&amp;"  "&amp;$CH4&amp;": "&amp;CHAR(9)&amp;";","")&amp;IF($CI4&lt;&gt;"",CHAR(10)&amp;"  "&amp;$CI4&amp;": "&amp;CHAR(9)&amp;";","")&amp;IF($CJ4&lt;&gt;"",CHAR(10)&amp;"  "&amp;$CJ4&amp;": "&amp;CHAR(9)&amp;";","")&amp;IF($CK4&lt;&gt;"",CHAR(10)&amp;"  "&amp;$CK4&amp;": "&amp;CHAR(9)&amp;";","")&amp;IF($CL4&lt;&gt;"",CHAR(10)&amp;"  "&amp;$CL4&amp;": "&amp;CHAR(9)&amp;";","")&amp;IF($CM4&lt;&gt;"",CHAR(10)&amp;"  "&amp;$CM4&amp;": "&amp;CHAR(9)&amp;";","")&amp;IF($CN4&lt;&gt;"",CHAR(10)&amp;"  "&amp;$CN4&amp;": "&amp;CHAR(9)&amp;";","")&amp;IF($CO4&lt;&gt;"",CHAR(10)&amp;"  "&amp;$CO4&amp;": "&amp;CHAR(9)&amp;";","")&amp;IF($CP4&lt;&gt;"",CHAR(10)&amp;"  "&amp;$CP4&amp;": "&amp;CHAR(9)&amp;";","")&amp;IF($CQ4&lt;&gt;"",CHAR(10)&amp;"  "&amp;$CQ4&amp;": "&amp;CHAR(9)&amp;";","")&amp;IF($CR4&lt;&gt;"",CHAR(10)&amp;"  "&amp;$CR4&amp;": "&amp;CHAR(9)&amp;";","")&amp;CHAR(10)&amp;"}"&amp;CHAR(10)&amp;CHAR(10)&amp;"@media (prefers-color-scheme: dark) {"&amp;CHAR(10)&amp;"  :root {"&amp;IF($CC4&lt;&gt;"",CHAR(10)&amp;"    "&amp;$CC4&amp;": "&amp;CHAR(9)&amp;";","")&amp;IF($CD4&lt;&gt;"",CHAR(10)&amp;"    "&amp;$CD4&amp;": "&amp;CHAR(9)&amp;";","")&amp;IF($CE4&lt;&gt;"",CHAR(10)&amp;"    "&amp;$CE4&amp;": "&amp;CHAR(9)&amp;";","")&amp;IF($CF4&lt;&gt;"",CHAR(10)&amp;"    "&amp;$CF4&amp;": "&amp;CHAR(9)&amp;";","")&amp;IF($CG4&lt;&gt;"",CHAR(10)&amp;"    "&amp;$CG4&amp;": "&amp;CHAR(9)&amp;";","")&amp;IF($CH4&lt;&gt;"",CHAR(10)&amp;"    "&amp;$CH4&amp;": "&amp;CHAR(9)&amp;";","")&amp;IF($CJ4&lt;&gt;"",CHAR(10)&amp;"    "&amp;$CJ4&amp;": "&amp;CHAR(9)&amp;";","")&amp;IF($CK4&lt;&gt;"",CHAR(10)&amp;"    "&amp;$CK4&amp;": "&amp;CHAR(9)&amp;";","")&amp;CHAR(10)&amp;"  }"&amp;CHAR(10)&amp;"}"&amp;CHAR(10)</f>
        <v xml:space="preserve">:root {
  --co-a--hover: 	;
  --td-a--hover: 	;
}
@media (prefers-color-scheme: dark) {
  :root {
    --co-a--hover: 	;
  }
}
</v>
      </c>
      <c r="BL4" s="27" t="str">
        <f>":root {"&amp;IF($CC4&lt;&gt;"",CHAR(10)&amp;"  "&amp;$CC4&amp;": "&amp;CHAR(9)&amp;AK4&amp;";","")&amp;IF($CD4&lt;&gt;"",CHAR(10)&amp;"  "&amp;$CD4&amp;": "&amp;CHAR(9)&amp;AL4&amp;";","")&amp;IF($CE4&lt;&gt;"",CHAR(10)&amp;"  "&amp;$CE4&amp;": "&amp;CHAR(9)&amp;AM4&amp;";","")&amp;IF($CF4&lt;&gt;"",CHAR(10)&amp;"  "&amp;$CF4&amp;": "&amp;CHAR(9)&amp;AN4&amp;";","")&amp;IF($CG4&lt;&gt;"",CHAR(10)&amp;"  "&amp;$CG4&amp;": "&amp;CHAR(9)&amp;AO4&amp;";","")&amp;IF($CH4&lt;&gt;"",CHAR(10)&amp;"  "&amp;$CH4&amp;": "&amp;CHAR(9)&amp;AP4&amp;";","")&amp;IF($CI4&lt;&gt;"",CHAR(10)&amp;"  "&amp;$CI4&amp;": "&amp;CHAR(9)&amp;AQ4&amp;";","")&amp;IF($CJ4&lt;&gt;"",CHAR(10)&amp;"  "&amp;$CJ4&amp;": "&amp;CHAR(9)&amp;AR4&amp;";","")&amp;IF($CK4&lt;&gt;"",CHAR(10)&amp;"  "&amp;$CK4&amp;": "&amp;CHAR(9)&amp;AS4&amp;";","")&amp;IF($CL4&lt;&gt;"",CHAR(10)&amp;"  "&amp;$CL4&amp;": "&amp;CHAR(9)&amp;AT4&amp;";","")&amp;IF($CM4&lt;&gt;"",CHAR(10)&amp;"  "&amp;$CM4&amp;": "&amp;CHAR(9)&amp;AU4&amp;";","")&amp;IF($CN4&lt;&gt;"",CHAR(10)&amp;"  "&amp;$CN4&amp;": "&amp;CHAR(9)&amp;AV4&amp;";","")&amp;IF($CO4&lt;&gt;"",CHAR(10)&amp;"  "&amp;$CO4&amp;": "&amp;CHAR(9)&amp;AW4&amp;";","")&amp;IF($CP4&lt;&gt;"",CHAR(10)&amp;"  "&amp;$CP4&amp;": "&amp;CHAR(9)&amp;AX4&amp;";","")&amp;IF($CQ4&lt;&gt;"",CHAR(10)&amp;"  "&amp;$CQ4&amp;": "&amp;CHAR(9)&amp;AY4&amp;";","")&amp;IF($CR4&lt;&gt;"",CHAR(10)&amp;"  "&amp;$CR4&amp;": "&amp;CHAR(9)&amp;AZ4&amp;";","")&amp;CHAR(10)&amp;"}"&amp;CHAR(10)&amp;CHAR(10)&amp;"@media (prefers-color-scheme: dark) {"&amp;CHAR(10)&amp;"  :root {"&amp;IF($CC4&lt;&gt;"",CHAR(10)&amp;"    "&amp;$CC4&amp;": "&amp;CHAR(9)&amp;BA4&amp;";","")&amp;IF($CD4&lt;&gt;"",CHAR(10)&amp;"    "&amp;$CD4&amp;": "&amp;CHAR(9)&amp;BB4&amp;";","")&amp;IF($CE4&lt;&gt;"",CHAR(10)&amp;"    "&amp;$CE4&amp;": "&amp;CHAR(9)&amp;BC4&amp;";","")&amp;IF($CF4&lt;&gt;"",CHAR(10)&amp;"    "&amp;$CF4&amp;": "&amp;CHAR(9)&amp;BD4&amp;";","")&amp;IF($CG4&lt;&gt;"",CHAR(10)&amp;"    "&amp;$CG4&amp;": "&amp;CHAR(9)&amp;BE4&amp;";","")&amp;IF($CH4&lt;&gt;"",CHAR(10)&amp;"    "&amp;$CH4&amp;": "&amp;CHAR(9)&amp;BF4&amp;";","")&amp;IF($CJ4&lt;&gt;"",CHAR(10)&amp;"    "&amp;$CJ4&amp;": "&amp;CHAR(9)&amp;BG4&amp;";","")&amp;IF($CK4&lt;&gt;"",CHAR(10)&amp;"    "&amp;$CK4&amp;": "&amp;CHAR(9)&amp;BH4&amp;";","")&amp;CHAR(10)&amp;"  }"&amp;CHAR(10)&amp;"}"&amp;CHAR(10)</f>
        <v xml:space="preserve">:root {
  --co-a--hover: 	var(--cl-red-500);
  --td-a--hover: 	underline;
}
@media (prefers-color-scheme: dark) {
  :root {
    --co-a--hover: 	var(--cl-red-500);
  }
}
</v>
      </c>
      <c r="BM4" s="15" t="str">
        <f>IF(E4&lt;&gt;"","  background-color:  "&amp;CHAR(9)&amp;"var("&amp;CC4&amp;", "&amp;IF(U4&lt;&gt;"",U4,"inherit")&amp;")"&amp;IF(E4="x!","!important;",";"),"")</f>
        <v/>
      </c>
      <c r="BN4" s="15" t="str">
        <f>IF(F4&lt;&gt;"","  fill:  "&amp;CHAR(9)&amp;CHAR(9)&amp;CHAR(9)&amp;CHAR(9)&amp;"var("&amp;CD4&amp;", "&amp;IF(V4&lt;&gt;"",V4,"inherit")&amp;")"&amp;IF(F4="x!","!important;",";"),"")</f>
        <v/>
      </c>
      <c r="BO4" s="15" t="str">
        <f>IF(G4&lt;&gt;"","  border-top:  "&amp;CHAR(9)&amp;CHAR(9)&amp;CHAR(9)&amp;"var("&amp;CE4&amp;", "&amp;IF(W4&lt;&gt;"",W4,"inherit")&amp;")"&amp;IF(G4="x!","!important;",";"),"")</f>
        <v/>
      </c>
      <c r="BP4" s="15" t="str">
        <f>IF(H4&lt;&gt;"","  border-right:  "&amp;CHAR(9)&amp;CHAR(9)&amp;"var("&amp;CF4&amp;", "&amp;IF(X4&lt;&gt;"",X4,"inherit")&amp;")"&amp;IF(H4="x!","!important;",";"),"")</f>
        <v/>
      </c>
      <c r="BQ4" s="15" t="str">
        <f>IF(I4&lt;&gt;"","  border-bottom:  "&amp;CHAR(9)&amp;CHAR(9)&amp;"var("&amp;CG4&amp;", "&amp;IF(Y4&lt;&gt;"",Y4,"inherit")&amp;")"&amp;IF(I4="x!","!important;",";"),"")</f>
        <v/>
      </c>
      <c r="BR4" s="15" t="str">
        <f>IF(J4&lt;&gt;"","  border-left:  "&amp;CHAR(9)&amp;CHAR(9)&amp;"var("&amp;CH4&amp;", "&amp;IF(Z4&lt;&gt;"",Z4,"inherit")&amp;")"&amp;IF(J4="x!","!important;",";"),"")</f>
        <v/>
      </c>
      <c r="BS4" s="15" t="str">
        <f>IF(K4&lt;&gt;"","  border-radius:  "&amp;CHAR(9)&amp;CHAR(9)&amp;"var("&amp;CI4&amp;", "&amp;IF(AA4&lt;&gt;"",AA4,"inherit")&amp;")"&amp;IF(K4="x!","!important;",";"),"")</f>
        <v/>
      </c>
      <c r="BT4" s="15" t="str">
        <f>IF(L4&lt;&gt;"","  box-shadow:  "&amp;CHAR(9)&amp;CHAR(9)&amp;CHAR(9)&amp;"var("&amp;CJ4&amp;", "&amp;IF(AB4&lt;&gt;"",AB4,"inherit")&amp;")"&amp;IF(L4="x!","!important;",";")&amp;CHAR(10)&amp;"  -webkit-box-shadow:  "&amp;CHAR(9)&amp;"var("&amp;CJ4&amp;", "&amp;IF(AB4&lt;&gt;"",AB4,"inherit")&amp;")"&amp;IF(L4="x!","!important;",";"),"")</f>
        <v/>
      </c>
      <c r="BU4" s="15" t="str">
        <f>IF(M4&lt;&gt;"","  color:  "&amp;CHAR(9)&amp;CHAR(9)&amp;CHAR(9)&amp;CHAR(9)&amp;"var("&amp;CK4&amp;", "&amp;IF(AC4&lt;&gt;"",AC4,"inherit")&amp;")"&amp;IF(M4="x!","!important;",";"),"")</f>
        <v xml:space="preserve">  color:  				var(--co-a--hover, #23527c);</v>
      </c>
      <c r="BV4" s="15" t="str">
        <f>IF(N4&lt;&gt;"","  font-family:  "&amp;CHAR(9)&amp;CHAR(9)&amp;"var("&amp;CL4&amp;", "&amp;IF(AD4&lt;&gt;"",AD4,"inherit")&amp;")"&amp;IF(N4="x!","!important;",";"),"")</f>
        <v/>
      </c>
      <c r="BW4" s="15" t="str">
        <f>IF(O4&lt;&gt;"","  font-size:  "&amp;CHAR(9)&amp;CHAR(9)&amp;CHAR(9)&amp;"var("&amp;CM4&amp;", "&amp;IF(AE4&lt;&gt;"",AE4,"inherit")&amp;")"&amp;IF(O4="x!","!important;",";"),"")</f>
        <v/>
      </c>
      <c r="BX4" s="15" t="str">
        <f>IF(P4&lt;&gt;"","  font-style:  "&amp;CHAR(9)&amp;CHAR(9)&amp;CHAR(9)&amp;"var("&amp;CN4&amp;", "&amp;IF(AF4&lt;&gt;"",AF4,"inherit")&amp;")"&amp;IF(P4="x!","!important;",";"),"")</f>
        <v/>
      </c>
      <c r="BY4" s="15" t="str">
        <f>IF(Q4&lt;&gt;"","  font-weight:  "&amp;CHAR(9)&amp;CHAR(9)&amp;"var("&amp;CO4&amp;", "&amp;IF(AG4&lt;&gt;"",AG4,"inherit")&amp;")"&amp;IF(Q4="x!","!important;",";"),"")</f>
        <v/>
      </c>
      <c r="BZ4" s="15" t="str">
        <f>IF(R4&lt;&gt;"","  text-decoration:  "&amp;CHAR(9)&amp;"var("&amp;CP4&amp;", "&amp;IF(AH4&lt;&gt;"",AH4,"inherit")&amp;")"&amp;IF(R4="x!","!important;",";"),"")</f>
        <v xml:space="preserve">  text-decoration:  	var(--td-a--hover, underline);</v>
      </c>
      <c r="CA4" s="15" t="str">
        <f>IF(S4&lt;&gt;"","  text-transform:  "&amp;CHAR(9)&amp;CHAR(9)&amp;"var("&amp;CQ4&amp;", "&amp;IF(AI4&lt;&gt;"",AI4,"inherit")&amp;")"&amp;IF(S4="x!","!important;",";"),"")</f>
        <v/>
      </c>
      <c r="CB4" s="15" t="str">
        <f>IF(T4&lt;&gt;"","  opacity:  "&amp;CHAR(9)&amp;CHAR(9)&amp;CHAR(9)&amp;"var("&amp;CR4&amp;", "&amp;IF(AJ4&lt;&gt;"",AJ4,"inherit")&amp;")"&amp;IF(T4="x!","!important;",";"),"")</f>
        <v/>
      </c>
      <c r="CC4" s="15" t="str">
        <f>IF(E4&lt;&gt;"","--"&amp;LOWER(E$3)&amp;"-"&amp;$B4&amp;IF($C4&lt;&gt;"","__"&amp;$C4,"")&amp;IF($D4&lt;&gt;"","--"&amp;$D4,""),"")</f>
        <v/>
      </c>
      <c r="CD4" s="15" t="str">
        <f>IF(F4&lt;&gt;"","--"&amp;LOWER(F$3)&amp;"-"&amp;$B4&amp;IF($C4&lt;&gt;"","__"&amp;$C4,"")&amp;IF($D4&lt;&gt;"","--"&amp;$D4,""),"")</f>
        <v/>
      </c>
      <c r="CE4" s="15" t="str">
        <f>IF(G4&lt;&gt;"","--"&amp;LOWER(G$3)&amp;"-"&amp;$B4&amp;IF($C4&lt;&gt;"","__"&amp;$C4,"")&amp;IF($D4&lt;&gt;"","--"&amp;$D4,""),"")</f>
        <v/>
      </c>
      <c r="CF4" s="15" t="str">
        <f>IF(H4&lt;&gt;"","--"&amp;LOWER(H$3)&amp;"-"&amp;$B4&amp;IF($C4&lt;&gt;"","__"&amp;$C4,"")&amp;IF($D4&lt;&gt;"","--"&amp;$D4,""),"")</f>
        <v/>
      </c>
      <c r="CG4" s="15" t="str">
        <f>IF(I4&lt;&gt;"","--"&amp;LOWER(I$3)&amp;"-"&amp;$B4&amp;IF($C4&lt;&gt;"","__"&amp;$C4,"")&amp;IF($D4&lt;&gt;"","--"&amp;$D4,""),"")</f>
        <v/>
      </c>
      <c r="CH4" s="15" t="str">
        <f>IF(J4&lt;&gt;"","--"&amp;LOWER(J$3)&amp;"-"&amp;$B4&amp;IF($C4&lt;&gt;"","__"&amp;$C4,"")&amp;IF($D4&lt;&gt;"","--"&amp;$D4,""),"")</f>
        <v/>
      </c>
      <c r="CI4" s="15" t="str">
        <f>IF(K4&lt;&gt;"","--"&amp;LOWER(K$3)&amp;"-"&amp;$B4&amp;IF($C4&lt;&gt;"","__"&amp;$C4,"")&amp;IF($D4&lt;&gt;"","--"&amp;$D4,""),"")</f>
        <v/>
      </c>
      <c r="CJ4" s="15" t="str">
        <f>IF(L4&lt;&gt;"","--"&amp;LOWER(L$3)&amp;"-"&amp;$B4&amp;IF($C4&lt;&gt;"","__"&amp;$C4,"")&amp;IF($D4&lt;&gt;"","--"&amp;$D4,""),"")</f>
        <v/>
      </c>
      <c r="CK4" s="15" t="str">
        <f>IF(M4&lt;&gt;"","--"&amp;LOWER(M$3)&amp;"-"&amp;$B4&amp;IF($C4&lt;&gt;"","__"&amp;$C4,"")&amp;IF($D4&lt;&gt;"","--"&amp;$D4,""),"")</f>
        <v>--co-a--hover</v>
      </c>
      <c r="CL4" s="15" t="str">
        <f>IF(N4&lt;&gt;"","--"&amp;LOWER(N$3)&amp;"-"&amp;$B4&amp;IF($C4&lt;&gt;"","__"&amp;$C4,"")&amp;IF($D4&lt;&gt;"","--"&amp;$D4,""),"")</f>
        <v/>
      </c>
      <c r="CM4" s="15" t="str">
        <f>IF(O4&lt;&gt;"","--"&amp;LOWER(O$3)&amp;"-"&amp;$B4&amp;IF($C4&lt;&gt;"","__"&amp;$C4,"")&amp;IF($D4&lt;&gt;"","--"&amp;$D4,""),"")</f>
        <v/>
      </c>
      <c r="CN4" s="15" t="str">
        <f>IF(P4&lt;&gt;"","--"&amp;LOWER(P$3)&amp;"-"&amp;$B4&amp;IF($C4&lt;&gt;"","__"&amp;$C4,"")&amp;IF($D4&lt;&gt;"","--"&amp;$D4,""),"")</f>
        <v/>
      </c>
      <c r="CO4" s="15" t="str">
        <f>IF(Q4&lt;&gt;"","--"&amp;LOWER(Q$3)&amp;"-"&amp;$B4&amp;IF($C4&lt;&gt;"","__"&amp;$C4,"")&amp;IF($D4&lt;&gt;"","--"&amp;$D4,""),"")</f>
        <v/>
      </c>
      <c r="CP4" s="15" t="str">
        <f>IF(R4&lt;&gt;"","--"&amp;LOWER(R$3)&amp;"-"&amp;$B4&amp;IF($C4&lt;&gt;"","__"&amp;$C4,"")&amp;IF($D4&lt;&gt;"","--"&amp;$D4,""),"")</f>
        <v>--td-a--hover</v>
      </c>
      <c r="CQ4" s="15" t="str">
        <f>IF(S4&lt;&gt;"","--"&amp;LOWER(S$3)&amp;"-"&amp;$B4&amp;IF($C4&lt;&gt;"","__"&amp;$C4,"")&amp;IF($D4&lt;&gt;"","--"&amp;$D4,""),"")</f>
        <v/>
      </c>
      <c r="CR4" s="15" t="str">
        <f>IF(T4&lt;&gt;"","--"&amp;LOWER(T$3)&amp;"-"&amp;$B4&amp;IF($C4&lt;&gt;"","__"&amp;$C4,"")&amp;IF($D4&lt;&gt;"","--"&amp;$D4,""),"")</f>
        <v/>
      </c>
    </row>
    <row r="5" spans="2:96">
      <c r="B5" s="13" t="s">
        <v>96</v>
      </c>
      <c r="C5" s="14"/>
      <c r="D5" s="14"/>
      <c r="E5" s="28"/>
      <c r="F5" s="29"/>
      <c r="G5" s="29"/>
      <c r="H5" s="29"/>
      <c r="I5" s="29"/>
      <c r="J5" s="29"/>
      <c r="K5" s="29"/>
      <c r="L5" s="30"/>
      <c r="M5" s="29" t="s">
        <v>21</v>
      </c>
      <c r="N5" s="29"/>
      <c r="O5" s="29"/>
      <c r="P5" s="29"/>
      <c r="Q5" s="29"/>
      <c r="R5" s="29" t="s">
        <v>21</v>
      </c>
      <c r="S5" s="30"/>
      <c r="T5" s="31"/>
      <c r="U5" s="13"/>
      <c r="V5" s="15"/>
      <c r="W5" s="15"/>
      <c r="X5" s="15"/>
      <c r="Y5" s="15"/>
      <c r="Z5" s="15"/>
      <c r="AA5" s="15"/>
      <c r="AB5" s="32"/>
      <c r="AC5" s="15" t="s">
        <v>97</v>
      </c>
      <c r="AD5" s="15"/>
      <c r="AE5" s="15"/>
      <c r="AF5" s="15"/>
      <c r="AG5" s="15"/>
      <c r="AH5" s="15" t="s">
        <v>227</v>
      </c>
      <c r="AI5" s="15"/>
      <c r="AJ5" s="57"/>
      <c r="AK5" s="15"/>
      <c r="AL5" s="15"/>
      <c r="AM5" s="15"/>
      <c r="AN5" s="15"/>
      <c r="AO5" s="15"/>
      <c r="AP5" s="15"/>
      <c r="AQ5" s="15"/>
      <c r="AR5" s="32"/>
      <c r="AS5" s="15" t="s">
        <v>512</v>
      </c>
      <c r="AT5" s="15"/>
      <c r="AU5" s="15"/>
      <c r="AV5" s="15"/>
      <c r="AW5" s="15"/>
      <c r="AX5" s="15" t="s">
        <v>95</v>
      </c>
      <c r="AY5" s="15"/>
      <c r="AZ5" s="22"/>
      <c r="BA5" s="13"/>
      <c r="BB5" s="15"/>
      <c r="BC5" s="15"/>
      <c r="BD5" s="15"/>
      <c r="BE5" s="15"/>
      <c r="BF5" s="15"/>
      <c r="BG5" s="15"/>
      <c r="BH5" s="22" t="s">
        <v>513</v>
      </c>
      <c r="BI5" s="24" t="s">
        <v>96</v>
      </c>
      <c r="BJ5" s="34" t="str">
        <f>BI5&amp;" {"&amp;IF(BM5&lt;&gt;"",CHAR(10)&amp;BM5,"")&amp;IF(BN5&lt;&gt;"",CHAR(10)&amp;BN5,"")&amp;IF(BO5&lt;&gt;"",CHAR(10)&amp;BO5,"")&amp;IF(BP5&lt;&gt;"",CHAR(10)&amp;BP5,"")&amp;IF(BQ5&lt;&gt;"",CHAR(10)&amp;BQ5,"")&amp;IF(BR5&lt;&gt;"",CHAR(10)&amp;BR5,"")&amp;IF(BS5&lt;&gt;"",CHAR(10)&amp;BS5,"")&amp;IF(BT5&lt;&gt;"",CHAR(10)&amp;BT5,"")&amp;IF(BU5&lt;&gt;"",CHAR(10)&amp;BU5,"")&amp;IF(BV5&lt;&gt;"",CHAR(10)&amp;BV5,"")&amp;IF(BW5&lt;&gt;"",CHAR(10)&amp;BW5,"")&amp;IF(BX5&lt;&gt;"",CHAR(10)&amp;BX5,"")&amp;IF(BY5&lt;&gt;"",CHAR(10)&amp;BY5,"")&amp;IF(BZ5&lt;&gt;"",CHAR(10)&amp;BZ5,"")&amp;IF(CA5&lt;&gt;"",CHAR(10)&amp;CA5,"")&amp;IF(CB5&lt;&gt;"",CHAR(10)&amp;CB5,"")&amp;CHAR(10)&amp;"}"&amp;CHAR(10)</f>
        <v xml:space="preserve">a {
  color:  				var(--co-a, #337ab7);
  text-decoration:  	var(--td-a, none);
}
</v>
      </c>
      <c r="BK5" s="35" t="str">
        <f>":root {"&amp;IF($CC5&lt;&gt;"",CHAR(10)&amp;"  "&amp;$CC5&amp;": "&amp;CHAR(9)&amp;";","")&amp;IF($CD5&lt;&gt;"",CHAR(10)&amp;"  "&amp;$CD5&amp;": "&amp;CHAR(9)&amp;";","")&amp;IF($CE5&lt;&gt;"",CHAR(10)&amp;"  "&amp;$CE5&amp;": "&amp;CHAR(9)&amp;";","")&amp;IF($CF5&lt;&gt;"",CHAR(10)&amp;"  "&amp;$CF5&amp;": "&amp;CHAR(9)&amp;";","")&amp;IF($CG5&lt;&gt;"",CHAR(10)&amp;"  "&amp;$CG5&amp;": "&amp;CHAR(9)&amp;";","")&amp;IF($CH5&lt;&gt;"",CHAR(10)&amp;"  "&amp;$CH5&amp;": "&amp;CHAR(9)&amp;";","")&amp;IF($CI5&lt;&gt;"",CHAR(10)&amp;"  "&amp;$CI5&amp;": "&amp;CHAR(9)&amp;";","")&amp;IF($CJ5&lt;&gt;"",CHAR(10)&amp;"  "&amp;$CJ5&amp;": "&amp;CHAR(9)&amp;";","")&amp;IF($CK5&lt;&gt;"",CHAR(10)&amp;"  "&amp;$CK5&amp;": "&amp;CHAR(9)&amp;";","")&amp;IF($CL5&lt;&gt;"",CHAR(10)&amp;"  "&amp;$CL5&amp;": "&amp;CHAR(9)&amp;";","")&amp;IF($CM5&lt;&gt;"",CHAR(10)&amp;"  "&amp;$CM5&amp;": "&amp;CHAR(9)&amp;";","")&amp;IF($CN5&lt;&gt;"",CHAR(10)&amp;"  "&amp;$CN5&amp;": "&amp;CHAR(9)&amp;";","")&amp;IF($CO5&lt;&gt;"",CHAR(10)&amp;"  "&amp;$CO5&amp;": "&amp;CHAR(9)&amp;";","")&amp;IF($CP5&lt;&gt;"",CHAR(10)&amp;"  "&amp;$CP5&amp;": "&amp;CHAR(9)&amp;";","")&amp;IF($CQ5&lt;&gt;"",CHAR(10)&amp;"  "&amp;$CQ5&amp;": "&amp;CHAR(9)&amp;";","")&amp;IF($CR5&lt;&gt;"",CHAR(10)&amp;"  "&amp;$CR5&amp;": "&amp;CHAR(9)&amp;";","")&amp;CHAR(10)&amp;"}"&amp;CHAR(10)&amp;CHAR(10)&amp;"@media (prefers-color-scheme: dark) {"&amp;CHAR(10)&amp;"  :root {"&amp;IF($CC5&lt;&gt;"",CHAR(10)&amp;"    "&amp;$CC5&amp;": "&amp;CHAR(9)&amp;";","")&amp;IF($CD5&lt;&gt;"",CHAR(10)&amp;"    "&amp;$CD5&amp;": "&amp;CHAR(9)&amp;";","")&amp;IF($CE5&lt;&gt;"",CHAR(10)&amp;"    "&amp;$CE5&amp;": "&amp;CHAR(9)&amp;";","")&amp;IF($CF5&lt;&gt;"",CHAR(10)&amp;"    "&amp;$CF5&amp;": "&amp;CHAR(9)&amp;";","")&amp;IF($CG5&lt;&gt;"",CHAR(10)&amp;"    "&amp;$CG5&amp;": "&amp;CHAR(9)&amp;";","")&amp;IF($CH5&lt;&gt;"",CHAR(10)&amp;"    "&amp;$CH5&amp;": "&amp;CHAR(9)&amp;";","")&amp;IF($CJ5&lt;&gt;"",CHAR(10)&amp;"    "&amp;$CJ5&amp;": "&amp;CHAR(9)&amp;";","")&amp;IF($CK5&lt;&gt;"",CHAR(10)&amp;"    "&amp;$CK5&amp;": "&amp;CHAR(9)&amp;";","")&amp;CHAR(10)&amp;"  }"&amp;CHAR(10)&amp;"}"&amp;CHAR(10)</f>
        <v xml:space="preserve">:root {
  --co-a: 	;
  --td-a: 	;
}
@media (prefers-color-scheme: dark) {
  :root {
    --co-a: 	;
  }
}
</v>
      </c>
      <c r="BL5" s="60" t="str">
        <f>":root {"&amp;IF($CC5&lt;&gt;"",CHAR(10)&amp;"  "&amp;$CC5&amp;": "&amp;CHAR(9)&amp;AK5&amp;";","")&amp;IF($CD5&lt;&gt;"",CHAR(10)&amp;"  "&amp;$CD5&amp;": "&amp;CHAR(9)&amp;AL5&amp;";","")&amp;IF($CE5&lt;&gt;"",CHAR(10)&amp;"  "&amp;$CE5&amp;": "&amp;CHAR(9)&amp;AM5&amp;";","")&amp;IF($CF5&lt;&gt;"",CHAR(10)&amp;"  "&amp;$CF5&amp;": "&amp;CHAR(9)&amp;AN5&amp;";","")&amp;IF($CG5&lt;&gt;"",CHAR(10)&amp;"  "&amp;$CG5&amp;": "&amp;CHAR(9)&amp;AO5&amp;";","")&amp;IF($CH5&lt;&gt;"",CHAR(10)&amp;"  "&amp;$CH5&amp;": "&amp;CHAR(9)&amp;AP5&amp;";","")&amp;IF($CI5&lt;&gt;"",CHAR(10)&amp;"  "&amp;$CI5&amp;": "&amp;CHAR(9)&amp;AQ5&amp;";","")&amp;IF($CJ5&lt;&gt;"",CHAR(10)&amp;"  "&amp;$CJ5&amp;": "&amp;CHAR(9)&amp;AR5&amp;";","")&amp;IF($CK5&lt;&gt;"",CHAR(10)&amp;"  "&amp;$CK5&amp;": "&amp;CHAR(9)&amp;AS5&amp;";","")&amp;IF($CL5&lt;&gt;"",CHAR(10)&amp;"  "&amp;$CL5&amp;": "&amp;CHAR(9)&amp;AT5&amp;";","")&amp;IF($CM5&lt;&gt;"",CHAR(10)&amp;"  "&amp;$CM5&amp;": "&amp;CHAR(9)&amp;AU5&amp;";","")&amp;IF($CN5&lt;&gt;"",CHAR(10)&amp;"  "&amp;$CN5&amp;": "&amp;CHAR(9)&amp;AV5&amp;";","")&amp;IF($CO5&lt;&gt;"",CHAR(10)&amp;"  "&amp;$CO5&amp;": "&amp;CHAR(9)&amp;AW5&amp;";","")&amp;IF($CP5&lt;&gt;"",CHAR(10)&amp;"  "&amp;$CP5&amp;": "&amp;CHAR(9)&amp;AX5&amp;";","")&amp;IF($CQ5&lt;&gt;"",CHAR(10)&amp;"  "&amp;$CQ5&amp;": "&amp;CHAR(9)&amp;AY5&amp;";","")&amp;IF($CR5&lt;&gt;"",CHAR(10)&amp;"  "&amp;$CR5&amp;": "&amp;CHAR(9)&amp;AZ5&amp;";","")&amp;CHAR(10)&amp;"}"&amp;CHAR(10)&amp;CHAR(10)&amp;"@media (prefers-color-scheme: dark) {"&amp;CHAR(10)&amp;"  :root {"&amp;IF($CC5&lt;&gt;"",CHAR(10)&amp;"    "&amp;$CC5&amp;": "&amp;CHAR(9)&amp;BA5&amp;";","")&amp;IF($CD5&lt;&gt;"",CHAR(10)&amp;"    "&amp;$CD5&amp;": "&amp;CHAR(9)&amp;BB5&amp;";","")&amp;IF($CE5&lt;&gt;"",CHAR(10)&amp;"    "&amp;$CE5&amp;": "&amp;CHAR(9)&amp;BC5&amp;";","")&amp;IF($CF5&lt;&gt;"",CHAR(10)&amp;"    "&amp;$CF5&amp;": "&amp;CHAR(9)&amp;BD5&amp;";","")&amp;IF($CG5&lt;&gt;"",CHAR(10)&amp;"    "&amp;$CG5&amp;": "&amp;CHAR(9)&amp;BE5&amp;";","")&amp;IF($CH5&lt;&gt;"",CHAR(10)&amp;"    "&amp;$CH5&amp;": "&amp;CHAR(9)&amp;BF5&amp;";","")&amp;IF($CJ5&lt;&gt;"",CHAR(10)&amp;"    "&amp;$CJ5&amp;": "&amp;CHAR(9)&amp;BG5&amp;";","")&amp;IF($CK5&lt;&gt;"",CHAR(10)&amp;"    "&amp;$CK5&amp;": "&amp;CHAR(9)&amp;BH5&amp;";","")&amp;CHAR(10)&amp;"  }"&amp;CHAR(10)&amp;"}"&amp;CHAR(10)</f>
        <v xml:space="preserve">:root {
  --co-a: 	var(--cl-red-600);
  --td-a: 	underline;
}
@media (prefers-color-scheme: dark) {
  :root {
    --co-a: 	var(--cl-red-400);
  }
}
</v>
      </c>
      <c r="BM5" s="15" t="str">
        <f>IF(E5&lt;&gt;"","  background-color:  "&amp;CHAR(9)&amp;"var("&amp;CC5&amp;", "&amp;IF(U5&lt;&gt;"",U5,"inherit")&amp;")"&amp;IF(E5="x!","!important;",";"),"")</f>
        <v/>
      </c>
      <c r="BN5" s="15" t="str">
        <f>IF(F5&lt;&gt;"","  fill:  "&amp;CHAR(9)&amp;CHAR(9)&amp;CHAR(9)&amp;CHAR(9)&amp;"var("&amp;CD5&amp;", "&amp;IF(V5&lt;&gt;"",V5,"inherit")&amp;")"&amp;IF(F5="x!","!important;",";"),"")</f>
        <v/>
      </c>
      <c r="BO5" s="15" t="str">
        <f>IF(G5&lt;&gt;"","  border-top:  "&amp;CHAR(9)&amp;CHAR(9)&amp;CHAR(9)&amp;"var("&amp;CE5&amp;", "&amp;IF(W5&lt;&gt;"",W5,"inherit")&amp;")"&amp;IF(G5="x!","!important;",";"),"")</f>
        <v/>
      </c>
      <c r="BP5" s="15" t="str">
        <f>IF(H5&lt;&gt;"","  border-right:  "&amp;CHAR(9)&amp;CHAR(9)&amp;"var("&amp;CF5&amp;", "&amp;IF(X5&lt;&gt;"",X5,"inherit")&amp;")"&amp;IF(H5="x!","!important;",";"),"")</f>
        <v/>
      </c>
      <c r="BQ5" s="15" t="str">
        <f>IF(I5&lt;&gt;"","  border-bottom:  "&amp;CHAR(9)&amp;CHAR(9)&amp;"var("&amp;CG5&amp;", "&amp;IF(Y5&lt;&gt;"",Y5,"inherit")&amp;")"&amp;IF(I5="x!","!important;",";"),"")</f>
        <v/>
      </c>
      <c r="BR5" s="15" t="str">
        <f>IF(J5&lt;&gt;"","  border-left:  "&amp;CHAR(9)&amp;CHAR(9)&amp;"var("&amp;CH5&amp;", "&amp;IF(Z5&lt;&gt;"",Z5,"inherit")&amp;")"&amp;IF(J5="x!","!important;",";"),"")</f>
        <v/>
      </c>
      <c r="BS5" s="15" t="str">
        <f>IF(K5&lt;&gt;"","  border-radius:  "&amp;CHAR(9)&amp;CHAR(9)&amp;"var("&amp;CI5&amp;", "&amp;IF(AA5&lt;&gt;"",AA5,"inherit")&amp;")"&amp;IF(K5="x!","!important;",";"),"")</f>
        <v/>
      </c>
      <c r="BT5" s="15" t="str">
        <f>IF(L5&lt;&gt;"","  box-shadow:  "&amp;CHAR(9)&amp;CHAR(9)&amp;CHAR(9)&amp;"var("&amp;CJ5&amp;", "&amp;IF(AB5&lt;&gt;"",AB5,"inherit")&amp;")"&amp;IF(L5="x!","!important;",";")&amp;CHAR(10)&amp;"  -webkit-box-shadow:  "&amp;CHAR(9)&amp;"var("&amp;CJ5&amp;", "&amp;IF(AB5&lt;&gt;"",AB5,"inherit")&amp;")"&amp;IF(L5="x!","!important;",";"),"")</f>
        <v/>
      </c>
      <c r="BU5" s="15" t="str">
        <f>IF(M5&lt;&gt;"","  color:  "&amp;CHAR(9)&amp;CHAR(9)&amp;CHAR(9)&amp;CHAR(9)&amp;"var("&amp;CK5&amp;", "&amp;IF(AC5&lt;&gt;"",AC5,"inherit")&amp;")"&amp;IF(M5="x!","!important;",";"),"")</f>
        <v xml:space="preserve">  color:  				var(--co-a, #337ab7);</v>
      </c>
      <c r="BV5" s="15" t="str">
        <f>IF(N5&lt;&gt;"","  font-family:  "&amp;CHAR(9)&amp;CHAR(9)&amp;"var("&amp;CL5&amp;", "&amp;IF(AD5&lt;&gt;"",AD5,"inherit")&amp;")"&amp;IF(N5="x!","!important;",";"),"")</f>
        <v/>
      </c>
      <c r="BW5" s="15" t="str">
        <f>IF(O5&lt;&gt;"","  font-size:  "&amp;CHAR(9)&amp;CHAR(9)&amp;CHAR(9)&amp;"var("&amp;CM5&amp;", "&amp;IF(AE5&lt;&gt;"",AE5,"inherit")&amp;")"&amp;IF(O5="x!","!important;",";"),"")</f>
        <v/>
      </c>
      <c r="BX5" s="15" t="str">
        <f>IF(P5&lt;&gt;"","  font-style:  "&amp;CHAR(9)&amp;CHAR(9)&amp;CHAR(9)&amp;"var("&amp;CN5&amp;", "&amp;IF(AF5&lt;&gt;"",AF5,"inherit")&amp;")"&amp;IF(P5="x!","!important;",";"),"")</f>
        <v/>
      </c>
      <c r="BY5" s="15" t="str">
        <f>IF(Q5&lt;&gt;"","  font-weight:  "&amp;CHAR(9)&amp;CHAR(9)&amp;"var("&amp;CO5&amp;", "&amp;IF(AG5&lt;&gt;"",AG5,"inherit")&amp;")"&amp;IF(Q5="x!","!important;",";"),"")</f>
        <v/>
      </c>
      <c r="BZ5" s="15" t="str">
        <f>IF(R5&lt;&gt;"","  text-decoration:  "&amp;CHAR(9)&amp;"var("&amp;CP5&amp;", "&amp;IF(AH5&lt;&gt;"",AH5,"inherit")&amp;")"&amp;IF(R5="x!","!important;",";"),"")</f>
        <v xml:space="preserve">  text-decoration:  	var(--td-a, none);</v>
      </c>
      <c r="CA5" s="15" t="str">
        <f>IF(S5&lt;&gt;"","  text-transform:  "&amp;CHAR(9)&amp;CHAR(9)&amp;"var("&amp;CQ5&amp;", "&amp;IF(AI5&lt;&gt;"",AI5,"inherit")&amp;")"&amp;IF(S5="x!","!important;",";"),"")</f>
        <v/>
      </c>
      <c r="CB5" s="15" t="str">
        <f>IF(T5&lt;&gt;"","  opacity:  "&amp;CHAR(9)&amp;CHAR(9)&amp;CHAR(9)&amp;"var("&amp;CR5&amp;", "&amp;IF(AJ5&lt;&gt;"",AJ5,"inherit")&amp;")"&amp;IF(T5="x!","!important;",";"),"")</f>
        <v/>
      </c>
      <c r="CC5" s="15" t="str">
        <f>IF(E5&lt;&gt;"","--"&amp;LOWER(E$3)&amp;"-"&amp;$B5&amp;IF($C5&lt;&gt;"","__"&amp;$C5,"")&amp;IF($D5&lt;&gt;"","--"&amp;$D5,""),"")</f>
        <v/>
      </c>
      <c r="CD5" s="15" t="str">
        <f>IF(F5&lt;&gt;"","--"&amp;LOWER(F$3)&amp;"-"&amp;$B5&amp;IF($C5&lt;&gt;"","__"&amp;$C5,"")&amp;IF($D5&lt;&gt;"","--"&amp;$D5,""),"")</f>
        <v/>
      </c>
      <c r="CE5" s="15" t="str">
        <f>IF(G5&lt;&gt;"","--"&amp;LOWER(G$3)&amp;"-"&amp;$B5&amp;IF($C5&lt;&gt;"","__"&amp;$C5,"")&amp;IF($D5&lt;&gt;"","--"&amp;$D5,""),"")</f>
        <v/>
      </c>
      <c r="CF5" s="15" t="str">
        <f>IF(H5&lt;&gt;"","--"&amp;LOWER(H$3)&amp;"-"&amp;$B5&amp;IF($C5&lt;&gt;"","__"&amp;$C5,"")&amp;IF($D5&lt;&gt;"","--"&amp;$D5,""),"")</f>
        <v/>
      </c>
      <c r="CG5" s="15" t="str">
        <f>IF(I5&lt;&gt;"","--"&amp;LOWER(I$3)&amp;"-"&amp;$B5&amp;IF($C5&lt;&gt;"","__"&amp;$C5,"")&amp;IF($D5&lt;&gt;"","--"&amp;$D5,""),"")</f>
        <v/>
      </c>
      <c r="CH5" s="15" t="str">
        <f>IF(J5&lt;&gt;"","--"&amp;LOWER(J$3)&amp;"-"&amp;$B5&amp;IF($C5&lt;&gt;"","__"&amp;$C5,"")&amp;IF($D5&lt;&gt;"","--"&amp;$D5,""),"")</f>
        <v/>
      </c>
      <c r="CI5" s="15" t="str">
        <f>IF(K5&lt;&gt;"","--"&amp;LOWER(K$3)&amp;"-"&amp;$B5&amp;IF($C5&lt;&gt;"","__"&amp;$C5,"")&amp;IF($D5&lt;&gt;"","--"&amp;$D5,""),"")</f>
        <v/>
      </c>
      <c r="CJ5" s="15" t="str">
        <f>IF(L5&lt;&gt;"","--"&amp;LOWER(L$3)&amp;"-"&amp;$B5&amp;IF($C5&lt;&gt;"","__"&amp;$C5,"")&amp;IF($D5&lt;&gt;"","--"&amp;$D5,""),"")</f>
        <v/>
      </c>
      <c r="CK5" s="15" t="str">
        <f>IF(M5&lt;&gt;"","--"&amp;LOWER(M$3)&amp;"-"&amp;$B5&amp;IF($C5&lt;&gt;"","__"&amp;$C5,"")&amp;IF($D5&lt;&gt;"","--"&amp;$D5,""),"")</f>
        <v>--co-a</v>
      </c>
      <c r="CL5" s="15" t="str">
        <f>IF(N5&lt;&gt;"","--"&amp;LOWER(N$3)&amp;"-"&amp;$B5&amp;IF($C5&lt;&gt;"","__"&amp;$C5,"")&amp;IF($D5&lt;&gt;"","--"&amp;$D5,""),"")</f>
        <v/>
      </c>
      <c r="CM5" s="15" t="str">
        <f>IF(O5&lt;&gt;"","--"&amp;LOWER(O$3)&amp;"-"&amp;$B5&amp;IF($C5&lt;&gt;"","__"&amp;$C5,"")&amp;IF($D5&lt;&gt;"","--"&amp;$D5,""),"")</f>
        <v/>
      </c>
      <c r="CN5" s="15" t="str">
        <f>IF(P5&lt;&gt;"","--"&amp;LOWER(P$3)&amp;"-"&amp;$B5&amp;IF($C5&lt;&gt;"","__"&amp;$C5,"")&amp;IF($D5&lt;&gt;"","--"&amp;$D5,""),"")</f>
        <v/>
      </c>
      <c r="CO5" s="15" t="str">
        <f>IF(Q5&lt;&gt;"","--"&amp;LOWER(Q$3)&amp;"-"&amp;$B5&amp;IF($C5&lt;&gt;"","__"&amp;$C5,"")&amp;IF($D5&lt;&gt;"","--"&amp;$D5,""),"")</f>
        <v/>
      </c>
      <c r="CP5" s="15" t="str">
        <f>IF(R5&lt;&gt;"","--"&amp;LOWER(R$3)&amp;"-"&amp;$B5&amp;IF($C5&lt;&gt;"","__"&amp;$C5,"")&amp;IF($D5&lt;&gt;"","--"&amp;$D5,""),"")</f>
        <v>--td-a</v>
      </c>
      <c r="CQ5" s="15" t="str">
        <f>IF(S5&lt;&gt;"","--"&amp;LOWER(S$3)&amp;"-"&amp;$B5&amp;IF($C5&lt;&gt;"","__"&amp;$C5,"")&amp;IF($D5&lt;&gt;"","--"&amp;$D5,""),"")</f>
        <v/>
      </c>
      <c r="CR5" s="15" t="str">
        <f>IF(T5&lt;&gt;"","--"&amp;LOWER(T$3)&amp;"-"&amp;$B5&amp;IF($C5&lt;&gt;"","__"&amp;$C5,"")&amp;IF($D5&lt;&gt;"","--"&amp;$D5,""),"")</f>
        <v/>
      </c>
    </row>
    <row r="6" spans="2:96">
      <c r="B6" s="13" t="s">
        <v>328</v>
      </c>
      <c r="C6" s="14" t="s">
        <v>358</v>
      </c>
      <c r="D6" s="15"/>
      <c r="E6" s="28" t="s">
        <v>21</v>
      </c>
      <c r="F6" s="29"/>
      <c r="G6" s="29" t="s">
        <v>21</v>
      </c>
      <c r="H6" s="29" t="s">
        <v>21</v>
      </c>
      <c r="I6" s="29" t="s">
        <v>21</v>
      </c>
      <c r="J6" s="29" t="s">
        <v>21</v>
      </c>
      <c r="K6" s="29" t="s">
        <v>21</v>
      </c>
      <c r="L6" s="30"/>
      <c r="M6" s="29" t="s">
        <v>21</v>
      </c>
      <c r="N6" s="29"/>
      <c r="O6" s="29"/>
      <c r="P6" s="29"/>
      <c r="Q6" s="29"/>
      <c r="R6" s="29"/>
      <c r="S6" s="30"/>
      <c r="T6" s="31" t="s">
        <v>21</v>
      </c>
      <c r="U6" s="13" t="s">
        <v>359</v>
      </c>
      <c r="V6" s="15"/>
      <c r="W6" s="15"/>
      <c r="X6" s="15"/>
      <c r="Y6" s="15"/>
      <c r="Z6" s="15"/>
      <c r="AA6" s="15" t="s">
        <v>360</v>
      </c>
      <c r="AB6" s="32"/>
      <c r="AC6" s="15" t="s">
        <v>102</v>
      </c>
      <c r="AD6" s="15"/>
      <c r="AE6" s="15"/>
      <c r="AF6" s="15"/>
      <c r="AG6" s="15"/>
      <c r="AH6" s="15"/>
      <c r="AI6" s="15"/>
      <c r="AJ6" s="57" t="s">
        <v>364</v>
      </c>
      <c r="AK6" s="15" t="s">
        <v>514</v>
      </c>
      <c r="AL6" s="15"/>
      <c r="AM6" s="15" t="s">
        <v>227</v>
      </c>
      <c r="AN6" s="15" t="s">
        <v>227</v>
      </c>
      <c r="AO6" s="15" t="s">
        <v>227</v>
      </c>
      <c r="AP6" s="15" t="s">
        <v>227</v>
      </c>
      <c r="AQ6" s="15" t="s">
        <v>334</v>
      </c>
      <c r="AR6" s="32"/>
      <c r="AS6" s="15" t="s">
        <v>515</v>
      </c>
      <c r="AT6" s="15"/>
      <c r="AU6" s="15"/>
      <c r="AV6" s="15"/>
      <c r="AW6" s="15"/>
      <c r="AX6" s="15"/>
      <c r="AY6" s="15"/>
      <c r="AZ6" s="22"/>
      <c r="BA6" s="13" t="s">
        <v>516</v>
      </c>
      <c r="BB6" s="15"/>
      <c r="BC6" s="15" t="s">
        <v>227</v>
      </c>
      <c r="BD6" s="15" t="s">
        <v>227</v>
      </c>
      <c r="BE6" s="15" t="s">
        <v>227</v>
      </c>
      <c r="BF6" s="15" t="s">
        <v>227</v>
      </c>
      <c r="BG6" s="15"/>
      <c r="BH6" s="22" t="s">
        <v>517</v>
      </c>
      <c r="BI6" s="24" t="s">
        <v>361</v>
      </c>
      <c r="BJ6" s="34" t="str">
        <f>BI6&amp;" {"&amp;IF(BM6&lt;&gt;"",CHAR(10)&amp;BM6,"")&amp;IF(BN6&lt;&gt;"",CHAR(10)&amp;BN6,"")&amp;IF(BO6&lt;&gt;"",CHAR(10)&amp;BO6,"")&amp;IF(BP6&lt;&gt;"",CHAR(10)&amp;BP6,"")&amp;IF(BQ6&lt;&gt;"",CHAR(10)&amp;BQ6,"")&amp;IF(BR6&lt;&gt;"",CHAR(10)&amp;BR6,"")&amp;IF(BS6&lt;&gt;"",CHAR(10)&amp;BS6,"")&amp;IF(BT6&lt;&gt;"",CHAR(10)&amp;BT6,"")&amp;IF(BU6&lt;&gt;"",CHAR(10)&amp;BU6,"")&amp;IF(BV6&lt;&gt;"",CHAR(10)&amp;BV6,"")&amp;IF(BW6&lt;&gt;"",CHAR(10)&amp;BW6,"")&amp;IF(BX6&lt;&gt;"",CHAR(10)&amp;BX6,"")&amp;IF(BY6&lt;&gt;"",CHAR(10)&amp;BY6,"")&amp;IF(BZ6&lt;&gt;"",CHAR(10)&amp;BZ6,"")&amp;IF(CA6&lt;&gt;"",CHAR(10)&amp;CA6,"")&amp;IF(CB6&lt;&gt;"",CHAR(10)&amp;CB6,"")&amp;CHAR(10)&amp;"}"&amp;CHAR(10)</f>
        <v xml:space="preserve">.rm-clickable-pill {
  background-color:  	var(--bc-allpages__clickable-pill, #2B95D6);
  border-top:  			var(--bt-allpages__clickable-pill, inherit);
  border-right:  		var(--br-allpages__clickable-pill, inherit);
  border-bottom:  		var(--bb-allpages__clickable-pill, inherit);
  border-left:  		var(--bl-allpages__clickable-pill, inherit);
  border-radius:  		var(--bd-allpages__clickable-pill, 24px);
  color:  				var(--co-allpages__clickable-pill, white);
  opacity:  			var(--op-allpages__clickable-pill, 0.6);
}
</v>
      </c>
      <c r="BK6" s="35" t="str">
        <f>":root {"&amp;IF($CC6&lt;&gt;"",CHAR(10)&amp;"  "&amp;$CC6&amp;": "&amp;CHAR(9)&amp;";","")&amp;IF($CD6&lt;&gt;"",CHAR(10)&amp;"  "&amp;$CD6&amp;": "&amp;CHAR(9)&amp;";","")&amp;IF($CE6&lt;&gt;"",CHAR(10)&amp;"  "&amp;$CE6&amp;": "&amp;CHAR(9)&amp;";","")&amp;IF($CF6&lt;&gt;"",CHAR(10)&amp;"  "&amp;$CF6&amp;": "&amp;CHAR(9)&amp;";","")&amp;IF($CG6&lt;&gt;"",CHAR(10)&amp;"  "&amp;$CG6&amp;": "&amp;CHAR(9)&amp;";","")&amp;IF($CH6&lt;&gt;"",CHAR(10)&amp;"  "&amp;$CH6&amp;": "&amp;CHAR(9)&amp;";","")&amp;IF($CI6&lt;&gt;"",CHAR(10)&amp;"  "&amp;$CI6&amp;": "&amp;CHAR(9)&amp;";","")&amp;IF($CJ6&lt;&gt;"",CHAR(10)&amp;"  "&amp;$CJ6&amp;": "&amp;CHAR(9)&amp;";","")&amp;IF($CK6&lt;&gt;"",CHAR(10)&amp;"  "&amp;$CK6&amp;": "&amp;CHAR(9)&amp;";","")&amp;IF($CL6&lt;&gt;"",CHAR(10)&amp;"  "&amp;$CL6&amp;": "&amp;CHAR(9)&amp;";","")&amp;IF($CM6&lt;&gt;"",CHAR(10)&amp;"  "&amp;$CM6&amp;": "&amp;CHAR(9)&amp;";","")&amp;IF($CN6&lt;&gt;"",CHAR(10)&amp;"  "&amp;$CN6&amp;": "&amp;CHAR(9)&amp;";","")&amp;IF($CO6&lt;&gt;"",CHAR(10)&amp;"  "&amp;$CO6&amp;": "&amp;CHAR(9)&amp;";","")&amp;IF($CP6&lt;&gt;"",CHAR(10)&amp;"  "&amp;$CP6&amp;": "&amp;CHAR(9)&amp;";","")&amp;IF($CQ6&lt;&gt;"",CHAR(10)&amp;"  "&amp;$CQ6&amp;": "&amp;CHAR(9)&amp;";","")&amp;IF($CR6&lt;&gt;"",CHAR(10)&amp;"  "&amp;$CR6&amp;": "&amp;CHAR(9)&amp;";","")&amp;CHAR(10)&amp;"}"&amp;CHAR(10)&amp;CHAR(10)&amp;"@media (prefers-color-scheme: dark) {"&amp;CHAR(10)&amp;"  :root {"&amp;IF($CC6&lt;&gt;"",CHAR(10)&amp;"    "&amp;$CC6&amp;": "&amp;CHAR(9)&amp;";","")&amp;IF($CD6&lt;&gt;"",CHAR(10)&amp;"    "&amp;$CD6&amp;": "&amp;CHAR(9)&amp;";","")&amp;IF($CE6&lt;&gt;"",CHAR(10)&amp;"    "&amp;$CE6&amp;": "&amp;CHAR(9)&amp;";","")&amp;IF($CF6&lt;&gt;"",CHAR(10)&amp;"    "&amp;$CF6&amp;": "&amp;CHAR(9)&amp;";","")&amp;IF($CG6&lt;&gt;"",CHAR(10)&amp;"    "&amp;$CG6&amp;": "&amp;CHAR(9)&amp;";","")&amp;IF($CH6&lt;&gt;"",CHAR(10)&amp;"    "&amp;$CH6&amp;": "&amp;CHAR(9)&amp;";","")&amp;IF($CJ6&lt;&gt;"",CHAR(10)&amp;"    "&amp;$CJ6&amp;": "&amp;CHAR(9)&amp;";","")&amp;IF($CK6&lt;&gt;"",CHAR(10)&amp;"    "&amp;$CK6&amp;": "&amp;CHAR(9)&amp;";","")&amp;CHAR(10)&amp;"  }"&amp;CHAR(10)&amp;"}"&amp;CHAR(10)</f>
        <v xml:space="preserve">:root {
  --bc-allpages__clickable-pill: 	;
  --bt-allpages__clickable-pill: 	;
  --br-allpages__clickable-pill: 	;
  --bb-allpages__clickable-pill: 	;
  --bl-allpages__clickable-pill: 	;
  --bd-allpages__clickable-pill: 	;
  --co-allpages__clickable-pill: 	;
  --op-allpages__clickable-pill: 	;
}
@media (prefers-color-scheme: dark) {
  :root {
    --bc-allpages__clickable-pill: 	;
    --bt-allpages__clickable-pill: 	;
    --br-allpages__clickable-pill: 	;
    --bb-allpages__clickable-pill: 	;
    --bl-allpages__clickable-pill: 	;
    --co-allpages__clickable-pill: 	;
  }
}
</v>
      </c>
      <c r="BL6" s="60" t="str">
        <f>":root {"&amp;IF($CC6&lt;&gt;"",CHAR(10)&amp;"  "&amp;$CC6&amp;": "&amp;CHAR(9)&amp;AK6&amp;";","")&amp;IF($CD6&lt;&gt;"",CHAR(10)&amp;"  "&amp;$CD6&amp;": "&amp;CHAR(9)&amp;AL6&amp;";","")&amp;IF($CE6&lt;&gt;"",CHAR(10)&amp;"  "&amp;$CE6&amp;": "&amp;CHAR(9)&amp;AM6&amp;";","")&amp;IF($CF6&lt;&gt;"",CHAR(10)&amp;"  "&amp;$CF6&amp;": "&amp;CHAR(9)&amp;AN6&amp;";","")&amp;IF($CG6&lt;&gt;"",CHAR(10)&amp;"  "&amp;$CG6&amp;": "&amp;CHAR(9)&amp;AO6&amp;";","")&amp;IF($CH6&lt;&gt;"",CHAR(10)&amp;"  "&amp;$CH6&amp;": "&amp;CHAR(9)&amp;AP6&amp;";","")&amp;IF($CI6&lt;&gt;"",CHAR(10)&amp;"  "&amp;$CI6&amp;": "&amp;CHAR(9)&amp;AQ6&amp;";","")&amp;IF($CJ6&lt;&gt;"",CHAR(10)&amp;"  "&amp;$CJ6&amp;": "&amp;CHAR(9)&amp;AR6&amp;";","")&amp;IF($CK6&lt;&gt;"",CHAR(10)&amp;"  "&amp;$CK6&amp;": "&amp;CHAR(9)&amp;AS6&amp;";","")&amp;IF($CL6&lt;&gt;"",CHAR(10)&amp;"  "&amp;$CL6&amp;": "&amp;CHAR(9)&amp;AT6&amp;";","")&amp;IF($CM6&lt;&gt;"",CHAR(10)&amp;"  "&amp;$CM6&amp;": "&amp;CHAR(9)&amp;AU6&amp;";","")&amp;IF($CN6&lt;&gt;"",CHAR(10)&amp;"  "&amp;$CN6&amp;": "&amp;CHAR(9)&amp;AV6&amp;";","")&amp;IF($CO6&lt;&gt;"",CHAR(10)&amp;"  "&amp;$CO6&amp;": "&amp;CHAR(9)&amp;AW6&amp;";","")&amp;IF($CP6&lt;&gt;"",CHAR(10)&amp;"  "&amp;$CP6&amp;": "&amp;CHAR(9)&amp;AX6&amp;";","")&amp;IF($CQ6&lt;&gt;"",CHAR(10)&amp;"  "&amp;$CQ6&amp;": "&amp;CHAR(9)&amp;AY6&amp;";","")&amp;IF($CR6&lt;&gt;"",CHAR(10)&amp;"  "&amp;$CR6&amp;": "&amp;CHAR(9)&amp;AZ6&amp;";","")&amp;CHAR(10)&amp;"}"&amp;CHAR(10)&amp;CHAR(10)&amp;"@media (prefers-color-scheme: dark) {"&amp;CHAR(10)&amp;"  :root {"&amp;IF($CC6&lt;&gt;"",CHAR(10)&amp;"    "&amp;$CC6&amp;": "&amp;CHAR(9)&amp;BA6&amp;";","")&amp;IF($CD6&lt;&gt;"",CHAR(10)&amp;"    "&amp;$CD6&amp;": "&amp;CHAR(9)&amp;BB6&amp;";","")&amp;IF($CE6&lt;&gt;"",CHAR(10)&amp;"    "&amp;$CE6&amp;": "&amp;CHAR(9)&amp;BC6&amp;";","")&amp;IF($CF6&lt;&gt;"",CHAR(10)&amp;"    "&amp;$CF6&amp;": "&amp;CHAR(9)&amp;BD6&amp;";","")&amp;IF($CG6&lt;&gt;"",CHAR(10)&amp;"    "&amp;$CG6&amp;": "&amp;CHAR(9)&amp;BE6&amp;";","")&amp;IF($CH6&lt;&gt;"",CHAR(10)&amp;"    "&amp;$CH6&amp;": "&amp;CHAR(9)&amp;BF6&amp;";","")&amp;IF($CJ6&lt;&gt;"",CHAR(10)&amp;"    "&amp;$CJ6&amp;": "&amp;CHAR(9)&amp;BG6&amp;";","")&amp;IF($CK6&lt;&gt;"",CHAR(10)&amp;"    "&amp;$CK6&amp;": "&amp;CHAR(9)&amp;BH6&amp;";","")&amp;CHAR(10)&amp;"  }"&amp;CHAR(10)&amp;"}"&amp;CHAR(10)</f>
        <v xml:space="preserve">:root {
  --bc-allpages__clickable-pill: 	var(--cl-gray-300);
  --bt-allpages__clickable-pill: 	none;
  --br-allpages__clickable-pill: 	none;
  --bb-allpages__clickable-pill: 	none;
  --bl-allpages__clickable-pill: 	none;
  --bd-allpages__clickable-pill: 	4px;
  --co-allpages__clickable-pill: 	var(--cl-white);
  --op-allpages__clickable-pill: 	;
}
@media (prefers-color-scheme: dark) {
  :root {
    --bc-allpages__clickable-pill: 	var(--cl-gray-700);
    --bt-allpages__clickable-pill: 	none;
    --br-allpages__clickable-pill: 	none;
    --bb-allpages__clickable-pill: 	none;
    --bl-allpages__clickable-pill: 	none;
    --co-allpages__clickable-pill: 	var(--cl-black);
  }
}
</v>
      </c>
      <c r="BM6" s="15" t="str">
        <f>IF(E6&lt;&gt;"","  background-color:  "&amp;CHAR(9)&amp;"var("&amp;CC6&amp;", "&amp;IF(U6&lt;&gt;"",U6,"inherit")&amp;")"&amp;IF(E6="x!","!important;",";"),"")</f>
        <v xml:space="preserve">  background-color:  	var(--bc-allpages__clickable-pill, #2B95D6);</v>
      </c>
      <c r="BN6" s="15" t="str">
        <f>IF(F6&lt;&gt;"","  fill:  "&amp;CHAR(9)&amp;CHAR(9)&amp;CHAR(9)&amp;CHAR(9)&amp;"var("&amp;CD6&amp;", "&amp;IF(V6&lt;&gt;"",V6,"inherit")&amp;")"&amp;IF(F6="x!","!important;",";"),"")</f>
        <v/>
      </c>
      <c r="BO6" s="15" t="str">
        <f>IF(G6&lt;&gt;"","  border-top:  "&amp;CHAR(9)&amp;CHAR(9)&amp;CHAR(9)&amp;"var("&amp;CE6&amp;", "&amp;IF(W6&lt;&gt;"",W6,"inherit")&amp;")"&amp;IF(G6="x!","!important;",";"),"")</f>
        <v xml:space="preserve">  border-top:  			var(--bt-allpages__clickable-pill, inherit);</v>
      </c>
      <c r="BP6" s="15" t="str">
        <f>IF(H6&lt;&gt;"","  border-right:  "&amp;CHAR(9)&amp;CHAR(9)&amp;"var("&amp;CF6&amp;", "&amp;IF(X6&lt;&gt;"",X6,"inherit")&amp;")"&amp;IF(H6="x!","!important;",";"),"")</f>
        <v xml:space="preserve">  border-right:  		var(--br-allpages__clickable-pill, inherit);</v>
      </c>
      <c r="BQ6" s="15" t="str">
        <f>IF(I6&lt;&gt;"","  border-bottom:  "&amp;CHAR(9)&amp;CHAR(9)&amp;"var("&amp;CG6&amp;", "&amp;IF(Y6&lt;&gt;"",Y6,"inherit")&amp;")"&amp;IF(I6="x!","!important;",";"),"")</f>
        <v xml:space="preserve">  border-bottom:  		var(--bb-allpages__clickable-pill, inherit);</v>
      </c>
      <c r="BR6" s="15" t="str">
        <f>IF(J6&lt;&gt;"","  border-left:  "&amp;CHAR(9)&amp;CHAR(9)&amp;"var("&amp;CH6&amp;", "&amp;IF(Z6&lt;&gt;"",Z6,"inherit")&amp;")"&amp;IF(J6="x!","!important;",";"),"")</f>
        <v xml:space="preserve">  border-left:  		var(--bl-allpages__clickable-pill, inherit);</v>
      </c>
      <c r="BS6" s="15" t="str">
        <f>IF(K6&lt;&gt;"","  border-radius:  "&amp;CHAR(9)&amp;CHAR(9)&amp;"var("&amp;CI6&amp;", "&amp;IF(AA6&lt;&gt;"",AA6,"inherit")&amp;")"&amp;IF(K6="x!","!important;",";"),"")</f>
        <v xml:space="preserve">  border-radius:  		var(--bd-allpages__clickable-pill, 24px);</v>
      </c>
      <c r="BT6" s="15" t="str">
        <f>IF(L6&lt;&gt;"","  box-shadow:  "&amp;CHAR(9)&amp;CHAR(9)&amp;CHAR(9)&amp;"var("&amp;CJ6&amp;", "&amp;IF(AB6&lt;&gt;"",AB6,"inherit")&amp;")"&amp;IF(L6="x!","!important;",";")&amp;CHAR(10)&amp;"  -webkit-box-shadow:  "&amp;CHAR(9)&amp;"var("&amp;CJ6&amp;", "&amp;IF(AB6&lt;&gt;"",AB6,"inherit")&amp;")"&amp;IF(L6="x!","!important;",";"),"")</f>
        <v/>
      </c>
      <c r="BU6" s="15" t="str">
        <f>IF(M6&lt;&gt;"","  color:  "&amp;CHAR(9)&amp;CHAR(9)&amp;CHAR(9)&amp;CHAR(9)&amp;"var("&amp;CK6&amp;", "&amp;IF(AC6&lt;&gt;"",AC6,"inherit")&amp;")"&amp;IF(M6="x!","!important;",";"),"")</f>
        <v xml:space="preserve">  color:  				var(--co-allpages__clickable-pill, white);</v>
      </c>
      <c r="BV6" s="15" t="str">
        <f>IF(N6&lt;&gt;"","  font-family:  "&amp;CHAR(9)&amp;CHAR(9)&amp;"var("&amp;CL6&amp;", "&amp;IF(AD6&lt;&gt;"",AD6,"inherit")&amp;")"&amp;IF(N6="x!","!important;",";"),"")</f>
        <v/>
      </c>
      <c r="BW6" s="15" t="str">
        <f>IF(O6&lt;&gt;"","  font-size:  "&amp;CHAR(9)&amp;CHAR(9)&amp;CHAR(9)&amp;"var("&amp;CM6&amp;", "&amp;IF(AE6&lt;&gt;"",AE6,"inherit")&amp;")"&amp;IF(O6="x!","!important;",";"),"")</f>
        <v/>
      </c>
      <c r="BX6" s="15" t="str">
        <f>IF(P6&lt;&gt;"","  font-style:  "&amp;CHAR(9)&amp;CHAR(9)&amp;CHAR(9)&amp;"var("&amp;CN6&amp;", "&amp;IF(AF6&lt;&gt;"",AF6,"inherit")&amp;")"&amp;IF(P6="x!","!important;",";"),"")</f>
        <v/>
      </c>
      <c r="BY6" s="15" t="str">
        <f>IF(Q6&lt;&gt;"","  font-weight:  "&amp;CHAR(9)&amp;CHAR(9)&amp;"var("&amp;CO6&amp;", "&amp;IF(AG6&lt;&gt;"",AG6,"inherit")&amp;")"&amp;IF(Q6="x!","!important;",";"),"")</f>
        <v/>
      </c>
      <c r="BZ6" s="15" t="str">
        <f>IF(R6&lt;&gt;"","  text-decoration:  "&amp;CHAR(9)&amp;"var("&amp;CP6&amp;", "&amp;IF(AH6&lt;&gt;"",AH6,"inherit")&amp;")"&amp;IF(R6="x!","!important;",";"),"")</f>
        <v/>
      </c>
      <c r="CA6" s="15" t="str">
        <f>IF(S6&lt;&gt;"","  text-transform:  "&amp;CHAR(9)&amp;CHAR(9)&amp;"var("&amp;CQ6&amp;", "&amp;IF(AI6&lt;&gt;"",AI6,"inherit")&amp;")"&amp;IF(S6="x!","!important;",";"),"")</f>
        <v/>
      </c>
      <c r="CB6" s="15" t="str">
        <f>IF(T6&lt;&gt;"","  opacity:  "&amp;CHAR(9)&amp;CHAR(9)&amp;CHAR(9)&amp;"var("&amp;CR6&amp;", "&amp;IF(AJ6&lt;&gt;"",AJ6,"inherit")&amp;")"&amp;IF(T6="x!","!important;",";"),"")</f>
        <v xml:space="preserve">  opacity:  			var(--op-allpages__clickable-pill, 0.6);</v>
      </c>
      <c r="CC6" s="15" t="str">
        <f>IF(E6&lt;&gt;"","--"&amp;LOWER(E$3)&amp;"-"&amp;$B6&amp;IF($C6&lt;&gt;"","__"&amp;$C6,"")&amp;IF($D6&lt;&gt;"","--"&amp;$D6,""),"")</f>
        <v>--bc-allpages__clickable-pill</v>
      </c>
      <c r="CD6" s="15" t="str">
        <f>IF(F6&lt;&gt;"","--"&amp;LOWER(F$3)&amp;"-"&amp;$B6&amp;IF($C6&lt;&gt;"","__"&amp;$C6,"")&amp;IF($D6&lt;&gt;"","--"&amp;$D6,""),"")</f>
        <v/>
      </c>
      <c r="CE6" s="15" t="str">
        <f>IF(G6&lt;&gt;"","--"&amp;LOWER(G$3)&amp;"-"&amp;$B6&amp;IF($C6&lt;&gt;"","__"&amp;$C6,"")&amp;IF($D6&lt;&gt;"","--"&amp;$D6,""),"")</f>
        <v>--bt-allpages__clickable-pill</v>
      </c>
      <c r="CF6" s="15" t="str">
        <f>IF(H6&lt;&gt;"","--"&amp;LOWER(H$3)&amp;"-"&amp;$B6&amp;IF($C6&lt;&gt;"","__"&amp;$C6,"")&amp;IF($D6&lt;&gt;"","--"&amp;$D6,""),"")</f>
        <v>--br-allpages__clickable-pill</v>
      </c>
      <c r="CG6" s="15" t="str">
        <f>IF(I6&lt;&gt;"","--"&amp;LOWER(I$3)&amp;"-"&amp;$B6&amp;IF($C6&lt;&gt;"","__"&amp;$C6,"")&amp;IF($D6&lt;&gt;"","--"&amp;$D6,""),"")</f>
        <v>--bb-allpages__clickable-pill</v>
      </c>
      <c r="CH6" s="15" t="str">
        <f>IF(J6&lt;&gt;"","--"&amp;LOWER(J$3)&amp;"-"&amp;$B6&amp;IF($C6&lt;&gt;"","__"&amp;$C6,"")&amp;IF($D6&lt;&gt;"","--"&amp;$D6,""),"")</f>
        <v>--bl-allpages__clickable-pill</v>
      </c>
      <c r="CI6" s="15" t="str">
        <f>IF(K6&lt;&gt;"","--"&amp;LOWER(K$3)&amp;"-"&amp;$B6&amp;IF($C6&lt;&gt;"","__"&amp;$C6,"")&amp;IF($D6&lt;&gt;"","--"&amp;$D6,""),"")</f>
        <v>--bd-allpages__clickable-pill</v>
      </c>
      <c r="CJ6" s="15" t="str">
        <f>IF(L6&lt;&gt;"","--"&amp;LOWER(L$3)&amp;"-"&amp;$B6&amp;IF($C6&lt;&gt;"","__"&amp;$C6,"")&amp;IF($D6&lt;&gt;"","--"&amp;$D6,""),"")</f>
        <v/>
      </c>
      <c r="CK6" s="15" t="str">
        <f>IF(M6&lt;&gt;"","--"&amp;LOWER(M$3)&amp;"-"&amp;$B6&amp;IF($C6&lt;&gt;"","__"&amp;$C6,"")&amp;IF($D6&lt;&gt;"","--"&amp;$D6,""),"")</f>
        <v>--co-allpages__clickable-pill</v>
      </c>
      <c r="CL6" s="15" t="str">
        <f>IF(N6&lt;&gt;"","--"&amp;LOWER(N$3)&amp;"-"&amp;$B6&amp;IF($C6&lt;&gt;"","__"&amp;$C6,"")&amp;IF($D6&lt;&gt;"","--"&amp;$D6,""),"")</f>
        <v/>
      </c>
      <c r="CM6" s="15" t="str">
        <f>IF(O6&lt;&gt;"","--"&amp;LOWER(O$3)&amp;"-"&amp;$B6&amp;IF($C6&lt;&gt;"","__"&amp;$C6,"")&amp;IF($D6&lt;&gt;"","--"&amp;$D6,""),"")</f>
        <v/>
      </c>
      <c r="CN6" s="15" t="str">
        <f>IF(P6&lt;&gt;"","--"&amp;LOWER(P$3)&amp;"-"&amp;$B6&amp;IF($C6&lt;&gt;"","__"&amp;$C6,"")&amp;IF($D6&lt;&gt;"","--"&amp;$D6,""),"")</f>
        <v/>
      </c>
      <c r="CO6" s="15" t="str">
        <f>IF(Q6&lt;&gt;"","--"&amp;LOWER(Q$3)&amp;"-"&amp;$B6&amp;IF($C6&lt;&gt;"","__"&amp;$C6,"")&amp;IF($D6&lt;&gt;"","--"&amp;$D6,""),"")</f>
        <v/>
      </c>
      <c r="CP6" s="15" t="str">
        <f>IF(R6&lt;&gt;"","--"&amp;LOWER(R$3)&amp;"-"&amp;$B6&amp;IF($C6&lt;&gt;"","__"&amp;$C6,"")&amp;IF($D6&lt;&gt;"","--"&amp;$D6,""),"")</f>
        <v/>
      </c>
      <c r="CQ6" s="15" t="str">
        <f>IF(S6&lt;&gt;"","--"&amp;LOWER(S$3)&amp;"-"&amp;$B6&amp;IF($C6&lt;&gt;"","__"&amp;$C6,"")&amp;IF($D6&lt;&gt;"","--"&amp;$D6,""),"")</f>
        <v/>
      </c>
      <c r="CR6" s="15" t="str">
        <f>IF(T6&lt;&gt;"","--"&amp;LOWER(T$3)&amp;"-"&amp;$B6&amp;IF($C6&lt;&gt;"","__"&amp;$C6,"")&amp;IF($D6&lt;&gt;"","--"&amp;$D6,""),"")</f>
        <v>--op-allpages__clickable-pill</v>
      </c>
    </row>
    <row r="7" spans="2:96">
      <c r="B7" s="13" t="s">
        <v>328</v>
      </c>
      <c r="C7" s="14" t="s">
        <v>362</v>
      </c>
      <c r="D7" s="15"/>
      <c r="E7" s="28" t="s">
        <v>21</v>
      </c>
      <c r="F7" s="29"/>
      <c r="G7" s="29" t="s">
        <v>21</v>
      </c>
      <c r="H7" s="29" t="s">
        <v>21</v>
      </c>
      <c r="I7" s="29" t="s">
        <v>21</v>
      </c>
      <c r="J7" s="29" t="s">
        <v>21</v>
      </c>
      <c r="K7" s="29" t="s">
        <v>21</v>
      </c>
      <c r="L7" s="30"/>
      <c r="M7" s="29" t="s">
        <v>21</v>
      </c>
      <c r="N7" s="29"/>
      <c r="O7" s="29"/>
      <c r="P7" s="29"/>
      <c r="Q7" s="29"/>
      <c r="R7" s="29"/>
      <c r="S7" s="30"/>
      <c r="T7" s="31" t="s">
        <v>21</v>
      </c>
      <c r="U7" s="13" t="s">
        <v>285</v>
      </c>
      <c r="V7" s="15"/>
      <c r="W7" s="15"/>
      <c r="X7" s="15"/>
      <c r="Y7" s="15"/>
      <c r="Z7" s="15"/>
      <c r="AA7" s="15"/>
      <c r="AB7" s="32"/>
      <c r="AC7" s="15" t="s">
        <v>102</v>
      </c>
      <c r="AD7" s="15"/>
      <c r="AE7" s="15"/>
      <c r="AF7" s="15"/>
      <c r="AG7" s="15"/>
      <c r="AH7" s="15"/>
      <c r="AI7" s="15"/>
      <c r="AJ7" s="57" t="s">
        <v>364</v>
      </c>
      <c r="AK7" s="15" t="s">
        <v>518</v>
      </c>
      <c r="AL7" s="15"/>
      <c r="AM7" s="15" t="s">
        <v>227</v>
      </c>
      <c r="AN7" s="15" t="s">
        <v>227</v>
      </c>
      <c r="AO7" s="15" t="s">
        <v>227</v>
      </c>
      <c r="AP7" s="15" t="s">
        <v>227</v>
      </c>
      <c r="AQ7" s="15" t="s">
        <v>334</v>
      </c>
      <c r="AR7" s="32"/>
      <c r="AS7" s="15" t="s">
        <v>515</v>
      </c>
      <c r="AT7" s="15"/>
      <c r="AU7" s="15"/>
      <c r="AV7" s="15"/>
      <c r="AW7" s="15"/>
      <c r="AX7" s="15"/>
      <c r="AY7" s="15"/>
      <c r="AZ7" s="22">
        <v>1</v>
      </c>
      <c r="BA7" s="13" t="s">
        <v>519</v>
      </c>
      <c r="BB7" s="15"/>
      <c r="BC7" s="15" t="s">
        <v>227</v>
      </c>
      <c r="BD7" s="15" t="s">
        <v>227</v>
      </c>
      <c r="BE7" s="15" t="s">
        <v>227</v>
      </c>
      <c r="BF7" s="15" t="s">
        <v>227</v>
      </c>
      <c r="BG7" s="15"/>
      <c r="BH7" s="22" t="s">
        <v>517</v>
      </c>
      <c r="BI7" s="24" t="s">
        <v>363</v>
      </c>
      <c r="BJ7" s="34" t="str">
        <f>BI7&amp;" {"&amp;IF(BM7&lt;&gt;"",CHAR(10)&amp;BM7,"")&amp;IF(BN7&lt;&gt;"",CHAR(10)&amp;BN7,"")&amp;IF(BO7&lt;&gt;"",CHAR(10)&amp;BO7,"")&amp;IF(BP7&lt;&gt;"",CHAR(10)&amp;BP7,"")&amp;IF(BQ7&lt;&gt;"",CHAR(10)&amp;BQ7,"")&amp;IF(BR7&lt;&gt;"",CHAR(10)&amp;BR7,"")&amp;IF(BS7&lt;&gt;"",CHAR(10)&amp;BS7,"")&amp;IF(BT7&lt;&gt;"",CHAR(10)&amp;BT7,"")&amp;IF(BU7&lt;&gt;"",CHAR(10)&amp;BU7,"")&amp;IF(BV7&lt;&gt;"",CHAR(10)&amp;BV7,"")&amp;IF(BW7&lt;&gt;"",CHAR(10)&amp;BW7,"")&amp;IF(BX7&lt;&gt;"",CHAR(10)&amp;BX7,"")&amp;IF(BY7&lt;&gt;"",CHAR(10)&amp;BY7,"")&amp;IF(BZ7&lt;&gt;"",CHAR(10)&amp;BZ7,"")&amp;IF(CA7&lt;&gt;"",CHAR(10)&amp;CA7,"")&amp;IF(CB7&lt;&gt;"",CHAR(10)&amp;CB7,"")&amp;CHAR(10)&amp;"}"&amp;CHAR(10)</f>
        <v xml:space="preserve">.rm-clickable-pill.level1-pill {
  background-color:  	var(--bc-allpages__clickable-pill-1, #137CBD);
  border-top:  			var(--bt-allpages__clickable-pill-1, inherit);
  border-right:  		var(--br-allpages__clickable-pill-1, inherit);
  border-bottom:  		var(--bb-allpages__clickable-pill-1, inherit);
  border-left:  		var(--bl-allpages__clickable-pill-1, inherit);
  border-radius:  		var(--bd-allpages__clickable-pill-1, inherit);
  color:  				var(--co-allpages__clickable-pill-1, white);
  opacity:  			var(--op-allpages__clickable-pill-1, 0.6);
}
</v>
      </c>
      <c r="BK7" s="35" t="str">
        <f>":root {"&amp;IF($CC7&lt;&gt;"",CHAR(10)&amp;"  "&amp;$CC7&amp;": "&amp;CHAR(9)&amp;";","")&amp;IF($CD7&lt;&gt;"",CHAR(10)&amp;"  "&amp;$CD7&amp;": "&amp;CHAR(9)&amp;";","")&amp;IF($CE7&lt;&gt;"",CHAR(10)&amp;"  "&amp;$CE7&amp;": "&amp;CHAR(9)&amp;";","")&amp;IF($CF7&lt;&gt;"",CHAR(10)&amp;"  "&amp;$CF7&amp;": "&amp;CHAR(9)&amp;";","")&amp;IF($CG7&lt;&gt;"",CHAR(10)&amp;"  "&amp;$CG7&amp;": "&amp;CHAR(9)&amp;";","")&amp;IF($CH7&lt;&gt;"",CHAR(10)&amp;"  "&amp;$CH7&amp;": "&amp;CHAR(9)&amp;";","")&amp;IF($CI7&lt;&gt;"",CHAR(10)&amp;"  "&amp;$CI7&amp;": "&amp;CHAR(9)&amp;";","")&amp;IF($CJ7&lt;&gt;"",CHAR(10)&amp;"  "&amp;$CJ7&amp;": "&amp;CHAR(9)&amp;";","")&amp;IF($CK7&lt;&gt;"",CHAR(10)&amp;"  "&amp;$CK7&amp;": "&amp;CHAR(9)&amp;";","")&amp;IF($CL7&lt;&gt;"",CHAR(10)&amp;"  "&amp;$CL7&amp;": "&amp;CHAR(9)&amp;";","")&amp;IF($CM7&lt;&gt;"",CHAR(10)&amp;"  "&amp;$CM7&amp;": "&amp;CHAR(9)&amp;";","")&amp;IF($CN7&lt;&gt;"",CHAR(10)&amp;"  "&amp;$CN7&amp;": "&amp;CHAR(9)&amp;";","")&amp;IF($CO7&lt;&gt;"",CHAR(10)&amp;"  "&amp;$CO7&amp;": "&amp;CHAR(9)&amp;";","")&amp;IF($CP7&lt;&gt;"",CHAR(10)&amp;"  "&amp;$CP7&amp;": "&amp;CHAR(9)&amp;";","")&amp;IF($CQ7&lt;&gt;"",CHAR(10)&amp;"  "&amp;$CQ7&amp;": "&amp;CHAR(9)&amp;";","")&amp;IF($CR7&lt;&gt;"",CHAR(10)&amp;"  "&amp;$CR7&amp;": "&amp;CHAR(9)&amp;";","")&amp;CHAR(10)&amp;"}"&amp;CHAR(10)&amp;CHAR(10)&amp;"@media (prefers-color-scheme: dark) {"&amp;CHAR(10)&amp;"  :root {"&amp;IF($CC7&lt;&gt;"",CHAR(10)&amp;"    "&amp;$CC7&amp;": "&amp;CHAR(9)&amp;";","")&amp;IF($CD7&lt;&gt;"",CHAR(10)&amp;"    "&amp;$CD7&amp;": "&amp;CHAR(9)&amp;";","")&amp;IF($CE7&lt;&gt;"",CHAR(10)&amp;"    "&amp;$CE7&amp;": "&amp;CHAR(9)&amp;";","")&amp;IF($CF7&lt;&gt;"",CHAR(10)&amp;"    "&amp;$CF7&amp;": "&amp;CHAR(9)&amp;";","")&amp;IF($CG7&lt;&gt;"",CHAR(10)&amp;"    "&amp;$CG7&amp;": "&amp;CHAR(9)&amp;";","")&amp;IF($CH7&lt;&gt;"",CHAR(10)&amp;"    "&amp;$CH7&amp;": "&amp;CHAR(9)&amp;";","")&amp;IF($CJ7&lt;&gt;"",CHAR(10)&amp;"    "&amp;$CJ7&amp;": "&amp;CHAR(9)&amp;";","")&amp;IF($CK7&lt;&gt;"",CHAR(10)&amp;"    "&amp;$CK7&amp;": "&amp;CHAR(9)&amp;";","")&amp;CHAR(10)&amp;"  }"&amp;CHAR(10)&amp;"}"&amp;CHAR(10)</f>
        <v xml:space="preserve">:root {
  --bc-allpages__clickable-pill-1: 	;
  --bt-allpages__clickable-pill-1: 	;
  --br-allpages__clickable-pill-1: 	;
  --bb-allpages__clickable-pill-1: 	;
  --bl-allpages__clickable-pill-1: 	;
  --bd-allpages__clickable-pill-1: 	;
  --co-allpages__clickable-pill-1: 	;
  --op-allpages__clickable-pill-1: 	;
}
@media (prefers-color-scheme: dark) {
  :root {
    --bc-allpages__clickable-pill-1: 	;
    --bt-allpages__clickable-pill-1: 	;
    --br-allpages__clickable-pill-1: 	;
    --bb-allpages__clickable-pill-1: 	;
    --bl-allpages__clickable-pill-1: 	;
    --co-allpages__clickable-pill-1: 	;
  }
}
</v>
      </c>
      <c r="BL7" s="60" t="str">
        <f>":root {"&amp;IF($CC7&lt;&gt;"",CHAR(10)&amp;"  "&amp;$CC7&amp;": "&amp;CHAR(9)&amp;AK7&amp;";","")&amp;IF($CD7&lt;&gt;"",CHAR(10)&amp;"  "&amp;$CD7&amp;": "&amp;CHAR(9)&amp;AL7&amp;";","")&amp;IF($CE7&lt;&gt;"",CHAR(10)&amp;"  "&amp;$CE7&amp;": "&amp;CHAR(9)&amp;AM7&amp;";","")&amp;IF($CF7&lt;&gt;"",CHAR(10)&amp;"  "&amp;$CF7&amp;": "&amp;CHAR(9)&amp;AN7&amp;";","")&amp;IF($CG7&lt;&gt;"",CHAR(10)&amp;"  "&amp;$CG7&amp;": "&amp;CHAR(9)&amp;AO7&amp;";","")&amp;IF($CH7&lt;&gt;"",CHAR(10)&amp;"  "&amp;$CH7&amp;": "&amp;CHAR(9)&amp;AP7&amp;";","")&amp;IF($CI7&lt;&gt;"",CHAR(10)&amp;"  "&amp;$CI7&amp;": "&amp;CHAR(9)&amp;AQ7&amp;";","")&amp;IF($CJ7&lt;&gt;"",CHAR(10)&amp;"  "&amp;$CJ7&amp;": "&amp;CHAR(9)&amp;AR7&amp;";","")&amp;IF($CK7&lt;&gt;"",CHAR(10)&amp;"  "&amp;$CK7&amp;": "&amp;CHAR(9)&amp;AS7&amp;";","")&amp;IF($CL7&lt;&gt;"",CHAR(10)&amp;"  "&amp;$CL7&amp;": "&amp;CHAR(9)&amp;AT7&amp;";","")&amp;IF($CM7&lt;&gt;"",CHAR(10)&amp;"  "&amp;$CM7&amp;": "&amp;CHAR(9)&amp;AU7&amp;";","")&amp;IF($CN7&lt;&gt;"",CHAR(10)&amp;"  "&amp;$CN7&amp;": "&amp;CHAR(9)&amp;AV7&amp;";","")&amp;IF($CO7&lt;&gt;"",CHAR(10)&amp;"  "&amp;$CO7&amp;": "&amp;CHAR(9)&amp;AW7&amp;";","")&amp;IF($CP7&lt;&gt;"",CHAR(10)&amp;"  "&amp;$CP7&amp;": "&amp;CHAR(9)&amp;AX7&amp;";","")&amp;IF($CQ7&lt;&gt;"",CHAR(10)&amp;"  "&amp;$CQ7&amp;": "&amp;CHAR(9)&amp;AY7&amp;";","")&amp;IF($CR7&lt;&gt;"",CHAR(10)&amp;"  "&amp;$CR7&amp;": "&amp;CHAR(9)&amp;AZ7&amp;";","")&amp;CHAR(10)&amp;"}"&amp;CHAR(10)&amp;CHAR(10)&amp;"@media (prefers-color-scheme: dark) {"&amp;CHAR(10)&amp;"  :root {"&amp;IF($CC7&lt;&gt;"",CHAR(10)&amp;"    "&amp;$CC7&amp;": "&amp;CHAR(9)&amp;BA7&amp;";","")&amp;IF($CD7&lt;&gt;"",CHAR(10)&amp;"    "&amp;$CD7&amp;": "&amp;CHAR(9)&amp;BB7&amp;";","")&amp;IF($CE7&lt;&gt;"",CHAR(10)&amp;"    "&amp;$CE7&amp;": "&amp;CHAR(9)&amp;BC7&amp;";","")&amp;IF($CF7&lt;&gt;"",CHAR(10)&amp;"    "&amp;$CF7&amp;": "&amp;CHAR(9)&amp;BD7&amp;";","")&amp;IF($CG7&lt;&gt;"",CHAR(10)&amp;"    "&amp;$CG7&amp;": "&amp;CHAR(9)&amp;BE7&amp;";","")&amp;IF($CH7&lt;&gt;"",CHAR(10)&amp;"    "&amp;$CH7&amp;": "&amp;CHAR(9)&amp;BF7&amp;";","")&amp;IF($CJ7&lt;&gt;"",CHAR(10)&amp;"    "&amp;$CJ7&amp;": "&amp;CHAR(9)&amp;BG7&amp;";","")&amp;IF($CK7&lt;&gt;"",CHAR(10)&amp;"    "&amp;$CK7&amp;": "&amp;CHAR(9)&amp;BH7&amp;";","")&amp;CHAR(10)&amp;"  }"&amp;CHAR(10)&amp;"}"&amp;CHAR(10)</f>
        <v xml:space="preserve">:root {
  --bc-allpages__clickable-pill-1: 	var(--cl-gray-400);
  --bt-allpages__clickable-pill-1: 	none;
  --br-allpages__clickable-pill-1: 	none;
  --bb-allpages__clickable-pill-1: 	none;
  --bl-allpages__clickable-pill-1: 	none;
  --bd-allpages__clickable-pill-1: 	4px;
  --co-allpages__clickable-pill-1: 	var(--cl-white);
  --op-allpages__clickable-pill-1: 	1;
}
@media (prefers-color-scheme: dark) {
  :root {
    --bc-allpages__clickable-pill-1: 	var(--cl-gray-600);
    --bt-allpages__clickable-pill-1: 	none;
    --br-allpages__clickable-pill-1: 	none;
    --bb-allpages__clickable-pill-1: 	none;
    --bl-allpages__clickable-pill-1: 	none;
    --co-allpages__clickable-pill-1: 	var(--cl-black);
  }
}
</v>
      </c>
      <c r="BM7" s="15" t="str">
        <f>IF(E7&lt;&gt;"","  background-color:  "&amp;CHAR(9)&amp;"var("&amp;CC7&amp;", "&amp;IF(U7&lt;&gt;"",U7,"inherit")&amp;")"&amp;IF(E7="x!","!important;",";"),"")</f>
        <v xml:space="preserve">  background-color:  	var(--bc-allpages__clickable-pill-1, #137CBD);</v>
      </c>
      <c r="BN7" s="15" t="str">
        <f>IF(F7&lt;&gt;"","  fill:  "&amp;CHAR(9)&amp;CHAR(9)&amp;CHAR(9)&amp;CHAR(9)&amp;"var("&amp;CD7&amp;", "&amp;IF(V7&lt;&gt;"",V7,"inherit")&amp;")"&amp;IF(F7="x!","!important;",";"),"")</f>
        <v/>
      </c>
      <c r="BO7" s="15" t="str">
        <f>IF(G7&lt;&gt;"","  border-top:  "&amp;CHAR(9)&amp;CHAR(9)&amp;CHAR(9)&amp;"var("&amp;CE7&amp;", "&amp;IF(W7&lt;&gt;"",W7,"inherit")&amp;")"&amp;IF(G7="x!","!important;",";"),"")</f>
        <v xml:space="preserve">  border-top:  			var(--bt-allpages__clickable-pill-1, inherit);</v>
      </c>
      <c r="BP7" s="15" t="str">
        <f>IF(H7&lt;&gt;"","  border-right:  "&amp;CHAR(9)&amp;CHAR(9)&amp;"var("&amp;CF7&amp;", "&amp;IF(X7&lt;&gt;"",X7,"inherit")&amp;")"&amp;IF(H7="x!","!important;",";"),"")</f>
        <v xml:space="preserve">  border-right:  		var(--br-allpages__clickable-pill-1, inherit);</v>
      </c>
      <c r="BQ7" s="15" t="str">
        <f>IF(I7&lt;&gt;"","  border-bottom:  "&amp;CHAR(9)&amp;CHAR(9)&amp;"var("&amp;CG7&amp;", "&amp;IF(Y7&lt;&gt;"",Y7,"inherit")&amp;")"&amp;IF(I7="x!","!important;",";"),"")</f>
        <v xml:space="preserve">  border-bottom:  		var(--bb-allpages__clickable-pill-1, inherit);</v>
      </c>
      <c r="BR7" s="15" t="str">
        <f>IF(J7&lt;&gt;"","  border-left:  "&amp;CHAR(9)&amp;CHAR(9)&amp;"var("&amp;CH7&amp;", "&amp;IF(Z7&lt;&gt;"",Z7,"inherit")&amp;")"&amp;IF(J7="x!","!important;",";"),"")</f>
        <v xml:space="preserve">  border-left:  		var(--bl-allpages__clickable-pill-1, inherit);</v>
      </c>
      <c r="BS7" s="15" t="str">
        <f>IF(K7&lt;&gt;"","  border-radius:  "&amp;CHAR(9)&amp;CHAR(9)&amp;"var("&amp;CI7&amp;", "&amp;IF(AA7&lt;&gt;"",AA7,"inherit")&amp;")"&amp;IF(K7="x!","!important;",";"),"")</f>
        <v xml:space="preserve">  border-radius:  		var(--bd-allpages__clickable-pill-1, inherit);</v>
      </c>
      <c r="BT7" s="15" t="str">
        <f>IF(L7&lt;&gt;"","  box-shadow:  "&amp;CHAR(9)&amp;CHAR(9)&amp;CHAR(9)&amp;"var("&amp;CJ7&amp;", "&amp;IF(AB7&lt;&gt;"",AB7,"inherit")&amp;")"&amp;IF(L7="x!","!important;",";")&amp;CHAR(10)&amp;"  -webkit-box-shadow:  "&amp;CHAR(9)&amp;"var("&amp;CJ7&amp;", "&amp;IF(AB7&lt;&gt;"",AB7,"inherit")&amp;")"&amp;IF(L7="x!","!important;",";"),"")</f>
        <v/>
      </c>
      <c r="BU7" s="15" t="str">
        <f>IF(M7&lt;&gt;"","  color:  "&amp;CHAR(9)&amp;CHAR(9)&amp;CHAR(9)&amp;CHAR(9)&amp;"var("&amp;CK7&amp;", "&amp;IF(AC7&lt;&gt;"",AC7,"inherit")&amp;")"&amp;IF(M7="x!","!important;",";"),"")</f>
        <v xml:space="preserve">  color:  				var(--co-allpages__clickable-pill-1, white);</v>
      </c>
      <c r="BV7" s="15" t="str">
        <f>IF(N7&lt;&gt;"","  font-family:  "&amp;CHAR(9)&amp;CHAR(9)&amp;"var("&amp;CL7&amp;", "&amp;IF(AD7&lt;&gt;"",AD7,"inherit")&amp;")"&amp;IF(N7="x!","!important;",";"),"")</f>
        <v/>
      </c>
      <c r="BW7" s="15" t="str">
        <f>IF(O7&lt;&gt;"","  font-size:  "&amp;CHAR(9)&amp;CHAR(9)&amp;CHAR(9)&amp;"var("&amp;CM7&amp;", "&amp;IF(AE7&lt;&gt;"",AE7,"inherit")&amp;")"&amp;IF(O7="x!","!important;",";"),"")</f>
        <v/>
      </c>
      <c r="BX7" s="15" t="str">
        <f>IF(P7&lt;&gt;"","  font-style:  "&amp;CHAR(9)&amp;CHAR(9)&amp;CHAR(9)&amp;"var("&amp;CN7&amp;", "&amp;IF(AF7&lt;&gt;"",AF7,"inherit")&amp;")"&amp;IF(P7="x!","!important;",";"),"")</f>
        <v/>
      </c>
      <c r="BY7" s="15" t="str">
        <f>IF(Q7&lt;&gt;"","  font-weight:  "&amp;CHAR(9)&amp;CHAR(9)&amp;"var("&amp;CO7&amp;", "&amp;IF(AG7&lt;&gt;"",AG7,"inherit")&amp;")"&amp;IF(Q7="x!","!important;",";"),"")</f>
        <v/>
      </c>
      <c r="BZ7" s="15" t="str">
        <f>IF(R7&lt;&gt;"","  text-decoration:  "&amp;CHAR(9)&amp;"var("&amp;CP7&amp;", "&amp;IF(AH7&lt;&gt;"",AH7,"inherit")&amp;")"&amp;IF(R7="x!","!important;",";"),"")</f>
        <v/>
      </c>
      <c r="CA7" s="15" t="str">
        <f>IF(S7&lt;&gt;"","  text-transform:  "&amp;CHAR(9)&amp;CHAR(9)&amp;"var("&amp;CQ7&amp;", "&amp;IF(AI7&lt;&gt;"",AI7,"inherit")&amp;")"&amp;IF(S7="x!","!important;",";"),"")</f>
        <v/>
      </c>
      <c r="CB7" s="15" t="str">
        <f>IF(T7&lt;&gt;"","  opacity:  "&amp;CHAR(9)&amp;CHAR(9)&amp;CHAR(9)&amp;"var("&amp;CR7&amp;", "&amp;IF(AJ7&lt;&gt;"",AJ7,"inherit")&amp;")"&amp;IF(T7="x!","!important;",";"),"")</f>
        <v xml:space="preserve">  opacity:  			var(--op-allpages__clickable-pill-1, 0.6);</v>
      </c>
      <c r="CC7" s="15" t="str">
        <f>IF(E7&lt;&gt;"","--"&amp;LOWER(E$3)&amp;"-"&amp;$B7&amp;IF($C7&lt;&gt;"","__"&amp;$C7,"")&amp;IF($D7&lt;&gt;"","--"&amp;$D7,""),"")</f>
        <v>--bc-allpages__clickable-pill-1</v>
      </c>
      <c r="CD7" s="15" t="str">
        <f>IF(F7&lt;&gt;"","--"&amp;LOWER(F$3)&amp;"-"&amp;$B7&amp;IF($C7&lt;&gt;"","__"&amp;$C7,"")&amp;IF($D7&lt;&gt;"","--"&amp;$D7,""),"")</f>
        <v/>
      </c>
      <c r="CE7" s="15" t="str">
        <f>IF(G7&lt;&gt;"","--"&amp;LOWER(G$3)&amp;"-"&amp;$B7&amp;IF($C7&lt;&gt;"","__"&amp;$C7,"")&amp;IF($D7&lt;&gt;"","--"&amp;$D7,""),"")</f>
        <v>--bt-allpages__clickable-pill-1</v>
      </c>
      <c r="CF7" s="15" t="str">
        <f>IF(H7&lt;&gt;"","--"&amp;LOWER(H$3)&amp;"-"&amp;$B7&amp;IF($C7&lt;&gt;"","__"&amp;$C7,"")&amp;IF($D7&lt;&gt;"","--"&amp;$D7,""),"")</f>
        <v>--br-allpages__clickable-pill-1</v>
      </c>
      <c r="CG7" s="15" t="str">
        <f>IF(I7&lt;&gt;"","--"&amp;LOWER(I$3)&amp;"-"&amp;$B7&amp;IF($C7&lt;&gt;"","__"&amp;$C7,"")&amp;IF($D7&lt;&gt;"","--"&amp;$D7,""),"")</f>
        <v>--bb-allpages__clickable-pill-1</v>
      </c>
      <c r="CH7" s="15" t="str">
        <f>IF(J7&lt;&gt;"","--"&amp;LOWER(J$3)&amp;"-"&amp;$B7&amp;IF($C7&lt;&gt;"","__"&amp;$C7,"")&amp;IF($D7&lt;&gt;"","--"&amp;$D7,""),"")</f>
        <v>--bl-allpages__clickable-pill-1</v>
      </c>
      <c r="CI7" s="15" t="str">
        <f>IF(K7&lt;&gt;"","--"&amp;LOWER(K$3)&amp;"-"&amp;$B7&amp;IF($C7&lt;&gt;"","__"&amp;$C7,"")&amp;IF($D7&lt;&gt;"","--"&amp;$D7,""),"")</f>
        <v>--bd-allpages__clickable-pill-1</v>
      </c>
      <c r="CJ7" s="15" t="str">
        <f>IF(L7&lt;&gt;"","--"&amp;LOWER(L$3)&amp;"-"&amp;$B7&amp;IF($C7&lt;&gt;"","__"&amp;$C7,"")&amp;IF($D7&lt;&gt;"","--"&amp;$D7,""),"")</f>
        <v/>
      </c>
      <c r="CK7" s="15" t="str">
        <f>IF(M7&lt;&gt;"","--"&amp;LOWER(M$3)&amp;"-"&amp;$B7&amp;IF($C7&lt;&gt;"","__"&amp;$C7,"")&amp;IF($D7&lt;&gt;"","--"&amp;$D7,""),"")</f>
        <v>--co-allpages__clickable-pill-1</v>
      </c>
      <c r="CL7" s="15" t="str">
        <f>IF(N7&lt;&gt;"","--"&amp;LOWER(N$3)&amp;"-"&amp;$B7&amp;IF($C7&lt;&gt;"","__"&amp;$C7,"")&amp;IF($D7&lt;&gt;"","--"&amp;$D7,""),"")</f>
        <v/>
      </c>
      <c r="CM7" s="15" t="str">
        <f>IF(O7&lt;&gt;"","--"&amp;LOWER(O$3)&amp;"-"&amp;$B7&amp;IF($C7&lt;&gt;"","__"&amp;$C7,"")&amp;IF($D7&lt;&gt;"","--"&amp;$D7,""),"")</f>
        <v/>
      </c>
      <c r="CN7" s="15" t="str">
        <f>IF(P7&lt;&gt;"","--"&amp;LOWER(P$3)&amp;"-"&amp;$B7&amp;IF($C7&lt;&gt;"","__"&amp;$C7,"")&amp;IF($D7&lt;&gt;"","--"&amp;$D7,""),"")</f>
        <v/>
      </c>
      <c r="CO7" s="15" t="str">
        <f>IF(Q7&lt;&gt;"","--"&amp;LOWER(Q$3)&amp;"-"&amp;$B7&amp;IF($C7&lt;&gt;"","__"&amp;$C7,"")&amp;IF($D7&lt;&gt;"","--"&amp;$D7,""),"")</f>
        <v/>
      </c>
      <c r="CP7" s="15" t="str">
        <f>IF(R7&lt;&gt;"","--"&amp;LOWER(R$3)&amp;"-"&amp;$B7&amp;IF($C7&lt;&gt;"","__"&amp;$C7,"")&amp;IF($D7&lt;&gt;"","--"&amp;$D7,""),"")</f>
        <v/>
      </c>
      <c r="CQ7" s="15" t="str">
        <f>IF(S7&lt;&gt;"","--"&amp;LOWER(S$3)&amp;"-"&amp;$B7&amp;IF($C7&lt;&gt;"","__"&amp;$C7,"")&amp;IF($D7&lt;&gt;"","--"&amp;$D7,""),"")</f>
        <v/>
      </c>
      <c r="CR7" s="15" t="str">
        <f>IF(T7&lt;&gt;"","--"&amp;LOWER(T$3)&amp;"-"&amp;$B7&amp;IF($C7&lt;&gt;"","__"&amp;$C7,"")&amp;IF($D7&lt;&gt;"","--"&amp;$D7,""),"")</f>
        <v>--op-allpages__clickable-pill-1</v>
      </c>
    </row>
    <row r="8" spans="2:96">
      <c r="B8" s="13" t="s">
        <v>328</v>
      </c>
      <c r="C8" s="14" t="s">
        <v>365</v>
      </c>
      <c r="D8" s="15"/>
      <c r="E8" s="28" t="s">
        <v>21</v>
      </c>
      <c r="F8" s="29"/>
      <c r="G8" s="29" t="s">
        <v>21</v>
      </c>
      <c r="H8" s="29" t="s">
        <v>21</v>
      </c>
      <c r="I8" s="29" t="s">
        <v>21</v>
      </c>
      <c r="J8" s="29" t="s">
        <v>21</v>
      </c>
      <c r="K8" s="29" t="s">
        <v>21</v>
      </c>
      <c r="L8" s="30"/>
      <c r="M8" s="29" t="s">
        <v>21</v>
      </c>
      <c r="N8" s="29"/>
      <c r="O8" s="29"/>
      <c r="P8" s="29"/>
      <c r="Q8" s="29"/>
      <c r="R8" s="29"/>
      <c r="S8" s="30"/>
      <c r="T8" s="31" t="s">
        <v>21</v>
      </c>
      <c r="U8" s="13" t="s">
        <v>285</v>
      </c>
      <c r="V8" s="15"/>
      <c r="W8" s="15"/>
      <c r="X8" s="15"/>
      <c r="Y8" s="15"/>
      <c r="Z8" s="15"/>
      <c r="AA8" s="15"/>
      <c r="AB8" s="32"/>
      <c r="AC8" s="15" t="s">
        <v>102</v>
      </c>
      <c r="AD8" s="15"/>
      <c r="AE8" s="15"/>
      <c r="AF8" s="15"/>
      <c r="AG8" s="15"/>
      <c r="AH8" s="15"/>
      <c r="AI8" s="15"/>
      <c r="AJ8" s="57" t="s">
        <v>367</v>
      </c>
      <c r="AK8" s="15" t="s">
        <v>520</v>
      </c>
      <c r="AL8" s="15"/>
      <c r="AM8" s="15" t="s">
        <v>227</v>
      </c>
      <c r="AN8" s="15" t="s">
        <v>227</v>
      </c>
      <c r="AO8" s="15" t="s">
        <v>227</v>
      </c>
      <c r="AP8" s="15" t="s">
        <v>227</v>
      </c>
      <c r="AQ8" s="15" t="s">
        <v>334</v>
      </c>
      <c r="AR8" s="32"/>
      <c r="AS8" s="15" t="s">
        <v>515</v>
      </c>
      <c r="AT8" s="15"/>
      <c r="AU8" s="15"/>
      <c r="AV8" s="15"/>
      <c r="AW8" s="15"/>
      <c r="AX8" s="15"/>
      <c r="AY8" s="15"/>
      <c r="AZ8" s="22">
        <v>1</v>
      </c>
      <c r="BA8" s="13" t="s">
        <v>520</v>
      </c>
      <c r="BB8" s="15"/>
      <c r="BC8" s="15" t="s">
        <v>227</v>
      </c>
      <c r="BD8" s="15" t="s">
        <v>227</v>
      </c>
      <c r="BE8" s="15" t="s">
        <v>227</v>
      </c>
      <c r="BF8" s="15" t="s">
        <v>227</v>
      </c>
      <c r="BG8" s="15"/>
      <c r="BH8" s="22" t="s">
        <v>517</v>
      </c>
      <c r="BI8" s="24" t="s">
        <v>369</v>
      </c>
      <c r="BJ8" s="34" t="str">
        <f>BI8&amp;" {"&amp;IF(BM8&lt;&gt;"",CHAR(10)&amp;BM8,"")&amp;IF(BN8&lt;&gt;"",CHAR(10)&amp;BN8,"")&amp;IF(BO8&lt;&gt;"",CHAR(10)&amp;BO8,"")&amp;IF(BP8&lt;&gt;"",CHAR(10)&amp;BP8,"")&amp;IF(BQ8&lt;&gt;"",CHAR(10)&amp;BQ8,"")&amp;IF(BR8&lt;&gt;"",CHAR(10)&amp;BR8,"")&amp;IF(BS8&lt;&gt;"",CHAR(10)&amp;BS8,"")&amp;IF(BT8&lt;&gt;"",CHAR(10)&amp;BT8,"")&amp;IF(BU8&lt;&gt;"",CHAR(10)&amp;BU8,"")&amp;IF(BV8&lt;&gt;"",CHAR(10)&amp;BV8,"")&amp;IF(BW8&lt;&gt;"",CHAR(10)&amp;BW8,"")&amp;IF(BX8&lt;&gt;"",CHAR(10)&amp;BX8,"")&amp;IF(BY8&lt;&gt;"",CHAR(10)&amp;BY8,"")&amp;IF(BZ8&lt;&gt;"",CHAR(10)&amp;BZ8,"")&amp;IF(CA8&lt;&gt;"",CHAR(10)&amp;CA8,"")&amp;IF(CB8&lt;&gt;"",CHAR(10)&amp;CB8,"")&amp;CHAR(10)&amp;"}"&amp;CHAR(10)</f>
        <v xml:space="preserve">.rm-clickable-pill.level2-pill {
  background-color:  	var(--bc-allpages__clickable-pill-2, #137CBD);
  border-top:  			var(--bt-allpages__clickable-pill-2, inherit);
  border-right:  		var(--br-allpages__clickable-pill-2, inherit);
  border-bottom:  		var(--bb-allpages__clickable-pill-2, inherit);
  border-left:  		var(--bl-allpages__clickable-pill-2, inherit);
  border-radius:  		var(--bd-allpages__clickable-pill-2, inherit);
  color:  				var(--co-allpages__clickable-pill-2, white);
  opacity:  			var(--op-allpages__clickable-pill-2, 0.7);
}
</v>
      </c>
      <c r="BK8" s="35" t="str">
        <f>":root {"&amp;IF($CC8&lt;&gt;"",CHAR(10)&amp;"  "&amp;$CC8&amp;": "&amp;CHAR(9)&amp;";","")&amp;IF($CD8&lt;&gt;"",CHAR(10)&amp;"  "&amp;$CD8&amp;": "&amp;CHAR(9)&amp;";","")&amp;IF($CE8&lt;&gt;"",CHAR(10)&amp;"  "&amp;$CE8&amp;": "&amp;CHAR(9)&amp;";","")&amp;IF($CF8&lt;&gt;"",CHAR(10)&amp;"  "&amp;$CF8&amp;": "&amp;CHAR(9)&amp;";","")&amp;IF($CG8&lt;&gt;"",CHAR(10)&amp;"  "&amp;$CG8&amp;": "&amp;CHAR(9)&amp;";","")&amp;IF($CH8&lt;&gt;"",CHAR(10)&amp;"  "&amp;$CH8&amp;": "&amp;CHAR(9)&amp;";","")&amp;IF($CI8&lt;&gt;"",CHAR(10)&amp;"  "&amp;$CI8&amp;": "&amp;CHAR(9)&amp;";","")&amp;IF($CJ8&lt;&gt;"",CHAR(10)&amp;"  "&amp;$CJ8&amp;": "&amp;CHAR(9)&amp;";","")&amp;IF($CK8&lt;&gt;"",CHAR(10)&amp;"  "&amp;$CK8&amp;": "&amp;CHAR(9)&amp;";","")&amp;IF($CL8&lt;&gt;"",CHAR(10)&amp;"  "&amp;$CL8&amp;": "&amp;CHAR(9)&amp;";","")&amp;IF($CM8&lt;&gt;"",CHAR(10)&amp;"  "&amp;$CM8&amp;": "&amp;CHAR(9)&amp;";","")&amp;IF($CN8&lt;&gt;"",CHAR(10)&amp;"  "&amp;$CN8&amp;": "&amp;CHAR(9)&amp;";","")&amp;IF($CO8&lt;&gt;"",CHAR(10)&amp;"  "&amp;$CO8&amp;": "&amp;CHAR(9)&amp;";","")&amp;IF($CP8&lt;&gt;"",CHAR(10)&amp;"  "&amp;$CP8&amp;": "&amp;CHAR(9)&amp;";","")&amp;IF($CQ8&lt;&gt;"",CHAR(10)&amp;"  "&amp;$CQ8&amp;": "&amp;CHAR(9)&amp;";","")&amp;IF($CR8&lt;&gt;"",CHAR(10)&amp;"  "&amp;$CR8&amp;": "&amp;CHAR(9)&amp;";","")&amp;CHAR(10)&amp;"}"&amp;CHAR(10)&amp;CHAR(10)&amp;"@media (prefers-color-scheme: dark) {"&amp;CHAR(10)&amp;"  :root {"&amp;IF($CC8&lt;&gt;"",CHAR(10)&amp;"    "&amp;$CC8&amp;": "&amp;CHAR(9)&amp;";","")&amp;IF($CD8&lt;&gt;"",CHAR(10)&amp;"    "&amp;$CD8&amp;": "&amp;CHAR(9)&amp;";","")&amp;IF($CE8&lt;&gt;"",CHAR(10)&amp;"    "&amp;$CE8&amp;": "&amp;CHAR(9)&amp;";","")&amp;IF($CF8&lt;&gt;"",CHAR(10)&amp;"    "&amp;$CF8&amp;": "&amp;CHAR(9)&amp;";","")&amp;IF($CG8&lt;&gt;"",CHAR(10)&amp;"    "&amp;$CG8&amp;": "&amp;CHAR(9)&amp;";","")&amp;IF($CH8&lt;&gt;"",CHAR(10)&amp;"    "&amp;$CH8&amp;": "&amp;CHAR(9)&amp;";","")&amp;IF($CJ8&lt;&gt;"",CHAR(10)&amp;"    "&amp;$CJ8&amp;": "&amp;CHAR(9)&amp;";","")&amp;IF($CK8&lt;&gt;"",CHAR(10)&amp;"    "&amp;$CK8&amp;": "&amp;CHAR(9)&amp;";","")&amp;CHAR(10)&amp;"  }"&amp;CHAR(10)&amp;"}"&amp;CHAR(10)</f>
        <v xml:space="preserve">:root {
  --bc-allpages__clickable-pill-2: 	;
  --bt-allpages__clickable-pill-2: 	;
  --br-allpages__clickable-pill-2: 	;
  --bb-allpages__clickable-pill-2: 	;
  --bl-allpages__clickable-pill-2: 	;
  --bd-allpages__clickable-pill-2: 	;
  --co-allpages__clickable-pill-2: 	;
  --op-allpages__clickable-pill-2: 	;
}
@media (prefers-color-scheme: dark) {
  :root {
    --bc-allpages__clickable-pill-2: 	;
    --bt-allpages__clickable-pill-2: 	;
    --br-allpages__clickable-pill-2: 	;
    --bb-allpages__clickable-pill-2: 	;
    --bl-allpages__clickable-pill-2: 	;
    --co-allpages__clickable-pill-2: 	;
  }
}
</v>
      </c>
      <c r="BL8" s="60" t="str">
        <f>":root {"&amp;IF($CC8&lt;&gt;"",CHAR(10)&amp;"  "&amp;$CC8&amp;": "&amp;CHAR(9)&amp;AK8&amp;";","")&amp;IF($CD8&lt;&gt;"",CHAR(10)&amp;"  "&amp;$CD8&amp;": "&amp;CHAR(9)&amp;AL8&amp;";","")&amp;IF($CE8&lt;&gt;"",CHAR(10)&amp;"  "&amp;$CE8&amp;": "&amp;CHAR(9)&amp;AM8&amp;";","")&amp;IF($CF8&lt;&gt;"",CHAR(10)&amp;"  "&amp;$CF8&amp;": "&amp;CHAR(9)&amp;AN8&amp;";","")&amp;IF($CG8&lt;&gt;"",CHAR(10)&amp;"  "&amp;$CG8&amp;": "&amp;CHAR(9)&amp;AO8&amp;";","")&amp;IF($CH8&lt;&gt;"",CHAR(10)&amp;"  "&amp;$CH8&amp;": "&amp;CHAR(9)&amp;AP8&amp;";","")&amp;IF($CI8&lt;&gt;"",CHAR(10)&amp;"  "&amp;$CI8&amp;": "&amp;CHAR(9)&amp;AQ8&amp;";","")&amp;IF($CJ8&lt;&gt;"",CHAR(10)&amp;"  "&amp;$CJ8&amp;": "&amp;CHAR(9)&amp;AR8&amp;";","")&amp;IF($CK8&lt;&gt;"",CHAR(10)&amp;"  "&amp;$CK8&amp;": "&amp;CHAR(9)&amp;AS8&amp;";","")&amp;IF($CL8&lt;&gt;"",CHAR(10)&amp;"  "&amp;$CL8&amp;": "&amp;CHAR(9)&amp;AT8&amp;";","")&amp;IF($CM8&lt;&gt;"",CHAR(10)&amp;"  "&amp;$CM8&amp;": "&amp;CHAR(9)&amp;AU8&amp;";","")&amp;IF($CN8&lt;&gt;"",CHAR(10)&amp;"  "&amp;$CN8&amp;": "&amp;CHAR(9)&amp;AV8&amp;";","")&amp;IF($CO8&lt;&gt;"",CHAR(10)&amp;"  "&amp;$CO8&amp;": "&amp;CHAR(9)&amp;AW8&amp;";","")&amp;IF($CP8&lt;&gt;"",CHAR(10)&amp;"  "&amp;$CP8&amp;": "&amp;CHAR(9)&amp;AX8&amp;";","")&amp;IF($CQ8&lt;&gt;"",CHAR(10)&amp;"  "&amp;$CQ8&amp;": "&amp;CHAR(9)&amp;AY8&amp;";","")&amp;IF($CR8&lt;&gt;"",CHAR(10)&amp;"  "&amp;$CR8&amp;": "&amp;CHAR(9)&amp;AZ8&amp;";","")&amp;CHAR(10)&amp;"}"&amp;CHAR(10)&amp;CHAR(10)&amp;"@media (prefers-color-scheme: dark) {"&amp;CHAR(10)&amp;"  :root {"&amp;IF($CC8&lt;&gt;"",CHAR(10)&amp;"    "&amp;$CC8&amp;": "&amp;CHAR(9)&amp;BA8&amp;";","")&amp;IF($CD8&lt;&gt;"",CHAR(10)&amp;"    "&amp;$CD8&amp;": "&amp;CHAR(9)&amp;BB8&amp;";","")&amp;IF($CE8&lt;&gt;"",CHAR(10)&amp;"    "&amp;$CE8&amp;": "&amp;CHAR(9)&amp;BC8&amp;";","")&amp;IF($CF8&lt;&gt;"",CHAR(10)&amp;"    "&amp;$CF8&amp;": "&amp;CHAR(9)&amp;BD8&amp;";","")&amp;IF($CG8&lt;&gt;"",CHAR(10)&amp;"    "&amp;$CG8&amp;": "&amp;CHAR(9)&amp;BE8&amp;";","")&amp;IF($CH8&lt;&gt;"",CHAR(10)&amp;"    "&amp;$CH8&amp;": "&amp;CHAR(9)&amp;BF8&amp;";","")&amp;IF($CJ8&lt;&gt;"",CHAR(10)&amp;"    "&amp;$CJ8&amp;": "&amp;CHAR(9)&amp;BG8&amp;";","")&amp;IF($CK8&lt;&gt;"",CHAR(10)&amp;"    "&amp;$CK8&amp;": "&amp;CHAR(9)&amp;BH8&amp;";","")&amp;CHAR(10)&amp;"  }"&amp;CHAR(10)&amp;"}"&amp;CHAR(10)</f>
        <v xml:space="preserve">:root {
  --bc-allpages__clickable-pill-2: 	var(--cl-gray-500);
  --bt-allpages__clickable-pill-2: 	none;
  --br-allpages__clickable-pill-2: 	none;
  --bb-allpages__clickable-pill-2: 	none;
  --bl-allpages__clickable-pill-2: 	none;
  --bd-allpages__clickable-pill-2: 	4px;
  --co-allpages__clickable-pill-2: 	var(--cl-white);
  --op-allpages__clickable-pill-2: 	1;
}
@media (prefers-color-scheme: dark) {
  :root {
    --bc-allpages__clickable-pill-2: 	var(--cl-gray-500);
    --bt-allpages__clickable-pill-2: 	none;
    --br-allpages__clickable-pill-2: 	none;
    --bb-allpages__clickable-pill-2: 	none;
    --bl-allpages__clickable-pill-2: 	none;
    --co-allpages__clickable-pill-2: 	var(--cl-black);
  }
}
</v>
      </c>
      <c r="BM8" s="15" t="str">
        <f>IF(E8&lt;&gt;"","  background-color:  "&amp;CHAR(9)&amp;"var("&amp;CC8&amp;", "&amp;IF(U8&lt;&gt;"",U8,"inherit")&amp;")"&amp;IF(E8="x!","!important;",";"),"")</f>
        <v xml:space="preserve">  background-color:  	var(--bc-allpages__clickable-pill-2, #137CBD);</v>
      </c>
      <c r="BN8" s="15" t="str">
        <f>IF(F8&lt;&gt;"","  fill:  "&amp;CHAR(9)&amp;CHAR(9)&amp;CHAR(9)&amp;CHAR(9)&amp;"var("&amp;CD8&amp;", "&amp;IF(V8&lt;&gt;"",V8,"inherit")&amp;")"&amp;IF(F8="x!","!important;",";"),"")</f>
        <v/>
      </c>
      <c r="BO8" s="15" t="str">
        <f>IF(G8&lt;&gt;"","  border-top:  "&amp;CHAR(9)&amp;CHAR(9)&amp;CHAR(9)&amp;"var("&amp;CE8&amp;", "&amp;IF(W8&lt;&gt;"",W8,"inherit")&amp;")"&amp;IF(G8="x!","!important;",";"),"")</f>
        <v xml:space="preserve">  border-top:  			var(--bt-allpages__clickable-pill-2, inherit);</v>
      </c>
      <c r="BP8" s="15" t="str">
        <f>IF(H8&lt;&gt;"","  border-right:  "&amp;CHAR(9)&amp;CHAR(9)&amp;"var("&amp;CF8&amp;", "&amp;IF(X8&lt;&gt;"",X8,"inherit")&amp;")"&amp;IF(H8="x!","!important;",";"),"")</f>
        <v xml:space="preserve">  border-right:  		var(--br-allpages__clickable-pill-2, inherit);</v>
      </c>
      <c r="BQ8" s="15" t="str">
        <f>IF(I8&lt;&gt;"","  border-bottom:  "&amp;CHAR(9)&amp;CHAR(9)&amp;"var("&amp;CG8&amp;", "&amp;IF(Y8&lt;&gt;"",Y8,"inherit")&amp;")"&amp;IF(I8="x!","!important;",";"),"")</f>
        <v xml:space="preserve">  border-bottom:  		var(--bb-allpages__clickable-pill-2, inherit);</v>
      </c>
      <c r="BR8" s="15" t="str">
        <f>IF(J8&lt;&gt;"","  border-left:  "&amp;CHAR(9)&amp;CHAR(9)&amp;"var("&amp;CH8&amp;", "&amp;IF(Z8&lt;&gt;"",Z8,"inherit")&amp;")"&amp;IF(J8="x!","!important;",";"),"")</f>
        <v xml:space="preserve">  border-left:  		var(--bl-allpages__clickable-pill-2, inherit);</v>
      </c>
      <c r="BS8" s="15" t="str">
        <f>IF(K8&lt;&gt;"","  border-radius:  "&amp;CHAR(9)&amp;CHAR(9)&amp;"var("&amp;CI8&amp;", "&amp;IF(AA8&lt;&gt;"",AA8,"inherit")&amp;")"&amp;IF(K8="x!","!important;",";"),"")</f>
        <v xml:space="preserve">  border-radius:  		var(--bd-allpages__clickable-pill-2, inherit);</v>
      </c>
      <c r="BT8" s="15" t="str">
        <f>IF(L8&lt;&gt;"","  box-shadow:  "&amp;CHAR(9)&amp;CHAR(9)&amp;CHAR(9)&amp;"var("&amp;CJ8&amp;", "&amp;IF(AB8&lt;&gt;"",AB8,"inherit")&amp;")"&amp;IF(L8="x!","!important;",";")&amp;CHAR(10)&amp;"  -webkit-box-shadow:  "&amp;CHAR(9)&amp;"var("&amp;CJ8&amp;", "&amp;IF(AB8&lt;&gt;"",AB8,"inherit")&amp;")"&amp;IF(L8="x!","!important;",";"),"")</f>
        <v/>
      </c>
      <c r="BU8" s="15" t="str">
        <f>IF(M8&lt;&gt;"","  color:  "&amp;CHAR(9)&amp;CHAR(9)&amp;CHAR(9)&amp;CHAR(9)&amp;"var("&amp;CK8&amp;", "&amp;IF(AC8&lt;&gt;"",AC8,"inherit")&amp;")"&amp;IF(M8="x!","!important;",";"),"")</f>
        <v xml:space="preserve">  color:  				var(--co-allpages__clickable-pill-2, white);</v>
      </c>
      <c r="BV8" s="15" t="str">
        <f>IF(N8&lt;&gt;"","  font-family:  "&amp;CHAR(9)&amp;CHAR(9)&amp;"var("&amp;CL8&amp;", "&amp;IF(AD8&lt;&gt;"",AD8,"inherit")&amp;")"&amp;IF(N8="x!","!important;",";"),"")</f>
        <v/>
      </c>
      <c r="BW8" s="15" t="str">
        <f>IF(O8&lt;&gt;"","  font-size:  "&amp;CHAR(9)&amp;CHAR(9)&amp;CHAR(9)&amp;"var("&amp;CM8&amp;", "&amp;IF(AE8&lt;&gt;"",AE8,"inherit")&amp;")"&amp;IF(O8="x!","!important;",";"),"")</f>
        <v/>
      </c>
      <c r="BX8" s="15" t="str">
        <f>IF(P8&lt;&gt;"","  font-style:  "&amp;CHAR(9)&amp;CHAR(9)&amp;CHAR(9)&amp;"var("&amp;CN8&amp;", "&amp;IF(AF8&lt;&gt;"",AF8,"inherit")&amp;")"&amp;IF(P8="x!","!important;",";"),"")</f>
        <v/>
      </c>
      <c r="BY8" s="15" t="str">
        <f>IF(Q8&lt;&gt;"","  font-weight:  "&amp;CHAR(9)&amp;CHAR(9)&amp;"var("&amp;CO8&amp;", "&amp;IF(AG8&lt;&gt;"",AG8,"inherit")&amp;")"&amp;IF(Q8="x!","!important;",";"),"")</f>
        <v/>
      </c>
      <c r="BZ8" s="15" t="str">
        <f>IF(R8&lt;&gt;"","  text-decoration:  "&amp;CHAR(9)&amp;"var("&amp;CP8&amp;", "&amp;IF(AH8&lt;&gt;"",AH8,"inherit")&amp;")"&amp;IF(R8="x!","!important;",";"),"")</f>
        <v/>
      </c>
      <c r="CA8" s="15" t="str">
        <f>IF(S8&lt;&gt;"","  text-transform:  "&amp;CHAR(9)&amp;CHAR(9)&amp;"var("&amp;CQ8&amp;", "&amp;IF(AI8&lt;&gt;"",AI8,"inherit")&amp;")"&amp;IF(S8="x!","!important;",";"),"")</f>
        <v/>
      </c>
      <c r="CB8" s="15" t="str">
        <f>IF(T8&lt;&gt;"","  opacity:  "&amp;CHAR(9)&amp;CHAR(9)&amp;CHAR(9)&amp;"var("&amp;CR8&amp;", "&amp;IF(AJ8&lt;&gt;"",AJ8,"inherit")&amp;")"&amp;IF(T8="x!","!important;",";"),"")</f>
        <v xml:space="preserve">  opacity:  			var(--op-allpages__clickable-pill-2, 0.7);</v>
      </c>
      <c r="CC8" s="15" t="str">
        <f>IF(E8&lt;&gt;"","--"&amp;LOWER(E$3)&amp;"-"&amp;$B8&amp;IF($C8&lt;&gt;"","__"&amp;$C8,"")&amp;IF($D8&lt;&gt;"","--"&amp;$D8,""),"")</f>
        <v>--bc-allpages__clickable-pill-2</v>
      </c>
      <c r="CD8" s="15" t="str">
        <f>IF(F8&lt;&gt;"","--"&amp;LOWER(F$3)&amp;"-"&amp;$B8&amp;IF($C8&lt;&gt;"","__"&amp;$C8,"")&amp;IF($D8&lt;&gt;"","--"&amp;$D8,""),"")</f>
        <v/>
      </c>
      <c r="CE8" s="15" t="str">
        <f>IF(G8&lt;&gt;"","--"&amp;LOWER(G$3)&amp;"-"&amp;$B8&amp;IF($C8&lt;&gt;"","__"&amp;$C8,"")&amp;IF($D8&lt;&gt;"","--"&amp;$D8,""),"")</f>
        <v>--bt-allpages__clickable-pill-2</v>
      </c>
      <c r="CF8" s="15" t="str">
        <f>IF(H8&lt;&gt;"","--"&amp;LOWER(H$3)&amp;"-"&amp;$B8&amp;IF($C8&lt;&gt;"","__"&amp;$C8,"")&amp;IF($D8&lt;&gt;"","--"&amp;$D8,""),"")</f>
        <v>--br-allpages__clickable-pill-2</v>
      </c>
      <c r="CG8" s="15" t="str">
        <f>IF(I8&lt;&gt;"","--"&amp;LOWER(I$3)&amp;"-"&amp;$B8&amp;IF($C8&lt;&gt;"","__"&amp;$C8,"")&amp;IF($D8&lt;&gt;"","--"&amp;$D8,""),"")</f>
        <v>--bb-allpages__clickable-pill-2</v>
      </c>
      <c r="CH8" s="15" t="str">
        <f>IF(J8&lt;&gt;"","--"&amp;LOWER(J$3)&amp;"-"&amp;$B8&amp;IF($C8&lt;&gt;"","__"&amp;$C8,"")&amp;IF($D8&lt;&gt;"","--"&amp;$D8,""),"")</f>
        <v>--bl-allpages__clickable-pill-2</v>
      </c>
      <c r="CI8" s="15" t="str">
        <f>IF(K8&lt;&gt;"","--"&amp;LOWER(K$3)&amp;"-"&amp;$B8&amp;IF($C8&lt;&gt;"","__"&amp;$C8,"")&amp;IF($D8&lt;&gt;"","--"&amp;$D8,""),"")</f>
        <v>--bd-allpages__clickable-pill-2</v>
      </c>
      <c r="CJ8" s="15" t="str">
        <f>IF(L8&lt;&gt;"","--"&amp;LOWER(L$3)&amp;"-"&amp;$B8&amp;IF($C8&lt;&gt;"","__"&amp;$C8,"")&amp;IF($D8&lt;&gt;"","--"&amp;$D8,""),"")</f>
        <v/>
      </c>
      <c r="CK8" s="15" t="str">
        <f>IF(M8&lt;&gt;"","--"&amp;LOWER(M$3)&amp;"-"&amp;$B8&amp;IF($C8&lt;&gt;"","__"&amp;$C8,"")&amp;IF($D8&lt;&gt;"","--"&amp;$D8,""),"")</f>
        <v>--co-allpages__clickable-pill-2</v>
      </c>
      <c r="CL8" s="15" t="str">
        <f>IF(N8&lt;&gt;"","--"&amp;LOWER(N$3)&amp;"-"&amp;$B8&amp;IF($C8&lt;&gt;"","__"&amp;$C8,"")&amp;IF($D8&lt;&gt;"","--"&amp;$D8,""),"")</f>
        <v/>
      </c>
      <c r="CM8" s="15" t="str">
        <f>IF(O8&lt;&gt;"","--"&amp;LOWER(O$3)&amp;"-"&amp;$B8&amp;IF($C8&lt;&gt;"","__"&amp;$C8,"")&amp;IF($D8&lt;&gt;"","--"&amp;$D8,""),"")</f>
        <v/>
      </c>
      <c r="CN8" s="15" t="str">
        <f>IF(P8&lt;&gt;"","--"&amp;LOWER(P$3)&amp;"-"&amp;$B8&amp;IF($C8&lt;&gt;"","__"&amp;$C8,"")&amp;IF($D8&lt;&gt;"","--"&amp;$D8,""),"")</f>
        <v/>
      </c>
      <c r="CO8" s="15" t="str">
        <f>IF(Q8&lt;&gt;"","--"&amp;LOWER(Q$3)&amp;"-"&amp;$B8&amp;IF($C8&lt;&gt;"","__"&amp;$C8,"")&amp;IF($D8&lt;&gt;"","--"&amp;$D8,""),"")</f>
        <v/>
      </c>
      <c r="CP8" s="15" t="str">
        <f>IF(R8&lt;&gt;"","--"&amp;LOWER(R$3)&amp;"-"&amp;$B8&amp;IF($C8&lt;&gt;"","__"&amp;$C8,"")&amp;IF($D8&lt;&gt;"","--"&amp;$D8,""),"")</f>
        <v/>
      </c>
      <c r="CQ8" s="15" t="str">
        <f>IF(S8&lt;&gt;"","--"&amp;LOWER(S$3)&amp;"-"&amp;$B8&amp;IF($C8&lt;&gt;"","__"&amp;$C8,"")&amp;IF($D8&lt;&gt;"","--"&amp;$D8,""),"")</f>
        <v/>
      </c>
      <c r="CR8" s="15" t="str">
        <f>IF(T8&lt;&gt;"","--"&amp;LOWER(T$3)&amp;"-"&amp;$B8&amp;IF($C8&lt;&gt;"","__"&amp;$C8,"")&amp;IF($D8&lt;&gt;"","--"&amp;$D8,""),"")</f>
        <v>--op-allpages__clickable-pill-2</v>
      </c>
    </row>
    <row r="9" spans="2:96">
      <c r="B9" s="13" t="s">
        <v>328</v>
      </c>
      <c r="C9" s="14" t="s">
        <v>366</v>
      </c>
      <c r="D9" s="15"/>
      <c r="E9" s="28" t="s">
        <v>21</v>
      </c>
      <c r="F9" s="29"/>
      <c r="G9" s="29" t="s">
        <v>21</v>
      </c>
      <c r="H9" s="29" t="s">
        <v>21</v>
      </c>
      <c r="I9" s="29" t="s">
        <v>21</v>
      </c>
      <c r="J9" s="29" t="s">
        <v>21</v>
      </c>
      <c r="K9" s="29" t="s">
        <v>21</v>
      </c>
      <c r="L9" s="30"/>
      <c r="M9" s="29" t="s">
        <v>21</v>
      </c>
      <c r="N9" s="29"/>
      <c r="O9" s="29"/>
      <c r="P9" s="29"/>
      <c r="Q9" s="29"/>
      <c r="R9" s="29"/>
      <c r="S9" s="30"/>
      <c r="T9" s="31" t="s">
        <v>21</v>
      </c>
      <c r="U9" s="13" t="s">
        <v>285</v>
      </c>
      <c r="V9" s="15"/>
      <c r="W9" s="15"/>
      <c r="X9" s="15"/>
      <c r="Y9" s="15"/>
      <c r="Z9" s="15"/>
      <c r="AA9" s="15"/>
      <c r="AB9" s="32"/>
      <c r="AC9" s="15" t="s">
        <v>102</v>
      </c>
      <c r="AD9" s="15"/>
      <c r="AE9" s="15"/>
      <c r="AF9" s="15"/>
      <c r="AG9" s="15"/>
      <c r="AH9" s="15"/>
      <c r="AI9" s="15"/>
      <c r="AJ9" s="57" t="s">
        <v>139</v>
      </c>
      <c r="AK9" s="15" t="s">
        <v>521</v>
      </c>
      <c r="AL9" s="15"/>
      <c r="AM9" s="15" t="s">
        <v>227</v>
      </c>
      <c r="AN9" s="15" t="s">
        <v>227</v>
      </c>
      <c r="AO9" s="15" t="s">
        <v>227</v>
      </c>
      <c r="AP9" s="15" t="s">
        <v>227</v>
      </c>
      <c r="AQ9" s="15" t="s">
        <v>334</v>
      </c>
      <c r="AR9" s="32"/>
      <c r="AS9" s="15" t="s">
        <v>515</v>
      </c>
      <c r="AT9" s="15"/>
      <c r="AU9" s="15"/>
      <c r="AV9" s="15"/>
      <c r="AW9" s="15"/>
      <c r="AX9" s="15"/>
      <c r="AY9" s="15"/>
      <c r="AZ9" s="22">
        <v>1</v>
      </c>
      <c r="BA9" s="13" t="s">
        <v>518</v>
      </c>
      <c r="BB9" s="15"/>
      <c r="BC9" s="15" t="s">
        <v>227</v>
      </c>
      <c r="BD9" s="15" t="s">
        <v>227</v>
      </c>
      <c r="BE9" s="15" t="s">
        <v>227</v>
      </c>
      <c r="BF9" s="15" t="s">
        <v>227</v>
      </c>
      <c r="BG9" s="15"/>
      <c r="BH9" s="22" t="s">
        <v>517</v>
      </c>
      <c r="BI9" s="24" t="s">
        <v>368</v>
      </c>
      <c r="BJ9" s="34" t="str">
        <f>BI9&amp;" {"&amp;IF(BM9&lt;&gt;"",CHAR(10)&amp;BM9,"")&amp;IF(BN9&lt;&gt;"",CHAR(10)&amp;BN9,"")&amp;IF(BO9&lt;&gt;"",CHAR(10)&amp;BO9,"")&amp;IF(BP9&lt;&gt;"",CHAR(10)&amp;BP9,"")&amp;IF(BQ9&lt;&gt;"",CHAR(10)&amp;BQ9,"")&amp;IF(BR9&lt;&gt;"",CHAR(10)&amp;BR9,"")&amp;IF(BS9&lt;&gt;"",CHAR(10)&amp;BS9,"")&amp;IF(BT9&lt;&gt;"",CHAR(10)&amp;BT9,"")&amp;IF(BU9&lt;&gt;"",CHAR(10)&amp;BU9,"")&amp;IF(BV9&lt;&gt;"",CHAR(10)&amp;BV9,"")&amp;IF(BW9&lt;&gt;"",CHAR(10)&amp;BW9,"")&amp;IF(BX9&lt;&gt;"",CHAR(10)&amp;BX9,"")&amp;IF(BY9&lt;&gt;"",CHAR(10)&amp;BY9,"")&amp;IF(BZ9&lt;&gt;"",CHAR(10)&amp;BZ9,"")&amp;IF(CA9&lt;&gt;"",CHAR(10)&amp;CA9,"")&amp;IF(CB9&lt;&gt;"",CHAR(10)&amp;CB9,"")&amp;CHAR(10)&amp;"}"&amp;CHAR(10)</f>
        <v xml:space="preserve">.rm-clickable-pill.level3-pill {
  background-color:  	var(--bc-allpages__clickable-pill-3, #137CBD);
  border-top:  			var(--bt-allpages__clickable-pill-3, inherit);
  border-right:  		var(--br-allpages__clickable-pill-3, inherit);
  border-bottom:  		var(--bb-allpages__clickable-pill-3, inherit);
  border-left:  		var(--bl-allpages__clickable-pill-3, inherit);
  border-radius:  		var(--bd-allpages__clickable-pill-3, inherit);
  color:  				var(--co-allpages__clickable-pill-3, white);
  opacity:  			var(--op-allpages__clickable-pill-3, 0.8);
}
</v>
      </c>
      <c r="BK9" s="35" t="str">
        <f>":root {"&amp;IF($CC9&lt;&gt;"",CHAR(10)&amp;"  "&amp;$CC9&amp;": "&amp;CHAR(9)&amp;";","")&amp;IF($CD9&lt;&gt;"",CHAR(10)&amp;"  "&amp;$CD9&amp;": "&amp;CHAR(9)&amp;";","")&amp;IF($CE9&lt;&gt;"",CHAR(10)&amp;"  "&amp;$CE9&amp;": "&amp;CHAR(9)&amp;";","")&amp;IF($CF9&lt;&gt;"",CHAR(10)&amp;"  "&amp;$CF9&amp;": "&amp;CHAR(9)&amp;";","")&amp;IF($CG9&lt;&gt;"",CHAR(10)&amp;"  "&amp;$CG9&amp;": "&amp;CHAR(9)&amp;";","")&amp;IF($CH9&lt;&gt;"",CHAR(10)&amp;"  "&amp;$CH9&amp;": "&amp;CHAR(9)&amp;";","")&amp;IF($CI9&lt;&gt;"",CHAR(10)&amp;"  "&amp;$CI9&amp;": "&amp;CHAR(9)&amp;";","")&amp;IF($CJ9&lt;&gt;"",CHAR(10)&amp;"  "&amp;$CJ9&amp;": "&amp;CHAR(9)&amp;";","")&amp;IF($CK9&lt;&gt;"",CHAR(10)&amp;"  "&amp;$CK9&amp;": "&amp;CHAR(9)&amp;";","")&amp;IF($CL9&lt;&gt;"",CHAR(10)&amp;"  "&amp;$CL9&amp;": "&amp;CHAR(9)&amp;";","")&amp;IF($CM9&lt;&gt;"",CHAR(10)&amp;"  "&amp;$CM9&amp;": "&amp;CHAR(9)&amp;";","")&amp;IF($CN9&lt;&gt;"",CHAR(10)&amp;"  "&amp;$CN9&amp;": "&amp;CHAR(9)&amp;";","")&amp;IF($CO9&lt;&gt;"",CHAR(10)&amp;"  "&amp;$CO9&amp;": "&amp;CHAR(9)&amp;";","")&amp;IF($CP9&lt;&gt;"",CHAR(10)&amp;"  "&amp;$CP9&amp;": "&amp;CHAR(9)&amp;";","")&amp;IF($CQ9&lt;&gt;"",CHAR(10)&amp;"  "&amp;$CQ9&amp;": "&amp;CHAR(9)&amp;";","")&amp;IF($CR9&lt;&gt;"",CHAR(10)&amp;"  "&amp;$CR9&amp;": "&amp;CHAR(9)&amp;";","")&amp;CHAR(10)&amp;"}"&amp;CHAR(10)&amp;CHAR(10)&amp;"@media (prefers-color-scheme: dark) {"&amp;CHAR(10)&amp;"  :root {"&amp;IF($CC9&lt;&gt;"",CHAR(10)&amp;"    "&amp;$CC9&amp;": "&amp;CHAR(9)&amp;";","")&amp;IF($CD9&lt;&gt;"",CHAR(10)&amp;"    "&amp;$CD9&amp;": "&amp;CHAR(9)&amp;";","")&amp;IF($CE9&lt;&gt;"",CHAR(10)&amp;"    "&amp;$CE9&amp;": "&amp;CHAR(9)&amp;";","")&amp;IF($CF9&lt;&gt;"",CHAR(10)&amp;"    "&amp;$CF9&amp;": "&amp;CHAR(9)&amp;";","")&amp;IF($CG9&lt;&gt;"",CHAR(10)&amp;"    "&amp;$CG9&amp;": "&amp;CHAR(9)&amp;";","")&amp;IF($CH9&lt;&gt;"",CHAR(10)&amp;"    "&amp;$CH9&amp;": "&amp;CHAR(9)&amp;";","")&amp;IF($CJ9&lt;&gt;"",CHAR(10)&amp;"    "&amp;$CJ9&amp;": "&amp;CHAR(9)&amp;";","")&amp;IF($CK9&lt;&gt;"",CHAR(10)&amp;"    "&amp;$CK9&amp;": "&amp;CHAR(9)&amp;";","")&amp;CHAR(10)&amp;"  }"&amp;CHAR(10)&amp;"}"&amp;CHAR(10)</f>
        <v xml:space="preserve">:root {
  --bc-allpages__clickable-pill-3: 	;
  --bt-allpages__clickable-pill-3: 	;
  --br-allpages__clickable-pill-3: 	;
  --bb-allpages__clickable-pill-3: 	;
  --bl-allpages__clickable-pill-3: 	;
  --bd-allpages__clickable-pill-3: 	;
  --co-allpages__clickable-pill-3: 	;
  --op-allpages__clickable-pill-3: 	;
}
@media (prefers-color-scheme: dark) {
  :root {
    --bc-allpages__clickable-pill-3: 	;
    --bt-allpages__clickable-pill-3: 	;
    --br-allpages__clickable-pill-3: 	;
    --bb-allpages__clickable-pill-3: 	;
    --bl-allpages__clickable-pill-3: 	;
    --co-allpages__clickable-pill-3: 	;
  }
}
</v>
      </c>
      <c r="BL9" s="60" t="str">
        <f>":root {"&amp;IF($CC9&lt;&gt;"",CHAR(10)&amp;"  "&amp;$CC9&amp;": "&amp;CHAR(9)&amp;AK9&amp;";","")&amp;IF($CD9&lt;&gt;"",CHAR(10)&amp;"  "&amp;$CD9&amp;": "&amp;CHAR(9)&amp;AL9&amp;";","")&amp;IF($CE9&lt;&gt;"",CHAR(10)&amp;"  "&amp;$CE9&amp;": "&amp;CHAR(9)&amp;AM9&amp;";","")&amp;IF($CF9&lt;&gt;"",CHAR(10)&amp;"  "&amp;$CF9&amp;": "&amp;CHAR(9)&amp;AN9&amp;";","")&amp;IF($CG9&lt;&gt;"",CHAR(10)&amp;"  "&amp;$CG9&amp;": "&amp;CHAR(9)&amp;AO9&amp;";","")&amp;IF($CH9&lt;&gt;"",CHAR(10)&amp;"  "&amp;$CH9&amp;": "&amp;CHAR(9)&amp;AP9&amp;";","")&amp;IF($CI9&lt;&gt;"",CHAR(10)&amp;"  "&amp;$CI9&amp;": "&amp;CHAR(9)&amp;AQ9&amp;";","")&amp;IF($CJ9&lt;&gt;"",CHAR(10)&amp;"  "&amp;$CJ9&amp;": "&amp;CHAR(9)&amp;AR9&amp;";","")&amp;IF($CK9&lt;&gt;"",CHAR(10)&amp;"  "&amp;$CK9&amp;": "&amp;CHAR(9)&amp;AS9&amp;";","")&amp;IF($CL9&lt;&gt;"",CHAR(10)&amp;"  "&amp;$CL9&amp;": "&amp;CHAR(9)&amp;AT9&amp;";","")&amp;IF($CM9&lt;&gt;"",CHAR(10)&amp;"  "&amp;$CM9&amp;": "&amp;CHAR(9)&amp;AU9&amp;";","")&amp;IF($CN9&lt;&gt;"",CHAR(10)&amp;"  "&amp;$CN9&amp;": "&amp;CHAR(9)&amp;AV9&amp;";","")&amp;IF($CO9&lt;&gt;"",CHAR(10)&amp;"  "&amp;$CO9&amp;": "&amp;CHAR(9)&amp;AW9&amp;";","")&amp;IF($CP9&lt;&gt;"",CHAR(10)&amp;"  "&amp;$CP9&amp;": "&amp;CHAR(9)&amp;AX9&amp;";","")&amp;IF($CQ9&lt;&gt;"",CHAR(10)&amp;"  "&amp;$CQ9&amp;": "&amp;CHAR(9)&amp;AY9&amp;";","")&amp;IF($CR9&lt;&gt;"",CHAR(10)&amp;"  "&amp;$CR9&amp;": "&amp;CHAR(9)&amp;AZ9&amp;";","")&amp;CHAR(10)&amp;"}"&amp;CHAR(10)&amp;CHAR(10)&amp;"@media (prefers-color-scheme: dark) {"&amp;CHAR(10)&amp;"  :root {"&amp;IF($CC9&lt;&gt;"",CHAR(10)&amp;"    "&amp;$CC9&amp;": "&amp;CHAR(9)&amp;BA9&amp;";","")&amp;IF($CD9&lt;&gt;"",CHAR(10)&amp;"    "&amp;$CD9&amp;": "&amp;CHAR(9)&amp;BB9&amp;";","")&amp;IF($CE9&lt;&gt;"",CHAR(10)&amp;"    "&amp;$CE9&amp;": "&amp;CHAR(9)&amp;BC9&amp;";","")&amp;IF($CF9&lt;&gt;"",CHAR(10)&amp;"    "&amp;$CF9&amp;": "&amp;CHAR(9)&amp;BD9&amp;";","")&amp;IF($CG9&lt;&gt;"",CHAR(10)&amp;"    "&amp;$CG9&amp;": "&amp;CHAR(9)&amp;BE9&amp;";","")&amp;IF($CH9&lt;&gt;"",CHAR(10)&amp;"    "&amp;$CH9&amp;": "&amp;CHAR(9)&amp;BF9&amp;";","")&amp;IF($CJ9&lt;&gt;"",CHAR(10)&amp;"    "&amp;$CJ9&amp;": "&amp;CHAR(9)&amp;BG9&amp;";","")&amp;IF($CK9&lt;&gt;"",CHAR(10)&amp;"    "&amp;$CK9&amp;": "&amp;CHAR(9)&amp;BH9&amp;";","")&amp;CHAR(10)&amp;"  }"&amp;CHAR(10)&amp;"}"&amp;CHAR(10)</f>
        <v xml:space="preserve">:root {
  --bc-allpages__clickable-pill-3: 	var(--cl-gray-600);;
  --bt-allpages__clickable-pill-3: 	none;
  --br-allpages__clickable-pill-3: 	none;
  --bb-allpages__clickable-pill-3: 	none;
  --bl-allpages__clickable-pill-3: 	none;
  --bd-allpages__clickable-pill-3: 	4px;
  --co-allpages__clickable-pill-3: 	var(--cl-white);
  --op-allpages__clickable-pill-3: 	1;
}
@media (prefers-color-scheme: dark) {
  :root {
    --bc-allpages__clickable-pill-3: 	var(--cl-gray-400);
    --bt-allpages__clickable-pill-3: 	none;
    --br-allpages__clickable-pill-3: 	none;
    --bb-allpages__clickable-pill-3: 	none;
    --bl-allpages__clickable-pill-3: 	none;
    --co-allpages__clickable-pill-3: 	var(--cl-black);
  }
}
</v>
      </c>
      <c r="BM9" s="15" t="str">
        <f>IF(E9&lt;&gt;"","  background-color:  "&amp;CHAR(9)&amp;"var("&amp;CC9&amp;", "&amp;IF(U9&lt;&gt;"",U9,"inherit")&amp;")"&amp;IF(E9="x!","!important;",";"),"")</f>
        <v xml:space="preserve">  background-color:  	var(--bc-allpages__clickable-pill-3, #137CBD);</v>
      </c>
      <c r="BN9" s="15" t="str">
        <f>IF(F9&lt;&gt;"","  fill:  "&amp;CHAR(9)&amp;CHAR(9)&amp;CHAR(9)&amp;CHAR(9)&amp;"var("&amp;CD9&amp;", "&amp;IF(V9&lt;&gt;"",V9,"inherit")&amp;")"&amp;IF(F9="x!","!important;",";"),"")</f>
        <v/>
      </c>
      <c r="BO9" s="15" t="str">
        <f>IF(G9&lt;&gt;"","  border-top:  "&amp;CHAR(9)&amp;CHAR(9)&amp;CHAR(9)&amp;"var("&amp;CE9&amp;", "&amp;IF(W9&lt;&gt;"",W9,"inherit")&amp;")"&amp;IF(G9="x!","!important;",";"),"")</f>
        <v xml:space="preserve">  border-top:  			var(--bt-allpages__clickable-pill-3, inherit);</v>
      </c>
      <c r="BP9" s="15" t="str">
        <f>IF(H9&lt;&gt;"","  border-right:  "&amp;CHAR(9)&amp;CHAR(9)&amp;"var("&amp;CF9&amp;", "&amp;IF(X9&lt;&gt;"",X9,"inherit")&amp;")"&amp;IF(H9="x!","!important;",";"),"")</f>
        <v xml:space="preserve">  border-right:  		var(--br-allpages__clickable-pill-3, inherit);</v>
      </c>
      <c r="BQ9" s="15" t="str">
        <f>IF(I9&lt;&gt;"","  border-bottom:  "&amp;CHAR(9)&amp;CHAR(9)&amp;"var("&amp;CG9&amp;", "&amp;IF(Y9&lt;&gt;"",Y9,"inherit")&amp;")"&amp;IF(I9="x!","!important;",";"),"")</f>
        <v xml:space="preserve">  border-bottom:  		var(--bb-allpages__clickable-pill-3, inherit);</v>
      </c>
      <c r="BR9" s="15" t="str">
        <f>IF(J9&lt;&gt;"","  border-left:  "&amp;CHAR(9)&amp;CHAR(9)&amp;"var("&amp;CH9&amp;", "&amp;IF(Z9&lt;&gt;"",Z9,"inherit")&amp;")"&amp;IF(J9="x!","!important;",";"),"")</f>
        <v xml:space="preserve">  border-left:  		var(--bl-allpages__clickable-pill-3, inherit);</v>
      </c>
      <c r="BS9" s="15" t="str">
        <f>IF(K9&lt;&gt;"","  border-radius:  "&amp;CHAR(9)&amp;CHAR(9)&amp;"var("&amp;CI9&amp;", "&amp;IF(AA9&lt;&gt;"",AA9,"inherit")&amp;")"&amp;IF(K9="x!","!important;",";"),"")</f>
        <v xml:space="preserve">  border-radius:  		var(--bd-allpages__clickable-pill-3, inherit);</v>
      </c>
      <c r="BT9" s="15" t="str">
        <f>IF(L9&lt;&gt;"","  box-shadow:  "&amp;CHAR(9)&amp;CHAR(9)&amp;CHAR(9)&amp;"var("&amp;CJ9&amp;", "&amp;IF(AB9&lt;&gt;"",AB9,"inherit")&amp;")"&amp;IF(L9="x!","!important;",";")&amp;CHAR(10)&amp;"  -webkit-box-shadow:  "&amp;CHAR(9)&amp;"var("&amp;CJ9&amp;", "&amp;IF(AB9&lt;&gt;"",AB9,"inherit")&amp;")"&amp;IF(L9="x!","!important;",";"),"")</f>
        <v/>
      </c>
      <c r="BU9" s="15" t="str">
        <f>IF(M9&lt;&gt;"","  color:  "&amp;CHAR(9)&amp;CHAR(9)&amp;CHAR(9)&amp;CHAR(9)&amp;"var("&amp;CK9&amp;", "&amp;IF(AC9&lt;&gt;"",AC9,"inherit")&amp;")"&amp;IF(M9="x!","!important;",";"),"")</f>
        <v xml:space="preserve">  color:  				var(--co-allpages__clickable-pill-3, white);</v>
      </c>
      <c r="BV9" s="15" t="str">
        <f>IF(N9&lt;&gt;"","  font-family:  "&amp;CHAR(9)&amp;CHAR(9)&amp;"var("&amp;CL9&amp;", "&amp;IF(AD9&lt;&gt;"",AD9,"inherit")&amp;")"&amp;IF(N9="x!","!important;",";"),"")</f>
        <v/>
      </c>
      <c r="BW9" s="15" t="str">
        <f>IF(O9&lt;&gt;"","  font-size:  "&amp;CHAR(9)&amp;CHAR(9)&amp;CHAR(9)&amp;"var("&amp;CM9&amp;", "&amp;IF(AE9&lt;&gt;"",AE9,"inherit")&amp;")"&amp;IF(O9="x!","!important;",";"),"")</f>
        <v/>
      </c>
      <c r="BX9" s="15" t="str">
        <f>IF(P9&lt;&gt;"","  font-style:  "&amp;CHAR(9)&amp;CHAR(9)&amp;CHAR(9)&amp;"var("&amp;CN9&amp;", "&amp;IF(AF9&lt;&gt;"",AF9,"inherit")&amp;")"&amp;IF(P9="x!","!important;",";"),"")</f>
        <v/>
      </c>
      <c r="BY9" s="15" t="str">
        <f>IF(Q9&lt;&gt;"","  font-weight:  "&amp;CHAR(9)&amp;CHAR(9)&amp;"var("&amp;CO9&amp;", "&amp;IF(AG9&lt;&gt;"",AG9,"inherit")&amp;")"&amp;IF(Q9="x!","!important;",";"),"")</f>
        <v/>
      </c>
      <c r="BZ9" s="15" t="str">
        <f>IF(R9&lt;&gt;"","  text-decoration:  "&amp;CHAR(9)&amp;"var("&amp;CP9&amp;", "&amp;IF(AH9&lt;&gt;"",AH9,"inherit")&amp;")"&amp;IF(R9="x!","!important;",";"),"")</f>
        <v/>
      </c>
      <c r="CA9" s="15" t="str">
        <f>IF(S9&lt;&gt;"","  text-transform:  "&amp;CHAR(9)&amp;CHAR(9)&amp;"var("&amp;CQ9&amp;", "&amp;IF(AI9&lt;&gt;"",AI9,"inherit")&amp;")"&amp;IF(S9="x!","!important;",";"),"")</f>
        <v/>
      </c>
      <c r="CB9" s="15" t="str">
        <f>IF(T9&lt;&gt;"","  opacity:  "&amp;CHAR(9)&amp;CHAR(9)&amp;CHAR(9)&amp;"var("&amp;CR9&amp;", "&amp;IF(AJ9&lt;&gt;"",AJ9,"inherit")&amp;")"&amp;IF(T9="x!","!important;",";"),"")</f>
        <v xml:space="preserve">  opacity:  			var(--op-allpages__clickable-pill-3, 0.8);</v>
      </c>
      <c r="CC9" s="15" t="str">
        <f>IF(E9&lt;&gt;"","--"&amp;LOWER(E$3)&amp;"-"&amp;$B9&amp;IF($C9&lt;&gt;"","__"&amp;$C9,"")&amp;IF($D9&lt;&gt;"","--"&amp;$D9,""),"")</f>
        <v>--bc-allpages__clickable-pill-3</v>
      </c>
      <c r="CD9" s="15" t="str">
        <f>IF(F9&lt;&gt;"","--"&amp;LOWER(F$3)&amp;"-"&amp;$B9&amp;IF($C9&lt;&gt;"","__"&amp;$C9,"")&amp;IF($D9&lt;&gt;"","--"&amp;$D9,""),"")</f>
        <v/>
      </c>
      <c r="CE9" s="15" t="str">
        <f>IF(G9&lt;&gt;"","--"&amp;LOWER(G$3)&amp;"-"&amp;$B9&amp;IF($C9&lt;&gt;"","__"&amp;$C9,"")&amp;IF($D9&lt;&gt;"","--"&amp;$D9,""),"")</f>
        <v>--bt-allpages__clickable-pill-3</v>
      </c>
      <c r="CF9" s="15" t="str">
        <f>IF(H9&lt;&gt;"","--"&amp;LOWER(H$3)&amp;"-"&amp;$B9&amp;IF($C9&lt;&gt;"","__"&amp;$C9,"")&amp;IF($D9&lt;&gt;"","--"&amp;$D9,""),"")</f>
        <v>--br-allpages__clickable-pill-3</v>
      </c>
      <c r="CG9" s="15" t="str">
        <f>IF(I9&lt;&gt;"","--"&amp;LOWER(I$3)&amp;"-"&amp;$B9&amp;IF($C9&lt;&gt;"","__"&amp;$C9,"")&amp;IF($D9&lt;&gt;"","--"&amp;$D9,""),"")</f>
        <v>--bb-allpages__clickable-pill-3</v>
      </c>
      <c r="CH9" s="15" t="str">
        <f>IF(J9&lt;&gt;"","--"&amp;LOWER(J$3)&amp;"-"&amp;$B9&amp;IF($C9&lt;&gt;"","__"&amp;$C9,"")&amp;IF($D9&lt;&gt;"","--"&amp;$D9,""),"")</f>
        <v>--bl-allpages__clickable-pill-3</v>
      </c>
      <c r="CI9" s="15" t="str">
        <f>IF(K9&lt;&gt;"","--"&amp;LOWER(K$3)&amp;"-"&amp;$B9&amp;IF($C9&lt;&gt;"","__"&amp;$C9,"")&amp;IF($D9&lt;&gt;"","--"&amp;$D9,""),"")</f>
        <v>--bd-allpages__clickable-pill-3</v>
      </c>
      <c r="CJ9" s="15" t="str">
        <f>IF(L9&lt;&gt;"","--"&amp;LOWER(L$3)&amp;"-"&amp;$B9&amp;IF($C9&lt;&gt;"","__"&amp;$C9,"")&amp;IF($D9&lt;&gt;"","--"&amp;$D9,""),"")</f>
        <v/>
      </c>
      <c r="CK9" s="15" t="str">
        <f>IF(M9&lt;&gt;"","--"&amp;LOWER(M$3)&amp;"-"&amp;$B9&amp;IF($C9&lt;&gt;"","__"&amp;$C9,"")&amp;IF($D9&lt;&gt;"","--"&amp;$D9,""),"")</f>
        <v>--co-allpages__clickable-pill-3</v>
      </c>
      <c r="CL9" s="15" t="str">
        <f>IF(N9&lt;&gt;"","--"&amp;LOWER(N$3)&amp;"-"&amp;$B9&amp;IF($C9&lt;&gt;"","__"&amp;$C9,"")&amp;IF($D9&lt;&gt;"","--"&amp;$D9,""),"")</f>
        <v/>
      </c>
      <c r="CM9" s="15" t="str">
        <f>IF(O9&lt;&gt;"","--"&amp;LOWER(O$3)&amp;"-"&amp;$B9&amp;IF($C9&lt;&gt;"","__"&amp;$C9,"")&amp;IF($D9&lt;&gt;"","--"&amp;$D9,""),"")</f>
        <v/>
      </c>
      <c r="CN9" s="15" t="str">
        <f>IF(P9&lt;&gt;"","--"&amp;LOWER(P$3)&amp;"-"&amp;$B9&amp;IF($C9&lt;&gt;"","__"&amp;$C9,"")&amp;IF($D9&lt;&gt;"","--"&amp;$D9,""),"")</f>
        <v/>
      </c>
      <c r="CO9" s="15" t="str">
        <f>IF(Q9&lt;&gt;"","--"&amp;LOWER(Q$3)&amp;"-"&amp;$B9&amp;IF($C9&lt;&gt;"","__"&amp;$C9,"")&amp;IF($D9&lt;&gt;"","--"&amp;$D9,""),"")</f>
        <v/>
      </c>
      <c r="CP9" s="15" t="str">
        <f>IF(R9&lt;&gt;"","--"&amp;LOWER(R$3)&amp;"-"&amp;$B9&amp;IF($C9&lt;&gt;"","__"&amp;$C9,"")&amp;IF($D9&lt;&gt;"","--"&amp;$D9,""),"")</f>
        <v/>
      </c>
      <c r="CQ9" s="15" t="str">
        <f>IF(S9&lt;&gt;"","--"&amp;LOWER(S$3)&amp;"-"&amp;$B9&amp;IF($C9&lt;&gt;"","__"&amp;$C9,"")&amp;IF($D9&lt;&gt;"","--"&amp;$D9,""),"")</f>
        <v/>
      </c>
      <c r="CR9" s="15" t="str">
        <f>IF(T9&lt;&gt;"","--"&amp;LOWER(T$3)&amp;"-"&amp;$B9&amp;IF($C9&lt;&gt;"","__"&amp;$C9,"")&amp;IF($D9&lt;&gt;"","--"&amp;$D9,""),"")</f>
        <v>--op-allpages__clickable-pill-3</v>
      </c>
    </row>
    <row r="10" spans="2:96">
      <c r="B10" s="13" t="s">
        <v>328</v>
      </c>
      <c r="C10" s="15" t="s">
        <v>469</v>
      </c>
      <c r="D10" s="15"/>
      <c r="E10" s="28"/>
      <c r="F10" s="29"/>
      <c r="G10" s="29"/>
      <c r="H10" s="29"/>
      <c r="I10" s="29"/>
      <c r="J10" s="29"/>
      <c r="K10" s="29"/>
      <c r="L10" s="30"/>
      <c r="M10" s="29" t="s">
        <v>21</v>
      </c>
      <c r="N10" s="29"/>
      <c r="O10" s="29"/>
      <c r="P10" s="29"/>
      <c r="Q10" s="29"/>
      <c r="R10" s="29"/>
      <c r="S10" s="30"/>
      <c r="T10" s="31"/>
      <c r="U10" s="13"/>
      <c r="V10" s="15"/>
      <c r="W10" s="15"/>
      <c r="X10" s="15"/>
      <c r="Y10" s="15"/>
      <c r="Z10" s="15"/>
      <c r="AA10" s="15"/>
      <c r="AB10" s="32"/>
      <c r="AC10" s="15" t="s">
        <v>471</v>
      </c>
      <c r="AD10" s="15"/>
      <c r="AE10" s="15"/>
      <c r="AF10" s="15"/>
      <c r="AG10" s="15"/>
      <c r="AH10" s="15"/>
      <c r="AI10" s="15"/>
      <c r="AJ10" s="57"/>
      <c r="AK10" s="15"/>
      <c r="AL10" s="15"/>
      <c r="AM10" s="15"/>
      <c r="AN10" s="15"/>
      <c r="AO10" s="15"/>
      <c r="AP10" s="15"/>
      <c r="AQ10" s="15"/>
      <c r="AR10" s="32"/>
      <c r="AS10" s="15" t="s">
        <v>518</v>
      </c>
      <c r="AT10" s="15"/>
      <c r="AU10" s="15"/>
      <c r="AV10" s="15"/>
      <c r="AW10" s="15"/>
      <c r="AX10" s="15"/>
      <c r="AY10" s="15"/>
      <c r="AZ10" s="22"/>
      <c r="BA10" s="13"/>
      <c r="BB10" s="15"/>
      <c r="BC10" s="15"/>
      <c r="BD10" s="15"/>
      <c r="BE10" s="15"/>
      <c r="BF10" s="15"/>
      <c r="BG10" s="15"/>
      <c r="BH10" s="22" t="s">
        <v>519</v>
      </c>
      <c r="BI10" s="24" t="s">
        <v>470</v>
      </c>
      <c r="BJ10" s="34" t="str">
        <f>BI10&amp;" {"&amp;IF(BM10&lt;&gt;"",CHAR(10)&amp;BM10,"")&amp;IF(BN10&lt;&gt;"",CHAR(10)&amp;BN10,"")&amp;IF(BO10&lt;&gt;"",CHAR(10)&amp;BO10,"")&amp;IF(BP10&lt;&gt;"",CHAR(10)&amp;BP10,"")&amp;IF(BQ10&lt;&gt;"",CHAR(10)&amp;BQ10,"")&amp;IF(BR10&lt;&gt;"",CHAR(10)&amp;BR10,"")&amp;IF(BS10&lt;&gt;"",CHAR(10)&amp;BS10,"")&amp;IF(BT10&lt;&gt;"",CHAR(10)&amp;BT10,"")&amp;IF(BU10&lt;&gt;"",CHAR(10)&amp;BU10,"")&amp;IF(BV10&lt;&gt;"",CHAR(10)&amp;BV10,"")&amp;IF(BW10&lt;&gt;"",CHAR(10)&amp;BW10,"")&amp;IF(BX10&lt;&gt;"",CHAR(10)&amp;BX10,"")&amp;IF(BY10&lt;&gt;"",CHAR(10)&amp;BY10,"")&amp;IF(BZ10&lt;&gt;"",CHAR(10)&amp;BZ10,"")&amp;IF(CA10&lt;&gt;"",CHAR(10)&amp;CA10,"")&amp;IF(CB10&lt;&gt;"",CHAR(10)&amp;CB10,"")&amp;CHAR(10)&amp;"}"&amp;CHAR(10)</f>
        <v xml:space="preserve">.rm-clickable-pill.empty-pill {
  color:  				var(--co-allpages__clickable-pill-empty, #0E5A8A);
}
</v>
      </c>
      <c r="BK10" s="35" t="str">
        <f>":root {"&amp;IF($CC10&lt;&gt;"",CHAR(10)&amp;"  "&amp;$CC10&amp;": "&amp;CHAR(9)&amp;";","")&amp;IF($CD10&lt;&gt;"",CHAR(10)&amp;"  "&amp;$CD10&amp;": "&amp;CHAR(9)&amp;";","")&amp;IF($CE10&lt;&gt;"",CHAR(10)&amp;"  "&amp;$CE10&amp;": "&amp;CHAR(9)&amp;";","")&amp;IF($CF10&lt;&gt;"",CHAR(10)&amp;"  "&amp;$CF10&amp;": "&amp;CHAR(9)&amp;";","")&amp;IF($CG10&lt;&gt;"",CHAR(10)&amp;"  "&amp;$CG10&amp;": "&amp;CHAR(9)&amp;";","")&amp;IF($CH10&lt;&gt;"",CHAR(10)&amp;"  "&amp;$CH10&amp;": "&amp;CHAR(9)&amp;";","")&amp;IF($CI10&lt;&gt;"",CHAR(10)&amp;"  "&amp;$CI10&amp;": "&amp;CHAR(9)&amp;";","")&amp;IF($CJ10&lt;&gt;"",CHAR(10)&amp;"  "&amp;$CJ10&amp;": "&amp;CHAR(9)&amp;";","")&amp;IF($CK10&lt;&gt;"",CHAR(10)&amp;"  "&amp;$CK10&amp;": "&amp;CHAR(9)&amp;";","")&amp;IF($CL10&lt;&gt;"",CHAR(10)&amp;"  "&amp;$CL10&amp;": "&amp;CHAR(9)&amp;";","")&amp;IF($CM10&lt;&gt;"",CHAR(10)&amp;"  "&amp;$CM10&amp;": "&amp;CHAR(9)&amp;";","")&amp;IF($CN10&lt;&gt;"",CHAR(10)&amp;"  "&amp;$CN10&amp;": "&amp;CHAR(9)&amp;";","")&amp;IF($CO10&lt;&gt;"",CHAR(10)&amp;"  "&amp;$CO10&amp;": "&amp;CHAR(9)&amp;";","")&amp;IF($CP10&lt;&gt;"",CHAR(10)&amp;"  "&amp;$CP10&amp;": "&amp;CHAR(9)&amp;";","")&amp;IF($CQ10&lt;&gt;"",CHAR(10)&amp;"  "&amp;$CQ10&amp;": "&amp;CHAR(9)&amp;";","")&amp;IF($CR10&lt;&gt;"",CHAR(10)&amp;"  "&amp;$CR10&amp;": "&amp;CHAR(9)&amp;";","")&amp;CHAR(10)&amp;"}"&amp;CHAR(10)&amp;CHAR(10)&amp;"@media (prefers-color-scheme: dark) {"&amp;CHAR(10)&amp;"  :root {"&amp;IF($CC10&lt;&gt;"",CHAR(10)&amp;"    "&amp;$CC10&amp;": "&amp;CHAR(9)&amp;";","")&amp;IF($CD10&lt;&gt;"",CHAR(10)&amp;"    "&amp;$CD10&amp;": "&amp;CHAR(9)&amp;";","")&amp;IF($CE10&lt;&gt;"",CHAR(10)&amp;"    "&amp;$CE10&amp;": "&amp;CHAR(9)&amp;";","")&amp;IF($CF10&lt;&gt;"",CHAR(10)&amp;"    "&amp;$CF10&amp;": "&amp;CHAR(9)&amp;";","")&amp;IF($CG10&lt;&gt;"",CHAR(10)&amp;"    "&amp;$CG10&amp;": "&amp;CHAR(9)&amp;";","")&amp;IF($CH10&lt;&gt;"",CHAR(10)&amp;"    "&amp;$CH10&amp;": "&amp;CHAR(9)&amp;";","")&amp;IF($CJ10&lt;&gt;"",CHAR(10)&amp;"    "&amp;$CJ10&amp;": "&amp;CHAR(9)&amp;";","")&amp;IF($CK10&lt;&gt;"",CHAR(10)&amp;"    "&amp;$CK10&amp;": "&amp;CHAR(9)&amp;";","")&amp;CHAR(10)&amp;"  }"&amp;CHAR(10)&amp;"}"&amp;CHAR(10)</f>
        <v xml:space="preserve">:root {
  --co-allpages__clickable-pill-empty: 	;
}
@media (prefers-color-scheme: dark) {
  :root {
    --co-allpages__clickable-pill-empty: 	;
  }
}
</v>
      </c>
      <c r="BL10" s="60" t="str">
        <f>":root {"&amp;IF($CC10&lt;&gt;"",CHAR(10)&amp;"  "&amp;$CC10&amp;": "&amp;CHAR(9)&amp;AK10&amp;";","")&amp;IF($CD10&lt;&gt;"",CHAR(10)&amp;"  "&amp;$CD10&amp;": "&amp;CHAR(9)&amp;AL10&amp;";","")&amp;IF($CE10&lt;&gt;"",CHAR(10)&amp;"  "&amp;$CE10&amp;": "&amp;CHAR(9)&amp;AM10&amp;";","")&amp;IF($CF10&lt;&gt;"",CHAR(10)&amp;"  "&amp;$CF10&amp;": "&amp;CHAR(9)&amp;AN10&amp;";","")&amp;IF($CG10&lt;&gt;"",CHAR(10)&amp;"  "&amp;$CG10&amp;": "&amp;CHAR(9)&amp;AO10&amp;";","")&amp;IF($CH10&lt;&gt;"",CHAR(10)&amp;"  "&amp;$CH10&amp;": "&amp;CHAR(9)&amp;AP10&amp;";","")&amp;IF($CI10&lt;&gt;"",CHAR(10)&amp;"  "&amp;$CI10&amp;": "&amp;CHAR(9)&amp;AQ10&amp;";","")&amp;IF($CJ10&lt;&gt;"",CHAR(10)&amp;"  "&amp;$CJ10&amp;": "&amp;CHAR(9)&amp;AR10&amp;";","")&amp;IF($CK10&lt;&gt;"",CHAR(10)&amp;"  "&amp;$CK10&amp;": "&amp;CHAR(9)&amp;AS10&amp;";","")&amp;IF($CL10&lt;&gt;"",CHAR(10)&amp;"  "&amp;$CL10&amp;": "&amp;CHAR(9)&amp;AT10&amp;";","")&amp;IF($CM10&lt;&gt;"",CHAR(10)&amp;"  "&amp;$CM10&amp;": "&amp;CHAR(9)&amp;AU10&amp;";","")&amp;IF($CN10&lt;&gt;"",CHAR(10)&amp;"  "&amp;$CN10&amp;": "&amp;CHAR(9)&amp;AV10&amp;";","")&amp;IF($CO10&lt;&gt;"",CHAR(10)&amp;"  "&amp;$CO10&amp;": "&amp;CHAR(9)&amp;AW10&amp;";","")&amp;IF($CP10&lt;&gt;"",CHAR(10)&amp;"  "&amp;$CP10&amp;": "&amp;CHAR(9)&amp;AX10&amp;";","")&amp;IF($CQ10&lt;&gt;"",CHAR(10)&amp;"  "&amp;$CQ10&amp;": "&amp;CHAR(9)&amp;AY10&amp;";","")&amp;IF($CR10&lt;&gt;"",CHAR(10)&amp;"  "&amp;$CR10&amp;": "&amp;CHAR(9)&amp;AZ10&amp;";","")&amp;CHAR(10)&amp;"}"&amp;CHAR(10)&amp;CHAR(10)&amp;"@media (prefers-color-scheme: dark) {"&amp;CHAR(10)&amp;"  :root {"&amp;IF($CC10&lt;&gt;"",CHAR(10)&amp;"    "&amp;$CC10&amp;": "&amp;CHAR(9)&amp;BA10&amp;";","")&amp;IF($CD10&lt;&gt;"",CHAR(10)&amp;"    "&amp;$CD10&amp;": "&amp;CHAR(9)&amp;BB10&amp;";","")&amp;IF($CE10&lt;&gt;"",CHAR(10)&amp;"    "&amp;$CE10&amp;": "&amp;CHAR(9)&amp;BC10&amp;";","")&amp;IF($CF10&lt;&gt;"",CHAR(10)&amp;"    "&amp;$CF10&amp;": "&amp;CHAR(9)&amp;BD10&amp;";","")&amp;IF($CG10&lt;&gt;"",CHAR(10)&amp;"    "&amp;$CG10&amp;": "&amp;CHAR(9)&amp;BE10&amp;";","")&amp;IF($CH10&lt;&gt;"",CHAR(10)&amp;"    "&amp;$CH10&amp;": "&amp;CHAR(9)&amp;BF10&amp;";","")&amp;IF($CJ10&lt;&gt;"",CHAR(10)&amp;"    "&amp;$CJ10&amp;": "&amp;CHAR(9)&amp;BG10&amp;";","")&amp;IF($CK10&lt;&gt;"",CHAR(10)&amp;"    "&amp;$CK10&amp;": "&amp;CHAR(9)&amp;BH10&amp;";","")&amp;CHAR(10)&amp;"  }"&amp;CHAR(10)&amp;"}"&amp;CHAR(10)</f>
        <v xml:space="preserve">:root {
  --co-allpages__clickable-pill-empty: 	var(--cl-gray-400);
}
@media (prefers-color-scheme: dark) {
  :root {
    --co-allpages__clickable-pill-empty: 	var(--cl-gray-600);
  }
}
</v>
      </c>
      <c r="BM10" s="15" t="str">
        <f>IF(E10&lt;&gt;"","  background-color:  "&amp;CHAR(9)&amp;"var("&amp;CC10&amp;", "&amp;IF(U10&lt;&gt;"",U10,"inherit")&amp;")"&amp;IF(E10="x!","!important;",";"),"")</f>
        <v/>
      </c>
      <c r="BN10" s="15" t="str">
        <f>IF(F10&lt;&gt;"","  fill:  "&amp;CHAR(9)&amp;CHAR(9)&amp;CHAR(9)&amp;CHAR(9)&amp;"var("&amp;CD10&amp;", "&amp;IF(V10&lt;&gt;"",V10,"inherit")&amp;")"&amp;IF(F10="x!","!important;",";"),"")</f>
        <v/>
      </c>
      <c r="BO10" s="15" t="str">
        <f>IF(G10&lt;&gt;"","  border-top:  "&amp;CHAR(9)&amp;CHAR(9)&amp;CHAR(9)&amp;"var("&amp;CE10&amp;", "&amp;IF(W10&lt;&gt;"",W10,"inherit")&amp;")"&amp;IF(G10="x!","!important;",";"),"")</f>
        <v/>
      </c>
      <c r="BP10" s="15" t="str">
        <f>IF(H10&lt;&gt;"","  border-right:  "&amp;CHAR(9)&amp;CHAR(9)&amp;"var("&amp;CF10&amp;", "&amp;IF(X10&lt;&gt;"",X10,"inherit")&amp;")"&amp;IF(H10="x!","!important;",";"),"")</f>
        <v/>
      </c>
      <c r="BQ10" s="15" t="str">
        <f>IF(I10&lt;&gt;"","  border-bottom:  "&amp;CHAR(9)&amp;CHAR(9)&amp;"var("&amp;CG10&amp;", "&amp;IF(Y10&lt;&gt;"",Y10,"inherit")&amp;")"&amp;IF(I10="x!","!important;",";"),"")</f>
        <v/>
      </c>
      <c r="BR10" s="15" t="str">
        <f>IF(J10&lt;&gt;"","  border-left:  "&amp;CHAR(9)&amp;CHAR(9)&amp;"var("&amp;CH10&amp;", "&amp;IF(Z10&lt;&gt;"",Z10,"inherit")&amp;")"&amp;IF(J10="x!","!important;",";"),"")</f>
        <v/>
      </c>
      <c r="BS10" s="15" t="str">
        <f>IF(K10&lt;&gt;"","  border-radius:  "&amp;CHAR(9)&amp;CHAR(9)&amp;"var("&amp;CI10&amp;", "&amp;IF(AA10&lt;&gt;"",AA10,"inherit")&amp;")"&amp;IF(K10="x!","!important;",";"),"")</f>
        <v/>
      </c>
      <c r="BT10" s="15" t="str">
        <f>IF(L10&lt;&gt;"","  box-shadow:  "&amp;CHAR(9)&amp;CHAR(9)&amp;CHAR(9)&amp;"var("&amp;CJ10&amp;", "&amp;IF(AB10&lt;&gt;"",AB10,"inherit")&amp;")"&amp;IF(L10="x!","!important;",";")&amp;CHAR(10)&amp;"  -webkit-box-shadow:  "&amp;CHAR(9)&amp;"var("&amp;CJ10&amp;", "&amp;IF(AB10&lt;&gt;"",AB10,"inherit")&amp;")"&amp;IF(L10="x!","!important;",";"),"")</f>
        <v/>
      </c>
      <c r="BU10" s="15" t="str">
        <f>IF(M10&lt;&gt;"","  color:  "&amp;CHAR(9)&amp;CHAR(9)&amp;CHAR(9)&amp;CHAR(9)&amp;"var("&amp;CK10&amp;", "&amp;IF(AC10&lt;&gt;"",AC10,"inherit")&amp;")"&amp;IF(M10="x!","!important;",";"),"")</f>
        <v xml:space="preserve">  color:  				var(--co-allpages__clickable-pill-empty, #0E5A8A);</v>
      </c>
      <c r="BV10" s="15" t="str">
        <f>IF(N10&lt;&gt;"","  font-family:  "&amp;CHAR(9)&amp;CHAR(9)&amp;"var("&amp;CL10&amp;", "&amp;IF(AD10&lt;&gt;"",AD10,"inherit")&amp;")"&amp;IF(N10="x!","!important;",";"),"")</f>
        <v/>
      </c>
      <c r="BW10" s="15" t="str">
        <f>IF(O10&lt;&gt;"","  font-size:  "&amp;CHAR(9)&amp;CHAR(9)&amp;CHAR(9)&amp;"var("&amp;CM10&amp;", "&amp;IF(AE10&lt;&gt;"",AE10,"inherit")&amp;")"&amp;IF(O10="x!","!important;",";"),"")</f>
        <v/>
      </c>
      <c r="BX10" s="15" t="str">
        <f>IF(P10&lt;&gt;"","  font-style:  "&amp;CHAR(9)&amp;CHAR(9)&amp;CHAR(9)&amp;"var("&amp;CN10&amp;", "&amp;IF(AF10&lt;&gt;"",AF10,"inherit")&amp;")"&amp;IF(P10="x!","!important;",";"),"")</f>
        <v/>
      </c>
      <c r="BY10" s="15" t="str">
        <f>IF(Q10&lt;&gt;"","  font-weight:  "&amp;CHAR(9)&amp;CHAR(9)&amp;"var("&amp;CO10&amp;", "&amp;IF(AG10&lt;&gt;"",AG10,"inherit")&amp;")"&amp;IF(Q10="x!","!important;",";"),"")</f>
        <v/>
      </c>
      <c r="BZ10" s="15" t="str">
        <f>IF(R10&lt;&gt;"","  text-decoration:  "&amp;CHAR(9)&amp;"var("&amp;CP10&amp;", "&amp;IF(AH10&lt;&gt;"",AH10,"inherit")&amp;")"&amp;IF(R10="x!","!important;",";"),"")</f>
        <v/>
      </c>
      <c r="CA10" s="15" t="str">
        <f>IF(S10&lt;&gt;"","  text-transform:  "&amp;CHAR(9)&amp;CHAR(9)&amp;"var("&amp;CQ10&amp;", "&amp;IF(AI10&lt;&gt;"",AI10,"inherit")&amp;")"&amp;IF(S10="x!","!important;",";"),"")</f>
        <v/>
      </c>
      <c r="CB10" s="15" t="str">
        <f>IF(T10&lt;&gt;"","  opacity:  "&amp;CHAR(9)&amp;CHAR(9)&amp;CHAR(9)&amp;"var("&amp;CR10&amp;", "&amp;IF(AJ10&lt;&gt;"",AJ10,"inherit")&amp;")"&amp;IF(T10="x!","!important;",";"),"")</f>
        <v/>
      </c>
      <c r="CC10" s="15" t="str">
        <f>IF(E10&lt;&gt;"","--"&amp;LOWER(E$3)&amp;"-"&amp;$B10&amp;IF($C10&lt;&gt;"","__"&amp;$C10,"")&amp;IF($D10&lt;&gt;"","--"&amp;$D10,""),"")</f>
        <v/>
      </c>
      <c r="CD10" s="15" t="str">
        <f>IF(F10&lt;&gt;"","--"&amp;LOWER(F$3)&amp;"-"&amp;$B10&amp;IF($C10&lt;&gt;"","__"&amp;$C10,"")&amp;IF($D10&lt;&gt;"","--"&amp;$D10,""),"")</f>
        <v/>
      </c>
      <c r="CE10" s="15" t="str">
        <f>IF(G10&lt;&gt;"","--"&amp;LOWER(G$3)&amp;"-"&amp;$B10&amp;IF($C10&lt;&gt;"","__"&amp;$C10,"")&amp;IF($D10&lt;&gt;"","--"&amp;$D10,""),"")</f>
        <v/>
      </c>
      <c r="CF10" s="15" t="str">
        <f>IF(H10&lt;&gt;"","--"&amp;LOWER(H$3)&amp;"-"&amp;$B10&amp;IF($C10&lt;&gt;"","__"&amp;$C10,"")&amp;IF($D10&lt;&gt;"","--"&amp;$D10,""),"")</f>
        <v/>
      </c>
      <c r="CG10" s="15" t="str">
        <f>IF(I10&lt;&gt;"","--"&amp;LOWER(I$3)&amp;"-"&amp;$B10&amp;IF($C10&lt;&gt;"","__"&amp;$C10,"")&amp;IF($D10&lt;&gt;"","--"&amp;$D10,""),"")</f>
        <v/>
      </c>
      <c r="CH10" s="15" t="str">
        <f>IF(J10&lt;&gt;"","--"&amp;LOWER(J$3)&amp;"-"&amp;$B10&amp;IF($C10&lt;&gt;"","__"&amp;$C10,"")&amp;IF($D10&lt;&gt;"","--"&amp;$D10,""),"")</f>
        <v/>
      </c>
      <c r="CI10" s="15" t="str">
        <f>IF(K10&lt;&gt;"","--"&amp;LOWER(K$3)&amp;"-"&amp;$B10&amp;IF($C10&lt;&gt;"","__"&amp;$C10,"")&amp;IF($D10&lt;&gt;"","--"&amp;$D10,""),"")</f>
        <v/>
      </c>
      <c r="CJ10" s="15" t="str">
        <f>IF(L10&lt;&gt;"","--"&amp;LOWER(L$3)&amp;"-"&amp;$B10&amp;IF($C10&lt;&gt;"","__"&amp;$C10,"")&amp;IF($D10&lt;&gt;"","--"&amp;$D10,""),"")</f>
        <v/>
      </c>
      <c r="CK10" s="15" t="str">
        <f>IF(M10&lt;&gt;"","--"&amp;LOWER(M$3)&amp;"-"&amp;$B10&amp;IF($C10&lt;&gt;"","__"&amp;$C10,"")&amp;IF($D10&lt;&gt;"","--"&amp;$D10,""),"")</f>
        <v>--co-allpages__clickable-pill-empty</v>
      </c>
      <c r="CL10" s="15" t="str">
        <f>IF(N10&lt;&gt;"","--"&amp;LOWER(N$3)&amp;"-"&amp;$B10&amp;IF($C10&lt;&gt;"","__"&amp;$C10,"")&amp;IF($D10&lt;&gt;"","--"&amp;$D10,""),"")</f>
        <v/>
      </c>
      <c r="CM10" s="15" t="str">
        <f>IF(O10&lt;&gt;"","--"&amp;LOWER(O$3)&amp;"-"&amp;$B10&amp;IF($C10&lt;&gt;"","__"&amp;$C10,"")&amp;IF($D10&lt;&gt;"","--"&amp;$D10,""),"")</f>
        <v/>
      </c>
      <c r="CN10" s="15" t="str">
        <f>IF(P10&lt;&gt;"","--"&amp;LOWER(P$3)&amp;"-"&amp;$B10&amp;IF($C10&lt;&gt;"","__"&amp;$C10,"")&amp;IF($D10&lt;&gt;"","--"&amp;$D10,""),"")</f>
        <v/>
      </c>
      <c r="CO10" s="15" t="str">
        <f>IF(Q10&lt;&gt;"","--"&amp;LOWER(Q$3)&amp;"-"&amp;$B10&amp;IF($C10&lt;&gt;"","__"&amp;$C10,"")&amp;IF($D10&lt;&gt;"","--"&amp;$D10,""),"")</f>
        <v/>
      </c>
      <c r="CP10" s="15" t="str">
        <f>IF(R10&lt;&gt;"","--"&amp;LOWER(R$3)&amp;"-"&amp;$B10&amp;IF($C10&lt;&gt;"","__"&amp;$C10,"")&amp;IF($D10&lt;&gt;"","--"&amp;$D10,""),"")</f>
        <v/>
      </c>
      <c r="CQ10" s="15" t="str">
        <f>IF(S10&lt;&gt;"","--"&amp;LOWER(S$3)&amp;"-"&amp;$B10&amp;IF($C10&lt;&gt;"","__"&amp;$C10,"")&amp;IF($D10&lt;&gt;"","--"&amp;$D10,""),"")</f>
        <v/>
      </c>
      <c r="CR10" s="15" t="str">
        <f>IF(T10&lt;&gt;"","--"&amp;LOWER(T$3)&amp;"-"&amp;$B10&amp;IF($C10&lt;&gt;"","__"&amp;$C10,"")&amp;IF($D10&lt;&gt;"","--"&amp;$D10,""),"")</f>
        <v/>
      </c>
    </row>
    <row r="11" spans="2:96">
      <c r="B11" s="13" t="s">
        <v>328</v>
      </c>
      <c r="C11" s="14" t="s">
        <v>70</v>
      </c>
      <c r="D11" s="15"/>
      <c r="E11" s="28" t="s">
        <v>21</v>
      </c>
      <c r="F11" s="29"/>
      <c r="G11" s="29" t="s">
        <v>21</v>
      </c>
      <c r="H11" s="29" t="s">
        <v>21</v>
      </c>
      <c r="I11" s="29" t="s">
        <v>21</v>
      </c>
      <c r="J11" s="29" t="s">
        <v>21</v>
      </c>
      <c r="K11" s="29" t="s">
        <v>21</v>
      </c>
      <c r="L11" s="30" t="s">
        <v>21</v>
      </c>
      <c r="M11" s="29" t="s">
        <v>21</v>
      </c>
      <c r="N11" s="29"/>
      <c r="O11" s="29" t="s">
        <v>21</v>
      </c>
      <c r="P11" s="29"/>
      <c r="Q11" s="29" t="s">
        <v>21</v>
      </c>
      <c r="R11" s="29"/>
      <c r="S11" s="30"/>
      <c r="T11" s="31"/>
      <c r="U11" s="13" t="s">
        <v>46</v>
      </c>
      <c r="V11" s="15"/>
      <c r="W11" s="15"/>
      <c r="X11" s="15"/>
      <c r="Y11" s="15"/>
      <c r="Z11" s="15"/>
      <c r="AA11" s="15"/>
      <c r="AB11" s="32"/>
      <c r="AC11" s="15"/>
      <c r="AD11" s="15"/>
      <c r="AE11" s="15"/>
      <c r="AF11" s="15"/>
      <c r="AG11" s="15"/>
      <c r="AH11" s="15"/>
      <c r="AI11" s="15"/>
      <c r="AJ11" s="57"/>
      <c r="AK11" s="15" t="s">
        <v>522</v>
      </c>
      <c r="AL11" s="15"/>
      <c r="AM11" s="15" t="s">
        <v>523</v>
      </c>
      <c r="AN11" s="15" t="s">
        <v>523</v>
      </c>
      <c r="AO11" s="15" t="s">
        <v>523</v>
      </c>
      <c r="AP11" s="15" t="s">
        <v>523</v>
      </c>
      <c r="AQ11" s="15" t="s">
        <v>527</v>
      </c>
      <c r="AR11" s="32" t="s">
        <v>227</v>
      </c>
      <c r="AS11" s="15" t="s">
        <v>524</v>
      </c>
      <c r="AT11" s="15"/>
      <c r="AU11" s="15" t="s">
        <v>65</v>
      </c>
      <c r="AV11" s="15"/>
      <c r="AW11" s="15" t="s">
        <v>402</v>
      </c>
      <c r="AX11" s="15"/>
      <c r="AY11" s="15"/>
      <c r="AZ11" s="22"/>
      <c r="BA11" s="13" t="s">
        <v>517</v>
      </c>
      <c r="BB11" s="15"/>
      <c r="BC11" s="15" t="s">
        <v>525</v>
      </c>
      <c r="BD11" s="15" t="s">
        <v>525</v>
      </c>
      <c r="BE11" s="15" t="s">
        <v>525</v>
      </c>
      <c r="BF11" s="15" t="s">
        <v>525</v>
      </c>
      <c r="BG11" s="15" t="s">
        <v>227</v>
      </c>
      <c r="BH11" s="22" t="s">
        <v>526</v>
      </c>
      <c r="BI11" s="24" t="s">
        <v>337</v>
      </c>
      <c r="BJ11" s="34" t="str">
        <f>BI11&amp;" {"&amp;IF(BM11&lt;&gt;"",CHAR(10)&amp;BM11,"")&amp;IF(BN11&lt;&gt;"",CHAR(10)&amp;BN11,"")&amp;IF(BO11&lt;&gt;"",CHAR(10)&amp;BO11,"")&amp;IF(BP11&lt;&gt;"",CHAR(10)&amp;BP11,"")&amp;IF(BQ11&lt;&gt;"",CHAR(10)&amp;BQ11,"")&amp;IF(BR11&lt;&gt;"",CHAR(10)&amp;BR11,"")&amp;IF(BS11&lt;&gt;"",CHAR(10)&amp;BS11,"")&amp;IF(BT11&lt;&gt;"",CHAR(10)&amp;BT11,"")&amp;IF(BU11&lt;&gt;"",CHAR(10)&amp;BU11,"")&amp;IF(BV11&lt;&gt;"",CHAR(10)&amp;BV11,"")&amp;IF(BW11&lt;&gt;"",CHAR(10)&amp;BW11,"")&amp;IF(BX11&lt;&gt;"",CHAR(10)&amp;BX11,"")&amp;IF(BY11&lt;&gt;"",CHAR(10)&amp;BY11,"")&amp;IF(BZ11&lt;&gt;"",CHAR(10)&amp;BZ11,"")&amp;IF(CA11&lt;&gt;"",CHAR(10)&amp;CA11,"")&amp;IF(CB11&lt;&gt;"",CHAR(10)&amp;CB11,"")&amp;CHAR(10)&amp;"}"&amp;CHAR(10)</f>
        <v xml:space="preserve">.rm-pages-toolbar .toolbar-search-group .search-input {
  background-color:  	var(--bc-allpages__input, #F5F8FA);
  border-top:  			var(--bt-allpages__input, inherit);
  border-right:  		var(--br-allpages__input, inherit);
  border-bottom:  		var(--bb-allpages__input, inherit);
  border-left:  		var(--bl-allpages__input, inherit);
  border-radius:  		var(--bd-allpages__input, inherit);
  box-shadow:  			var(--sd-allpages__input, inherit);
  -webkit-box-shadow:  	var(--sd-allpages__input, inherit);
  color:  				var(--co-allpages__input, inherit);
  font-size:  			var(--fs-allpages__input, inherit);
  font-weight:  		var(--fw-allpages__input, inherit);
}
</v>
      </c>
      <c r="BK11" s="35" t="str">
        <f>":root {"&amp;IF($CC11&lt;&gt;"",CHAR(10)&amp;"  "&amp;$CC11&amp;": "&amp;CHAR(9)&amp;";","")&amp;IF($CD11&lt;&gt;"",CHAR(10)&amp;"  "&amp;$CD11&amp;": "&amp;CHAR(9)&amp;";","")&amp;IF($CE11&lt;&gt;"",CHAR(10)&amp;"  "&amp;$CE11&amp;": "&amp;CHAR(9)&amp;";","")&amp;IF($CF11&lt;&gt;"",CHAR(10)&amp;"  "&amp;$CF11&amp;": "&amp;CHAR(9)&amp;";","")&amp;IF($CG11&lt;&gt;"",CHAR(10)&amp;"  "&amp;$CG11&amp;": "&amp;CHAR(9)&amp;";","")&amp;IF($CH11&lt;&gt;"",CHAR(10)&amp;"  "&amp;$CH11&amp;": "&amp;CHAR(9)&amp;";","")&amp;IF($CI11&lt;&gt;"",CHAR(10)&amp;"  "&amp;$CI11&amp;": "&amp;CHAR(9)&amp;";","")&amp;IF($CJ11&lt;&gt;"",CHAR(10)&amp;"  "&amp;$CJ11&amp;": "&amp;CHAR(9)&amp;";","")&amp;IF($CK11&lt;&gt;"",CHAR(10)&amp;"  "&amp;$CK11&amp;": "&amp;CHAR(9)&amp;";","")&amp;IF($CL11&lt;&gt;"",CHAR(10)&amp;"  "&amp;$CL11&amp;": "&amp;CHAR(9)&amp;";","")&amp;IF($CM11&lt;&gt;"",CHAR(10)&amp;"  "&amp;$CM11&amp;": "&amp;CHAR(9)&amp;";","")&amp;IF($CN11&lt;&gt;"",CHAR(10)&amp;"  "&amp;$CN11&amp;": "&amp;CHAR(9)&amp;";","")&amp;IF($CO11&lt;&gt;"",CHAR(10)&amp;"  "&amp;$CO11&amp;": "&amp;CHAR(9)&amp;";","")&amp;IF($CP11&lt;&gt;"",CHAR(10)&amp;"  "&amp;$CP11&amp;": "&amp;CHAR(9)&amp;";","")&amp;IF($CQ11&lt;&gt;"",CHAR(10)&amp;"  "&amp;$CQ11&amp;": "&amp;CHAR(9)&amp;";","")&amp;IF($CR11&lt;&gt;"",CHAR(10)&amp;"  "&amp;$CR11&amp;": "&amp;CHAR(9)&amp;";","")&amp;CHAR(10)&amp;"}"&amp;CHAR(10)&amp;CHAR(10)&amp;"@media (prefers-color-scheme: dark) {"&amp;CHAR(10)&amp;"  :root {"&amp;IF($CC11&lt;&gt;"",CHAR(10)&amp;"    "&amp;$CC11&amp;": "&amp;CHAR(9)&amp;";","")&amp;IF($CD11&lt;&gt;"",CHAR(10)&amp;"    "&amp;$CD11&amp;": "&amp;CHAR(9)&amp;";","")&amp;IF($CE11&lt;&gt;"",CHAR(10)&amp;"    "&amp;$CE11&amp;": "&amp;CHAR(9)&amp;";","")&amp;IF($CF11&lt;&gt;"",CHAR(10)&amp;"    "&amp;$CF11&amp;": "&amp;CHAR(9)&amp;";","")&amp;IF($CG11&lt;&gt;"",CHAR(10)&amp;"    "&amp;$CG11&amp;": "&amp;CHAR(9)&amp;";","")&amp;IF($CH11&lt;&gt;"",CHAR(10)&amp;"    "&amp;$CH11&amp;": "&amp;CHAR(9)&amp;";","")&amp;IF($CJ11&lt;&gt;"",CHAR(10)&amp;"    "&amp;$CJ11&amp;": "&amp;CHAR(9)&amp;";","")&amp;IF($CK11&lt;&gt;"",CHAR(10)&amp;"    "&amp;$CK11&amp;": "&amp;CHAR(9)&amp;";","")&amp;CHAR(10)&amp;"  }"&amp;CHAR(10)&amp;"}"&amp;CHAR(10)</f>
        <v xml:space="preserve">:root {
  --bc-allpages__input: 	;
  --bt-allpages__input: 	;
  --br-allpages__input: 	;
  --bb-allpages__input: 	;
  --bl-allpages__input: 	;
  --bd-allpages__input: 	;
  --sd-allpages__input: 	;
  --co-allpages__input: 	;
  --fs-allpages__input: 	;
  --fw-allpages__input: 	;
}
@media (prefers-color-scheme: dark) {
  :root {
    --bc-allpages__input: 	;
    --bt-allpages__input: 	;
    --br-allpages__input: 	;
    --bb-allpages__input: 	;
    --bl-allpages__input: 	;
    --sd-allpages__input: 	;
    --co-allpages__input: 	;
  }
}
</v>
      </c>
      <c r="BL11" s="60" t="str">
        <f>":root {"&amp;IF($CC11&lt;&gt;"",CHAR(10)&amp;"  "&amp;$CC11&amp;": "&amp;CHAR(9)&amp;AK11&amp;";","")&amp;IF($CD11&lt;&gt;"",CHAR(10)&amp;"  "&amp;$CD11&amp;": "&amp;CHAR(9)&amp;AL11&amp;";","")&amp;IF($CE11&lt;&gt;"",CHAR(10)&amp;"  "&amp;$CE11&amp;": "&amp;CHAR(9)&amp;AM11&amp;";","")&amp;IF($CF11&lt;&gt;"",CHAR(10)&amp;"  "&amp;$CF11&amp;": "&amp;CHAR(9)&amp;AN11&amp;";","")&amp;IF($CG11&lt;&gt;"",CHAR(10)&amp;"  "&amp;$CG11&amp;": "&amp;CHAR(9)&amp;AO11&amp;";","")&amp;IF($CH11&lt;&gt;"",CHAR(10)&amp;"  "&amp;$CH11&amp;": "&amp;CHAR(9)&amp;AP11&amp;";","")&amp;IF($CI11&lt;&gt;"",CHAR(10)&amp;"  "&amp;$CI11&amp;": "&amp;CHAR(9)&amp;AQ11&amp;";","")&amp;IF($CJ11&lt;&gt;"",CHAR(10)&amp;"  "&amp;$CJ11&amp;": "&amp;CHAR(9)&amp;AR11&amp;";","")&amp;IF($CK11&lt;&gt;"",CHAR(10)&amp;"  "&amp;$CK11&amp;": "&amp;CHAR(9)&amp;AS11&amp;";","")&amp;IF($CL11&lt;&gt;"",CHAR(10)&amp;"  "&amp;$CL11&amp;": "&amp;CHAR(9)&amp;AT11&amp;";","")&amp;IF($CM11&lt;&gt;"",CHAR(10)&amp;"  "&amp;$CM11&amp;": "&amp;CHAR(9)&amp;AU11&amp;";","")&amp;IF($CN11&lt;&gt;"",CHAR(10)&amp;"  "&amp;$CN11&amp;": "&amp;CHAR(9)&amp;AV11&amp;";","")&amp;IF($CO11&lt;&gt;"",CHAR(10)&amp;"  "&amp;$CO11&amp;": "&amp;CHAR(9)&amp;AW11&amp;";","")&amp;IF($CP11&lt;&gt;"",CHAR(10)&amp;"  "&amp;$CP11&amp;": "&amp;CHAR(9)&amp;AX11&amp;";","")&amp;IF($CQ11&lt;&gt;"",CHAR(10)&amp;"  "&amp;$CQ11&amp;": "&amp;CHAR(9)&amp;AY11&amp;";","")&amp;IF($CR11&lt;&gt;"",CHAR(10)&amp;"  "&amp;$CR11&amp;": "&amp;CHAR(9)&amp;AZ11&amp;";","")&amp;CHAR(10)&amp;"}"&amp;CHAR(10)&amp;CHAR(10)&amp;"@media (prefers-color-scheme: dark) {"&amp;CHAR(10)&amp;"  :root {"&amp;IF($CC11&lt;&gt;"",CHAR(10)&amp;"    "&amp;$CC11&amp;": "&amp;CHAR(9)&amp;BA11&amp;";","")&amp;IF($CD11&lt;&gt;"",CHAR(10)&amp;"    "&amp;$CD11&amp;": "&amp;CHAR(9)&amp;BB11&amp;";","")&amp;IF($CE11&lt;&gt;"",CHAR(10)&amp;"    "&amp;$CE11&amp;": "&amp;CHAR(9)&amp;BC11&amp;";","")&amp;IF($CF11&lt;&gt;"",CHAR(10)&amp;"    "&amp;$CF11&amp;": "&amp;CHAR(9)&amp;BD11&amp;";","")&amp;IF($CG11&lt;&gt;"",CHAR(10)&amp;"    "&amp;$CG11&amp;": "&amp;CHAR(9)&amp;BE11&amp;";","")&amp;IF($CH11&lt;&gt;"",CHAR(10)&amp;"    "&amp;$CH11&amp;": "&amp;CHAR(9)&amp;BF11&amp;";","")&amp;IF($CJ11&lt;&gt;"",CHAR(10)&amp;"    "&amp;$CJ11&amp;": "&amp;CHAR(9)&amp;BG11&amp;";","")&amp;IF($CK11&lt;&gt;"",CHAR(10)&amp;"    "&amp;$CK11&amp;": "&amp;CHAR(9)&amp;BH11&amp;";","")&amp;CHAR(10)&amp;"  }"&amp;CHAR(10)&amp;"}"&amp;CHAR(10)</f>
        <v xml:space="preserve">:root {
  --bc-allpages__input: 	var(--cl-gray-50);
  --bt-allpages__input: 	1px solid var(--cl-gray-100);
  --br-allpages__input: 	1px solid var(--cl-gray-100);
  --bb-allpages__input: 	1px solid var(--cl-gray-100);
  --bl-allpages__input: 	1px solid var(--cl-gray-100);
  --bd-allpages__input: 	0px;
  --sd-allpages__input: 	none;
  --co-allpages__input: 	var(--cl-gray-900);
  --fs-allpages__input: 	1em;
  --fw-allpages__input: 	normal;
}
@media (prefers-color-scheme: dark) {
  :root {
    --bc-allpages__input: 	var(--cl-black);
    --bt-allpages__input: 	1px solid var(--cl-gray-700);
    --br-allpages__input: 	1px solid var(--cl-gray-700);
    --bb-allpages__input: 	1px solid var(--cl-gray-700);
    --bl-allpages__input: 	1px solid var(--cl-gray-700);
    --sd-allpages__input: 	none;
    --co-allpages__input: 	var(--cl-gray-100);
  }
}
</v>
      </c>
      <c r="BM11" s="15" t="str">
        <f>IF(E11&lt;&gt;"","  background-color:  "&amp;CHAR(9)&amp;"var("&amp;CC11&amp;", "&amp;IF(U11&lt;&gt;"",U11,"inherit")&amp;")"&amp;IF(E11="x!","!important;",";"),"")</f>
        <v xml:space="preserve">  background-color:  	var(--bc-allpages__input, #F5F8FA);</v>
      </c>
      <c r="BN11" s="15" t="str">
        <f>IF(F11&lt;&gt;"","  fill:  "&amp;CHAR(9)&amp;CHAR(9)&amp;CHAR(9)&amp;CHAR(9)&amp;"var("&amp;CD11&amp;", "&amp;IF(V11&lt;&gt;"",V11,"inherit")&amp;")"&amp;IF(F11="x!","!important;",";"),"")</f>
        <v/>
      </c>
      <c r="BO11" s="15" t="str">
        <f>IF(G11&lt;&gt;"","  border-top:  "&amp;CHAR(9)&amp;CHAR(9)&amp;CHAR(9)&amp;"var("&amp;CE11&amp;", "&amp;IF(W11&lt;&gt;"",W11,"inherit")&amp;")"&amp;IF(G11="x!","!important;",";"),"")</f>
        <v xml:space="preserve">  border-top:  			var(--bt-allpages__input, inherit);</v>
      </c>
      <c r="BP11" s="15" t="str">
        <f>IF(H11&lt;&gt;"","  border-right:  "&amp;CHAR(9)&amp;CHAR(9)&amp;"var("&amp;CF11&amp;", "&amp;IF(X11&lt;&gt;"",X11,"inherit")&amp;")"&amp;IF(H11="x!","!important;",";"),"")</f>
        <v xml:space="preserve">  border-right:  		var(--br-allpages__input, inherit);</v>
      </c>
      <c r="BQ11" s="15" t="str">
        <f>IF(I11&lt;&gt;"","  border-bottom:  "&amp;CHAR(9)&amp;CHAR(9)&amp;"var("&amp;CG11&amp;", "&amp;IF(Y11&lt;&gt;"",Y11,"inherit")&amp;")"&amp;IF(I11="x!","!important;",";"),"")</f>
        <v xml:space="preserve">  border-bottom:  		var(--bb-allpages__input, inherit);</v>
      </c>
      <c r="BR11" s="15" t="str">
        <f>IF(J11&lt;&gt;"","  border-left:  "&amp;CHAR(9)&amp;CHAR(9)&amp;"var("&amp;CH11&amp;", "&amp;IF(Z11&lt;&gt;"",Z11,"inherit")&amp;")"&amp;IF(J11="x!","!important;",";"),"")</f>
        <v xml:space="preserve">  border-left:  		var(--bl-allpages__input, inherit);</v>
      </c>
      <c r="BS11" s="15" t="str">
        <f>IF(K11&lt;&gt;"","  border-radius:  "&amp;CHAR(9)&amp;CHAR(9)&amp;"var("&amp;CI11&amp;", "&amp;IF(AA11&lt;&gt;"",AA11,"inherit")&amp;")"&amp;IF(K11="x!","!important;",";"),"")</f>
        <v xml:space="preserve">  border-radius:  		var(--bd-allpages__input, inherit);</v>
      </c>
      <c r="BT11" s="15" t="str">
        <f>IF(L11&lt;&gt;"","  box-shadow:  "&amp;CHAR(9)&amp;CHAR(9)&amp;CHAR(9)&amp;"var("&amp;CJ11&amp;", "&amp;IF(AB11&lt;&gt;"",AB11,"inherit")&amp;")"&amp;IF(L11="x!","!important;",";")&amp;CHAR(10)&amp;"  -webkit-box-shadow:  "&amp;CHAR(9)&amp;"var("&amp;CJ11&amp;", "&amp;IF(AB11&lt;&gt;"",AB11,"inherit")&amp;")"&amp;IF(L11="x!","!important;",";"),"")</f>
        <v xml:space="preserve">  box-shadow:  			var(--sd-allpages__input, inherit);
  -webkit-box-shadow:  	var(--sd-allpages__input, inherit);</v>
      </c>
      <c r="BU11" s="15" t="str">
        <f>IF(M11&lt;&gt;"","  color:  "&amp;CHAR(9)&amp;CHAR(9)&amp;CHAR(9)&amp;CHAR(9)&amp;"var("&amp;CK11&amp;", "&amp;IF(AC11&lt;&gt;"",AC11,"inherit")&amp;")"&amp;IF(M11="x!","!important;",";"),"")</f>
        <v xml:space="preserve">  color:  				var(--co-allpages__input, inherit);</v>
      </c>
      <c r="BV11" s="15" t="str">
        <f>IF(N11&lt;&gt;"","  font-family:  "&amp;CHAR(9)&amp;CHAR(9)&amp;"var("&amp;CL11&amp;", "&amp;IF(AD11&lt;&gt;"",AD11,"inherit")&amp;")"&amp;IF(N11="x!","!important;",";"),"")</f>
        <v/>
      </c>
      <c r="BW11" s="15" t="str">
        <f>IF(O11&lt;&gt;"","  font-size:  "&amp;CHAR(9)&amp;CHAR(9)&amp;CHAR(9)&amp;"var("&amp;CM11&amp;", "&amp;IF(AE11&lt;&gt;"",AE11,"inherit")&amp;")"&amp;IF(O11="x!","!important;",";"),"")</f>
        <v xml:space="preserve">  font-size:  			var(--fs-allpages__input, inherit);</v>
      </c>
      <c r="BX11" s="15" t="str">
        <f>IF(P11&lt;&gt;"","  font-style:  "&amp;CHAR(9)&amp;CHAR(9)&amp;CHAR(9)&amp;"var("&amp;CN11&amp;", "&amp;IF(AF11&lt;&gt;"",AF11,"inherit")&amp;")"&amp;IF(P11="x!","!important;",";"),"")</f>
        <v/>
      </c>
      <c r="BY11" s="15" t="str">
        <f>IF(Q11&lt;&gt;"","  font-weight:  "&amp;CHAR(9)&amp;CHAR(9)&amp;"var("&amp;CO11&amp;", "&amp;IF(AG11&lt;&gt;"",AG11,"inherit")&amp;")"&amp;IF(Q11="x!","!important;",";"),"")</f>
        <v xml:space="preserve">  font-weight:  		var(--fw-allpages__input, inherit);</v>
      </c>
      <c r="BZ11" s="15" t="str">
        <f>IF(R11&lt;&gt;"","  text-decoration:  "&amp;CHAR(9)&amp;"var("&amp;CP11&amp;", "&amp;IF(AH11&lt;&gt;"",AH11,"inherit")&amp;")"&amp;IF(R11="x!","!important;",";"),"")</f>
        <v/>
      </c>
      <c r="CA11" s="15" t="str">
        <f>IF(S11&lt;&gt;"","  text-transform:  "&amp;CHAR(9)&amp;CHAR(9)&amp;"var("&amp;CQ11&amp;", "&amp;IF(AI11&lt;&gt;"",AI11,"inherit")&amp;")"&amp;IF(S11="x!","!important;",";"),"")</f>
        <v/>
      </c>
      <c r="CB11" s="15" t="str">
        <f>IF(T11&lt;&gt;"","  opacity:  "&amp;CHAR(9)&amp;CHAR(9)&amp;CHAR(9)&amp;"var("&amp;CR11&amp;", "&amp;IF(AJ11&lt;&gt;"",AJ11,"inherit")&amp;")"&amp;IF(T11="x!","!important;",";"),"")</f>
        <v/>
      </c>
      <c r="CC11" s="15" t="str">
        <f>IF(E11&lt;&gt;"","--"&amp;LOWER(E$3)&amp;"-"&amp;$B11&amp;IF($C11&lt;&gt;"","__"&amp;$C11,"")&amp;IF($D11&lt;&gt;"","--"&amp;$D11,""),"")</f>
        <v>--bc-allpages__input</v>
      </c>
      <c r="CD11" s="15" t="str">
        <f>IF(F11&lt;&gt;"","--"&amp;LOWER(F$3)&amp;"-"&amp;$B11&amp;IF($C11&lt;&gt;"","__"&amp;$C11,"")&amp;IF($D11&lt;&gt;"","--"&amp;$D11,""),"")</f>
        <v/>
      </c>
      <c r="CE11" s="15" t="str">
        <f>IF(G11&lt;&gt;"","--"&amp;LOWER(G$3)&amp;"-"&amp;$B11&amp;IF($C11&lt;&gt;"","__"&amp;$C11,"")&amp;IF($D11&lt;&gt;"","--"&amp;$D11,""),"")</f>
        <v>--bt-allpages__input</v>
      </c>
      <c r="CF11" s="15" t="str">
        <f>IF(H11&lt;&gt;"","--"&amp;LOWER(H$3)&amp;"-"&amp;$B11&amp;IF($C11&lt;&gt;"","__"&amp;$C11,"")&amp;IF($D11&lt;&gt;"","--"&amp;$D11,""),"")</f>
        <v>--br-allpages__input</v>
      </c>
      <c r="CG11" s="15" t="str">
        <f>IF(I11&lt;&gt;"","--"&amp;LOWER(I$3)&amp;"-"&amp;$B11&amp;IF($C11&lt;&gt;"","__"&amp;$C11,"")&amp;IF($D11&lt;&gt;"","--"&amp;$D11,""),"")</f>
        <v>--bb-allpages__input</v>
      </c>
      <c r="CH11" s="15" t="str">
        <f>IF(J11&lt;&gt;"","--"&amp;LOWER(J$3)&amp;"-"&amp;$B11&amp;IF($C11&lt;&gt;"","__"&amp;$C11,"")&amp;IF($D11&lt;&gt;"","--"&amp;$D11,""),"")</f>
        <v>--bl-allpages__input</v>
      </c>
      <c r="CI11" s="15" t="str">
        <f>IF(K11&lt;&gt;"","--"&amp;LOWER(K$3)&amp;"-"&amp;$B11&amp;IF($C11&lt;&gt;"","__"&amp;$C11,"")&amp;IF($D11&lt;&gt;"","--"&amp;$D11,""),"")</f>
        <v>--bd-allpages__input</v>
      </c>
      <c r="CJ11" s="15" t="str">
        <f>IF(L11&lt;&gt;"","--"&amp;LOWER(L$3)&amp;"-"&amp;$B11&amp;IF($C11&lt;&gt;"","__"&amp;$C11,"")&amp;IF($D11&lt;&gt;"","--"&amp;$D11,""),"")</f>
        <v>--sd-allpages__input</v>
      </c>
      <c r="CK11" s="15" t="str">
        <f>IF(M11&lt;&gt;"","--"&amp;LOWER(M$3)&amp;"-"&amp;$B11&amp;IF($C11&lt;&gt;"","__"&amp;$C11,"")&amp;IF($D11&lt;&gt;"","--"&amp;$D11,""),"")</f>
        <v>--co-allpages__input</v>
      </c>
      <c r="CL11" s="15" t="str">
        <f>IF(N11&lt;&gt;"","--"&amp;LOWER(N$3)&amp;"-"&amp;$B11&amp;IF($C11&lt;&gt;"","__"&amp;$C11,"")&amp;IF($D11&lt;&gt;"","--"&amp;$D11,""),"")</f>
        <v/>
      </c>
      <c r="CM11" s="15" t="str">
        <f>IF(O11&lt;&gt;"","--"&amp;LOWER(O$3)&amp;"-"&amp;$B11&amp;IF($C11&lt;&gt;"","__"&amp;$C11,"")&amp;IF($D11&lt;&gt;"","--"&amp;$D11,""),"")</f>
        <v>--fs-allpages__input</v>
      </c>
      <c r="CN11" s="15" t="str">
        <f>IF(P11&lt;&gt;"","--"&amp;LOWER(P$3)&amp;"-"&amp;$B11&amp;IF($C11&lt;&gt;"","__"&amp;$C11,"")&amp;IF($D11&lt;&gt;"","--"&amp;$D11,""),"")</f>
        <v/>
      </c>
      <c r="CO11" s="15" t="str">
        <f>IF(Q11&lt;&gt;"","--"&amp;LOWER(Q$3)&amp;"-"&amp;$B11&amp;IF($C11&lt;&gt;"","__"&amp;$C11,"")&amp;IF($D11&lt;&gt;"","--"&amp;$D11,""),"")</f>
        <v>--fw-allpages__input</v>
      </c>
      <c r="CP11" s="15" t="str">
        <f>IF(R11&lt;&gt;"","--"&amp;LOWER(R$3)&amp;"-"&amp;$B11&amp;IF($C11&lt;&gt;"","__"&amp;$C11,"")&amp;IF($D11&lt;&gt;"","--"&amp;$D11,""),"")</f>
        <v/>
      </c>
      <c r="CQ11" s="15" t="str">
        <f>IF(S11&lt;&gt;"","--"&amp;LOWER(S$3)&amp;"-"&amp;$B11&amp;IF($C11&lt;&gt;"","__"&amp;$C11,"")&amp;IF($D11&lt;&gt;"","--"&amp;$D11,""),"")</f>
        <v/>
      </c>
      <c r="CR11" s="15" t="str">
        <f>IF(T11&lt;&gt;"","--"&amp;LOWER(T$3)&amp;"-"&amp;$B11&amp;IF($C11&lt;&gt;"","__"&amp;$C11,"")&amp;IF($D11&lt;&gt;"","--"&amp;$D11,""),"")</f>
        <v/>
      </c>
    </row>
    <row r="12" spans="2:96">
      <c r="B12" s="13" t="s">
        <v>328</v>
      </c>
      <c r="C12" s="14" t="s">
        <v>338</v>
      </c>
      <c r="D12" s="15"/>
      <c r="E12" s="28"/>
      <c r="F12" s="29"/>
      <c r="G12" s="29"/>
      <c r="H12" s="29"/>
      <c r="I12" s="29"/>
      <c r="J12" s="29"/>
      <c r="K12" s="29"/>
      <c r="L12" s="30"/>
      <c r="M12" s="29" t="s">
        <v>21</v>
      </c>
      <c r="N12" s="29"/>
      <c r="O12" s="29"/>
      <c r="P12" s="29"/>
      <c r="Q12" s="29"/>
      <c r="R12" s="29"/>
      <c r="S12" s="30"/>
      <c r="T12" s="31"/>
      <c r="U12" s="13"/>
      <c r="V12" s="15"/>
      <c r="W12" s="15"/>
      <c r="X12" s="15"/>
      <c r="Y12" s="15"/>
      <c r="Z12" s="15"/>
      <c r="AA12" s="15"/>
      <c r="AB12" s="32"/>
      <c r="AC12" s="15" t="s">
        <v>335</v>
      </c>
      <c r="AD12" s="15"/>
      <c r="AE12" s="15"/>
      <c r="AF12" s="15"/>
      <c r="AG12" s="15"/>
      <c r="AH12" s="15"/>
      <c r="AI12" s="15"/>
      <c r="AJ12" s="57"/>
      <c r="AK12" s="15"/>
      <c r="AL12" s="15"/>
      <c r="AM12" s="15"/>
      <c r="AN12" s="15"/>
      <c r="AO12" s="15"/>
      <c r="AP12" s="15"/>
      <c r="AQ12" s="15"/>
      <c r="AR12" s="32"/>
      <c r="AS12" s="15" t="s">
        <v>518</v>
      </c>
      <c r="AT12" s="15"/>
      <c r="AU12" s="15"/>
      <c r="AV12" s="15"/>
      <c r="AW12" s="15"/>
      <c r="AX12" s="15"/>
      <c r="AY12" s="15"/>
      <c r="AZ12" s="22"/>
      <c r="BA12" s="13"/>
      <c r="BB12" s="15"/>
      <c r="BC12" s="15"/>
      <c r="BD12" s="15"/>
      <c r="BE12" s="15"/>
      <c r="BF12" s="15"/>
      <c r="BG12" s="15"/>
      <c r="BH12" s="22" t="s">
        <v>519</v>
      </c>
      <c r="BI12" s="24" t="s">
        <v>339</v>
      </c>
      <c r="BJ12" s="34" t="str">
        <f>BI12&amp;" {"&amp;IF(BM12&lt;&gt;"",CHAR(10)&amp;BM12,"")&amp;IF(BN12&lt;&gt;"",CHAR(10)&amp;BN12,"")&amp;IF(BO12&lt;&gt;"",CHAR(10)&amp;BO12,"")&amp;IF(BP12&lt;&gt;"",CHAR(10)&amp;BP12,"")&amp;IF(BQ12&lt;&gt;"",CHAR(10)&amp;BQ12,"")&amp;IF(BR12&lt;&gt;"",CHAR(10)&amp;BR12,"")&amp;IF(BS12&lt;&gt;"",CHAR(10)&amp;BS12,"")&amp;IF(BT12&lt;&gt;"",CHAR(10)&amp;BT12,"")&amp;IF(BU12&lt;&gt;"",CHAR(10)&amp;BU12,"")&amp;IF(BV12&lt;&gt;"",CHAR(10)&amp;BV12,"")&amp;IF(BW12&lt;&gt;"",CHAR(10)&amp;BW12,"")&amp;IF(BX12&lt;&gt;"",CHAR(10)&amp;BX12,"")&amp;IF(BY12&lt;&gt;"",CHAR(10)&amp;BY12,"")&amp;IF(BZ12&lt;&gt;"",CHAR(10)&amp;BZ12,"")&amp;IF(CA12&lt;&gt;"",CHAR(10)&amp;CA12,"")&amp;IF(CB12&lt;&gt;"",CHAR(10)&amp;CB12,"")&amp;CHAR(10)&amp;"}"&amp;CHAR(10)</f>
        <v xml:space="preserve">.rm-pages-toolbar .toolbar-search-group .search-icon {
  color:  				var(--co-allpages__input-icon, #BFCCD6);
}
</v>
      </c>
      <c r="BK12" s="35" t="str">
        <f>":root {"&amp;IF($CC12&lt;&gt;"",CHAR(10)&amp;"  "&amp;$CC12&amp;": "&amp;CHAR(9)&amp;";","")&amp;IF($CD12&lt;&gt;"",CHAR(10)&amp;"  "&amp;$CD12&amp;": "&amp;CHAR(9)&amp;";","")&amp;IF($CE12&lt;&gt;"",CHAR(10)&amp;"  "&amp;$CE12&amp;": "&amp;CHAR(9)&amp;";","")&amp;IF($CF12&lt;&gt;"",CHAR(10)&amp;"  "&amp;$CF12&amp;": "&amp;CHAR(9)&amp;";","")&amp;IF($CG12&lt;&gt;"",CHAR(10)&amp;"  "&amp;$CG12&amp;": "&amp;CHAR(9)&amp;";","")&amp;IF($CH12&lt;&gt;"",CHAR(10)&amp;"  "&amp;$CH12&amp;": "&amp;CHAR(9)&amp;";","")&amp;IF($CI12&lt;&gt;"",CHAR(10)&amp;"  "&amp;$CI12&amp;": "&amp;CHAR(9)&amp;";","")&amp;IF($CJ12&lt;&gt;"",CHAR(10)&amp;"  "&amp;$CJ12&amp;": "&amp;CHAR(9)&amp;";","")&amp;IF($CK12&lt;&gt;"",CHAR(10)&amp;"  "&amp;$CK12&amp;": "&amp;CHAR(9)&amp;";","")&amp;IF($CL12&lt;&gt;"",CHAR(10)&amp;"  "&amp;$CL12&amp;": "&amp;CHAR(9)&amp;";","")&amp;IF($CM12&lt;&gt;"",CHAR(10)&amp;"  "&amp;$CM12&amp;": "&amp;CHAR(9)&amp;";","")&amp;IF($CN12&lt;&gt;"",CHAR(10)&amp;"  "&amp;$CN12&amp;": "&amp;CHAR(9)&amp;";","")&amp;IF($CO12&lt;&gt;"",CHAR(10)&amp;"  "&amp;$CO12&amp;": "&amp;CHAR(9)&amp;";","")&amp;IF($CP12&lt;&gt;"",CHAR(10)&amp;"  "&amp;$CP12&amp;": "&amp;CHAR(9)&amp;";","")&amp;IF($CQ12&lt;&gt;"",CHAR(10)&amp;"  "&amp;$CQ12&amp;": "&amp;CHAR(9)&amp;";","")&amp;IF($CR12&lt;&gt;"",CHAR(10)&amp;"  "&amp;$CR12&amp;": "&amp;CHAR(9)&amp;";","")&amp;CHAR(10)&amp;"}"&amp;CHAR(10)&amp;CHAR(10)&amp;"@media (prefers-color-scheme: dark) {"&amp;CHAR(10)&amp;"  :root {"&amp;IF($CC12&lt;&gt;"",CHAR(10)&amp;"    "&amp;$CC12&amp;": "&amp;CHAR(9)&amp;";","")&amp;IF($CD12&lt;&gt;"",CHAR(10)&amp;"    "&amp;$CD12&amp;": "&amp;CHAR(9)&amp;";","")&amp;IF($CE12&lt;&gt;"",CHAR(10)&amp;"    "&amp;$CE12&amp;": "&amp;CHAR(9)&amp;";","")&amp;IF($CF12&lt;&gt;"",CHAR(10)&amp;"    "&amp;$CF12&amp;": "&amp;CHAR(9)&amp;";","")&amp;IF($CG12&lt;&gt;"",CHAR(10)&amp;"    "&amp;$CG12&amp;": "&amp;CHAR(9)&amp;";","")&amp;IF($CH12&lt;&gt;"",CHAR(10)&amp;"    "&amp;$CH12&amp;": "&amp;CHAR(9)&amp;";","")&amp;IF($CJ12&lt;&gt;"",CHAR(10)&amp;"    "&amp;$CJ12&amp;": "&amp;CHAR(9)&amp;";","")&amp;IF($CK12&lt;&gt;"",CHAR(10)&amp;"    "&amp;$CK12&amp;": "&amp;CHAR(9)&amp;";","")&amp;CHAR(10)&amp;"  }"&amp;CHAR(10)&amp;"}"&amp;CHAR(10)</f>
        <v xml:space="preserve">:root {
  --co-allpages__input-icon: 	;
}
@media (prefers-color-scheme: dark) {
  :root {
    --co-allpages__input-icon: 	;
  }
}
</v>
      </c>
      <c r="BL12" s="60" t="str">
        <f>":root {"&amp;IF($CC12&lt;&gt;"",CHAR(10)&amp;"  "&amp;$CC12&amp;": "&amp;CHAR(9)&amp;AK12&amp;";","")&amp;IF($CD12&lt;&gt;"",CHAR(10)&amp;"  "&amp;$CD12&amp;": "&amp;CHAR(9)&amp;AL12&amp;";","")&amp;IF($CE12&lt;&gt;"",CHAR(10)&amp;"  "&amp;$CE12&amp;": "&amp;CHAR(9)&amp;AM12&amp;";","")&amp;IF($CF12&lt;&gt;"",CHAR(10)&amp;"  "&amp;$CF12&amp;": "&amp;CHAR(9)&amp;AN12&amp;";","")&amp;IF($CG12&lt;&gt;"",CHAR(10)&amp;"  "&amp;$CG12&amp;": "&amp;CHAR(9)&amp;AO12&amp;";","")&amp;IF($CH12&lt;&gt;"",CHAR(10)&amp;"  "&amp;$CH12&amp;": "&amp;CHAR(9)&amp;AP12&amp;";","")&amp;IF($CI12&lt;&gt;"",CHAR(10)&amp;"  "&amp;$CI12&amp;": "&amp;CHAR(9)&amp;AQ12&amp;";","")&amp;IF($CJ12&lt;&gt;"",CHAR(10)&amp;"  "&amp;$CJ12&amp;": "&amp;CHAR(9)&amp;AR12&amp;";","")&amp;IF($CK12&lt;&gt;"",CHAR(10)&amp;"  "&amp;$CK12&amp;": "&amp;CHAR(9)&amp;AS12&amp;";","")&amp;IF($CL12&lt;&gt;"",CHAR(10)&amp;"  "&amp;$CL12&amp;": "&amp;CHAR(9)&amp;AT12&amp;";","")&amp;IF($CM12&lt;&gt;"",CHAR(10)&amp;"  "&amp;$CM12&amp;": "&amp;CHAR(9)&amp;AU12&amp;";","")&amp;IF($CN12&lt;&gt;"",CHAR(10)&amp;"  "&amp;$CN12&amp;": "&amp;CHAR(9)&amp;AV12&amp;";","")&amp;IF($CO12&lt;&gt;"",CHAR(10)&amp;"  "&amp;$CO12&amp;": "&amp;CHAR(9)&amp;AW12&amp;";","")&amp;IF($CP12&lt;&gt;"",CHAR(10)&amp;"  "&amp;$CP12&amp;": "&amp;CHAR(9)&amp;AX12&amp;";","")&amp;IF($CQ12&lt;&gt;"",CHAR(10)&amp;"  "&amp;$CQ12&amp;": "&amp;CHAR(9)&amp;AY12&amp;";","")&amp;IF($CR12&lt;&gt;"",CHAR(10)&amp;"  "&amp;$CR12&amp;": "&amp;CHAR(9)&amp;AZ12&amp;";","")&amp;CHAR(10)&amp;"}"&amp;CHAR(10)&amp;CHAR(10)&amp;"@media (prefers-color-scheme: dark) {"&amp;CHAR(10)&amp;"  :root {"&amp;IF($CC12&lt;&gt;"",CHAR(10)&amp;"    "&amp;$CC12&amp;": "&amp;CHAR(9)&amp;BA12&amp;";","")&amp;IF($CD12&lt;&gt;"",CHAR(10)&amp;"    "&amp;$CD12&amp;": "&amp;CHAR(9)&amp;BB12&amp;";","")&amp;IF($CE12&lt;&gt;"",CHAR(10)&amp;"    "&amp;$CE12&amp;": "&amp;CHAR(9)&amp;BC12&amp;";","")&amp;IF($CF12&lt;&gt;"",CHAR(10)&amp;"    "&amp;$CF12&amp;": "&amp;CHAR(9)&amp;BD12&amp;";","")&amp;IF($CG12&lt;&gt;"",CHAR(10)&amp;"    "&amp;$CG12&amp;": "&amp;CHAR(9)&amp;BE12&amp;";","")&amp;IF($CH12&lt;&gt;"",CHAR(10)&amp;"    "&amp;$CH12&amp;": "&amp;CHAR(9)&amp;BF12&amp;";","")&amp;IF($CJ12&lt;&gt;"",CHAR(10)&amp;"    "&amp;$CJ12&amp;": "&amp;CHAR(9)&amp;BG12&amp;";","")&amp;IF($CK12&lt;&gt;"",CHAR(10)&amp;"    "&amp;$CK12&amp;": "&amp;CHAR(9)&amp;BH12&amp;";","")&amp;CHAR(10)&amp;"  }"&amp;CHAR(10)&amp;"}"&amp;CHAR(10)</f>
        <v xml:space="preserve">:root {
  --co-allpages__input-icon: 	var(--cl-gray-400);
}
@media (prefers-color-scheme: dark) {
  :root {
    --co-allpages__input-icon: 	var(--cl-gray-600);
  }
}
</v>
      </c>
      <c r="BM12" s="15" t="str">
        <f>IF(E12&lt;&gt;"","  background-color:  "&amp;CHAR(9)&amp;"var("&amp;CC12&amp;", "&amp;IF(U12&lt;&gt;"",U12,"inherit")&amp;")"&amp;IF(E12="x!","!important;",";"),"")</f>
        <v/>
      </c>
      <c r="BN12" s="15" t="str">
        <f>IF(F12&lt;&gt;"","  fill:  "&amp;CHAR(9)&amp;CHAR(9)&amp;CHAR(9)&amp;CHAR(9)&amp;"var("&amp;CD12&amp;", "&amp;IF(V12&lt;&gt;"",V12,"inherit")&amp;")"&amp;IF(F12="x!","!important;",";"),"")</f>
        <v/>
      </c>
      <c r="BO12" s="15" t="str">
        <f>IF(G12&lt;&gt;"","  border-top:  "&amp;CHAR(9)&amp;CHAR(9)&amp;CHAR(9)&amp;"var("&amp;CE12&amp;", "&amp;IF(W12&lt;&gt;"",W12,"inherit")&amp;")"&amp;IF(G12="x!","!important;",";"),"")</f>
        <v/>
      </c>
      <c r="BP12" s="15" t="str">
        <f>IF(H12&lt;&gt;"","  border-right:  "&amp;CHAR(9)&amp;CHAR(9)&amp;"var("&amp;CF12&amp;", "&amp;IF(X12&lt;&gt;"",X12,"inherit")&amp;")"&amp;IF(H12="x!","!important;",";"),"")</f>
        <v/>
      </c>
      <c r="BQ12" s="15" t="str">
        <f>IF(I12&lt;&gt;"","  border-bottom:  "&amp;CHAR(9)&amp;CHAR(9)&amp;"var("&amp;CG12&amp;", "&amp;IF(Y12&lt;&gt;"",Y12,"inherit")&amp;")"&amp;IF(I12="x!","!important;",";"),"")</f>
        <v/>
      </c>
      <c r="BR12" s="15" t="str">
        <f>IF(J12&lt;&gt;"","  border-left:  "&amp;CHAR(9)&amp;CHAR(9)&amp;"var("&amp;CH12&amp;", "&amp;IF(Z12&lt;&gt;"",Z12,"inherit")&amp;")"&amp;IF(J12="x!","!important;",";"),"")</f>
        <v/>
      </c>
      <c r="BS12" s="15" t="str">
        <f>IF(K12&lt;&gt;"","  border-radius:  "&amp;CHAR(9)&amp;CHAR(9)&amp;"var("&amp;CI12&amp;", "&amp;IF(AA12&lt;&gt;"",AA12,"inherit")&amp;")"&amp;IF(K12="x!","!important;",";"),"")</f>
        <v/>
      </c>
      <c r="BT12" s="15" t="str">
        <f>IF(L12&lt;&gt;"","  box-shadow:  "&amp;CHAR(9)&amp;CHAR(9)&amp;CHAR(9)&amp;"var("&amp;CJ12&amp;", "&amp;IF(AB12&lt;&gt;"",AB12,"inherit")&amp;")"&amp;IF(L12="x!","!important;",";")&amp;CHAR(10)&amp;"  -webkit-box-shadow:  "&amp;CHAR(9)&amp;"var("&amp;CJ12&amp;", "&amp;IF(AB12&lt;&gt;"",AB12,"inherit")&amp;")"&amp;IF(L12="x!","!important;",";"),"")</f>
        <v/>
      </c>
      <c r="BU12" s="15" t="str">
        <f>IF(M12&lt;&gt;"","  color:  "&amp;CHAR(9)&amp;CHAR(9)&amp;CHAR(9)&amp;CHAR(9)&amp;"var("&amp;CK12&amp;", "&amp;IF(AC12&lt;&gt;"",AC12,"inherit")&amp;")"&amp;IF(M12="x!","!important;",";"),"")</f>
        <v xml:space="preserve">  color:  				var(--co-allpages__input-icon, #BFCCD6);</v>
      </c>
      <c r="BV12" s="15" t="str">
        <f>IF(N12&lt;&gt;"","  font-family:  "&amp;CHAR(9)&amp;CHAR(9)&amp;"var("&amp;CL12&amp;", "&amp;IF(AD12&lt;&gt;"",AD12,"inherit")&amp;")"&amp;IF(N12="x!","!important;",";"),"")</f>
        <v/>
      </c>
      <c r="BW12" s="15" t="str">
        <f>IF(O12&lt;&gt;"","  font-size:  "&amp;CHAR(9)&amp;CHAR(9)&amp;CHAR(9)&amp;"var("&amp;CM12&amp;", "&amp;IF(AE12&lt;&gt;"",AE12,"inherit")&amp;")"&amp;IF(O12="x!","!important;",";"),"")</f>
        <v/>
      </c>
      <c r="BX12" s="15" t="str">
        <f>IF(P12&lt;&gt;"","  font-style:  "&amp;CHAR(9)&amp;CHAR(9)&amp;CHAR(9)&amp;"var("&amp;CN12&amp;", "&amp;IF(AF12&lt;&gt;"",AF12,"inherit")&amp;")"&amp;IF(P12="x!","!important;",";"),"")</f>
        <v/>
      </c>
      <c r="BY12" s="15" t="str">
        <f>IF(Q12&lt;&gt;"","  font-weight:  "&amp;CHAR(9)&amp;CHAR(9)&amp;"var("&amp;CO12&amp;", "&amp;IF(AG12&lt;&gt;"",AG12,"inherit")&amp;")"&amp;IF(Q12="x!","!important;",";"),"")</f>
        <v/>
      </c>
      <c r="BZ12" s="15" t="str">
        <f>IF(R12&lt;&gt;"","  text-decoration:  "&amp;CHAR(9)&amp;"var("&amp;CP12&amp;", "&amp;IF(AH12&lt;&gt;"",AH12,"inherit")&amp;")"&amp;IF(R12="x!","!important;",";"),"")</f>
        <v/>
      </c>
      <c r="CA12" s="15" t="str">
        <f>IF(S12&lt;&gt;"","  text-transform:  "&amp;CHAR(9)&amp;CHAR(9)&amp;"var("&amp;CQ12&amp;", "&amp;IF(AI12&lt;&gt;"",AI12,"inherit")&amp;")"&amp;IF(S12="x!","!important;",";"),"")</f>
        <v/>
      </c>
      <c r="CB12" s="15" t="str">
        <f>IF(T12&lt;&gt;"","  opacity:  "&amp;CHAR(9)&amp;CHAR(9)&amp;CHAR(9)&amp;"var("&amp;CR12&amp;", "&amp;IF(AJ12&lt;&gt;"",AJ12,"inherit")&amp;")"&amp;IF(T12="x!","!important;",";"),"")</f>
        <v/>
      </c>
      <c r="CC12" s="15" t="str">
        <f>IF(E12&lt;&gt;"","--"&amp;LOWER(E$3)&amp;"-"&amp;$B12&amp;IF($C12&lt;&gt;"","__"&amp;$C12,"")&amp;IF($D12&lt;&gt;"","--"&amp;$D12,""),"")</f>
        <v/>
      </c>
      <c r="CD12" s="15" t="str">
        <f>IF(F12&lt;&gt;"","--"&amp;LOWER(F$3)&amp;"-"&amp;$B12&amp;IF($C12&lt;&gt;"","__"&amp;$C12,"")&amp;IF($D12&lt;&gt;"","--"&amp;$D12,""),"")</f>
        <v/>
      </c>
      <c r="CE12" s="15" t="str">
        <f>IF(G12&lt;&gt;"","--"&amp;LOWER(G$3)&amp;"-"&amp;$B12&amp;IF($C12&lt;&gt;"","__"&amp;$C12,"")&amp;IF($D12&lt;&gt;"","--"&amp;$D12,""),"")</f>
        <v/>
      </c>
      <c r="CF12" s="15" t="str">
        <f>IF(H12&lt;&gt;"","--"&amp;LOWER(H$3)&amp;"-"&amp;$B12&amp;IF($C12&lt;&gt;"","__"&amp;$C12,"")&amp;IF($D12&lt;&gt;"","--"&amp;$D12,""),"")</f>
        <v/>
      </c>
      <c r="CG12" s="15" t="str">
        <f>IF(I12&lt;&gt;"","--"&amp;LOWER(I$3)&amp;"-"&amp;$B12&amp;IF($C12&lt;&gt;"","__"&amp;$C12,"")&amp;IF($D12&lt;&gt;"","--"&amp;$D12,""),"")</f>
        <v/>
      </c>
      <c r="CH12" s="15" t="str">
        <f>IF(J12&lt;&gt;"","--"&amp;LOWER(J$3)&amp;"-"&amp;$B12&amp;IF($C12&lt;&gt;"","__"&amp;$C12,"")&amp;IF($D12&lt;&gt;"","--"&amp;$D12,""),"")</f>
        <v/>
      </c>
      <c r="CI12" s="15" t="str">
        <f>IF(K12&lt;&gt;"","--"&amp;LOWER(K$3)&amp;"-"&amp;$B12&amp;IF($C12&lt;&gt;"","__"&amp;$C12,"")&amp;IF($D12&lt;&gt;"","--"&amp;$D12,""),"")</f>
        <v/>
      </c>
      <c r="CJ12" s="15" t="str">
        <f>IF(L12&lt;&gt;"","--"&amp;LOWER(L$3)&amp;"-"&amp;$B12&amp;IF($C12&lt;&gt;"","__"&amp;$C12,"")&amp;IF($D12&lt;&gt;"","--"&amp;$D12,""),"")</f>
        <v/>
      </c>
      <c r="CK12" s="15" t="str">
        <f>IF(M12&lt;&gt;"","--"&amp;LOWER(M$3)&amp;"-"&amp;$B12&amp;IF($C12&lt;&gt;"","__"&amp;$C12,"")&amp;IF($D12&lt;&gt;"","--"&amp;$D12,""),"")</f>
        <v>--co-allpages__input-icon</v>
      </c>
      <c r="CL12" s="15" t="str">
        <f>IF(N12&lt;&gt;"","--"&amp;LOWER(N$3)&amp;"-"&amp;$B12&amp;IF($C12&lt;&gt;"","__"&amp;$C12,"")&amp;IF($D12&lt;&gt;"","--"&amp;$D12,""),"")</f>
        <v/>
      </c>
      <c r="CM12" s="15" t="str">
        <f>IF(O12&lt;&gt;"","--"&amp;LOWER(O$3)&amp;"-"&amp;$B12&amp;IF($C12&lt;&gt;"","__"&amp;$C12,"")&amp;IF($D12&lt;&gt;"","--"&amp;$D12,""),"")</f>
        <v/>
      </c>
      <c r="CN12" s="15" t="str">
        <f>IF(P12&lt;&gt;"","--"&amp;LOWER(P$3)&amp;"-"&amp;$B12&amp;IF($C12&lt;&gt;"","__"&amp;$C12,"")&amp;IF($D12&lt;&gt;"","--"&amp;$D12,""),"")</f>
        <v/>
      </c>
      <c r="CO12" s="15" t="str">
        <f>IF(Q12&lt;&gt;"","--"&amp;LOWER(Q$3)&amp;"-"&amp;$B12&amp;IF($C12&lt;&gt;"","__"&amp;$C12,"")&amp;IF($D12&lt;&gt;"","--"&amp;$D12,""),"")</f>
        <v/>
      </c>
      <c r="CP12" s="15" t="str">
        <f>IF(R12&lt;&gt;"","--"&amp;LOWER(R$3)&amp;"-"&amp;$B12&amp;IF($C12&lt;&gt;"","__"&amp;$C12,"")&amp;IF($D12&lt;&gt;"","--"&amp;$D12,""),"")</f>
        <v/>
      </c>
      <c r="CQ12" s="15" t="str">
        <f>IF(S12&lt;&gt;"","--"&amp;LOWER(S$3)&amp;"-"&amp;$B12&amp;IF($C12&lt;&gt;"","__"&amp;$C12,"")&amp;IF($D12&lt;&gt;"","--"&amp;$D12,""),"")</f>
        <v/>
      </c>
      <c r="CR12" s="15" t="str">
        <f>IF(T12&lt;&gt;"","--"&amp;LOWER(T$3)&amp;"-"&amp;$B12&amp;IF($C12&lt;&gt;"","__"&amp;$C12,"")&amp;IF($D12&lt;&gt;"","--"&amp;$D12,""),"")</f>
        <v/>
      </c>
    </row>
    <row r="13" spans="2:96">
      <c r="B13" s="13" t="s">
        <v>328</v>
      </c>
      <c r="C13" s="14" t="s">
        <v>356</v>
      </c>
      <c r="D13" s="15"/>
      <c r="E13" s="28"/>
      <c r="F13" s="29"/>
      <c r="G13" s="29"/>
      <c r="H13" s="29"/>
      <c r="I13" s="29"/>
      <c r="J13" s="29"/>
      <c r="K13" s="29"/>
      <c r="L13" s="30"/>
      <c r="M13" s="29" t="s">
        <v>21</v>
      </c>
      <c r="N13" s="29"/>
      <c r="O13" s="29"/>
      <c r="P13" s="29"/>
      <c r="Q13" s="29"/>
      <c r="R13" s="29"/>
      <c r="S13" s="30"/>
      <c r="T13" s="31"/>
      <c r="U13" s="13"/>
      <c r="V13" s="15"/>
      <c r="W13" s="15"/>
      <c r="X13" s="15"/>
      <c r="Y13" s="15"/>
      <c r="Z13" s="15"/>
      <c r="AA13" s="15"/>
      <c r="AB13" s="32"/>
      <c r="AC13" s="15" t="s">
        <v>50</v>
      </c>
      <c r="AD13" s="15"/>
      <c r="AE13" s="15"/>
      <c r="AF13" s="15"/>
      <c r="AG13" s="15"/>
      <c r="AH13" s="15"/>
      <c r="AI13" s="15"/>
      <c r="AJ13" s="57"/>
      <c r="AK13" s="15"/>
      <c r="AL13" s="15"/>
      <c r="AM13" s="15"/>
      <c r="AN13" s="15"/>
      <c r="AO13" s="15"/>
      <c r="AP13" s="15"/>
      <c r="AQ13" s="15"/>
      <c r="AR13" s="32"/>
      <c r="AS13" s="15" t="s">
        <v>518</v>
      </c>
      <c r="AT13" s="15"/>
      <c r="AU13" s="15"/>
      <c r="AV13" s="15"/>
      <c r="AW13" s="15"/>
      <c r="AX13" s="15"/>
      <c r="AY13" s="15"/>
      <c r="AZ13" s="22"/>
      <c r="BA13" s="13"/>
      <c r="BB13" s="15"/>
      <c r="BC13" s="15"/>
      <c r="BD13" s="15"/>
      <c r="BE13" s="15"/>
      <c r="BF13" s="15"/>
      <c r="BG13" s="15"/>
      <c r="BH13" s="22" t="s">
        <v>519</v>
      </c>
      <c r="BI13" s="24" t="s">
        <v>357</v>
      </c>
      <c r="BJ13" s="34" t="str">
        <f>BI13&amp;" {"&amp;IF(BM13&lt;&gt;"",CHAR(10)&amp;BM13,"")&amp;IF(BN13&lt;&gt;"",CHAR(10)&amp;BN13,"")&amp;IF(BO13&lt;&gt;"",CHAR(10)&amp;BO13,"")&amp;IF(BP13&lt;&gt;"",CHAR(10)&amp;BP13,"")&amp;IF(BQ13&lt;&gt;"",CHAR(10)&amp;BQ13,"")&amp;IF(BR13&lt;&gt;"",CHAR(10)&amp;BR13,"")&amp;IF(BS13&lt;&gt;"",CHAR(10)&amp;BS13,"")&amp;IF(BT13&lt;&gt;"",CHAR(10)&amp;BT13,"")&amp;IF(BU13&lt;&gt;"",CHAR(10)&amp;BU13,"")&amp;IF(BV13&lt;&gt;"",CHAR(10)&amp;BV13,"")&amp;IF(BW13&lt;&gt;"",CHAR(10)&amp;BW13,"")&amp;IF(BX13&lt;&gt;"",CHAR(10)&amp;BX13,"")&amp;IF(BY13&lt;&gt;"",CHAR(10)&amp;BY13,"")&amp;IF(BZ13&lt;&gt;"",CHAR(10)&amp;BZ13,"")&amp;IF(CA13&lt;&gt;"",CHAR(10)&amp;CA13,"")&amp;IF(CB13&lt;&gt;"",CHAR(10)&amp;CB13,"")&amp;CHAR(10)&amp;"}"&amp;CHAR(10)</f>
        <v xml:space="preserve">.rm-all-pages .table .rm-pages-row {
  color:  				var(--co-allpages__row, #8A9BA8);
}
</v>
      </c>
      <c r="BK13" s="35" t="str">
        <f>":root {"&amp;IF($CC13&lt;&gt;"",CHAR(10)&amp;"  "&amp;$CC13&amp;": "&amp;CHAR(9)&amp;";","")&amp;IF($CD13&lt;&gt;"",CHAR(10)&amp;"  "&amp;$CD13&amp;": "&amp;CHAR(9)&amp;";","")&amp;IF($CE13&lt;&gt;"",CHAR(10)&amp;"  "&amp;$CE13&amp;": "&amp;CHAR(9)&amp;";","")&amp;IF($CF13&lt;&gt;"",CHAR(10)&amp;"  "&amp;$CF13&amp;": "&amp;CHAR(9)&amp;";","")&amp;IF($CG13&lt;&gt;"",CHAR(10)&amp;"  "&amp;$CG13&amp;": "&amp;CHAR(9)&amp;";","")&amp;IF($CH13&lt;&gt;"",CHAR(10)&amp;"  "&amp;$CH13&amp;": "&amp;CHAR(9)&amp;";","")&amp;IF($CI13&lt;&gt;"",CHAR(10)&amp;"  "&amp;$CI13&amp;": "&amp;CHAR(9)&amp;";","")&amp;IF($CJ13&lt;&gt;"",CHAR(10)&amp;"  "&amp;$CJ13&amp;": "&amp;CHAR(9)&amp;";","")&amp;IF($CK13&lt;&gt;"",CHAR(10)&amp;"  "&amp;$CK13&amp;": "&amp;CHAR(9)&amp;";","")&amp;IF($CL13&lt;&gt;"",CHAR(10)&amp;"  "&amp;$CL13&amp;": "&amp;CHAR(9)&amp;";","")&amp;IF($CM13&lt;&gt;"",CHAR(10)&amp;"  "&amp;$CM13&amp;": "&amp;CHAR(9)&amp;";","")&amp;IF($CN13&lt;&gt;"",CHAR(10)&amp;"  "&amp;$CN13&amp;": "&amp;CHAR(9)&amp;";","")&amp;IF($CO13&lt;&gt;"",CHAR(10)&amp;"  "&amp;$CO13&amp;": "&amp;CHAR(9)&amp;";","")&amp;IF($CP13&lt;&gt;"",CHAR(10)&amp;"  "&amp;$CP13&amp;": "&amp;CHAR(9)&amp;";","")&amp;IF($CQ13&lt;&gt;"",CHAR(10)&amp;"  "&amp;$CQ13&amp;": "&amp;CHAR(9)&amp;";","")&amp;IF($CR13&lt;&gt;"",CHAR(10)&amp;"  "&amp;$CR13&amp;": "&amp;CHAR(9)&amp;";","")&amp;CHAR(10)&amp;"}"&amp;CHAR(10)&amp;CHAR(10)&amp;"@media (prefers-color-scheme: dark) {"&amp;CHAR(10)&amp;"  :root {"&amp;IF($CC13&lt;&gt;"",CHAR(10)&amp;"    "&amp;$CC13&amp;": "&amp;CHAR(9)&amp;";","")&amp;IF($CD13&lt;&gt;"",CHAR(10)&amp;"    "&amp;$CD13&amp;": "&amp;CHAR(9)&amp;";","")&amp;IF($CE13&lt;&gt;"",CHAR(10)&amp;"    "&amp;$CE13&amp;": "&amp;CHAR(9)&amp;";","")&amp;IF($CF13&lt;&gt;"",CHAR(10)&amp;"    "&amp;$CF13&amp;": "&amp;CHAR(9)&amp;";","")&amp;IF($CG13&lt;&gt;"",CHAR(10)&amp;"    "&amp;$CG13&amp;": "&amp;CHAR(9)&amp;";","")&amp;IF($CH13&lt;&gt;"",CHAR(10)&amp;"    "&amp;$CH13&amp;": "&amp;CHAR(9)&amp;";","")&amp;IF($CJ13&lt;&gt;"",CHAR(10)&amp;"    "&amp;$CJ13&amp;": "&amp;CHAR(9)&amp;";","")&amp;IF($CK13&lt;&gt;"",CHAR(10)&amp;"    "&amp;$CK13&amp;": "&amp;CHAR(9)&amp;";","")&amp;CHAR(10)&amp;"  }"&amp;CHAR(10)&amp;"}"&amp;CHAR(10)</f>
        <v xml:space="preserve">:root {
  --co-allpages__row: 	;
}
@media (prefers-color-scheme: dark) {
  :root {
    --co-allpages__row: 	;
  }
}
</v>
      </c>
      <c r="BL13" s="60" t="str">
        <f>":root {"&amp;IF($CC13&lt;&gt;"",CHAR(10)&amp;"  "&amp;$CC13&amp;": "&amp;CHAR(9)&amp;AK13&amp;";","")&amp;IF($CD13&lt;&gt;"",CHAR(10)&amp;"  "&amp;$CD13&amp;": "&amp;CHAR(9)&amp;AL13&amp;";","")&amp;IF($CE13&lt;&gt;"",CHAR(10)&amp;"  "&amp;$CE13&amp;": "&amp;CHAR(9)&amp;AM13&amp;";","")&amp;IF($CF13&lt;&gt;"",CHAR(10)&amp;"  "&amp;$CF13&amp;": "&amp;CHAR(9)&amp;AN13&amp;";","")&amp;IF($CG13&lt;&gt;"",CHAR(10)&amp;"  "&amp;$CG13&amp;": "&amp;CHAR(9)&amp;AO13&amp;";","")&amp;IF($CH13&lt;&gt;"",CHAR(10)&amp;"  "&amp;$CH13&amp;": "&amp;CHAR(9)&amp;AP13&amp;";","")&amp;IF($CI13&lt;&gt;"",CHAR(10)&amp;"  "&amp;$CI13&amp;": "&amp;CHAR(9)&amp;AQ13&amp;";","")&amp;IF($CJ13&lt;&gt;"",CHAR(10)&amp;"  "&amp;$CJ13&amp;": "&amp;CHAR(9)&amp;AR13&amp;";","")&amp;IF($CK13&lt;&gt;"",CHAR(10)&amp;"  "&amp;$CK13&amp;": "&amp;CHAR(9)&amp;AS13&amp;";","")&amp;IF($CL13&lt;&gt;"",CHAR(10)&amp;"  "&amp;$CL13&amp;": "&amp;CHAR(9)&amp;AT13&amp;";","")&amp;IF($CM13&lt;&gt;"",CHAR(10)&amp;"  "&amp;$CM13&amp;": "&amp;CHAR(9)&amp;AU13&amp;";","")&amp;IF($CN13&lt;&gt;"",CHAR(10)&amp;"  "&amp;$CN13&amp;": "&amp;CHAR(9)&amp;AV13&amp;";","")&amp;IF($CO13&lt;&gt;"",CHAR(10)&amp;"  "&amp;$CO13&amp;": "&amp;CHAR(9)&amp;AW13&amp;";","")&amp;IF($CP13&lt;&gt;"",CHAR(10)&amp;"  "&amp;$CP13&amp;": "&amp;CHAR(9)&amp;AX13&amp;";","")&amp;IF($CQ13&lt;&gt;"",CHAR(10)&amp;"  "&amp;$CQ13&amp;": "&amp;CHAR(9)&amp;AY13&amp;";","")&amp;IF($CR13&lt;&gt;"",CHAR(10)&amp;"  "&amp;$CR13&amp;": "&amp;CHAR(9)&amp;AZ13&amp;";","")&amp;CHAR(10)&amp;"}"&amp;CHAR(10)&amp;CHAR(10)&amp;"@media (prefers-color-scheme: dark) {"&amp;CHAR(10)&amp;"  :root {"&amp;IF($CC13&lt;&gt;"",CHAR(10)&amp;"    "&amp;$CC13&amp;": "&amp;CHAR(9)&amp;BA13&amp;";","")&amp;IF($CD13&lt;&gt;"",CHAR(10)&amp;"    "&amp;$CD13&amp;": "&amp;CHAR(9)&amp;BB13&amp;";","")&amp;IF($CE13&lt;&gt;"",CHAR(10)&amp;"    "&amp;$CE13&amp;": "&amp;CHAR(9)&amp;BC13&amp;";","")&amp;IF($CF13&lt;&gt;"",CHAR(10)&amp;"    "&amp;$CF13&amp;": "&amp;CHAR(9)&amp;BD13&amp;";","")&amp;IF($CG13&lt;&gt;"",CHAR(10)&amp;"    "&amp;$CG13&amp;": "&amp;CHAR(9)&amp;BE13&amp;";","")&amp;IF($CH13&lt;&gt;"",CHAR(10)&amp;"    "&amp;$CH13&amp;": "&amp;CHAR(9)&amp;BF13&amp;";","")&amp;IF($CJ13&lt;&gt;"",CHAR(10)&amp;"    "&amp;$CJ13&amp;": "&amp;CHAR(9)&amp;BG13&amp;";","")&amp;IF($CK13&lt;&gt;"",CHAR(10)&amp;"    "&amp;$CK13&amp;": "&amp;CHAR(9)&amp;BH13&amp;";","")&amp;CHAR(10)&amp;"  }"&amp;CHAR(10)&amp;"}"&amp;CHAR(10)</f>
        <v xml:space="preserve">:root {
  --co-allpages__row: 	var(--cl-gray-400);
}
@media (prefers-color-scheme: dark) {
  :root {
    --co-allpages__row: 	var(--cl-gray-600);
  }
}
</v>
      </c>
      <c r="BM13" s="15" t="str">
        <f>IF(E13&lt;&gt;"","  background-color:  "&amp;CHAR(9)&amp;"var("&amp;CC13&amp;", "&amp;IF(U13&lt;&gt;"",U13,"inherit")&amp;")"&amp;IF(E13="x!","!important;",";"),"")</f>
        <v/>
      </c>
      <c r="BN13" s="15" t="str">
        <f>IF(F13&lt;&gt;"","  fill:  "&amp;CHAR(9)&amp;CHAR(9)&amp;CHAR(9)&amp;CHAR(9)&amp;"var("&amp;CD13&amp;", "&amp;IF(V13&lt;&gt;"",V13,"inherit")&amp;")"&amp;IF(F13="x!","!important;",";"),"")</f>
        <v/>
      </c>
      <c r="BO13" s="15" t="str">
        <f>IF(G13&lt;&gt;"","  border-top:  "&amp;CHAR(9)&amp;CHAR(9)&amp;CHAR(9)&amp;"var("&amp;CE13&amp;", "&amp;IF(W13&lt;&gt;"",W13,"inherit")&amp;")"&amp;IF(G13="x!","!important;",";"),"")</f>
        <v/>
      </c>
      <c r="BP13" s="15" t="str">
        <f>IF(H13&lt;&gt;"","  border-right:  "&amp;CHAR(9)&amp;CHAR(9)&amp;"var("&amp;CF13&amp;", "&amp;IF(X13&lt;&gt;"",X13,"inherit")&amp;")"&amp;IF(H13="x!","!important;",";"),"")</f>
        <v/>
      </c>
      <c r="BQ13" s="15" t="str">
        <f>IF(I13&lt;&gt;"","  border-bottom:  "&amp;CHAR(9)&amp;CHAR(9)&amp;"var("&amp;CG13&amp;", "&amp;IF(Y13&lt;&gt;"",Y13,"inherit")&amp;")"&amp;IF(I13="x!","!important;",";"),"")</f>
        <v/>
      </c>
      <c r="BR13" s="15" t="str">
        <f>IF(J13&lt;&gt;"","  border-left:  "&amp;CHAR(9)&amp;CHAR(9)&amp;"var("&amp;CH13&amp;", "&amp;IF(Z13&lt;&gt;"",Z13,"inherit")&amp;")"&amp;IF(J13="x!","!important;",";"),"")</f>
        <v/>
      </c>
      <c r="BS13" s="15" t="str">
        <f>IF(K13&lt;&gt;"","  border-radius:  "&amp;CHAR(9)&amp;CHAR(9)&amp;"var("&amp;CI13&amp;", "&amp;IF(AA13&lt;&gt;"",AA13,"inherit")&amp;")"&amp;IF(K13="x!","!important;",";"),"")</f>
        <v/>
      </c>
      <c r="BT13" s="15" t="str">
        <f>IF(L13&lt;&gt;"","  box-shadow:  "&amp;CHAR(9)&amp;CHAR(9)&amp;CHAR(9)&amp;"var("&amp;CJ13&amp;", "&amp;IF(AB13&lt;&gt;"",AB13,"inherit")&amp;")"&amp;IF(L13="x!","!important;",";")&amp;CHAR(10)&amp;"  -webkit-box-shadow:  "&amp;CHAR(9)&amp;"var("&amp;CJ13&amp;", "&amp;IF(AB13&lt;&gt;"",AB13,"inherit")&amp;")"&amp;IF(L13="x!","!important;",";"),"")</f>
        <v/>
      </c>
      <c r="BU13" s="15" t="str">
        <f>IF(M13&lt;&gt;"","  color:  "&amp;CHAR(9)&amp;CHAR(9)&amp;CHAR(9)&amp;CHAR(9)&amp;"var("&amp;CK13&amp;", "&amp;IF(AC13&lt;&gt;"",AC13,"inherit")&amp;")"&amp;IF(M13="x!","!important;",";"),"")</f>
        <v xml:space="preserve">  color:  				var(--co-allpages__row, #8A9BA8);</v>
      </c>
      <c r="BV13" s="15" t="str">
        <f>IF(N13&lt;&gt;"","  font-family:  "&amp;CHAR(9)&amp;CHAR(9)&amp;"var("&amp;CL13&amp;", "&amp;IF(AD13&lt;&gt;"",AD13,"inherit")&amp;")"&amp;IF(N13="x!","!important;",";"),"")</f>
        <v/>
      </c>
      <c r="BW13" s="15" t="str">
        <f>IF(O13&lt;&gt;"","  font-size:  "&amp;CHAR(9)&amp;CHAR(9)&amp;CHAR(9)&amp;"var("&amp;CM13&amp;", "&amp;IF(AE13&lt;&gt;"",AE13,"inherit")&amp;")"&amp;IF(O13="x!","!important;",";"),"")</f>
        <v/>
      </c>
      <c r="BX13" s="15" t="str">
        <f>IF(P13&lt;&gt;"","  font-style:  "&amp;CHAR(9)&amp;CHAR(9)&amp;CHAR(9)&amp;"var("&amp;CN13&amp;", "&amp;IF(AF13&lt;&gt;"",AF13,"inherit")&amp;")"&amp;IF(P13="x!","!important;",";"),"")</f>
        <v/>
      </c>
      <c r="BY13" s="15" t="str">
        <f>IF(Q13&lt;&gt;"","  font-weight:  "&amp;CHAR(9)&amp;CHAR(9)&amp;"var("&amp;CO13&amp;", "&amp;IF(AG13&lt;&gt;"",AG13,"inherit")&amp;")"&amp;IF(Q13="x!","!important;",";"),"")</f>
        <v/>
      </c>
      <c r="BZ13" s="15" t="str">
        <f>IF(R13&lt;&gt;"","  text-decoration:  "&amp;CHAR(9)&amp;"var("&amp;CP13&amp;", "&amp;IF(AH13&lt;&gt;"",AH13,"inherit")&amp;")"&amp;IF(R13="x!","!important;",";"),"")</f>
        <v/>
      </c>
      <c r="CA13" s="15" t="str">
        <f>IF(S13&lt;&gt;"","  text-transform:  "&amp;CHAR(9)&amp;CHAR(9)&amp;"var("&amp;CQ13&amp;", "&amp;IF(AI13&lt;&gt;"",AI13,"inherit")&amp;")"&amp;IF(S13="x!","!important;",";"),"")</f>
        <v/>
      </c>
      <c r="CB13" s="15" t="str">
        <f>IF(T13&lt;&gt;"","  opacity:  "&amp;CHAR(9)&amp;CHAR(9)&amp;CHAR(9)&amp;"var("&amp;CR13&amp;", "&amp;IF(AJ13&lt;&gt;"",AJ13,"inherit")&amp;")"&amp;IF(T13="x!","!important;",";"),"")</f>
        <v/>
      </c>
      <c r="CC13" s="15" t="str">
        <f>IF(E13&lt;&gt;"","--"&amp;LOWER(E$3)&amp;"-"&amp;$B13&amp;IF($C13&lt;&gt;"","__"&amp;$C13,"")&amp;IF($D13&lt;&gt;"","--"&amp;$D13,""),"")</f>
        <v/>
      </c>
      <c r="CD13" s="15" t="str">
        <f>IF(F13&lt;&gt;"","--"&amp;LOWER(F$3)&amp;"-"&amp;$B13&amp;IF($C13&lt;&gt;"","__"&amp;$C13,"")&amp;IF($D13&lt;&gt;"","--"&amp;$D13,""),"")</f>
        <v/>
      </c>
      <c r="CE13" s="15" t="str">
        <f>IF(G13&lt;&gt;"","--"&amp;LOWER(G$3)&amp;"-"&amp;$B13&amp;IF($C13&lt;&gt;"","__"&amp;$C13,"")&amp;IF($D13&lt;&gt;"","--"&amp;$D13,""),"")</f>
        <v/>
      </c>
      <c r="CF13" s="15" t="str">
        <f>IF(H13&lt;&gt;"","--"&amp;LOWER(H$3)&amp;"-"&amp;$B13&amp;IF($C13&lt;&gt;"","__"&amp;$C13,"")&amp;IF($D13&lt;&gt;"","--"&amp;$D13,""),"")</f>
        <v/>
      </c>
      <c r="CG13" s="15" t="str">
        <f>IF(I13&lt;&gt;"","--"&amp;LOWER(I$3)&amp;"-"&amp;$B13&amp;IF($C13&lt;&gt;"","__"&amp;$C13,"")&amp;IF($D13&lt;&gt;"","--"&amp;$D13,""),"")</f>
        <v/>
      </c>
      <c r="CH13" s="15" t="str">
        <f>IF(J13&lt;&gt;"","--"&amp;LOWER(J$3)&amp;"-"&amp;$B13&amp;IF($C13&lt;&gt;"","__"&amp;$C13,"")&amp;IF($D13&lt;&gt;"","--"&amp;$D13,""),"")</f>
        <v/>
      </c>
      <c r="CI13" s="15" t="str">
        <f>IF(K13&lt;&gt;"","--"&amp;LOWER(K$3)&amp;"-"&amp;$B13&amp;IF($C13&lt;&gt;"","__"&amp;$C13,"")&amp;IF($D13&lt;&gt;"","--"&amp;$D13,""),"")</f>
        <v/>
      </c>
      <c r="CJ13" s="15" t="str">
        <f>IF(L13&lt;&gt;"","--"&amp;LOWER(L$3)&amp;"-"&amp;$B13&amp;IF($C13&lt;&gt;"","__"&amp;$C13,"")&amp;IF($D13&lt;&gt;"","--"&amp;$D13,""),"")</f>
        <v/>
      </c>
      <c r="CK13" s="15" t="str">
        <f>IF(M13&lt;&gt;"","--"&amp;LOWER(M$3)&amp;"-"&amp;$B13&amp;IF($C13&lt;&gt;"","__"&amp;$C13,"")&amp;IF($D13&lt;&gt;"","--"&amp;$D13,""),"")</f>
        <v>--co-allpages__row</v>
      </c>
      <c r="CL13" s="15" t="str">
        <f>IF(N13&lt;&gt;"","--"&amp;LOWER(N$3)&amp;"-"&amp;$B13&amp;IF($C13&lt;&gt;"","__"&amp;$C13,"")&amp;IF($D13&lt;&gt;"","--"&amp;$D13,""),"")</f>
        <v/>
      </c>
      <c r="CM13" s="15" t="str">
        <f>IF(O13&lt;&gt;"","--"&amp;LOWER(O$3)&amp;"-"&amp;$B13&amp;IF($C13&lt;&gt;"","__"&amp;$C13,"")&amp;IF($D13&lt;&gt;"","--"&amp;$D13,""),"")</f>
        <v/>
      </c>
      <c r="CN13" s="15" t="str">
        <f>IF(P13&lt;&gt;"","--"&amp;LOWER(P$3)&amp;"-"&amp;$B13&amp;IF($C13&lt;&gt;"","__"&amp;$C13,"")&amp;IF($D13&lt;&gt;"","--"&amp;$D13,""),"")</f>
        <v/>
      </c>
      <c r="CO13" s="15" t="str">
        <f>IF(Q13&lt;&gt;"","--"&amp;LOWER(Q$3)&amp;"-"&amp;$B13&amp;IF($C13&lt;&gt;"","__"&amp;$C13,"")&amp;IF($D13&lt;&gt;"","--"&amp;$D13,""),"")</f>
        <v/>
      </c>
      <c r="CP13" s="15" t="str">
        <f>IF(R13&lt;&gt;"","--"&amp;LOWER(R$3)&amp;"-"&amp;$B13&amp;IF($C13&lt;&gt;"","__"&amp;$C13,"")&amp;IF($D13&lt;&gt;"","--"&amp;$D13,""),"")</f>
        <v/>
      </c>
      <c r="CQ13" s="15" t="str">
        <f>IF(S13&lt;&gt;"","--"&amp;LOWER(S$3)&amp;"-"&amp;$B13&amp;IF($C13&lt;&gt;"","__"&amp;$C13,"")&amp;IF($D13&lt;&gt;"","--"&amp;$D13,""),"")</f>
        <v/>
      </c>
      <c r="CR13" s="15" t="str">
        <f>IF(T13&lt;&gt;"","--"&amp;LOWER(T$3)&amp;"-"&amp;$B13&amp;IF($C13&lt;&gt;"","__"&amp;$C13,"")&amp;IF($D13&lt;&gt;"","--"&amp;$D13,""),"")</f>
        <v/>
      </c>
    </row>
    <row r="14" spans="2:96">
      <c r="B14" s="13" t="s">
        <v>328</v>
      </c>
      <c r="C14" s="14" t="s">
        <v>331</v>
      </c>
      <c r="D14" s="15"/>
      <c r="E14" s="28" t="s">
        <v>21</v>
      </c>
      <c r="F14" s="29"/>
      <c r="G14" s="29"/>
      <c r="H14" s="29"/>
      <c r="I14" s="29"/>
      <c r="J14" s="29"/>
      <c r="K14" s="29" t="s">
        <v>21</v>
      </c>
      <c r="L14" s="30"/>
      <c r="M14" s="29" t="s">
        <v>21</v>
      </c>
      <c r="N14" s="29"/>
      <c r="O14" s="29" t="s">
        <v>21</v>
      </c>
      <c r="P14" s="29"/>
      <c r="Q14" s="29"/>
      <c r="R14" s="29"/>
      <c r="S14" s="30"/>
      <c r="T14" s="31"/>
      <c r="U14" s="13" t="s">
        <v>333</v>
      </c>
      <c r="V14" s="15"/>
      <c r="W14" s="15"/>
      <c r="X14" s="15"/>
      <c r="Y14" s="15"/>
      <c r="Z14" s="15"/>
      <c r="AA14" s="15" t="s">
        <v>334</v>
      </c>
      <c r="AB14" s="32"/>
      <c r="AC14" s="15" t="s">
        <v>335</v>
      </c>
      <c r="AD14" s="15"/>
      <c r="AE14" s="15" t="s">
        <v>109</v>
      </c>
      <c r="AF14" s="15"/>
      <c r="AG14" s="15"/>
      <c r="AH14" s="15"/>
      <c r="AI14" s="15"/>
      <c r="AJ14" s="57"/>
      <c r="AK14" s="15" t="s">
        <v>526</v>
      </c>
      <c r="AL14" s="15"/>
      <c r="AM14" s="15"/>
      <c r="AN14" s="15"/>
      <c r="AO14" s="15"/>
      <c r="AP14" s="15"/>
      <c r="AQ14" s="15" t="s">
        <v>527</v>
      </c>
      <c r="AR14" s="32"/>
      <c r="AS14" s="15" t="s">
        <v>524</v>
      </c>
      <c r="AT14" s="15"/>
      <c r="AU14" s="15" t="s">
        <v>65</v>
      </c>
      <c r="AV14" s="15"/>
      <c r="AW14" s="15"/>
      <c r="AX14" s="15"/>
      <c r="AY14" s="15"/>
      <c r="AZ14" s="22"/>
      <c r="BA14" s="13" t="s">
        <v>524</v>
      </c>
      <c r="BB14" s="15"/>
      <c r="BC14" s="15"/>
      <c r="BD14" s="15"/>
      <c r="BE14" s="15"/>
      <c r="BF14" s="15"/>
      <c r="BG14" s="15"/>
      <c r="BH14" s="22" t="s">
        <v>526</v>
      </c>
      <c r="BI14" s="24" t="s">
        <v>332</v>
      </c>
      <c r="BJ14" s="34" t="str">
        <f>BI14&amp;" {"&amp;IF(BM14&lt;&gt;"",CHAR(10)&amp;BM14,"")&amp;IF(BN14&lt;&gt;"",CHAR(10)&amp;BN14,"")&amp;IF(BO14&lt;&gt;"",CHAR(10)&amp;BO14,"")&amp;IF(BP14&lt;&gt;"",CHAR(10)&amp;BP14,"")&amp;IF(BQ14&lt;&gt;"",CHAR(10)&amp;BQ14,"")&amp;IF(BR14&lt;&gt;"",CHAR(10)&amp;BR14,"")&amp;IF(BS14&lt;&gt;"",CHAR(10)&amp;BS14,"")&amp;IF(BT14&lt;&gt;"",CHAR(10)&amp;BT14,"")&amp;IF(BU14&lt;&gt;"",CHAR(10)&amp;BU14,"")&amp;IF(BV14&lt;&gt;"",CHAR(10)&amp;BV14,"")&amp;IF(BW14&lt;&gt;"",CHAR(10)&amp;BW14,"")&amp;IF(BX14&lt;&gt;"",CHAR(10)&amp;BX14,"")&amp;IF(BY14&lt;&gt;"",CHAR(10)&amp;BY14,"")&amp;IF(BZ14&lt;&gt;"",CHAR(10)&amp;BZ14,"")&amp;IF(CA14&lt;&gt;"",CHAR(10)&amp;CA14,"")&amp;IF(CB14&lt;&gt;"",CHAR(10)&amp;CB14,"")&amp;CHAR(10)&amp;"}"&amp;CHAR(10)</f>
        <v xml:space="preserve">.rm-all-pages .table .rm-pages-row.rm-pages-row-header {
  background-color:  	var(--bc-allpages__row-header, #E1E8ED);
  border-radius:  		var(--bd-allpages__row-header, 4px);
  color:  				var(--co-allpages__row-header, #BFCCD6);
  font-size:  			var(--fs-allpages__row-header, 12px);
}
</v>
      </c>
      <c r="BK14" s="35" t="str">
        <f>":root {"&amp;IF($CC14&lt;&gt;"",CHAR(10)&amp;"  "&amp;$CC14&amp;": "&amp;CHAR(9)&amp;";","")&amp;IF($CD14&lt;&gt;"",CHAR(10)&amp;"  "&amp;$CD14&amp;": "&amp;CHAR(9)&amp;";","")&amp;IF($CE14&lt;&gt;"",CHAR(10)&amp;"  "&amp;$CE14&amp;": "&amp;CHAR(9)&amp;";","")&amp;IF($CF14&lt;&gt;"",CHAR(10)&amp;"  "&amp;$CF14&amp;": "&amp;CHAR(9)&amp;";","")&amp;IF($CG14&lt;&gt;"",CHAR(10)&amp;"  "&amp;$CG14&amp;": "&amp;CHAR(9)&amp;";","")&amp;IF($CH14&lt;&gt;"",CHAR(10)&amp;"  "&amp;$CH14&amp;": "&amp;CHAR(9)&amp;";","")&amp;IF($CI14&lt;&gt;"",CHAR(10)&amp;"  "&amp;$CI14&amp;": "&amp;CHAR(9)&amp;";","")&amp;IF($CJ14&lt;&gt;"",CHAR(10)&amp;"  "&amp;$CJ14&amp;": "&amp;CHAR(9)&amp;";","")&amp;IF($CK14&lt;&gt;"",CHAR(10)&amp;"  "&amp;$CK14&amp;": "&amp;CHAR(9)&amp;";","")&amp;IF($CL14&lt;&gt;"",CHAR(10)&amp;"  "&amp;$CL14&amp;": "&amp;CHAR(9)&amp;";","")&amp;IF($CM14&lt;&gt;"",CHAR(10)&amp;"  "&amp;$CM14&amp;": "&amp;CHAR(9)&amp;";","")&amp;IF($CN14&lt;&gt;"",CHAR(10)&amp;"  "&amp;$CN14&amp;": "&amp;CHAR(9)&amp;";","")&amp;IF($CO14&lt;&gt;"",CHAR(10)&amp;"  "&amp;$CO14&amp;": "&amp;CHAR(9)&amp;";","")&amp;IF($CP14&lt;&gt;"",CHAR(10)&amp;"  "&amp;$CP14&amp;": "&amp;CHAR(9)&amp;";","")&amp;IF($CQ14&lt;&gt;"",CHAR(10)&amp;"  "&amp;$CQ14&amp;": "&amp;CHAR(9)&amp;";","")&amp;IF($CR14&lt;&gt;"",CHAR(10)&amp;"  "&amp;$CR14&amp;": "&amp;CHAR(9)&amp;";","")&amp;CHAR(10)&amp;"}"&amp;CHAR(10)&amp;CHAR(10)&amp;"@media (prefers-color-scheme: dark) {"&amp;CHAR(10)&amp;"  :root {"&amp;IF($CC14&lt;&gt;"",CHAR(10)&amp;"    "&amp;$CC14&amp;": "&amp;CHAR(9)&amp;";","")&amp;IF($CD14&lt;&gt;"",CHAR(10)&amp;"    "&amp;$CD14&amp;": "&amp;CHAR(9)&amp;";","")&amp;IF($CE14&lt;&gt;"",CHAR(10)&amp;"    "&amp;$CE14&amp;": "&amp;CHAR(9)&amp;";","")&amp;IF($CF14&lt;&gt;"",CHAR(10)&amp;"    "&amp;$CF14&amp;": "&amp;CHAR(9)&amp;";","")&amp;IF($CG14&lt;&gt;"",CHAR(10)&amp;"    "&amp;$CG14&amp;": "&amp;CHAR(9)&amp;";","")&amp;IF($CH14&lt;&gt;"",CHAR(10)&amp;"    "&amp;$CH14&amp;": "&amp;CHAR(9)&amp;";","")&amp;IF($CJ14&lt;&gt;"",CHAR(10)&amp;"    "&amp;$CJ14&amp;": "&amp;CHAR(9)&amp;";","")&amp;IF($CK14&lt;&gt;"",CHAR(10)&amp;"    "&amp;$CK14&amp;": "&amp;CHAR(9)&amp;";","")&amp;CHAR(10)&amp;"  }"&amp;CHAR(10)&amp;"}"&amp;CHAR(10)</f>
        <v xml:space="preserve">:root {
  --bc-allpages__row-header: 	;
  --bd-allpages__row-header: 	;
  --co-allpages__row-header: 	;
  --fs-allpages__row-header: 	;
}
@media (prefers-color-scheme: dark) {
  :root {
    --bc-allpages__row-header: 	;
    --co-allpages__row-header: 	;
  }
}
</v>
      </c>
      <c r="BL14" s="60" t="str">
        <f>":root {"&amp;IF($CC14&lt;&gt;"",CHAR(10)&amp;"  "&amp;$CC14&amp;": "&amp;CHAR(9)&amp;AK14&amp;";","")&amp;IF($CD14&lt;&gt;"",CHAR(10)&amp;"  "&amp;$CD14&amp;": "&amp;CHAR(9)&amp;AL14&amp;";","")&amp;IF($CE14&lt;&gt;"",CHAR(10)&amp;"  "&amp;$CE14&amp;": "&amp;CHAR(9)&amp;AM14&amp;";","")&amp;IF($CF14&lt;&gt;"",CHAR(10)&amp;"  "&amp;$CF14&amp;": "&amp;CHAR(9)&amp;AN14&amp;";","")&amp;IF($CG14&lt;&gt;"",CHAR(10)&amp;"  "&amp;$CG14&amp;": "&amp;CHAR(9)&amp;AO14&amp;";","")&amp;IF($CH14&lt;&gt;"",CHAR(10)&amp;"  "&amp;$CH14&amp;": "&amp;CHAR(9)&amp;AP14&amp;";","")&amp;IF($CI14&lt;&gt;"",CHAR(10)&amp;"  "&amp;$CI14&amp;": "&amp;CHAR(9)&amp;AQ14&amp;";","")&amp;IF($CJ14&lt;&gt;"",CHAR(10)&amp;"  "&amp;$CJ14&amp;": "&amp;CHAR(9)&amp;AR14&amp;";","")&amp;IF($CK14&lt;&gt;"",CHAR(10)&amp;"  "&amp;$CK14&amp;": "&amp;CHAR(9)&amp;AS14&amp;";","")&amp;IF($CL14&lt;&gt;"",CHAR(10)&amp;"  "&amp;$CL14&amp;": "&amp;CHAR(9)&amp;AT14&amp;";","")&amp;IF($CM14&lt;&gt;"",CHAR(10)&amp;"  "&amp;$CM14&amp;": "&amp;CHAR(9)&amp;AU14&amp;";","")&amp;IF($CN14&lt;&gt;"",CHAR(10)&amp;"  "&amp;$CN14&amp;": "&amp;CHAR(9)&amp;AV14&amp;";","")&amp;IF($CO14&lt;&gt;"",CHAR(10)&amp;"  "&amp;$CO14&amp;": "&amp;CHAR(9)&amp;AW14&amp;";","")&amp;IF($CP14&lt;&gt;"",CHAR(10)&amp;"  "&amp;$CP14&amp;": "&amp;CHAR(9)&amp;AX14&amp;";","")&amp;IF($CQ14&lt;&gt;"",CHAR(10)&amp;"  "&amp;$CQ14&amp;": "&amp;CHAR(9)&amp;AY14&amp;";","")&amp;IF($CR14&lt;&gt;"",CHAR(10)&amp;"  "&amp;$CR14&amp;": "&amp;CHAR(9)&amp;AZ14&amp;";","")&amp;CHAR(10)&amp;"}"&amp;CHAR(10)&amp;CHAR(10)&amp;"@media (prefers-color-scheme: dark) {"&amp;CHAR(10)&amp;"  :root {"&amp;IF($CC14&lt;&gt;"",CHAR(10)&amp;"    "&amp;$CC14&amp;": "&amp;CHAR(9)&amp;BA14&amp;";","")&amp;IF($CD14&lt;&gt;"",CHAR(10)&amp;"    "&amp;$CD14&amp;": "&amp;CHAR(9)&amp;BB14&amp;";","")&amp;IF($CE14&lt;&gt;"",CHAR(10)&amp;"    "&amp;$CE14&amp;": "&amp;CHAR(9)&amp;BC14&amp;";","")&amp;IF($CF14&lt;&gt;"",CHAR(10)&amp;"    "&amp;$CF14&amp;": "&amp;CHAR(9)&amp;BD14&amp;";","")&amp;IF($CG14&lt;&gt;"",CHAR(10)&amp;"    "&amp;$CG14&amp;": "&amp;CHAR(9)&amp;BE14&amp;";","")&amp;IF($CH14&lt;&gt;"",CHAR(10)&amp;"    "&amp;$CH14&amp;": "&amp;CHAR(9)&amp;BF14&amp;";","")&amp;IF($CJ14&lt;&gt;"",CHAR(10)&amp;"    "&amp;$CJ14&amp;": "&amp;CHAR(9)&amp;BG14&amp;";","")&amp;IF($CK14&lt;&gt;"",CHAR(10)&amp;"    "&amp;$CK14&amp;": "&amp;CHAR(9)&amp;BH14&amp;";","")&amp;CHAR(10)&amp;"  }"&amp;CHAR(10)&amp;"}"&amp;CHAR(10)</f>
        <v xml:space="preserve">:root {
  --bc-allpages__row-header: 	var(--cl-gray-100);
  --bd-allpages__row-header: 	0px;
  --co-allpages__row-header: 	var(--cl-gray-900);
  --fs-allpages__row-header: 	1em;
}
@media (prefers-color-scheme: dark) {
  :root {
    --bc-allpages__row-header: 	var(--cl-gray-900);
    --co-allpages__row-header: 	var(--cl-gray-100);
  }
}
</v>
      </c>
      <c r="BM14" s="15" t="str">
        <f>IF(E14&lt;&gt;"","  background-color:  "&amp;CHAR(9)&amp;"var("&amp;CC14&amp;", "&amp;IF(U14&lt;&gt;"",U14,"inherit")&amp;")"&amp;IF(E14="x!","!important;",";"),"")</f>
        <v xml:space="preserve">  background-color:  	var(--bc-allpages__row-header, #E1E8ED);</v>
      </c>
      <c r="BN14" s="15" t="str">
        <f>IF(F14&lt;&gt;"","  fill:  "&amp;CHAR(9)&amp;CHAR(9)&amp;CHAR(9)&amp;CHAR(9)&amp;"var("&amp;CD14&amp;", "&amp;IF(V14&lt;&gt;"",V14,"inherit")&amp;")"&amp;IF(F14="x!","!important;",";"),"")</f>
        <v/>
      </c>
      <c r="BO14" s="15" t="str">
        <f>IF(G14&lt;&gt;"","  border-top:  "&amp;CHAR(9)&amp;CHAR(9)&amp;CHAR(9)&amp;"var("&amp;CE14&amp;", "&amp;IF(W14&lt;&gt;"",W14,"inherit")&amp;")"&amp;IF(G14="x!","!important;",";"),"")</f>
        <v/>
      </c>
      <c r="BP14" s="15" t="str">
        <f>IF(H14&lt;&gt;"","  border-right:  "&amp;CHAR(9)&amp;CHAR(9)&amp;"var("&amp;CF14&amp;", "&amp;IF(X14&lt;&gt;"",X14,"inherit")&amp;")"&amp;IF(H14="x!","!important;",";"),"")</f>
        <v/>
      </c>
      <c r="BQ14" s="15" t="str">
        <f>IF(I14&lt;&gt;"","  border-bottom:  "&amp;CHAR(9)&amp;CHAR(9)&amp;"var("&amp;CG14&amp;", "&amp;IF(Y14&lt;&gt;"",Y14,"inherit")&amp;")"&amp;IF(I14="x!","!important;",";"),"")</f>
        <v/>
      </c>
      <c r="BR14" s="15" t="str">
        <f>IF(J14&lt;&gt;"","  border-left:  "&amp;CHAR(9)&amp;CHAR(9)&amp;"var("&amp;CH14&amp;", "&amp;IF(Z14&lt;&gt;"",Z14,"inherit")&amp;")"&amp;IF(J14="x!","!important;",";"),"")</f>
        <v/>
      </c>
      <c r="BS14" s="15" t="str">
        <f>IF(K14&lt;&gt;"","  border-radius:  "&amp;CHAR(9)&amp;CHAR(9)&amp;"var("&amp;CI14&amp;", "&amp;IF(AA14&lt;&gt;"",AA14,"inherit")&amp;")"&amp;IF(K14="x!","!important;",";"),"")</f>
        <v xml:space="preserve">  border-radius:  		var(--bd-allpages__row-header, 4px);</v>
      </c>
      <c r="BT14" s="15" t="str">
        <f>IF(L14&lt;&gt;"","  box-shadow:  "&amp;CHAR(9)&amp;CHAR(9)&amp;CHAR(9)&amp;"var("&amp;CJ14&amp;", "&amp;IF(AB14&lt;&gt;"",AB14,"inherit")&amp;")"&amp;IF(L14="x!","!important;",";")&amp;CHAR(10)&amp;"  -webkit-box-shadow:  "&amp;CHAR(9)&amp;"var("&amp;CJ14&amp;", "&amp;IF(AB14&lt;&gt;"",AB14,"inherit")&amp;")"&amp;IF(L14="x!","!important;",";"),"")</f>
        <v/>
      </c>
      <c r="BU14" s="15" t="str">
        <f>IF(M14&lt;&gt;"","  color:  "&amp;CHAR(9)&amp;CHAR(9)&amp;CHAR(9)&amp;CHAR(9)&amp;"var("&amp;CK14&amp;", "&amp;IF(AC14&lt;&gt;"",AC14,"inherit")&amp;")"&amp;IF(M14="x!","!important;",";"),"")</f>
        <v xml:space="preserve">  color:  				var(--co-allpages__row-header, #BFCCD6);</v>
      </c>
      <c r="BV14" s="15" t="str">
        <f>IF(N14&lt;&gt;"","  font-family:  "&amp;CHAR(9)&amp;CHAR(9)&amp;"var("&amp;CL14&amp;", "&amp;IF(AD14&lt;&gt;"",AD14,"inherit")&amp;")"&amp;IF(N14="x!","!important;",";"),"")</f>
        <v/>
      </c>
      <c r="BW14" s="15" t="str">
        <f>IF(O14&lt;&gt;"","  font-size:  "&amp;CHAR(9)&amp;CHAR(9)&amp;CHAR(9)&amp;"var("&amp;CM14&amp;", "&amp;IF(AE14&lt;&gt;"",AE14,"inherit")&amp;")"&amp;IF(O14="x!","!important;",";"),"")</f>
        <v xml:space="preserve">  font-size:  			var(--fs-allpages__row-header, 12px);</v>
      </c>
      <c r="BX14" s="15" t="str">
        <f>IF(P14&lt;&gt;"","  font-style:  "&amp;CHAR(9)&amp;CHAR(9)&amp;CHAR(9)&amp;"var("&amp;CN14&amp;", "&amp;IF(AF14&lt;&gt;"",AF14,"inherit")&amp;")"&amp;IF(P14="x!","!important;",";"),"")</f>
        <v/>
      </c>
      <c r="BY14" s="15" t="str">
        <f>IF(Q14&lt;&gt;"","  font-weight:  "&amp;CHAR(9)&amp;CHAR(9)&amp;"var("&amp;CO14&amp;", "&amp;IF(AG14&lt;&gt;"",AG14,"inherit")&amp;")"&amp;IF(Q14="x!","!important;",";"),"")</f>
        <v/>
      </c>
      <c r="BZ14" s="15" t="str">
        <f>IF(R14&lt;&gt;"","  text-decoration:  "&amp;CHAR(9)&amp;"var("&amp;CP14&amp;", "&amp;IF(AH14&lt;&gt;"",AH14,"inherit")&amp;")"&amp;IF(R14="x!","!important;",";"),"")</f>
        <v/>
      </c>
      <c r="CA14" s="15" t="str">
        <f>IF(S14&lt;&gt;"","  text-transform:  "&amp;CHAR(9)&amp;CHAR(9)&amp;"var("&amp;CQ14&amp;", "&amp;IF(AI14&lt;&gt;"",AI14,"inherit")&amp;")"&amp;IF(S14="x!","!important;",";"),"")</f>
        <v/>
      </c>
      <c r="CB14" s="15" t="str">
        <f>IF(T14&lt;&gt;"","  opacity:  "&amp;CHAR(9)&amp;CHAR(9)&amp;CHAR(9)&amp;"var("&amp;CR14&amp;", "&amp;IF(AJ14&lt;&gt;"",AJ14,"inherit")&amp;")"&amp;IF(T14="x!","!important;",";"),"")</f>
        <v/>
      </c>
      <c r="CC14" s="15" t="str">
        <f>IF(E14&lt;&gt;"","--"&amp;LOWER(E$3)&amp;"-"&amp;$B14&amp;IF($C14&lt;&gt;"","__"&amp;$C14,"")&amp;IF($D14&lt;&gt;"","--"&amp;$D14,""),"")</f>
        <v>--bc-allpages__row-header</v>
      </c>
      <c r="CD14" s="15" t="str">
        <f>IF(F14&lt;&gt;"","--"&amp;LOWER(F$3)&amp;"-"&amp;$B14&amp;IF($C14&lt;&gt;"","__"&amp;$C14,"")&amp;IF($D14&lt;&gt;"","--"&amp;$D14,""),"")</f>
        <v/>
      </c>
      <c r="CE14" s="15" t="str">
        <f>IF(G14&lt;&gt;"","--"&amp;LOWER(G$3)&amp;"-"&amp;$B14&amp;IF($C14&lt;&gt;"","__"&amp;$C14,"")&amp;IF($D14&lt;&gt;"","--"&amp;$D14,""),"")</f>
        <v/>
      </c>
      <c r="CF14" s="15" t="str">
        <f>IF(H14&lt;&gt;"","--"&amp;LOWER(H$3)&amp;"-"&amp;$B14&amp;IF($C14&lt;&gt;"","__"&amp;$C14,"")&amp;IF($D14&lt;&gt;"","--"&amp;$D14,""),"")</f>
        <v/>
      </c>
      <c r="CG14" s="15" t="str">
        <f>IF(I14&lt;&gt;"","--"&amp;LOWER(I$3)&amp;"-"&amp;$B14&amp;IF($C14&lt;&gt;"","__"&amp;$C14,"")&amp;IF($D14&lt;&gt;"","--"&amp;$D14,""),"")</f>
        <v/>
      </c>
      <c r="CH14" s="15" t="str">
        <f>IF(J14&lt;&gt;"","--"&amp;LOWER(J$3)&amp;"-"&amp;$B14&amp;IF($C14&lt;&gt;"","__"&amp;$C14,"")&amp;IF($D14&lt;&gt;"","--"&amp;$D14,""),"")</f>
        <v/>
      </c>
      <c r="CI14" s="15" t="str">
        <f>IF(K14&lt;&gt;"","--"&amp;LOWER(K$3)&amp;"-"&amp;$B14&amp;IF($C14&lt;&gt;"","__"&amp;$C14,"")&amp;IF($D14&lt;&gt;"","--"&amp;$D14,""),"")</f>
        <v>--bd-allpages__row-header</v>
      </c>
      <c r="CJ14" s="15" t="str">
        <f>IF(L14&lt;&gt;"","--"&amp;LOWER(L$3)&amp;"-"&amp;$B14&amp;IF($C14&lt;&gt;"","__"&amp;$C14,"")&amp;IF($D14&lt;&gt;"","--"&amp;$D14,""),"")</f>
        <v/>
      </c>
      <c r="CK14" s="15" t="str">
        <f>IF(M14&lt;&gt;"","--"&amp;LOWER(M$3)&amp;"-"&amp;$B14&amp;IF($C14&lt;&gt;"","__"&amp;$C14,"")&amp;IF($D14&lt;&gt;"","--"&amp;$D14,""),"")</f>
        <v>--co-allpages__row-header</v>
      </c>
      <c r="CL14" s="15" t="str">
        <f>IF(N14&lt;&gt;"","--"&amp;LOWER(N$3)&amp;"-"&amp;$B14&amp;IF($C14&lt;&gt;"","__"&amp;$C14,"")&amp;IF($D14&lt;&gt;"","--"&amp;$D14,""),"")</f>
        <v/>
      </c>
      <c r="CM14" s="15" t="str">
        <f>IF(O14&lt;&gt;"","--"&amp;LOWER(O$3)&amp;"-"&amp;$B14&amp;IF($C14&lt;&gt;"","__"&amp;$C14,"")&amp;IF($D14&lt;&gt;"","--"&amp;$D14,""),"")</f>
        <v>--fs-allpages__row-header</v>
      </c>
      <c r="CN14" s="15" t="str">
        <f>IF(P14&lt;&gt;"","--"&amp;LOWER(P$3)&amp;"-"&amp;$B14&amp;IF($C14&lt;&gt;"","__"&amp;$C14,"")&amp;IF($D14&lt;&gt;"","--"&amp;$D14,""),"")</f>
        <v/>
      </c>
      <c r="CO14" s="15" t="str">
        <f>IF(Q14&lt;&gt;"","--"&amp;LOWER(Q$3)&amp;"-"&amp;$B14&amp;IF($C14&lt;&gt;"","__"&amp;$C14,"")&amp;IF($D14&lt;&gt;"","--"&amp;$D14,""),"")</f>
        <v/>
      </c>
      <c r="CP14" s="15" t="str">
        <f>IF(R14&lt;&gt;"","--"&amp;LOWER(R$3)&amp;"-"&amp;$B14&amp;IF($C14&lt;&gt;"","__"&amp;$C14,"")&amp;IF($D14&lt;&gt;"","--"&amp;$D14,""),"")</f>
        <v/>
      </c>
      <c r="CQ14" s="15" t="str">
        <f>IF(S14&lt;&gt;"","--"&amp;LOWER(S$3)&amp;"-"&amp;$B14&amp;IF($C14&lt;&gt;"","__"&amp;$C14,"")&amp;IF($D14&lt;&gt;"","--"&amp;$D14,""),"")</f>
        <v/>
      </c>
      <c r="CR14" s="15" t="str">
        <f>IF(T14&lt;&gt;"","--"&amp;LOWER(T$3)&amp;"-"&amp;$B14&amp;IF($C14&lt;&gt;"","__"&amp;$C14,"")&amp;IF($D14&lt;&gt;"","--"&amp;$D14,""),"")</f>
        <v/>
      </c>
    </row>
    <row r="15" spans="2:96">
      <c r="B15" s="13" t="s">
        <v>328</v>
      </c>
      <c r="C15" s="14" t="s">
        <v>370</v>
      </c>
      <c r="D15" s="15"/>
      <c r="E15" s="28"/>
      <c r="F15" s="29"/>
      <c r="G15" s="29"/>
      <c r="H15" s="29"/>
      <c r="I15" s="29"/>
      <c r="J15" s="29"/>
      <c r="K15" s="29"/>
      <c r="L15" s="30"/>
      <c r="M15" s="29" t="s">
        <v>21</v>
      </c>
      <c r="N15" s="29"/>
      <c r="O15" s="29"/>
      <c r="P15" s="29"/>
      <c r="Q15" s="29" t="s">
        <v>21</v>
      </c>
      <c r="R15" s="29"/>
      <c r="S15" s="30"/>
      <c r="T15" s="31"/>
      <c r="U15" s="13"/>
      <c r="V15" s="15"/>
      <c r="W15" s="15"/>
      <c r="X15" s="15"/>
      <c r="Y15" s="15"/>
      <c r="Z15" s="15"/>
      <c r="AA15" s="15"/>
      <c r="AB15" s="32"/>
      <c r="AC15" s="15" t="s">
        <v>101</v>
      </c>
      <c r="AD15" s="15"/>
      <c r="AE15" s="15"/>
      <c r="AF15" s="15"/>
      <c r="AG15" s="15">
        <v>600</v>
      </c>
      <c r="AH15" s="15"/>
      <c r="AI15" s="15"/>
      <c r="AJ15" s="57"/>
      <c r="AK15" s="15"/>
      <c r="AL15" s="15"/>
      <c r="AM15" s="15"/>
      <c r="AN15" s="15"/>
      <c r="AO15" s="15"/>
      <c r="AP15" s="15"/>
      <c r="AQ15" s="15"/>
      <c r="AR15" s="32"/>
      <c r="AS15" s="15" t="s">
        <v>516</v>
      </c>
      <c r="AT15" s="15"/>
      <c r="AU15" s="15"/>
      <c r="AV15" s="15"/>
      <c r="AW15" s="15" t="s">
        <v>325</v>
      </c>
      <c r="AX15" s="15"/>
      <c r="AY15" s="15"/>
      <c r="AZ15" s="22"/>
      <c r="BA15" s="13"/>
      <c r="BB15" s="15"/>
      <c r="BC15" s="15"/>
      <c r="BD15" s="15"/>
      <c r="BE15" s="15"/>
      <c r="BF15" s="15"/>
      <c r="BG15" s="15"/>
      <c r="BH15" s="22" t="s">
        <v>514</v>
      </c>
      <c r="BI15" s="24" t="s">
        <v>371</v>
      </c>
      <c r="BJ15" s="34" t="str">
        <f>BI15&amp;" {"&amp;IF(BM15&lt;&gt;"",CHAR(10)&amp;BM15,"")&amp;IF(BN15&lt;&gt;"",CHAR(10)&amp;BN15,"")&amp;IF(BO15&lt;&gt;"",CHAR(10)&amp;BO15,"")&amp;IF(BP15&lt;&gt;"",CHAR(10)&amp;BP15,"")&amp;IF(BQ15&lt;&gt;"",CHAR(10)&amp;BQ15,"")&amp;IF(BR15&lt;&gt;"",CHAR(10)&amp;BR15,"")&amp;IF(BS15&lt;&gt;"",CHAR(10)&amp;BS15,"")&amp;IF(BT15&lt;&gt;"",CHAR(10)&amp;BT15,"")&amp;IF(BU15&lt;&gt;"",CHAR(10)&amp;BU15,"")&amp;IF(BV15&lt;&gt;"",CHAR(10)&amp;BV15,"")&amp;IF(BW15&lt;&gt;"",CHAR(10)&amp;BW15,"")&amp;IF(BX15&lt;&gt;"",CHAR(10)&amp;BX15,"")&amp;IF(BY15&lt;&gt;"",CHAR(10)&amp;BY15,"")&amp;IF(BZ15&lt;&gt;"",CHAR(10)&amp;BZ15,"")&amp;IF(CA15&lt;&gt;"",CHAR(10)&amp;CA15,"")&amp;IF(CB15&lt;&gt;"",CHAR(10)&amp;CB15,"")&amp;CHAR(10)&amp;"}"&amp;CHAR(10)</f>
        <v xml:space="preserve">.sorted-header-text {
  color:  				var(--co-allpages__sorted-header-text, #5C7080);
  font-weight:  		var(--fw-allpages__sorted-header-text, 600);
}
</v>
      </c>
      <c r="BK15" s="35" t="str">
        <f>":root {"&amp;IF($CC15&lt;&gt;"",CHAR(10)&amp;"  "&amp;$CC15&amp;": "&amp;CHAR(9)&amp;";","")&amp;IF($CD15&lt;&gt;"",CHAR(10)&amp;"  "&amp;$CD15&amp;": "&amp;CHAR(9)&amp;";","")&amp;IF($CE15&lt;&gt;"",CHAR(10)&amp;"  "&amp;$CE15&amp;": "&amp;CHAR(9)&amp;";","")&amp;IF($CF15&lt;&gt;"",CHAR(10)&amp;"  "&amp;$CF15&amp;": "&amp;CHAR(9)&amp;";","")&amp;IF($CG15&lt;&gt;"",CHAR(10)&amp;"  "&amp;$CG15&amp;": "&amp;CHAR(9)&amp;";","")&amp;IF($CH15&lt;&gt;"",CHAR(10)&amp;"  "&amp;$CH15&amp;": "&amp;CHAR(9)&amp;";","")&amp;IF($CI15&lt;&gt;"",CHAR(10)&amp;"  "&amp;$CI15&amp;": "&amp;CHAR(9)&amp;";","")&amp;IF($CJ15&lt;&gt;"",CHAR(10)&amp;"  "&amp;$CJ15&amp;": "&amp;CHAR(9)&amp;";","")&amp;IF($CK15&lt;&gt;"",CHAR(10)&amp;"  "&amp;$CK15&amp;": "&amp;CHAR(9)&amp;";","")&amp;IF($CL15&lt;&gt;"",CHAR(10)&amp;"  "&amp;$CL15&amp;": "&amp;CHAR(9)&amp;";","")&amp;IF($CM15&lt;&gt;"",CHAR(10)&amp;"  "&amp;$CM15&amp;": "&amp;CHAR(9)&amp;";","")&amp;IF($CN15&lt;&gt;"",CHAR(10)&amp;"  "&amp;$CN15&amp;": "&amp;CHAR(9)&amp;";","")&amp;IF($CO15&lt;&gt;"",CHAR(10)&amp;"  "&amp;$CO15&amp;": "&amp;CHAR(9)&amp;";","")&amp;IF($CP15&lt;&gt;"",CHAR(10)&amp;"  "&amp;$CP15&amp;": "&amp;CHAR(9)&amp;";","")&amp;IF($CQ15&lt;&gt;"",CHAR(10)&amp;"  "&amp;$CQ15&amp;": "&amp;CHAR(9)&amp;";","")&amp;IF($CR15&lt;&gt;"",CHAR(10)&amp;"  "&amp;$CR15&amp;": "&amp;CHAR(9)&amp;";","")&amp;CHAR(10)&amp;"}"&amp;CHAR(10)&amp;CHAR(10)&amp;"@media (prefers-color-scheme: dark) {"&amp;CHAR(10)&amp;"  :root {"&amp;IF($CC15&lt;&gt;"",CHAR(10)&amp;"    "&amp;$CC15&amp;": "&amp;CHAR(9)&amp;";","")&amp;IF($CD15&lt;&gt;"",CHAR(10)&amp;"    "&amp;$CD15&amp;": "&amp;CHAR(9)&amp;";","")&amp;IF($CE15&lt;&gt;"",CHAR(10)&amp;"    "&amp;$CE15&amp;": "&amp;CHAR(9)&amp;";","")&amp;IF($CF15&lt;&gt;"",CHAR(10)&amp;"    "&amp;$CF15&amp;": "&amp;CHAR(9)&amp;";","")&amp;IF($CG15&lt;&gt;"",CHAR(10)&amp;"    "&amp;$CG15&amp;": "&amp;CHAR(9)&amp;";","")&amp;IF($CH15&lt;&gt;"",CHAR(10)&amp;"    "&amp;$CH15&amp;": "&amp;CHAR(9)&amp;";","")&amp;IF($CJ15&lt;&gt;"",CHAR(10)&amp;"    "&amp;$CJ15&amp;": "&amp;CHAR(9)&amp;";","")&amp;IF($CK15&lt;&gt;"",CHAR(10)&amp;"    "&amp;$CK15&amp;": "&amp;CHAR(9)&amp;";","")&amp;CHAR(10)&amp;"  }"&amp;CHAR(10)&amp;"}"&amp;CHAR(10)</f>
        <v xml:space="preserve">:root {
  --co-allpages__sorted-header-text: 	;
  --fw-allpages__sorted-header-text: 	;
}
@media (prefers-color-scheme: dark) {
  :root {
    --co-allpages__sorted-header-text: 	;
  }
}
</v>
      </c>
      <c r="BL15" s="60" t="str">
        <f>":root {"&amp;IF($CC15&lt;&gt;"",CHAR(10)&amp;"  "&amp;$CC15&amp;": "&amp;CHAR(9)&amp;AK15&amp;";","")&amp;IF($CD15&lt;&gt;"",CHAR(10)&amp;"  "&amp;$CD15&amp;": "&amp;CHAR(9)&amp;AL15&amp;";","")&amp;IF($CE15&lt;&gt;"",CHAR(10)&amp;"  "&amp;$CE15&amp;": "&amp;CHAR(9)&amp;AM15&amp;";","")&amp;IF($CF15&lt;&gt;"",CHAR(10)&amp;"  "&amp;$CF15&amp;": "&amp;CHAR(9)&amp;AN15&amp;";","")&amp;IF($CG15&lt;&gt;"",CHAR(10)&amp;"  "&amp;$CG15&amp;": "&amp;CHAR(9)&amp;AO15&amp;";","")&amp;IF($CH15&lt;&gt;"",CHAR(10)&amp;"  "&amp;$CH15&amp;": "&amp;CHAR(9)&amp;AP15&amp;";","")&amp;IF($CI15&lt;&gt;"",CHAR(10)&amp;"  "&amp;$CI15&amp;": "&amp;CHAR(9)&amp;AQ15&amp;";","")&amp;IF($CJ15&lt;&gt;"",CHAR(10)&amp;"  "&amp;$CJ15&amp;": "&amp;CHAR(9)&amp;AR15&amp;";","")&amp;IF($CK15&lt;&gt;"",CHAR(10)&amp;"  "&amp;$CK15&amp;": "&amp;CHAR(9)&amp;AS15&amp;";","")&amp;IF($CL15&lt;&gt;"",CHAR(10)&amp;"  "&amp;$CL15&amp;": "&amp;CHAR(9)&amp;AT15&amp;";","")&amp;IF($CM15&lt;&gt;"",CHAR(10)&amp;"  "&amp;$CM15&amp;": "&amp;CHAR(9)&amp;AU15&amp;";","")&amp;IF($CN15&lt;&gt;"",CHAR(10)&amp;"  "&amp;$CN15&amp;": "&amp;CHAR(9)&amp;AV15&amp;";","")&amp;IF($CO15&lt;&gt;"",CHAR(10)&amp;"  "&amp;$CO15&amp;": "&amp;CHAR(9)&amp;AW15&amp;";","")&amp;IF($CP15&lt;&gt;"",CHAR(10)&amp;"  "&amp;$CP15&amp;": "&amp;CHAR(9)&amp;AX15&amp;";","")&amp;IF($CQ15&lt;&gt;"",CHAR(10)&amp;"  "&amp;$CQ15&amp;": "&amp;CHAR(9)&amp;AY15&amp;";","")&amp;IF($CR15&lt;&gt;"",CHAR(10)&amp;"  "&amp;$CR15&amp;": "&amp;CHAR(9)&amp;AZ15&amp;";","")&amp;CHAR(10)&amp;"}"&amp;CHAR(10)&amp;CHAR(10)&amp;"@media (prefers-color-scheme: dark) {"&amp;CHAR(10)&amp;"  :root {"&amp;IF($CC15&lt;&gt;"",CHAR(10)&amp;"    "&amp;$CC15&amp;": "&amp;CHAR(9)&amp;BA15&amp;";","")&amp;IF($CD15&lt;&gt;"",CHAR(10)&amp;"    "&amp;$CD15&amp;": "&amp;CHAR(9)&amp;BB15&amp;";","")&amp;IF($CE15&lt;&gt;"",CHAR(10)&amp;"    "&amp;$CE15&amp;": "&amp;CHAR(9)&amp;BC15&amp;";","")&amp;IF($CF15&lt;&gt;"",CHAR(10)&amp;"    "&amp;$CF15&amp;": "&amp;CHAR(9)&amp;BD15&amp;";","")&amp;IF($CG15&lt;&gt;"",CHAR(10)&amp;"    "&amp;$CG15&amp;": "&amp;CHAR(9)&amp;BE15&amp;";","")&amp;IF($CH15&lt;&gt;"",CHAR(10)&amp;"    "&amp;$CH15&amp;": "&amp;CHAR(9)&amp;BF15&amp;";","")&amp;IF($CJ15&lt;&gt;"",CHAR(10)&amp;"    "&amp;$CJ15&amp;": "&amp;CHAR(9)&amp;BG15&amp;";","")&amp;IF($CK15&lt;&gt;"",CHAR(10)&amp;"    "&amp;$CK15&amp;": "&amp;CHAR(9)&amp;BH15&amp;";","")&amp;CHAR(10)&amp;"  }"&amp;CHAR(10)&amp;"}"&amp;CHAR(10)</f>
        <v xml:space="preserve">:root {
  --co-allpages__sorted-header-text: 	var(--cl-gray-700);
  --fw-allpages__sorted-header-text: 	bold;
}
@media (prefers-color-scheme: dark) {
  :root {
    --co-allpages__sorted-header-text: 	var(--cl-gray-300);
  }
}
</v>
      </c>
      <c r="BM15" s="15" t="str">
        <f>IF(E15&lt;&gt;"","  background-color:  "&amp;CHAR(9)&amp;"var("&amp;CC15&amp;", "&amp;IF(U15&lt;&gt;"",U15,"inherit")&amp;")"&amp;IF(E15="x!","!important;",";"),"")</f>
        <v/>
      </c>
      <c r="BN15" s="15" t="str">
        <f>IF(F15&lt;&gt;"","  fill:  "&amp;CHAR(9)&amp;CHAR(9)&amp;CHAR(9)&amp;CHAR(9)&amp;"var("&amp;CD15&amp;", "&amp;IF(V15&lt;&gt;"",V15,"inherit")&amp;")"&amp;IF(F15="x!","!important;",";"),"")</f>
        <v/>
      </c>
      <c r="BO15" s="15" t="str">
        <f>IF(G15&lt;&gt;"","  border-top:  "&amp;CHAR(9)&amp;CHAR(9)&amp;CHAR(9)&amp;"var("&amp;CE15&amp;", "&amp;IF(W15&lt;&gt;"",W15,"inherit")&amp;")"&amp;IF(G15="x!","!important;",";"),"")</f>
        <v/>
      </c>
      <c r="BP15" s="15" t="str">
        <f>IF(H15&lt;&gt;"","  border-right:  "&amp;CHAR(9)&amp;CHAR(9)&amp;"var("&amp;CF15&amp;", "&amp;IF(X15&lt;&gt;"",X15,"inherit")&amp;")"&amp;IF(H15="x!","!important;",";"),"")</f>
        <v/>
      </c>
      <c r="BQ15" s="15" t="str">
        <f>IF(I15&lt;&gt;"","  border-bottom:  "&amp;CHAR(9)&amp;CHAR(9)&amp;"var("&amp;CG15&amp;", "&amp;IF(Y15&lt;&gt;"",Y15,"inherit")&amp;")"&amp;IF(I15="x!","!important;",";"),"")</f>
        <v/>
      </c>
      <c r="BR15" s="15" t="str">
        <f>IF(J15&lt;&gt;"","  border-left:  "&amp;CHAR(9)&amp;CHAR(9)&amp;"var("&amp;CH15&amp;", "&amp;IF(Z15&lt;&gt;"",Z15,"inherit")&amp;")"&amp;IF(J15="x!","!important;",";"),"")</f>
        <v/>
      </c>
      <c r="BS15" s="15" t="str">
        <f>IF(K15&lt;&gt;"","  border-radius:  "&amp;CHAR(9)&amp;CHAR(9)&amp;"var("&amp;CI15&amp;", "&amp;IF(AA15&lt;&gt;"",AA15,"inherit")&amp;")"&amp;IF(K15="x!","!important;",";"),"")</f>
        <v/>
      </c>
      <c r="BT15" s="15" t="str">
        <f>IF(L15&lt;&gt;"","  box-shadow:  "&amp;CHAR(9)&amp;CHAR(9)&amp;CHAR(9)&amp;"var("&amp;CJ15&amp;", "&amp;IF(AB15&lt;&gt;"",AB15,"inherit")&amp;")"&amp;IF(L15="x!","!important;",";")&amp;CHAR(10)&amp;"  -webkit-box-shadow:  "&amp;CHAR(9)&amp;"var("&amp;CJ15&amp;", "&amp;IF(AB15&lt;&gt;"",AB15,"inherit")&amp;")"&amp;IF(L15="x!","!important;",";"),"")</f>
        <v/>
      </c>
      <c r="BU15" s="15" t="str">
        <f>IF(M15&lt;&gt;"","  color:  "&amp;CHAR(9)&amp;CHAR(9)&amp;CHAR(9)&amp;CHAR(9)&amp;"var("&amp;CK15&amp;", "&amp;IF(AC15&lt;&gt;"",AC15,"inherit")&amp;")"&amp;IF(M15="x!","!important;",";"),"")</f>
        <v xml:space="preserve">  color:  				var(--co-allpages__sorted-header-text, #5C7080);</v>
      </c>
      <c r="BV15" s="15" t="str">
        <f>IF(N15&lt;&gt;"","  font-family:  "&amp;CHAR(9)&amp;CHAR(9)&amp;"var("&amp;CL15&amp;", "&amp;IF(AD15&lt;&gt;"",AD15,"inherit")&amp;")"&amp;IF(N15="x!","!important;",";"),"")</f>
        <v/>
      </c>
      <c r="BW15" s="15" t="str">
        <f>IF(O15&lt;&gt;"","  font-size:  "&amp;CHAR(9)&amp;CHAR(9)&amp;CHAR(9)&amp;"var("&amp;CM15&amp;", "&amp;IF(AE15&lt;&gt;"",AE15,"inherit")&amp;")"&amp;IF(O15="x!","!important;",";"),"")</f>
        <v/>
      </c>
      <c r="BX15" s="15" t="str">
        <f>IF(P15&lt;&gt;"","  font-style:  "&amp;CHAR(9)&amp;CHAR(9)&amp;CHAR(9)&amp;"var("&amp;CN15&amp;", "&amp;IF(AF15&lt;&gt;"",AF15,"inherit")&amp;")"&amp;IF(P15="x!","!important;",";"),"")</f>
        <v/>
      </c>
      <c r="BY15" s="15" t="str">
        <f>IF(Q15&lt;&gt;"","  font-weight:  "&amp;CHAR(9)&amp;CHAR(9)&amp;"var("&amp;CO15&amp;", "&amp;IF(AG15&lt;&gt;"",AG15,"inherit")&amp;")"&amp;IF(Q15="x!","!important;",";"),"")</f>
        <v xml:space="preserve">  font-weight:  		var(--fw-allpages__sorted-header-text, 600);</v>
      </c>
      <c r="BZ15" s="15" t="str">
        <f>IF(R15&lt;&gt;"","  text-decoration:  "&amp;CHAR(9)&amp;"var("&amp;CP15&amp;", "&amp;IF(AH15&lt;&gt;"",AH15,"inherit")&amp;")"&amp;IF(R15="x!","!important;",";"),"")</f>
        <v/>
      </c>
      <c r="CA15" s="15" t="str">
        <f>IF(S15&lt;&gt;"","  text-transform:  "&amp;CHAR(9)&amp;CHAR(9)&amp;"var("&amp;CQ15&amp;", "&amp;IF(AI15&lt;&gt;"",AI15,"inherit")&amp;")"&amp;IF(S15="x!","!important;",";"),"")</f>
        <v/>
      </c>
      <c r="CB15" s="15" t="str">
        <f>IF(T15&lt;&gt;"","  opacity:  "&amp;CHAR(9)&amp;CHAR(9)&amp;CHAR(9)&amp;"var("&amp;CR15&amp;", "&amp;IF(AJ15&lt;&gt;"",AJ15,"inherit")&amp;")"&amp;IF(T15="x!","!important;",";"),"")</f>
        <v/>
      </c>
      <c r="CC15" s="15" t="str">
        <f>IF(E15&lt;&gt;"","--"&amp;LOWER(E$3)&amp;"-"&amp;$B15&amp;IF($C15&lt;&gt;"","__"&amp;$C15,"")&amp;IF($D15&lt;&gt;"","--"&amp;$D15,""),"")</f>
        <v/>
      </c>
      <c r="CD15" s="15" t="str">
        <f>IF(F15&lt;&gt;"","--"&amp;LOWER(F$3)&amp;"-"&amp;$B15&amp;IF($C15&lt;&gt;"","__"&amp;$C15,"")&amp;IF($D15&lt;&gt;"","--"&amp;$D15,""),"")</f>
        <v/>
      </c>
      <c r="CE15" s="15" t="str">
        <f>IF(G15&lt;&gt;"","--"&amp;LOWER(G$3)&amp;"-"&amp;$B15&amp;IF($C15&lt;&gt;"","__"&amp;$C15,"")&amp;IF($D15&lt;&gt;"","--"&amp;$D15,""),"")</f>
        <v/>
      </c>
      <c r="CF15" s="15" t="str">
        <f>IF(H15&lt;&gt;"","--"&amp;LOWER(H$3)&amp;"-"&amp;$B15&amp;IF($C15&lt;&gt;"","__"&amp;$C15,"")&amp;IF($D15&lt;&gt;"","--"&amp;$D15,""),"")</f>
        <v/>
      </c>
      <c r="CG15" s="15" t="str">
        <f>IF(I15&lt;&gt;"","--"&amp;LOWER(I$3)&amp;"-"&amp;$B15&amp;IF($C15&lt;&gt;"","__"&amp;$C15,"")&amp;IF($D15&lt;&gt;"","--"&amp;$D15,""),"")</f>
        <v/>
      </c>
      <c r="CH15" s="15" t="str">
        <f>IF(J15&lt;&gt;"","--"&amp;LOWER(J$3)&amp;"-"&amp;$B15&amp;IF($C15&lt;&gt;"","__"&amp;$C15,"")&amp;IF($D15&lt;&gt;"","--"&amp;$D15,""),"")</f>
        <v/>
      </c>
      <c r="CI15" s="15" t="str">
        <f>IF(K15&lt;&gt;"","--"&amp;LOWER(K$3)&amp;"-"&amp;$B15&amp;IF($C15&lt;&gt;"","__"&amp;$C15,"")&amp;IF($D15&lt;&gt;"","--"&amp;$D15,""),"")</f>
        <v/>
      </c>
      <c r="CJ15" s="15" t="str">
        <f>IF(L15&lt;&gt;"","--"&amp;LOWER(L$3)&amp;"-"&amp;$B15&amp;IF($C15&lt;&gt;"","__"&amp;$C15,"")&amp;IF($D15&lt;&gt;"","--"&amp;$D15,""),"")</f>
        <v/>
      </c>
      <c r="CK15" s="15" t="str">
        <f>IF(M15&lt;&gt;"","--"&amp;LOWER(M$3)&amp;"-"&amp;$B15&amp;IF($C15&lt;&gt;"","__"&amp;$C15,"")&amp;IF($D15&lt;&gt;"","--"&amp;$D15,""),"")</f>
        <v>--co-allpages__sorted-header-text</v>
      </c>
      <c r="CL15" s="15" t="str">
        <f>IF(N15&lt;&gt;"","--"&amp;LOWER(N$3)&amp;"-"&amp;$B15&amp;IF($C15&lt;&gt;"","__"&amp;$C15,"")&amp;IF($D15&lt;&gt;"","--"&amp;$D15,""),"")</f>
        <v/>
      </c>
      <c r="CM15" s="15" t="str">
        <f>IF(O15&lt;&gt;"","--"&amp;LOWER(O$3)&amp;"-"&amp;$B15&amp;IF($C15&lt;&gt;"","__"&amp;$C15,"")&amp;IF($D15&lt;&gt;"","--"&amp;$D15,""),"")</f>
        <v/>
      </c>
      <c r="CN15" s="15" t="str">
        <f>IF(P15&lt;&gt;"","--"&amp;LOWER(P$3)&amp;"-"&amp;$B15&amp;IF($C15&lt;&gt;"","__"&amp;$C15,"")&amp;IF($D15&lt;&gt;"","--"&amp;$D15,""),"")</f>
        <v/>
      </c>
      <c r="CO15" s="15" t="str">
        <f>IF(Q15&lt;&gt;"","--"&amp;LOWER(Q$3)&amp;"-"&amp;$B15&amp;IF($C15&lt;&gt;"","__"&amp;$C15,"")&amp;IF($D15&lt;&gt;"","--"&amp;$D15,""),"")</f>
        <v>--fw-allpages__sorted-header-text</v>
      </c>
      <c r="CP15" s="15" t="str">
        <f>IF(R15&lt;&gt;"","--"&amp;LOWER(R$3)&amp;"-"&amp;$B15&amp;IF($C15&lt;&gt;"","__"&amp;$C15,"")&amp;IF($D15&lt;&gt;"","--"&amp;$D15,""),"")</f>
        <v/>
      </c>
      <c r="CQ15" s="15" t="str">
        <f>IF(S15&lt;&gt;"","--"&amp;LOWER(S$3)&amp;"-"&amp;$B15&amp;IF($C15&lt;&gt;"","__"&amp;$C15,"")&amp;IF($D15&lt;&gt;"","--"&amp;$D15,""),"")</f>
        <v/>
      </c>
      <c r="CR15" s="15" t="str">
        <f>IF(T15&lt;&gt;"","--"&amp;LOWER(T$3)&amp;"-"&amp;$B15&amp;IF($C15&lt;&gt;"","__"&amp;$C15,"")&amp;IF($D15&lt;&gt;"","--"&amp;$D15,""),"")</f>
        <v/>
      </c>
    </row>
    <row r="16" spans="2:96">
      <c r="B16" s="13" t="s">
        <v>328</v>
      </c>
      <c r="C16" s="14" t="s">
        <v>355</v>
      </c>
      <c r="D16" s="15"/>
      <c r="E16" s="28"/>
      <c r="F16" s="29"/>
      <c r="G16" s="29"/>
      <c r="H16" s="29"/>
      <c r="I16" s="29"/>
      <c r="J16" s="29"/>
      <c r="K16" s="29"/>
      <c r="L16" s="30"/>
      <c r="M16" s="29" t="s">
        <v>21</v>
      </c>
      <c r="N16" s="29"/>
      <c r="O16" s="29"/>
      <c r="P16" s="29"/>
      <c r="Q16" s="29"/>
      <c r="R16" s="29"/>
      <c r="S16" s="30"/>
      <c r="T16" s="31"/>
      <c r="U16" s="13"/>
      <c r="V16" s="15"/>
      <c r="W16" s="15"/>
      <c r="X16" s="15"/>
      <c r="Y16" s="15"/>
      <c r="Z16" s="15"/>
      <c r="AA16" s="15"/>
      <c r="AB16" s="32"/>
      <c r="AC16" s="15" t="s">
        <v>335</v>
      </c>
      <c r="AD16" s="15"/>
      <c r="AE16" s="15"/>
      <c r="AF16" s="15"/>
      <c r="AG16" s="15"/>
      <c r="AH16" s="15"/>
      <c r="AI16" s="15"/>
      <c r="AJ16" s="57"/>
      <c r="AK16" s="15"/>
      <c r="AL16" s="15"/>
      <c r="AM16" s="15"/>
      <c r="AN16" s="15"/>
      <c r="AO16" s="15"/>
      <c r="AP16" s="15"/>
      <c r="AQ16" s="15"/>
      <c r="AR16" s="32"/>
      <c r="AS16" s="15" t="s">
        <v>524</v>
      </c>
      <c r="AT16" s="15"/>
      <c r="AU16" s="15"/>
      <c r="AV16" s="15"/>
      <c r="AW16" s="15"/>
      <c r="AX16" s="15"/>
      <c r="AY16" s="15"/>
      <c r="AZ16" s="22"/>
      <c r="BA16" s="13"/>
      <c r="BB16" s="15"/>
      <c r="BC16" s="15"/>
      <c r="BD16" s="15"/>
      <c r="BE16" s="15"/>
      <c r="BF16" s="15"/>
      <c r="BG16" s="15"/>
      <c r="BH16" s="22" t="s">
        <v>526</v>
      </c>
      <c r="BI16" s="24" t="s">
        <v>354</v>
      </c>
      <c r="BJ16" s="34" t="str">
        <f>BI16&amp;" {"&amp;IF(BM16&lt;&gt;"",CHAR(10)&amp;BM16,"")&amp;IF(BN16&lt;&gt;"",CHAR(10)&amp;BN16,"")&amp;IF(BO16&lt;&gt;"",CHAR(10)&amp;BO16,"")&amp;IF(BP16&lt;&gt;"",CHAR(10)&amp;BP16,"")&amp;IF(BQ16&lt;&gt;"",CHAR(10)&amp;BQ16,"")&amp;IF(BR16&lt;&gt;"",CHAR(10)&amp;BR16,"")&amp;IF(BS16&lt;&gt;"",CHAR(10)&amp;BS16,"")&amp;IF(BT16&lt;&gt;"",CHAR(10)&amp;BT16,"")&amp;IF(BU16&lt;&gt;"",CHAR(10)&amp;BU16,"")&amp;IF(BV16&lt;&gt;"",CHAR(10)&amp;BV16,"")&amp;IF(BW16&lt;&gt;"",CHAR(10)&amp;BW16,"")&amp;IF(BX16&lt;&gt;"",CHAR(10)&amp;BX16,"")&amp;IF(BY16&lt;&gt;"",CHAR(10)&amp;BY16,"")&amp;IF(BZ16&lt;&gt;"",CHAR(10)&amp;BZ16,"")&amp;IF(CA16&lt;&gt;"",CHAR(10)&amp;CA16,"")&amp;IF(CB16&lt;&gt;"",CHAR(10)&amp;CB16,"")&amp;CHAR(10)&amp;"}"&amp;CHAR(10)</f>
        <v xml:space="preserve">.rm-all-pages .table .rm-pages-row .rm-pages-title-col {
  color:  				var(--co-allpages__title-col, #BFCCD6);
}
</v>
      </c>
      <c r="BK16" s="35" t="str">
        <f>":root {"&amp;IF($CC16&lt;&gt;"",CHAR(10)&amp;"  "&amp;$CC16&amp;": "&amp;CHAR(9)&amp;";","")&amp;IF($CD16&lt;&gt;"",CHAR(10)&amp;"  "&amp;$CD16&amp;": "&amp;CHAR(9)&amp;";","")&amp;IF($CE16&lt;&gt;"",CHAR(10)&amp;"  "&amp;$CE16&amp;": "&amp;CHAR(9)&amp;";","")&amp;IF($CF16&lt;&gt;"",CHAR(10)&amp;"  "&amp;$CF16&amp;": "&amp;CHAR(9)&amp;";","")&amp;IF($CG16&lt;&gt;"",CHAR(10)&amp;"  "&amp;$CG16&amp;": "&amp;CHAR(9)&amp;";","")&amp;IF($CH16&lt;&gt;"",CHAR(10)&amp;"  "&amp;$CH16&amp;": "&amp;CHAR(9)&amp;";","")&amp;IF($CI16&lt;&gt;"",CHAR(10)&amp;"  "&amp;$CI16&amp;": "&amp;CHAR(9)&amp;";","")&amp;IF($CJ16&lt;&gt;"",CHAR(10)&amp;"  "&amp;$CJ16&amp;": "&amp;CHAR(9)&amp;";","")&amp;IF($CK16&lt;&gt;"",CHAR(10)&amp;"  "&amp;$CK16&amp;": "&amp;CHAR(9)&amp;";","")&amp;IF($CL16&lt;&gt;"",CHAR(10)&amp;"  "&amp;$CL16&amp;": "&amp;CHAR(9)&amp;";","")&amp;IF($CM16&lt;&gt;"",CHAR(10)&amp;"  "&amp;$CM16&amp;": "&amp;CHAR(9)&amp;";","")&amp;IF($CN16&lt;&gt;"",CHAR(10)&amp;"  "&amp;$CN16&amp;": "&amp;CHAR(9)&amp;";","")&amp;IF($CO16&lt;&gt;"",CHAR(10)&amp;"  "&amp;$CO16&amp;": "&amp;CHAR(9)&amp;";","")&amp;IF($CP16&lt;&gt;"",CHAR(10)&amp;"  "&amp;$CP16&amp;": "&amp;CHAR(9)&amp;";","")&amp;IF($CQ16&lt;&gt;"",CHAR(10)&amp;"  "&amp;$CQ16&amp;": "&amp;CHAR(9)&amp;";","")&amp;IF($CR16&lt;&gt;"",CHAR(10)&amp;"  "&amp;$CR16&amp;": "&amp;CHAR(9)&amp;";","")&amp;CHAR(10)&amp;"}"&amp;CHAR(10)&amp;CHAR(10)&amp;"@media (prefers-color-scheme: dark) {"&amp;CHAR(10)&amp;"  :root {"&amp;IF($CC16&lt;&gt;"",CHAR(10)&amp;"    "&amp;$CC16&amp;": "&amp;CHAR(9)&amp;";","")&amp;IF($CD16&lt;&gt;"",CHAR(10)&amp;"    "&amp;$CD16&amp;": "&amp;CHAR(9)&amp;";","")&amp;IF($CE16&lt;&gt;"",CHAR(10)&amp;"    "&amp;$CE16&amp;": "&amp;CHAR(9)&amp;";","")&amp;IF($CF16&lt;&gt;"",CHAR(10)&amp;"    "&amp;$CF16&amp;": "&amp;CHAR(9)&amp;";","")&amp;IF($CG16&lt;&gt;"",CHAR(10)&amp;"    "&amp;$CG16&amp;": "&amp;CHAR(9)&amp;";","")&amp;IF($CH16&lt;&gt;"",CHAR(10)&amp;"    "&amp;$CH16&amp;": "&amp;CHAR(9)&amp;";","")&amp;IF($CJ16&lt;&gt;"",CHAR(10)&amp;"    "&amp;$CJ16&amp;": "&amp;CHAR(9)&amp;";","")&amp;IF($CK16&lt;&gt;"",CHAR(10)&amp;"    "&amp;$CK16&amp;": "&amp;CHAR(9)&amp;";","")&amp;CHAR(10)&amp;"  }"&amp;CHAR(10)&amp;"}"&amp;CHAR(10)</f>
        <v xml:space="preserve">:root {
  --co-allpages__title-col: 	;
}
@media (prefers-color-scheme: dark) {
  :root {
    --co-allpages__title-col: 	;
  }
}
</v>
      </c>
      <c r="BL16" s="60" t="str">
        <f>":root {"&amp;IF($CC16&lt;&gt;"",CHAR(10)&amp;"  "&amp;$CC16&amp;": "&amp;CHAR(9)&amp;AK16&amp;";","")&amp;IF($CD16&lt;&gt;"",CHAR(10)&amp;"  "&amp;$CD16&amp;": "&amp;CHAR(9)&amp;AL16&amp;";","")&amp;IF($CE16&lt;&gt;"",CHAR(10)&amp;"  "&amp;$CE16&amp;": "&amp;CHAR(9)&amp;AM16&amp;";","")&amp;IF($CF16&lt;&gt;"",CHAR(10)&amp;"  "&amp;$CF16&amp;": "&amp;CHAR(9)&amp;AN16&amp;";","")&amp;IF($CG16&lt;&gt;"",CHAR(10)&amp;"  "&amp;$CG16&amp;": "&amp;CHAR(9)&amp;AO16&amp;";","")&amp;IF($CH16&lt;&gt;"",CHAR(10)&amp;"  "&amp;$CH16&amp;": "&amp;CHAR(9)&amp;AP16&amp;";","")&amp;IF($CI16&lt;&gt;"",CHAR(10)&amp;"  "&amp;$CI16&amp;": "&amp;CHAR(9)&amp;AQ16&amp;";","")&amp;IF($CJ16&lt;&gt;"",CHAR(10)&amp;"  "&amp;$CJ16&amp;": "&amp;CHAR(9)&amp;AR16&amp;";","")&amp;IF($CK16&lt;&gt;"",CHAR(10)&amp;"  "&amp;$CK16&amp;": "&amp;CHAR(9)&amp;AS16&amp;";","")&amp;IF($CL16&lt;&gt;"",CHAR(10)&amp;"  "&amp;$CL16&amp;": "&amp;CHAR(9)&amp;AT16&amp;";","")&amp;IF($CM16&lt;&gt;"",CHAR(10)&amp;"  "&amp;$CM16&amp;": "&amp;CHAR(9)&amp;AU16&amp;";","")&amp;IF($CN16&lt;&gt;"",CHAR(10)&amp;"  "&amp;$CN16&amp;": "&amp;CHAR(9)&amp;AV16&amp;";","")&amp;IF($CO16&lt;&gt;"",CHAR(10)&amp;"  "&amp;$CO16&amp;": "&amp;CHAR(9)&amp;AW16&amp;";","")&amp;IF($CP16&lt;&gt;"",CHAR(10)&amp;"  "&amp;$CP16&amp;": "&amp;CHAR(9)&amp;AX16&amp;";","")&amp;IF($CQ16&lt;&gt;"",CHAR(10)&amp;"  "&amp;$CQ16&amp;": "&amp;CHAR(9)&amp;AY16&amp;";","")&amp;IF($CR16&lt;&gt;"",CHAR(10)&amp;"  "&amp;$CR16&amp;": "&amp;CHAR(9)&amp;AZ16&amp;";","")&amp;CHAR(10)&amp;"}"&amp;CHAR(10)&amp;CHAR(10)&amp;"@media (prefers-color-scheme: dark) {"&amp;CHAR(10)&amp;"  :root {"&amp;IF($CC16&lt;&gt;"",CHAR(10)&amp;"    "&amp;$CC16&amp;": "&amp;CHAR(9)&amp;BA16&amp;";","")&amp;IF($CD16&lt;&gt;"",CHAR(10)&amp;"    "&amp;$CD16&amp;": "&amp;CHAR(9)&amp;BB16&amp;";","")&amp;IF($CE16&lt;&gt;"",CHAR(10)&amp;"    "&amp;$CE16&amp;": "&amp;CHAR(9)&amp;BC16&amp;";","")&amp;IF($CF16&lt;&gt;"",CHAR(10)&amp;"    "&amp;$CF16&amp;": "&amp;CHAR(9)&amp;BD16&amp;";","")&amp;IF($CG16&lt;&gt;"",CHAR(10)&amp;"    "&amp;$CG16&amp;": "&amp;CHAR(9)&amp;BE16&amp;";","")&amp;IF($CH16&lt;&gt;"",CHAR(10)&amp;"    "&amp;$CH16&amp;": "&amp;CHAR(9)&amp;BF16&amp;";","")&amp;IF($CJ16&lt;&gt;"",CHAR(10)&amp;"    "&amp;$CJ16&amp;": "&amp;CHAR(9)&amp;BG16&amp;";","")&amp;IF($CK16&lt;&gt;"",CHAR(10)&amp;"    "&amp;$CK16&amp;": "&amp;CHAR(9)&amp;BH16&amp;";","")&amp;CHAR(10)&amp;"  }"&amp;CHAR(10)&amp;"}"&amp;CHAR(10)</f>
        <v xml:space="preserve">:root {
  --co-allpages__title-col: 	var(--cl-gray-900);
}
@media (prefers-color-scheme: dark) {
  :root {
    --co-allpages__title-col: 	var(--cl-gray-100);
  }
}
</v>
      </c>
      <c r="BM16" s="15" t="str">
        <f>IF(E16&lt;&gt;"","  background-color:  "&amp;CHAR(9)&amp;"var("&amp;CC16&amp;", "&amp;IF(U16&lt;&gt;"",U16,"inherit")&amp;")"&amp;IF(E16="x!","!important;",";"),"")</f>
        <v/>
      </c>
      <c r="BN16" s="15" t="str">
        <f>IF(F16&lt;&gt;"","  fill:  "&amp;CHAR(9)&amp;CHAR(9)&amp;CHAR(9)&amp;CHAR(9)&amp;"var("&amp;CD16&amp;", "&amp;IF(V16&lt;&gt;"",V16,"inherit")&amp;")"&amp;IF(F16="x!","!important;",";"),"")</f>
        <v/>
      </c>
      <c r="BO16" s="15" t="str">
        <f>IF(G16&lt;&gt;"","  border-top:  "&amp;CHAR(9)&amp;CHAR(9)&amp;CHAR(9)&amp;"var("&amp;CE16&amp;", "&amp;IF(W16&lt;&gt;"",W16,"inherit")&amp;")"&amp;IF(G16="x!","!important;",";"),"")</f>
        <v/>
      </c>
      <c r="BP16" s="15" t="str">
        <f>IF(H16&lt;&gt;"","  border-right:  "&amp;CHAR(9)&amp;CHAR(9)&amp;"var("&amp;CF16&amp;", "&amp;IF(X16&lt;&gt;"",X16,"inherit")&amp;")"&amp;IF(H16="x!","!important;",";"),"")</f>
        <v/>
      </c>
      <c r="BQ16" s="15" t="str">
        <f>IF(I16&lt;&gt;"","  border-bottom:  "&amp;CHAR(9)&amp;CHAR(9)&amp;"var("&amp;CG16&amp;", "&amp;IF(Y16&lt;&gt;"",Y16,"inherit")&amp;")"&amp;IF(I16="x!","!important;",";"),"")</f>
        <v/>
      </c>
      <c r="BR16" s="15" t="str">
        <f>IF(J16&lt;&gt;"","  border-left:  "&amp;CHAR(9)&amp;CHAR(9)&amp;"var("&amp;CH16&amp;", "&amp;IF(Z16&lt;&gt;"",Z16,"inherit")&amp;")"&amp;IF(J16="x!","!important;",";"),"")</f>
        <v/>
      </c>
      <c r="BS16" s="15" t="str">
        <f>IF(K16&lt;&gt;"","  border-radius:  "&amp;CHAR(9)&amp;CHAR(9)&amp;"var("&amp;CI16&amp;", "&amp;IF(AA16&lt;&gt;"",AA16,"inherit")&amp;")"&amp;IF(K16="x!","!important;",";"),"")</f>
        <v/>
      </c>
      <c r="BT16" s="15" t="str">
        <f>IF(L16&lt;&gt;"","  box-shadow:  "&amp;CHAR(9)&amp;CHAR(9)&amp;CHAR(9)&amp;"var("&amp;CJ16&amp;", "&amp;IF(AB16&lt;&gt;"",AB16,"inherit")&amp;")"&amp;IF(L16="x!","!important;",";")&amp;CHAR(10)&amp;"  -webkit-box-shadow:  "&amp;CHAR(9)&amp;"var("&amp;CJ16&amp;", "&amp;IF(AB16&lt;&gt;"",AB16,"inherit")&amp;")"&amp;IF(L16="x!","!important;",";"),"")</f>
        <v/>
      </c>
      <c r="BU16" s="15" t="str">
        <f>IF(M16&lt;&gt;"","  color:  "&amp;CHAR(9)&amp;CHAR(9)&amp;CHAR(9)&amp;CHAR(9)&amp;"var("&amp;CK16&amp;", "&amp;IF(AC16&lt;&gt;"",AC16,"inherit")&amp;")"&amp;IF(M16="x!","!important;",";"),"")</f>
        <v xml:space="preserve">  color:  				var(--co-allpages__title-col, #BFCCD6);</v>
      </c>
      <c r="BV16" s="15" t="str">
        <f>IF(N16&lt;&gt;"","  font-family:  "&amp;CHAR(9)&amp;CHAR(9)&amp;"var("&amp;CL16&amp;", "&amp;IF(AD16&lt;&gt;"",AD16,"inherit")&amp;")"&amp;IF(N16="x!","!important;",";"),"")</f>
        <v/>
      </c>
      <c r="BW16" s="15" t="str">
        <f>IF(O16&lt;&gt;"","  font-size:  "&amp;CHAR(9)&amp;CHAR(9)&amp;CHAR(9)&amp;"var("&amp;CM16&amp;", "&amp;IF(AE16&lt;&gt;"",AE16,"inherit")&amp;")"&amp;IF(O16="x!","!important;",";"),"")</f>
        <v/>
      </c>
      <c r="BX16" s="15" t="str">
        <f>IF(P16&lt;&gt;"","  font-style:  "&amp;CHAR(9)&amp;CHAR(9)&amp;CHAR(9)&amp;"var("&amp;CN16&amp;", "&amp;IF(AF16&lt;&gt;"",AF16,"inherit")&amp;")"&amp;IF(P16="x!","!important;",";"),"")</f>
        <v/>
      </c>
      <c r="BY16" s="15" t="str">
        <f>IF(Q16&lt;&gt;"","  font-weight:  "&amp;CHAR(9)&amp;CHAR(9)&amp;"var("&amp;CO16&amp;", "&amp;IF(AG16&lt;&gt;"",AG16,"inherit")&amp;")"&amp;IF(Q16="x!","!important;",";"),"")</f>
        <v/>
      </c>
      <c r="BZ16" s="15" t="str">
        <f>IF(R16&lt;&gt;"","  text-decoration:  "&amp;CHAR(9)&amp;"var("&amp;CP16&amp;", "&amp;IF(AH16&lt;&gt;"",AH16,"inherit")&amp;")"&amp;IF(R16="x!","!important;",";"),"")</f>
        <v/>
      </c>
      <c r="CA16" s="15" t="str">
        <f>IF(S16&lt;&gt;"","  text-transform:  "&amp;CHAR(9)&amp;CHAR(9)&amp;"var("&amp;CQ16&amp;", "&amp;IF(AI16&lt;&gt;"",AI16,"inherit")&amp;")"&amp;IF(S16="x!","!important;",";"),"")</f>
        <v/>
      </c>
      <c r="CB16" s="15" t="str">
        <f>IF(T16&lt;&gt;"","  opacity:  "&amp;CHAR(9)&amp;CHAR(9)&amp;CHAR(9)&amp;"var("&amp;CR16&amp;", "&amp;IF(AJ16&lt;&gt;"",AJ16,"inherit")&amp;")"&amp;IF(T16="x!","!important;",";"),"")</f>
        <v/>
      </c>
      <c r="CC16" s="15" t="str">
        <f>IF(E16&lt;&gt;"","--"&amp;LOWER(E$3)&amp;"-"&amp;$B16&amp;IF($C16&lt;&gt;"","__"&amp;$C16,"")&amp;IF($D16&lt;&gt;"","--"&amp;$D16,""),"")</f>
        <v/>
      </c>
      <c r="CD16" s="15" t="str">
        <f>IF(F16&lt;&gt;"","--"&amp;LOWER(F$3)&amp;"-"&amp;$B16&amp;IF($C16&lt;&gt;"","__"&amp;$C16,"")&amp;IF($D16&lt;&gt;"","--"&amp;$D16,""),"")</f>
        <v/>
      </c>
      <c r="CE16" s="15" t="str">
        <f>IF(G16&lt;&gt;"","--"&amp;LOWER(G$3)&amp;"-"&amp;$B16&amp;IF($C16&lt;&gt;"","__"&amp;$C16,"")&amp;IF($D16&lt;&gt;"","--"&amp;$D16,""),"")</f>
        <v/>
      </c>
      <c r="CF16" s="15" t="str">
        <f>IF(H16&lt;&gt;"","--"&amp;LOWER(H$3)&amp;"-"&amp;$B16&amp;IF($C16&lt;&gt;"","__"&amp;$C16,"")&amp;IF($D16&lt;&gt;"","--"&amp;$D16,""),"")</f>
        <v/>
      </c>
      <c r="CG16" s="15" t="str">
        <f>IF(I16&lt;&gt;"","--"&amp;LOWER(I$3)&amp;"-"&amp;$B16&amp;IF($C16&lt;&gt;"","__"&amp;$C16,"")&amp;IF($D16&lt;&gt;"","--"&amp;$D16,""),"")</f>
        <v/>
      </c>
      <c r="CH16" s="15" t="str">
        <f>IF(J16&lt;&gt;"","--"&amp;LOWER(J$3)&amp;"-"&amp;$B16&amp;IF($C16&lt;&gt;"","__"&amp;$C16,"")&amp;IF($D16&lt;&gt;"","--"&amp;$D16,""),"")</f>
        <v/>
      </c>
      <c r="CI16" s="15" t="str">
        <f>IF(K16&lt;&gt;"","--"&amp;LOWER(K$3)&amp;"-"&amp;$B16&amp;IF($C16&lt;&gt;"","__"&amp;$C16,"")&amp;IF($D16&lt;&gt;"","--"&amp;$D16,""),"")</f>
        <v/>
      </c>
      <c r="CJ16" s="15" t="str">
        <f>IF(L16&lt;&gt;"","--"&amp;LOWER(L$3)&amp;"-"&amp;$B16&amp;IF($C16&lt;&gt;"","__"&amp;$C16,"")&amp;IF($D16&lt;&gt;"","--"&amp;$D16,""),"")</f>
        <v/>
      </c>
      <c r="CK16" s="15" t="str">
        <f>IF(M16&lt;&gt;"","--"&amp;LOWER(M$3)&amp;"-"&amp;$B16&amp;IF($C16&lt;&gt;"","__"&amp;$C16,"")&amp;IF($D16&lt;&gt;"","--"&amp;$D16,""),"")</f>
        <v>--co-allpages__title-col</v>
      </c>
      <c r="CL16" s="15" t="str">
        <f>IF(N16&lt;&gt;"","--"&amp;LOWER(N$3)&amp;"-"&amp;$B16&amp;IF($C16&lt;&gt;"","__"&amp;$C16,"")&amp;IF($D16&lt;&gt;"","--"&amp;$D16,""),"")</f>
        <v/>
      </c>
      <c r="CM16" s="15" t="str">
        <f>IF(O16&lt;&gt;"","--"&amp;LOWER(O$3)&amp;"-"&amp;$B16&amp;IF($C16&lt;&gt;"","__"&amp;$C16,"")&amp;IF($D16&lt;&gt;"","--"&amp;$D16,""),"")</f>
        <v/>
      </c>
      <c r="CN16" s="15" t="str">
        <f>IF(P16&lt;&gt;"","--"&amp;LOWER(P$3)&amp;"-"&amp;$B16&amp;IF($C16&lt;&gt;"","__"&amp;$C16,"")&amp;IF($D16&lt;&gt;"","--"&amp;$D16,""),"")</f>
        <v/>
      </c>
      <c r="CO16" s="15" t="str">
        <f>IF(Q16&lt;&gt;"","--"&amp;LOWER(Q$3)&amp;"-"&amp;$B16&amp;IF($C16&lt;&gt;"","__"&amp;$C16,"")&amp;IF($D16&lt;&gt;"","--"&amp;$D16,""),"")</f>
        <v/>
      </c>
      <c r="CP16" s="15" t="str">
        <f>IF(R16&lt;&gt;"","--"&amp;LOWER(R$3)&amp;"-"&amp;$B16&amp;IF($C16&lt;&gt;"","__"&amp;$C16,"")&amp;IF($D16&lt;&gt;"","--"&amp;$D16,""),"")</f>
        <v/>
      </c>
      <c r="CQ16" s="15" t="str">
        <f>IF(S16&lt;&gt;"","--"&amp;LOWER(S$3)&amp;"-"&amp;$B16&amp;IF($C16&lt;&gt;"","__"&amp;$C16,"")&amp;IF($D16&lt;&gt;"","--"&amp;$D16,""),"")</f>
        <v/>
      </c>
      <c r="CR16" s="15" t="str">
        <f>IF(T16&lt;&gt;"","--"&amp;LOWER(T$3)&amp;"-"&amp;$B16&amp;IF($C16&lt;&gt;"","__"&amp;$C16,"")&amp;IF($D16&lt;&gt;"","--"&amp;$D16,""),"")</f>
        <v/>
      </c>
    </row>
    <row r="17" spans="2:97">
      <c r="B17" s="13" t="s">
        <v>328</v>
      </c>
      <c r="C17" s="14" t="s">
        <v>329</v>
      </c>
      <c r="D17" s="15"/>
      <c r="E17" s="28"/>
      <c r="F17" s="29"/>
      <c r="G17" s="29"/>
      <c r="H17" s="29"/>
      <c r="I17" s="29"/>
      <c r="J17" s="29"/>
      <c r="K17" s="29"/>
      <c r="L17" s="30"/>
      <c r="M17" s="29" t="s">
        <v>21</v>
      </c>
      <c r="N17" s="29"/>
      <c r="O17" s="29"/>
      <c r="P17" s="29"/>
      <c r="Q17" s="29"/>
      <c r="R17" s="29" t="s">
        <v>21</v>
      </c>
      <c r="S17" s="30"/>
      <c r="T17" s="31"/>
      <c r="U17" s="13"/>
      <c r="V17" s="15"/>
      <c r="W17" s="15"/>
      <c r="X17" s="15"/>
      <c r="Y17" s="15"/>
      <c r="Z17" s="15"/>
      <c r="AA17" s="15"/>
      <c r="AB17" s="32"/>
      <c r="AC17" s="15" t="s">
        <v>148</v>
      </c>
      <c r="AD17" s="15"/>
      <c r="AE17" s="15"/>
      <c r="AF17" s="15"/>
      <c r="AG17" s="15"/>
      <c r="AH17" s="15"/>
      <c r="AI17" s="15"/>
      <c r="AJ17" s="57"/>
      <c r="AK17" s="15"/>
      <c r="AL17" s="15"/>
      <c r="AM17" s="15"/>
      <c r="AN17" s="15"/>
      <c r="AO17" s="15"/>
      <c r="AP17" s="15"/>
      <c r="AQ17" s="15"/>
      <c r="AR17" s="32"/>
      <c r="AS17" s="15" t="s">
        <v>524</v>
      </c>
      <c r="AT17" s="15"/>
      <c r="AU17" s="15"/>
      <c r="AV17" s="15"/>
      <c r="AW17" s="15"/>
      <c r="AX17" s="15" t="s">
        <v>227</v>
      </c>
      <c r="AY17" s="15"/>
      <c r="AZ17" s="22"/>
      <c r="BA17" s="13"/>
      <c r="BB17" s="15"/>
      <c r="BC17" s="15"/>
      <c r="BD17" s="15"/>
      <c r="BE17" s="15"/>
      <c r="BF17" s="15"/>
      <c r="BG17" s="15"/>
      <c r="BH17" s="22" t="s">
        <v>526</v>
      </c>
      <c r="BI17" s="24" t="s">
        <v>330</v>
      </c>
      <c r="BJ17" s="34" t="str">
        <f>BI17&amp;" {"&amp;IF(BM17&lt;&gt;"",CHAR(10)&amp;BM17,"")&amp;IF(BN17&lt;&gt;"",CHAR(10)&amp;BN17,"")&amp;IF(BO17&lt;&gt;"",CHAR(10)&amp;BO17,"")&amp;IF(BP17&lt;&gt;"",CHAR(10)&amp;BP17,"")&amp;IF(BQ17&lt;&gt;"",CHAR(10)&amp;BQ17,"")&amp;IF(BR17&lt;&gt;"",CHAR(10)&amp;BR17,"")&amp;IF(BS17&lt;&gt;"",CHAR(10)&amp;BS17,"")&amp;IF(BT17&lt;&gt;"",CHAR(10)&amp;BT17,"")&amp;IF(BU17&lt;&gt;"",CHAR(10)&amp;BU17,"")&amp;IF(BV17&lt;&gt;"",CHAR(10)&amp;BV17,"")&amp;IF(BW17&lt;&gt;"",CHAR(10)&amp;BW17,"")&amp;IF(BX17&lt;&gt;"",CHAR(10)&amp;BX17,"")&amp;IF(BY17&lt;&gt;"",CHAR(10)&amp;BY17,"")&amp;IF(BZ17&lt;&gt;"",CHAR(10)&amp;BZ17,"")&amp;IF(CA17&lt;&gt;"",CHAR(10)&amp;CA17,"")&amp;IF(CB17&lt;&gt;"",CHAR(10)&amp;CB17,"")&amp;CHAR(10)&amp;"}"&amp;CHAR(10)</f>
        <v xml:space="preserve">.rm-pages-title-text {
  color:  				var(--co-allpages__title-text, black);
  text-decoration:  	var(--td-allpages__title-text, inherit);
}
</v>
      </c>
      <c r="BK17" s="35" t="str">
        <f>":root {"&amp;IF($CC17&lt;&gt;"",CHAR(10)&amp;"  "&amp;$CC17&amp;": "&amp;CHAR(9)&amp;";","")&amp;IF($CD17&lt;&gt;"",CHAR(10)&amp;"  "&amp;$CD17&amp;": "&amp;CHAR(9)&amp;";","")&amp;IF($CE17&lt;&gt;"",CHAR(10)&amp;"  "&amp;$CE17&amp;": "&amp;CHAR(9)&amp;";","")&amp;IF($CF17&lt;&gt;"",CHAR(10)&amp;"  "&amp;$CF17&amp;": "&amp;CHAR(9)&amp;";","")&amp;IF($CG17&lt;&gt;"",CHAR(10)&amp;"  "&amp;$CG17&amp;": "&amp;CHAR(9)&amp;";","")&amp;IF($CH17&lt;&gt;"",CHAR(10)&amp;"  "&amp;$CH17&amp;": "&amp;CHAR(9)&amp;";","")&amp;IF($CI17&lt;&gt;"",CHAR(10)&amp;"  "&amp;$CI17&amp;": "&amp;CHAR(9)&amp;";","")&amp;IF($CJ17&lt;&gt;"",CHAR(10)&amp;"  "&amp;$CJ17&amp;": "&amp;CHAR(9)&amp;";","")&amp;IF($CK17&lt;&gt;"",CHAR(10)&amp;"  "&amp;$CK17&amp;": "&amp;CHAR(9)&amp;";","")&amp;IF($CL17&lt;&gt;"",CHAR(10)&amp;"  "&amp;$CL17&amp;": "&amp;CHAR(9)&amp;";","")&amp;IF($CM17&lt;&gt;"",CHAR(10)&amp;"  "&amp;$CM17&amp;": "&amp;CHAR(9)&amp;";","")&amp;IF($CN17&lt;&gt;"",CHAR(10)&amp;"  "&amp;$CN17&amp;": "&amp;CHAR(9)&amp;";","")&amp;IF($CO17&lt;&gt;"",CHAR(10)&amp;"  "&amp;$CO17&amp;": "&amp;CHAR(9)&amp;";","")&amp;IF($CP17&lt;&gt;"",CHAR(10)&amp;"  "&amp;$CP17&amp;": "&amp;CHAR(9)&amp;";","")&amp;IF($CQ17&lt;&gt;"",CHAR(10)&amp;"  "&amp;$CQ17&amp;": "&amp;CHAR(9)&amp;";","")&amp;IF($CR17&lt;&gt;"",CHAR(10)&amp;"  "&amp;$CR17&amp;": "&amp;CHAR(9)&amp;";","")&amp;CHAR(10)&amp;"}"&amp;CHAR(10)&amp;CHAR(10)&amp;"@media (prefers-color-scheme: dark) {"&amp;CHAR(10)&amp;"  :root {"&amp;IF($CC17&lt;&gt;"",CHAR(10)&amp;"    "&amp;$CC17&amp;": "&amp;CHAR(9)&amp;";","")&amp;IF($CD17&lt;&gt;"",CHAR(10)&amp;"    "&amp;$CD17&amp;": "&amp;CHAR(9)&amp;";","")&amp;IF($CE17&lt;&gt;"",CHAR(10)&amp;"    "&amp;$CE17&amp;": "&amp;CHAR(9)&amp;";","")&amp;IF($CF17&lt;&gt;"",CHAR(10)&amp;"    "&amp;$CF17&amp;": "&amp;CHAR(9)&amp;";","")&amp;IF($CG17&lt;&gt;"",CHAR(10)&amp;"    "&amp;$CG17&amp;": "&amp;CHAR(9)&amp;";","")&amp;IF($CH17&lt;&gt;"",CHAR(10)&amp;"    "&amp;$CH17&amp;": "&amp;CHAR(9)&amp;";","")&amp;IF($CJ17&lt;&gt;"",CHAR(10)&amp;"    "&amp;$CJ17&amp;": "&amp;CHAR(9)&amp;";","")&amp;IF($CK17&lt;&gt;"",CHAR(10)&amp;"    "&amp;$CK17&amp;": "&amp;CHAR(9)&amp;";","")&amp;CHAR(10)&amp;"  }"&amp;CHAR(10)&amp;"}"&amp;CHAR(10)</f>
        <v xml:space="preserve">:root {
  --co-allpages__title-text: 	;
  --td-allpages__title-text: 	;
}
@media (prefers-color-scheme: dark) {
  :root {
    --co-allpages__title-text: 	;
  }
}
</v>
      </c>
      <c r="BL17" s="60" t="str">
        <f>":root {"&amp;IF($CC17&lt;&gt;"",CHAR(10)&amp;"  "&amp;$CC17&amp;": "&amp;CHAR(9)&amp;AK17&amp;";","")&amp;IF($CD17&lt;&gt;"",CHAR(10)&amp;"  "&amp;$CD17&amp;": "&amp;CHAR(9)&amp;AL17&amp;";","")&amp;IF($CE17&lt;&gt;"",CHAR(10)&amp;"  "&amp;$CE17&amp;": "&amp;CHAR(9)&amp;AM17&amp;";","")&amp;IF($CF17&lt;&gt;"",CHAR(10)&amp;"  "&amp;$CF17&amp;": "&amp;CHAR(9)&amp;AN17&amp;";","")&amp;IF($CG17&lt;&gt;"",CHAR(10)&amp;"  "&amp;$CG17&amp;": "&amp;CHAR(9)&amp;AO17&amp;";","")&amp;IF($CH17&lt;&gt;"",CHAR(10)&amp;"  "&amp;$CH17&amp;": "&amp;CHAR(9)&amp;AP17&amp;";","")&amp;IF($CI17&lt;&gt;"",CHAR(10)&amp;"  "&amp;$CI17&amp;": "&amp;CHAR(9)&amp;AQ17&amp;";","")&amp;IF($CJ17&lt;&gt;"",CHAR(10)&amp;"  "&amp;$CJ17&amp;": "&amp;CHAR(9)&amp;AR17&amp;";","")&amp;IF($CK17&lt;&gt;"",CHAR(10)&amp;"  "&amp;$CK17&amp;": "&amp;CHAR(9)&amp;AS17&amp;";","")&amp;IF($CL17&lt;&gt;"",CHAR(10)&amp;"  "&amp;$CL17&amp;": "&amp;CHAR(9)&amp;AT17&amp;";","")&amp;IF($CM17&lt;&gt;"",CHAR(10)&amp;"  "&amp;$CM17&amp;": "&amp;CHAR(9)&amp;AU17&amp;";","")&amp;IF($CN17&lt;&gt;"",CHAR(10)&amp;"  "&amp;$CN17&amp;": "&amp;CHAR(9)&amp;AV17&amp;";","")&amp;IF($CO17&lt;&gt;"",CHAR(10)&amp;"  "&amp;$CO17&amp;": "&amp;CHAR(9)&amp;AW17&amp;";","")&amp;IF($CP17&lt;&gt;"",CHAR(10)&amp;"  "&amp;$CP17&amp;": "&amp;CHAR(9)&amp;AX17&amp;";","")&amp;IF($CQ17&lt;&gt;"",CHAR(10)&amp;"  "&amp;$CQ17&amp;": "&amp;CHAR(9)&amp;AY17&amp;";","")&amp;IF($CR17&lt;&gt;"",CHAR(10)&amp;"  "&amp;$CR17&amp;": "&amp;CHAR(9)&amp;AZ17&amp;";","")&amp;CHAR(10)&amp;"}"&amp;CHAR(10)&amp;CHAR(10)&amp;"@media (prefers-color-scheme: dark) {"&amp;CHAR(10)&amp;"  :root {"&amp;IF($CC17&lt;&gt;"",CHAR(10)&amp;"    "&amp;$CC17&amp;": "&amp;CHAR(9)&amp;BA17&amp;";","")&amp;IF($CD17&lt;&gt;"",CHAR(10)&amp;"    "&amp;$CD17&amp;": "&amp;CHAR(9)&amp;BB17&amp;";","")&amp;IF($CE17&lt;&gt;"",CHAR(10)&amp;"    "&amp;$CE17&amp;": "&amp;CHAR(9)&amp;BC17&amp;";","")&amp;IF($CF17&lt;&gt;"",CHAR(10)&amp;"    "&amp;$CF17&amp;": "&amp;CHAR(9)&amp;BD17&amp;";","")&amp;IF($CG17&lt;&gt;"",CHAR(10)&amp;"    "&amp;$CG17&amp;": "&amp;CHAR(9)&amp;BE17&amp;";","")&amp;IF($CH17&lt;&gt;"",CHAR(10)&amp;"    "&amp;$CH17&amp;": "&amp;CHAR(9)&amp;BF17&amp;";","")&amp;IF($CJ17&lt;&gt;"",CHAR(10)&amp;"    "&amp;$CJ17&amp;": "&amp;CHAR(9)&amp;BG17&amp;";","")&amp;IF($CK17&lt;&gt;"",CHAR(10)&amp;"    "&amp;$CK17&amp;": "&amp;CHAR(9)&amp;BH17&amp;";","")&amp;CHAR(10)&amp;"  }"&amp;CHAR(10)&amp;"}"&amp;CHAR(10)</f>
        <v xml:space="preserve">:root {
  --co-allpages__title-text: 	var(--cl-gray-900);
  --td-allpages__title-text: 	none;
}
@media (prefers-color-scheme: dark) {
  :root {
    --co-allpages__title-text: 	var(--cl-gray-100);
  }
}
</v>
      </c>
      <c r="BM17" s="15" t="str">
        <f>IF(E17&lt;&gt;"","  background-color:  "&amp;CHAR(9)&amp;"var("&amp;CC17&amp;", "&amp;IF(U17&lt;&gt;"",U17,"inherit")&amp;")"&amp;IF(E17="x!","!important;",";"),"")</f>
        <v/>
      </c>
      <c r="BN17" s="15" t="str">
        <f>IF(F17&lt;&gt;"","  fill:  "&amp;CHAR(9)&amp;CHAR(9)&amp;CHAR(9)&amp;CHAR(9)&amp;"var("&amp;CD17&amp;", "&amp;IF(V17&lt;&gt;"",V17,"inherit")&amp;")"&amp;IF(F17="x!","!important;",";"),"")</f>
        <v/>
      </c>
      <c r="BO17" s="15" t="str">
        <f>IF(G17&lt;&gt;"","  border-top:  "&amp;CHAR(9)&amp;CHAR(9)&amp;CHAR(9)&amp;"var("&amp;CE17&amp;", "&amp;IF(W17&lt;&gt;"",W17,"inherit")&amp;")"&amp;IF(G17="x!","!important;",";"),"")</f>
        <v/>
      </c>
      <c r="BP17" s="15" t="str">
        <f>IF(H17&lt;&gt;"","  border-right:  "&amp;CHAR(9)&amp;CHAR(9)&amp;"var("&amp;CF17&amp;", "&amp;IF(X17&lt;&gt;"",X17,"inherit")&amp;")"&amp;IF(H17="x!","!important;",";"),"")</f>
        <v/>
      </c>
      <c r="BQ17" s="15" t="str">
        <f>IF(I17&lt;&gt;"","  border-bottom:  "&amp;CHAR(9)&amp;CHAR(9)&amp;"var("&amp;CG17&amp;", "&amp;IF(Y17&lt;&gt;"",Y17,"inherit")&amp;")"&amp;IF(I17="x!","!important;",";"),"")</f>
        <v/>
      </c>
      <c r="BR17" s="15" t="str">
        <f>IF(J17&lt;&gt;"","  border-left:  "&amp;CHAR(9)&amp;CHAR(9)&amp;"var("&amp;CH17&amp;", "&amp;IF(Z17&lt;&gt;"",Z17,"inherit")&amp;")"&amp;IF(J17="x!","!important;",";"),"")</f>
        <v/>
      </c>
      <c r="BS17" s="15" t="str">
        <f>IF(K17&lt;&gt;"","  border-radius:  "&amp;CHAR(9)&amp;CHAR(9)&amp;"var("&amp;CI17&amp;", "&amp;IF(AA17&lt;&gt;"",AA17,"inherit")&amp;")"&amp;IF(K17="x!","!important;",";"),"")</f>
        <v/>
      </c>
      <c r="BT17" s="15" t="str">
        <f>IF(L17&lt;&gt;"","  box-shadow:  "&amp;CHAR(9)&amp;CHAR(9)&amp;CHAR(9)&amp;"var("&amp;CJ17&amp;", "&amp;IF(AB17&lt;&gt;"",AB17,"inherit")&amp;")"&amp;IF(L17="x!","!important;",";")&amp;CHAR(10)&amp;"  -webkit-box-shadow:  "&amp;CHAR(9)&amp;"var("&amp;CJ17&amp;", "&amp;IF(AB17&lt;&gt;"",AB17,"inherit")&amp;")"&amp;IF(L17="x!","!important;",";"),"")</f>
        <v/>
      </c>
      <c r="BU17" s="15" t="str">
        <f>IF(M17&lt;&gt;"","  color:  "&amp;CHAR(9)&amp;CHAR(9)&amp;CHAR(9)&amp;CHAR(9)&amp;"var("&amp;CK17&amp;", "&amp;IF(AC17&lt;&gt;"",AC17,"inherit")&amp;")"&amp;IF(M17="x!","!important;",";"),"")</f>
        <v xml:space="preserve">  color:  				var(--co-allpages__title-text, black);</v>
      </c>
      <c r="BV17" s="15" t="str">
        <f>IF(N17&lt;&gt;"","  font-family:  "&amp;CHAR(9)&amp;CHAR(9)&amp;"var("&amp;CL17&amp;", "&amp;IF(AD17&lt;&gt;"",AD17,"inherit")&amp;")"&amp;IF(N17="x!","!important;",";"),"")</f>
        <v/>
      </c>
      <c r="BW17" s="15" t="str">
        <f>IF(O17&lt;&gt;"","  font-size:  "&amp;CHAR(9)&amp;CHAR(9)&amp;CHAR(9)&amp;"var("&amp;CM17&amp;", "&amp;IF(AE17&lt;&gt;"",AE17,"inherit")&amp;")"&amp;IF(O17="x!","!important;",";"),"")</f>
        <v/>
      </c>
      <c r="BX17" s="15" t="str">
        <f>IF(P17&lt;&gt;"","  font-style:  "&amp;CHAR(9)&amp;CHAR(9)&amp;CHAR(9)&amp;"var("&amp;CN17&amp;", "&amp;IF(AF17&lt;&gt;"",AF17,"inherit")&amp;")"&amp;IF(P17="x!","!important;",";"),"")</f>
        <v/>
      </c>
      <c r="BY17" s="15" t="str">
        <f>IF(Q17&lt;&gt;"","  font-weight:  "&amp;CHAR(9)&amp;CHAR(9)&amp;"var("&amp;CO17&amp;", "&amp;IF(AG17&lt;&gt;"",AG17,"inherit")&amp;")"&amp;IF(Q17="x!","!important;",";"),"")</f>
        <v/>
      </c>
      <c r="BZ17" s="15" t="str">
        <f>IF(R17&lt;&gt;"","  text-decoration:  "&amp;CHAR(9)&amp;"var("&amp;CP17&amp;", "&amp;IF(AH17&lt;&gt;"",AH17,"inherit")&amp;")"&amp;IF(R17="x!","!important;",";"),"")</f>
        <v xml:space="preserve">  text-decoration:  	var(--td-allpages__title-text, inherit);</v>
      </c>
      <c r="CA17" s="15" t="str">
        <f>IF(S17&lt;&gt;"","  text-transform:  "&amp;CHAR(9)&amp;CHAR(9)&amp;"var("&amp;CQ17&amp;", "&amp;IF(AI17&lt;&gt;"",AI17,"inherit")&amp;")"&amp;IF(S17="x!","!important;",";"),"")</f>
        <v/>
      </c>
      <c r="CB17" s="15" t="str">
        <f>IF(T17&lt;&gt;"","  opacity:  "&amp;CHAR(9)&amp;CHAR(9)&amp;CHAR(9)&amp;"var("&amp;CR17&amp;", "&amp;IF(AJ17&lt;&gt;"",AJ17,"inherit")&amp;")"&amp;IF(T17="x!","!important;",";"),"")</f>
        <v/>
      </c>
      <c r="CC17" s="15" t="str">
        <f>IF(E17&lt;&gt;"","--"&amp;LOWER(E$3)&amp;"-"&amp;$B17&amp;IF($C17&lt;&gt;"","__"&amp;$C17,"")&amp;IF($D17&lt;&gt;"","--"&amp;$D17,""),"")</f>
        <v/>
      </c>
      <c r="CD17" s="15" t="str">
        <f>IF(F17&lt;&gt;"","--"&amp;LOWER(F$3)&amp;"-"&amp;$B17&amp;IF($C17&lt;&gt;"","__"&amp;$C17,"")&amp;IF($D17&lt;&gt;"","--"&amp;$D17,""),"")</f>
        <v/>
      </c>
      <c r="CE17" s="15" t="str">
        <f>IF(G17&lt;&gt;"","--"&amp;LOWER(G$3)&amp;"-"&amp;$B17&amp;IF($C17&lt;&gt;"","__"&amp;$C17,"")&amp;IF($D17&lt;&gt;"","--"&amp;$D17,""),"")</f>
        <v/>
      </c>
      <c r="CF17" s="15" t="str">
        <f>IF(H17&lt;&gt;"","--"&amp;LOWER(H$3)&amp;"-"&amp;$B17&amp;IF($C17&lt;&gt;"","__"&amp;$C17,"")&amp;IF($D17&lt;&gt;"","--"&amp;$D17,""),"")</f>
        <v/>
      </c>
      <c r="CG17" s="15" t="str">
        <f>IF(I17&lt;&gt;"","--"&amp;LOWER(I$3)&amp;"-"&amp;$B17&amp;IF($C17&lt;&gt;"","__"&amp;$C17,"")&amp;IF($D17&lt;&gt;"","--"&amp;$D17,""),"")</f>
        <v/>
      </c>
      <c r="CH17" s="15" t="str">
        <f>IF(J17&lt;&gt;"","--"&amp;LOWER(J$3)&amp;"-"&amp;$B17&amp;IF($C17&lt;&gt;"","__"&amp;$C17,"")&amp;IF($D17&lt;&gt;"","--"&amp;$D17,""),"")</f>
        <v/>
      </c>
      <c r="CI17" s="15" t="str">
        <f>IF(K17&lt;&gt;"","--"&amp;LOWER(K$3)&amp;"-"&amp;$B17&amp;IF($C17&lt;&gt;"","__"&amp;$C17,"")&amp;IF($D17&lt;&gt;"","--"&amp;$D17,""),"")</f>
        <v/>
      </c>
      <c r="CJ17" s="15" t="str">
        <f>IF(L17&lt;&gt;"","--"&amp;LOWER(L$3)&amp;"-"&amp;$B17&amp;IF($C17&lt;&gt;"","__"&amp;$C17,"")&amp;IF($D17&lt;&gt;"","--"&amp;$D17,""),"")</f>
        <v/>
      </c>
      <c r="CK17" s="15" t="str">
        <f>IF(M17&lt;&gt;"","--"&amp;LOWER(M$3)&amp;"-"&amp;$B17&amp;IF($C17&lt;&gt;"","__"&amp;$C17,"")&amp;IF($D17&lt;&gt;"","--"&amp;$D17,""),"")</f>
        <v>--co-allpages__title-text</v>
      </c>
      <c r="CL17" s="15" t="str">
        <f>IF(N17&lt;&gt;"","--"&amp;LOWER(N$3)&amp;"-"&amp;$B17&amp;IF($C17&lt;&gt;"","__"&amp;$C17,"")&amp;IF($D17&lt;&gt;"","--"&amp;$D17,""),"")</f>
        <v/>
      </c>
      <c r="CM17" s="15" t="str">
        <f>IF(O17&lt;&gt;"","--"&amp;LOWER(O$3)&amp;"-"&amp;$B17&amp;IF($C17&lt;&gt;"","__"&amp;$C17,"")&amp;IF($D17&lt;&gt;"","--"&amp;$D17,""),"")</f>
        <v/>
      </c>
      <c r="CN17" s="15" t="str">
        <f>IF(P17&lt;&gt;"","--"&amp;LOWER(P$3)&amp;"-"&amp;$B17&amp;IF($C17&lt;&gt;"","__"&amp;$C17,"")&amp;IF($D17&lt;&gt;"","--"&amp;$D17,""),"")</f>
        <v/>
      </c>
      <c r="CO17" s="15" t="str">
        <f>IF(Q17&lt;&gt;"","--"&amp;LOWER(Q$3)&amp;"-"&amp;$B17&amp;IF($C17&lt;&gt;"","__"&amp;$C17,"")&amp;IF($D17&lt;&gt;"","--"&amp;$D17,""),"")</f>
        <v/>
      </c>
      <c r="CP17" s="15" t="str">
        <f>IF(R17&lt;&gt;"","--"&amp;LOWER(R$3)&amp;"-"&amp;$B17&amp;IF($C17&lt;&gt;"","__"&amp;$C17,"")&amp;IF($D17&lt;&gt;"","--"&amp;$D17,""),"")</f>
        <v>--td-allpages__title-text</v>
      </c>
      <c r="CQ17" s="15" t="str">
        <f>IF(S17&lt;&gt;"","--"&amp;LOWER(S$3)&amp;"-"&amp;$B17&amp;IF($C17&lt;&gt;"","__"&amp;$C17,"")&amp;IF($D17&lt;&gt;"","--"&amp;$D17,""),"")</f>
        <v/>
      </c>
      <c r="CR17" s="15" t="str">
        <f>IF(T17&lt;&gt;"","--"&amp;LOWER(T$3)&amp;"-"&amp;$B17&amp;IF($C17&lt;&gt;"","__"&amp;$C17,"")&amp;IF($D17&lt;&gt;"","--"&amp;$D17,""),"")</f>
        <v/>
      </c>
    </row>
    <row r="18" spans="2:97">
      <c r="B18" s="13" t="s">
        <v>116</v>
      </c>
      <c r="C18" s="14" t="s">
        <v>117</v>
      </c>
      <c r="D18" s="14"/>
      <c r="E18" s="28"/>
      <c r="F18" s="29"/>
      <c r="G18" s="29"/>
      <c r="H18" s="29"/>
      <c r="I18" s="29"/>
      <c r="J18" s="29"/>
      <c r="K18" s="29"/>
      <c r="L18" s="30"/>
      <c r="M18" s="29" t="s">
        <v>21</v>
      </c>
      <c r="N18" s="29" t="s">
        <v>21</v>
      </c>
      <c r="O18" s="29" t="s">
        <v>21</v>
      </c>
      <c r="P18" s="29" t="s">
        <v>21</v>
      </c>
      <c r="Q18" s="29" t="s">
        <v>21</v>
      </c>
      <c r="R18" s="29"/>
      <c r="S18" s="30"/>
      <c r="T18" s="31"/>
      <c r="U18" s="13"/>
      <c r="V18" s="15"/>
      <c r="W18" s="15"/>
      <c r="X18" s="15"/>
      <c r="Y18" s="15"/>
      <c r="Z18" s="15"/>
      <c r="AA18" s="15"/>
      <c r="AB18" s="32"/>
      <c r="AC18" s="15" t="s">
        <v>60</v>
      </c>
      <c r="AD18" s="15"/>
      <c r="AE18" s="15"/>
      <c r="AF18" s="15"/>
      <c r="AG18" s="15"/>
      <c r="AH18" s="15"/>
      <c r="AI18" s="15"/>
      <c r="AJ18" s="57"/>
      <c r="AK18" s="15"/>
      <c r="AL18" s="15"/>
      <c r="AM18" s="15"/>
      <c r="AN18" s="15"/>
      <c r="AO18" s="15"/>
      <c r="AP18" s="15"/>
      <c r="AQ18" s="15"/>
      <c r="AR18" s="32"/>
      <c r="AS18" s="15" t="s">
        <v>524</v>
      </c>
      <c r="AT18" s="15"/>
      <c r="AU18" s="15" t="s">
        <v>528</v>
      </c>
      <c r="AV18" s="15"/>
      <c r="AW18" s="15" t="s">
        <v>402</v>
      </c>
      <c r="AX18" s="15"/>
      <c r="AY18" s="15"/>
      <c r="AZ18" s="22"/>
      <c r="BA18" s="13"/>
      <c r="BB18" s="15"/>
      <c r="BC18" s="15"/>
      <c r="BD18" s="15"/>
      <c r="BE18" s="15"/>
      <c r="BF18" s="15"/>
      <c r="BG18" s="15"/>
      <c r="BH18" s="22" t="s">
        <v>526</v>
      </c>
      <c r="BI18" s="24" t="s">
        <v>62</v>
      </c>
      <c r="BJ18" s="34" t="str">
        <f>BI18&amp;" {"&amp;IF(BM18&lt;&gt;"",CHAR(10)&amp;BM18,"")&amp;IF(BN18&lt;&gt;"",CHAR(10)&amp;BN18,"")&amp;IF(BO18&lt;&gt;"",CHAR(10)&amp;BO18,"")&amp;IF(BP18&lt;&gt;"",CHAR(10)&amp;BP18,"")&amp;IF(BQ18&lt;&gt;"",CHAR(10)&amp;BQ18,"")&amp;IF(BR18&lt;&gt;"",CHAR(10)&amp;BR18,"")&amp;IF(BS18&lt;&gt;"",CHAR(10)&amp;BS18,"")&amp;IF(BT18&lt;&gt;"",CHAR(10)&amp;BT18,"")&amp;IF(BU18&lt;&gt;"",CHAR(10)&amp;BU18,"")&amp;IF(BV18&lt;&gt;"",CHAR(10)&amp;BV18,"")&amp;IF(BW18&lt;&gt;"",CHAR(10)&amp;BW18,"")&amp;IF(BX18&lt;&gt;"",CHAR(10)&amp;BX18,"")&amp;IF(BY18&lt;&gt;"",CHAR(10)&amp;BY18,"")&amp;IF(BZ18&lt;&gt;"",CHAR(10)&amp;BZ18,"")&amp;IF(CA18&lt;&gt;"",CHAR(10)&amp;CA18,"")&amp;IF(CB18&lt;&gt;"",CHAR(10)&amp;CB18,"")&amp;CHAR(10)&amp;"}"&amp;CHAR(10)</f>
        <v xml:space="preserve">.roam-body .roam-app h1 {
  color:  				var(--co-app__h1, #202B33);
  font-family:  		var(--ff-app__h1, inherit);
  font-size:  			var(--fs-app__h1, inherit);
  font-style:  			var(--ft-app__h1, inherit);
  font-weight:  		var(--fw-app__h1, inherit);
}
</v>
      </c>
      <c r="BK18" s="35" t="str">
        <f>":root {"&amp;IF($CC18&lt;&gt;"",CHAR(10)&amp;"  "&amp;$CC18&amp;": "&amp;CHAR(9)&amp;";","")&amp;IF($CD18&lt;&gt;"",CHAR(10)&amp;"  "&amp;$CD18&amp;": "&amp;CHAR(9)&amp;";","")&amp;IF($CE18&lt;&gt;"",CHAR(10)&amp;"  "&amp;$CE18&amp;": "&amp;CHAR(9)&amp;";","")&amp;IF($CF18&lt;&gt;"",CHAR(10)&amp;"  "&amp;$CF18&amp;": "&amp;CHAR(9)&amp;";","")&amp;IF($CG18&lt;&gt;"",CHAR(10)&amp;"  "&amp;$CG18&amp;": "&amp;CHAR(9)&amp;";","")&amp;IF($CH18&lt;&gt;"",CHAR(10)&amp;"  "&amp;$CH18&amp;": "&amp;CHAR(9)&amp;";","")&amp;IF($CI18&lt;&gt;"",CHAR(10)&amp;"  "&amp;$CI18&amp;": "&amp;CHAR(9)&amp;";","")&amp;IF($CJ18&lt;&gt;"",CHAR(10)&amp;"  "&amp;$CJ18&amp;": "&amp;CHAR(9)&amp;";","")&amp;IF($CK18&lt;&gt;"",CHAR(10)&amp;"  "&amp;$CK18&amp;": "&amp;CHAR(9)&amp;";","")&amp;IF($CL18&lt;&gt;"",CHAR(10)&amp;"  "&amp;$CL18&amp;": "&amp;CHAR(9)&amp;";","")&amp;IF($CM18&lt;&gt;"",CHAR(10)&amp;"  "&amp;$CM18&amp;": "&amp;CHAR(9)&amp;";","")&amp;IF($CN18&lt;&gt;"",CHAR(10)&amp;"  "&amp;$CN18&amp;": "&amp;CHAR(9)&amp;";","")&amp;IF($CO18&lt;&gt;"",CHAR(10)&amp;"  "&amp;$CO18&amp;": "&amp;CHAR(9)&amp;";","")&amp;IF($CP18&lt;&gt;"",CHAR(10)&amp;"  "&amp;$CP18&amp;": "&amp;CHAR(9)&amp;";","")&amp;IF($CQ18&lt;&gt;"",CHAR(10)&amp;"  "&amp;$CQ18&amp;": "&amp;CHAR(9)&amp;";","")&amp;IF($CR18&lt;&gt;"",CHAR(10)&amp;"  "&amp;$CR18&amp;": "&amp;CHAR(9)&amp;";","")&amp;CHAR(10)&amp;"}"&amp;CHAR(10)&amp;CHAR(10)&amp;"@media (prefers-color-scheme: dark) {"&amp;CHAR(10)&amp;"  :root {"&amp;IF($CC18&lt;&gt;"",CHAR(10)&amp;"    "&amp;$CC18&amp;": "&amp;CHAR(9)&amp;";","")&amp;IF($CD18&lt;&gt;"",CHAR(10)&amp;"    "&amp;$CD18&amp;": "&amp;CHAR(9)&amp;";","")&amp;IF($CE18&lt;&gt;"",CHAR(10)&amp;"    "&amp;$CE18&amp;": "&amp;CHAR(9)&amp;";","")&amp;IF($CF18&lt;&gt;"",CHAR(10)&amp;"    "&amp;$CF18&amp;": "&amp;CHAR(9)&amp;";","")&amp;IF($CG18&lt;&gt;"",CHAR(10)&amp;"    "&amp;$CG18&amp;": "&amp;CHAR(9)&amp;";","")&amp;IF($CH18&lt;&gt;"",CHAR(10)&amp;"    "&amp;$CH18&amp;": "&amp;CHAR(9)&amp;";","")&amp;IF($CJ18&lt;&gt;"",CHAR(10)&amp;"    "&amp;$CJ18&amp;": "&amp;CHAR(9)&amp;";","")&amp;IF($CK18&lt;&gt;"",CHAR(10)&amp;"    "&amp;$CK18&amp;": "&amp;CHAR(9)&amp;";","")&amp;CHAR(10)&amp;"  }"&amp;CHAR(10)&amp;"}"&amp;CHAR(10)</f>
        <v xml:space="preserve">:root {
  --co-app__h1: 	;
  --ff-app__h1: 	;
  --fs-app__h1: 	;
  --ft-app__h1: 	;
  --fw-app__h1: 	;
}
@media (prefers-color-scheme: dark) {
  :root {
    --co-app__h1: 	;
  }
}
</v>
      </c>
      <c r="BL18" s="60" t="str">
        <f>":root {"&amp;IF($CC18&lt;&gt;"",CHAR(10)&amp;"  "&amp;$CC18&amp;": "&amp;CHAR(9)&amp;AK18&amp;";","")&amp;IF($CD18&lt;&gt;"",CHAR(10)&amp;"  "&amp;$CD18&amp;": "&amp;CHAR(9)&amp;AL18&amp;";","")&amp;IF($CE18&lt;&gt;"",CHAR(10)&amp;"  "&amp;$CE18&amp;": "&amp;CHAR(9)&amp;AM18&amp;";","")&amp;IF($CF18&lt;&gt;"",CHAR(10)&amp;"  "&amp;$CF18&amp;": "&amp;CHAR(9)&amp;AN18&amp;";","")&amp;IF($CG18&lt;&gt;"",CHAR(10)&amp;"  "&amp;$CG18&amp;": "&amp;CHAR(9)&amp;AO18&amp;";","")&amp;IF($CH18&lt;&gt;"",CHAR(10)&amp;"  "&amp;$CH18&amp;": "&amp;CHAR(9)&amp;AP18&amp;";","")&amp;IF($CI18&lt;&gt;"",CHAR(10)&amp;"  "&amp;$CI18&amp;": "&amp;CHAR(9)&amp;AQ18&amp;";","")&amp;IF($CJ18&lt;&gt;"",CHAR(10)&amp;"  "&amp;$CJ18&amp;": "&amp;CHAR(9)&amp;AR18&amp;";","")&amp;IF($CK18&lt;&gt;"",CHAR(10)&amp;"  "&amp;$CK18&amp;": "&amp;CHAR(9)&amp;AS18&amp;";","")&amp;IF($CL18&lt;&gt;"",CHAR(10)&amp;"  "&amp;$CL18&amp;": "&amp;CHAR(9)&amp;AT18&amp;";","")&amp;IF($CM18&lt;&gt;"",CHAR(10)&amp;"  "&amp;$CM18&amp;": "&amp;CHAR(9)&amp;AU18&amp;";","")&amp;IF($CN18&lt;&gt;"",CHAR(10)&amp;"  "&amp;$CN18&amp;": "&amp;CHAR(9)&amp;AV18&amp;";","")&amp;IF($CO18&lt;&gt;"",CHAR(10)&amp;"  "&amp;$CO18&amp;": "&amp;CHAR(9)&amp;AW18&amp;";","")&amp;IF($CP18&lt;&gt;"",CHAR(10)&amp;"  "&amp;$CP18&amp;": "&amp;CHAR(9)&amp;AX18&amp;";","")&amp;IF($CQ18&lt;&gt;"",CHAR(10)&amp;"  "&amp;$CQ18&amp;": "&amp;CHAR(9)&amp;AY18&amp;";","")&amp;IF($CR18&lt;&gt;"",CHAR(10)&amp;"  "&amp;$CR18&amp;": "&amp;CHAR(9)&amp;AZ18&amp;";","")&amp;CHAR(10)&amp;"}"&amp;CHAR(10)&amp;CHAR(10)&amp;"@media (prefers-color-scheme: dark) {"&amp;CHAR(10)&amp;"  :root {"&amp;IF($CC18&lt;&gt;"",CHAR(10)&amp;"    "&amp;$CC18&amp;": "&amp;CHAR(9)&amp;BA18&amp;";","")&amp;IF($CD18&lt;&gt;"",CHAR(10)&amp;"    "&amp;$CD18&amp;": "&amp;CHAR(9)&amp;BB18&amp;";","")&amp;IF($CE18&lt;&gt;"",CHAR(10)&amp;"    "&amp;$CE18&amp;": "&amp;CHAR(9)&amp;BC18&amp;";","")&amp;IF($CF18&lt;&gt;"",CHAR(10)&amp;"    "&amp;$CF18&amp;": "&amp;CHAR(9)&amp;BD18&amp;";","")&amp;IF($CG18&lt;&gt;"",CHAR(10)&amp;"    "&amp;$CG18&amp;": "&amp;CHAR(9)&amp;BE18&amp;";","")&amp;IF($CH18&lt;&gt;"",CHAR(10)&amp;"    "&amp;$CH18&amp;": "&amp;CHAR(9)&amp;BF18&amp;";","")&amp;IF($CJ18&lt;&gt;"",CHAR(10)&amp;"    "&amp;$CJ18&amp;": "&amp;CHAR(9)&amp;BG18&amp;";","")&amp;IF($CK18&lt;&gt;"",CHAR(10)&amp;"    "&amp;$CK18&amp;": "&amp;CHAR(9)&amp;BH18&amp;";","")&amp;CHAR(10)&amp;"  }"&amp;CHAR(10)&amp;"}"&amp;CHAR(10)</f>
        <v xml:space="preserve">:root {
  --co-app__h1: 	var(--cl-gray-900);
  --ff-app__h1: 	;
  --fs-app__h1: 	20px;
  --ft-app__h1: 	;
  --fw-app__h1: 	normal;
}
@media (prefers-color-scheme: dark) {
  :root {
    --co-app__h1: 	var(--cl-gray-100);
  }
}
</v>
      </c>
      <c r="BM18" s="15" t="str">
        <f>IF(E18&lt;&gt;"","  background-color:  "&amp;CHAR(9)&amp;"var("&amp;CC18&amp;", "&amp;IF(U18&lt;&gt;"",U18,"inherit")&amp;")"&amp;IF(E18="x!","!important;",";"),"")</f>
        <v/>
      </c>
      <c r="BN18" s="15" t="str">
        <f>IF(F18&lt;&gt;"","  fill:  "&amp;CHAR(9)&amp;CHAR(9)&amp;CHAR(9)&amp;CHAR(9)&amp;"var("&amp;CD18&amp;", "&amp;IF(V18&lt;&gt;"",V18,"inherit")&amp;")"&amp;IF(F18="x!","!important;",";"),"")</f>
        <v/>
      </c>
      <c r="BO18" s="15" t="str">
        <f>IF(G18&lt;&gt;"","  border-top:  "&amp;CHAR(9)&amp;CHAR(9)&amp;CHAR(9)&amp;"var("&amp;CE18&amp;", "&amp;IF(W18&lt;&gt;"",W18,"inherit")&amp;")"&amp;IF(G18="x!","!important;",";"),"")</f>
        <v/>
      </c>
      <c r="BP18" s="15" t="str">
        <f>IF(H18&lt;&gt;"","  border-right:  "&amp;CHAR(9)&amp;CHAR(9)&amp;"var("&amp;CF18&amp;", "&amp;IF(X18&lt;&gt;"",X18,"inherit")&amp;")"&amp;IF(H18="x!","!important;",";"),"")</f>
        <v/>
      </c>
      <c r="BQ18" s="15" t="str">
        <f>IF(I18&lt;&gt;"","  border-bottom:  "&amp;CHAR(9)&amp;CHAR(9)&amp;"var("&amp;CG18&amp;", "&amp;IF(Y18&lt;&gt;"",Y18,"inherit")&amp;")"&amp;IF(I18="x!","!important;",";"),"")</f>
        <v/>
      </c>
      <c r="BR18" s="15" t="str">
        <f>IF(J18&lt;&gt;"","  border-left:  "&amp;CHAR(9)&amp;CHAR(9)&amp;"var("&amp;CH18&amp;", "&amp;IF(Z18&lt;&gt;"",Z18,"inherit")&amp;")"&amp;IF(J18="x!","!important;",";"),"")</f>
        <v/>
      </c>
      <c r="BS18" s="15" t="str">
        <f>IF(K18&lt;&gt;"","  border-radius:  "&amp;CHAR(9)&amp;CHAR(9)&amp;"var("&amp;CI18&amp;", "&amp;IF(AA18&lt;&gt;"",AA18,"inherit")&amp;")"&amp;IF(K18="x!","!important;",";"),"")</f>
        <v/>
      </c>
      <c r="BT18" s="15" t="str">
        <f>IF(L18&lt;&gt;"","  box-shadow:  "&amp;CHAR(9)&amp;CHAR(9)&amp;CHAR(9)&amp;"var("&amp;CJ18&amp;", "&amp;IF(AB18&lt;&gt;"",AB18,"inherit")&amp;")"&amp;IF(L18="x!","!important;",";")&amp;CHAR(10)&amp;"  -webkit-box-shadow:  "&amp;CHAR(9)&amp;"var("&amp;CJ18&amp;", "&amp;IF(AB18&lt;&gt;"",AB18,"inherit")&amp;")"&amp;IF(L18="x!","!important;",";"),"")</f>
        <v/>
      </c>
      <c r="BU18" s="15" t="str">
        <f>IF(M18&lt;&gt;"","  color:  "&amp;CHAR(9)&amp;CHAR(9)&amp;CHAR(9)&amp;CHAR(9)&amp;"var("&amp;CK18&amp;", "&amp;IF(AC18&lt;&gt;"",AC18,"inherit")&amp;")"&amp;IF(M18="x!","!important;",";"),"")</f>
        <v xml:space="preserve">  color:  				var(--co-app__h1, #202B33);</v>
      </c>
      <c r="BV18" s="15" t="str">
        <f>IF(N18&lt;&gt;"","  font-family:  "&amp;CHAR(9)&amp;CHAR(9)&amp;"var("&amp;CL18&amp;", "&amp;IF(AD18&lt;&gt;"",AD18,"inherit")&amp;")"&amp;IF(N18="x!","!important;",";"),"")</f>
        <v xml:space="preserve">  font-family:  		var(--ff-app__h1, inherit);</v>
      </c>
      <c r="BW18" s="15" t="str">
        <f>IF(O18&lt;&gt;"","  font-size:  "&amp;CHAR(9)&amp;CHAR(9)&amp;CHAR(9)&amp;"var("&amp;CM18&amp;", "&amp;IF(AE18&lt;&gt;"",AE18,"inherit")&amp;")"&amp;IF(O18="x!","!important;",";"),"")</f>
        <v xml:space="preserve">  font-size:  			var(--fs-app__h1, inherit);</v>
      </c>
      <c r="BX18" s="15" t="str">
        <f>IF(P18&lt;&gt;"","  font-style:  "&amp;CHAR(9)&amp;CHAR(9)&amp;CHAR(9)&amp;"var("&amp;CN18&amp;", "&amp;IF(AF18&lt;&gt;"",AF18,"inherit")&amp;")"&amp;IF(P18="x!","!important;",";"),"")</f>
        <v xml:space="preserve">  font-style:  			var(--ft-app__h1, inherit);</v>
      </c>
      <c r="BY18" s="15" t="str">
        <f>IF(Q18&lt;&gt;"","  font-weight:  "&amp;CHAR(9)&amp;CHAR(9)&amp;"var("&amp;CO18&amp;", "&amp;IF(AG18&lt;&gt;"",AG18,"inherit")&amp;")"&amp;IF(Q18="x!","!important;",";"),"")</f>
        <v xml:space="preserve">  font-weight:  		var(--fw-app__h1, inherit);</v>
      </c>
      <c r="BZ18" s="15" t="str">
        <f>IF(R18&lt;&gt;"","  text-decoration:  "&amp;CHAR(9)&amp;"var("&amp;CP18&amp;", "&amp;IF(AH18&lt;&gt;"",AH18,"inherit")&amp;")"&amp;IF(R18="x!","!important;",";"),"")</f>
        <v/>
      </c>
      <c r="CA18" s="15" t="str">
        <f>IF(S18&lt;&gt;"","  text-transform:  "&amp;CHAR(9)&amp;CHAR(9)&amp;"var("&amp;CQ18&amp;", "&amp;IF(AI18&lt;&gt;"",AI18,"inherit")&amp;")"&amp;IF(S18="x!","!important;",";"),"")</f>
        <v/>
      </c>
      <c r="CB18" s="15" t="str">
        <f>IF(T18&lt;&gt;"","  opacity:  "&amp;CHAR(9)&amp;CHAR(9)&amp;CHAR(9)&amp;"var("&amp;CR18&amp;", "&amp;IF(AJ18&lt;&gt;"",AJ18,"inherit")&amp;")"&amp;IF(T18="x!","!important;",";"),"")</f>
        <v/>
      </c>
      <c r="CC18" s="15" t="str">
        <f>IF(E18&lt;&gt;"","--"&amp;LOWER(E$3)&amp;"-"&amp;$B18&amp;IF($C18&lt;&gt;"","__"&amp;$C18,"")&amp;IF($D18&lt;&gt;"","--"&amp;$D18,""),"")</f>
        <v/>
      </c>
      <c r="CD18" s="15" t="str">
        <f>IF(F18&lt;&gt;"","--"&amp;LOWER(F$3)&amp;"-"&amp;$B18&amp;IF($C18&lt;&gt;"","__"&amp;$C18,"")&amp;IF($D18&lt;&gt;"","--"&amp;$D18,""),"")</f>
        <v/>
      </c>
      <c r="CE18" s="15" t="str">
        <f>IF(G18&lt;&gt;"","--"&amp;LOWER(G$3)&amp;"-"&amp;$B18&amp;IF($C18&lt;&gt;"","__"&amp;$C18,"")&amp;IF($D18&lt;&gt;"","--"&amp;$D18,""),"")</f>
        <v/>
      </c>
      <c r="CF18" s="15" t="str">
        <f>IF(H18&lt;&gt;"","--"&amp;LOWER(H$3)&amp;"-"&amp;$B18&amp;IF($C18&lt;&gt;"","__"&amp;$C18,"")&amp;IF($D18&lt;&gt;"","--"&amp;$D18,""),"")</f>
        <v/>
      </c>
      <c r="CG18" s="15" t="str">
        <f>IF(I18&lt;&gt;"","--"&amp;LOWER(I$3)&amp;"-"&amp;$B18&amp;IF($C18&lt;&gt;"","__"&amp;$C18,"")&amp;IF($D18&lt;&gt;"","--"&amp;$D18,""),"")</f>
        <v/>
      </c>
      <c r="CH18" s="15" t="str">
        <f>IF(J18&lt;&gt;"","--"&amp;LOWER(J$3)&amp;"-"&amp;$B18&amp;IF($C18&lt;&gt;"","__"&amp;$C18,"")&amp;IF($D18&lt;&gt;"","--"&amp;$D18,""),"")</f>
        <v/>
      </c>
      <c r="CI18" s="15" t="str">
        <f>IF(K18&lt;&gt;"","--"&amp;LOWER(K$3)&amp;"-"&amp;$B18&amp;IF($C18&lt;&gt;"","__"&amp;$C18,"")&amp;IF($D18&lt;&gt;"","--"&amp;$D18,""),"")</f>
        <v/>
      </c>
      <c r="CJ18" s="15" t="str">
        <f>IF(L18&lt;&gt;"","--"&amp;LOWER(L$3)&amp;"-"&amp;$B18&amp;IF($C18&lt;&gt;"","__"&amp;$C18,"")&amp;IF($D18&lt;&gt;"","--"&amp;$D18,""),"")</f>
        <v/>
      </c>
      <c r="CK18" s="15" t="str">
        <f>IF(M18&lt;&gt;"","--"&amp;LOWER(M$3)&amp;"-"&amp;$B18&amp;IF($C18&lt;&gt;"","__"&amp;$C18,"")&amp;IF($D18&lt;&gt;"","--"&amp;$D18,""),"")</f>
        <v>--co-app__h1</v>
      </c>
      <c r="CL18" s="15" t="str">
        <f>IF(N18&lt;&gt;"","--"&amp;LOWER(N$3)&amp;"-"&amp;$B18&amp;IF($C18&lt;&gt;"","__"&amp;$C18,"")&amp;IF($D18&lt;&gt;"","--"&amp;$D18,""),"")</f>
        <v>--ff-app__h1</v>
      </c>
      <c r="CM18" s="15" t="str">
        <f>IF(O18&lt;&gt;"","--"&amp;LOWER(O$3)&amp;"-"&amp;$B18&amp;IF($C18&lt;&gt;"","__"&amp;$C18,"")&amp;IF($D18&lt;&gt;"","--"&amp;$D18,""),"")</f>
        <v>--fs-app__h1</v>
      </c>
      <c r="CN18" s="15" t="str">
        <f>IF(P18&lt;&gt;"","--"&amp;LOWER(P$3)&amp;"-"&amp;$B18&amp;IF($C18&lt;&gt;"","__"&amp;$C18,"")&amp;IF($D18&lt;&gt;"","--"&amp;$D18,""),"")</f>
        <v>--ft-app__h1</v>
      </c>
      <c r="CO18" s="15" t="str">
        <f>IF(Q18&lt;&gt;"","--"&amp;LOWER(Q$3)&amp;"-"&amp;$B18&amp;IF($C18&lt;&gt;"","__"&amp;$C18,"")&amp;IF($D18&lt;&gt;"","--"&amp;$D18,""),"")</f>
        <v>--fw-app__h1</v>
      </c>
      <c r="CP18" s="15" t="str">
        <f>IF(R18&lt;&gt;"","--"&amp;LOWER(R$3)&amp;"-"&amp;$B18&amp;IF($C18&lt;&gt;"","__"&amp;$C18,"")&amp;IF($D18&lt;&gt;"","--"&amp;$D18,""),"")</f>
        <v/>
      </c>
      <c r="CQ18" s="15" t="str">
        <f>IF(S18&lt;&gt;"","--"&amp;LOWER(S$3)&amp;"-"&amp;$B18&amp;IF($C18&lt;&gt;"","__"&amp;$C18,"")&amp;IF($D18&lt;&gt;"","--"&amp;$D18,""),"")</f>
        <v/>
      </c>
      <c r="CR18" s="15" t="str">
        <f>IF(T18&lt;&gt;"","--"&amp;LOWER(T$3)&amp;"-"&amp;$B18&amp;IF($C18&lt;&gt;"","__"&amp;$C18,"")&amp;IF($D18&lt;&gt;"","--"&amp;$D18,""),"")</f>
        <v/>
      </c>
    </row>
    <row r="19" spans="2:97">
      <c r="B19" s="13" t="s">
        <v>116</v>
      </c>
      <c r="C19" s="14"/>
      <c r="D19" s="15"/>
      <c r="E19" s="28"/>
      <c r="F19" s="29"/>
      <c r="G19" s="29"/>
      <c r="H19" s="29"/>
      <c r="I19" s="29"/>
      <c r="J19" s="29"/>
      <c r="K19" s="29"/>
      <c r="L19" s="30"/>
      <c r="M19" s="29" t="s">
        <v>21</v>
      </c>
      <c r="N19" s="29"/>
      <c r="O19" s="29"/>
      <c r="P19" s="29"/>
      <c r="Q19" s="29"/>
      <c r="R19" s="29"/>
      <c r="S19" s="30"/>
      <c r="T19" s="31"/>
      <c r="U19" s="13"/>
      <c r="V19" s="15"/>
      <c r="W19" s="15"/>
      <c r="X19" s="15"/>
      <c r="Y19" s="15"/>
      <c r="Z19" s="15"/>
      <c r="AA19" s="15"/>
      <c r="AB19" s="32"/>
      <c r="AC19" s="15" t="s">
        <v>60</v>
      </c>
      <c r="AD19" s="15"/>
      <c r="AE19" s="15"/>
      <c r="AF19" s="15"/>
      <c r="AG19" s="15"/>
      <c r="AH19" s="15"/>
      <c r="AI19" s="15"/>
      <c r="AJ19" s="57"/>
      <c r="AK19" s="15"/>
      <c r="AL19" s="15"/>
      <c r="AM19" s="15"/>
      <c r="AN19" s="15"/>
      <c r="AO19" s="15"/>
      <c r="AP19" s="15"/>
      <c r="AQ19" s="15"/>
      <c r="AR19" s="32"/>
      <c r="AS19" s="15" t="s">
        <v>524</v>
      </c>
      <c r="AT19" s="15"/>
      <c r="AU19" s="15"/>
      <c r="AV19" s="15"/>
      <c r="AW19" s="15"/>
      <c r="AX19" s="15"/>
      <c r="AY19" s="15"/>
      <c r="AZ19" s="22"/>
      <c r="BA19" s="13"/>
      <c r="BB19" s="15"/>
      <c r="BC19" s="15"/>
      <c r="BD19" s="15"/>
      <c r="BE19" s="15"/>
      <c r="BF19" s="15"/>
      <c r="BG19" s="15"/>
      <c r="BH19" s="22" t="s">
        <v>522</v>
      </c>
      <c r="BI19" s="24" t="s">
        <v>59</v>
      </c>
      <c r="BJ19" s="34" t="str">
        <f>BI19&amp;" {"&amp;IF(BM19&lt;&gt;"",CHAR(10)&amp;BM19,"")&amp;IF(BN19&lt;&gt;"",CHAR(10)&amp;BN19,"")&amp;IF(BO19&lt;&gt;"",CHAR(10)&amp;BO19,"")&amp;IF(BP19&lt;&gt;"",CHAR(10)&amp;BP19,"")&amp;IF(BQ19&lt;&gt;"",CHAR(10)&amp;BQ19,"")&amp;IF(BR19&lt;&gt;"",CHAR(10)&amp;BR19,"")&amp;IF(BS19&lt;&gt;"",CHAR(10)&amp;BS19,"")&amp;IF(BT19&lt;&gt;"",CHAR(10)&amp;BT19,"")&amp;IF(BU19&lt;&gt;"",CHAR(10)&amp;BU19,"")&amp;IF(BV19&lt;&gt;"",CHAR(10)&amp;BV19,"")&amp;IF(BW19&lt;&gt;"",CHAR(10)&amp;BW19,"")&amp;IF(BX19&lt;&gt;"",CHAR(10)&amp;BX19,"")&amp;IF(BY19&lt;&gt;"",CHAR(10)&amp;BY19,"")&amp;IF(BZ19&lt;&gt;"",CHAR(10)&amp;BZ19,"")&amp;IF(CA19&lt;&gt;"",CHAR(10)&amp;CA19,"")&amp;IF(CB19&lt;&gt;"",CHAR(10)&amp;CB19,"")&amp;CHAR(10)&amp;"}"&amp;CHAR(10)</f>
        <v xml:space="preserve">.roam-body .roam-app {
  color:  				var(--co-app, #202B33);
}
</v>
      </c>
      <c r="BK19" s="35" t="str">
        <f>":root {"&amp;IF($CC19&lt;&gt;"",CHAR(10)&amp;"  "&amp;$CC19&amp;": "&amp;CHAR(9)&amp;";","")&amp;IF($CD19&lt;&gt;"",CHAR(10)&amp;"  "&amp;$CD19&amp;": "&amp;CHAR(9)&amp;";","")&amp;IF($CE19&lt;&gt;"",CHAR(10)&amp;"  "&amp;$CE19&amp;": "&amp;CHAR(9)&amp;";","")&amp;IF($CF19&lt;&gt;"",CHAR(10)&amp;"  "&amp;$CF19&amp;": "&amp;CHAR(9)&amp;";","")&amp;IF($CG19&lt;&gt;"",CHAR(10)&amp;"  "&amp;$CG19&amp;": "&amp;CHAR(9)&amp;";","")&amp;IF($CH19&lt;&gt;"",CHAR(10)&amp;"  "&amp;$CH19&amp;": "&amp;CHAR(9)&amp;";","")&amp;IF($CI19&lt;&gt;"",CHAR(10)&amp;"  "&amp;$CI19&amp;": "&amp;CHAR(9)&amp;";","")&amp;IF($CJ19&lt;&gt;"",CHAR(10)&amp;"  "&amp;$CJ19&amp;": "&amp;CHAR(9)&amp;";","")&amp;IF($CK19&lt;&gt;"",CHAR(10)&amp;"  "&amp;$CK19&amp;": "&amp;CHAR(9)&amp;";","")&amp;IF($CL19&lt;&gt;"",CHAR(10)&amp;"  "&amp;$CL19&amp;": "&amp;CHAR(9)&amp;";","")&amp;IF($CM19&lt;&gt;"",CHAR(10)&amp;"  "&amp;$CM19&amp;": "&amp;CHAR(9)&amp;";","")&amp;IF($CN19&lt;&gt;"",CHAR(10)&amp;"  "&amp;$CN19&amp;": "&amp;CHAR(9)&amp;";","")&amp;IF($CO19&lt;&gt;"",CHAR(10)&amp;"  "&amp;$CO19&amp;": "&amp;CHAR(9)&amp;";","")&amp;IF($CP19&lt;&gt;"",CHAR(10)&amp;"  "&amp;$CP19&amp;": "&amp;CHAR(9)&amp;";","")&amp;IF($CQ19&lt;&gt;"",CHAR(10)&amp;"  "&amp;$CQ19&amp;": "&amp;CHAR(9)&amp;";","")&amp;IF($CR19&lt;&gt;"",CHAR(10)&amp;"  "&amp;$CR19&amp;": "&amp;CHAR(9)&amp;";","")&amp;CHAR(10)&amp;"}"&amp;CHAR(10)&amp;CHAR(10)&amp;"@media (prefers-color-scheme: dark) {"&amp;CHAR(10)&amp;"  :root {"&amp;IF($CC19&lt;&gt;"",CHAR(10)&amp;"    "&amp;$CC19&amp;": "&amp;CHAR(9)&amp;";","")&amp;IF($CD19&lt;&gt;"",CHAR(10)&amp;"    "&amp;$CD19&amp;": "&amp;CHAR(9)&amp;";","")&amp;IF($CE19&lt;&gt;"",CHAR(10)&amp;"    "&amp;$CE19&amp;": "&amp;CHAR(9)&amp;";","")&amp;IF($CF19&lt;&gt;"",CHAR(10)&amp;"    "&amp;$CF19&amp;": "&amp;CHAR(9)&amp;";","")&amp;IF($CG19&lt;&gt;"",CHAR(10)&amp;"    "&amp;$CG19&amp;": "&amp;CHAR(9)&amp;";","")&amp;IF($CH19&lt;&gt;"",CHAR(10)&amp;"    "&amp;$CH19&amp;": "&amp;CHAR(9)&amp;";","")&amp;IF($CJ19&lt;&gt;"",CHAR(10)&amp;"    "&amp;$CJ19&amp;": "&amp;CHAR(9)&amp;";","")&amp;IF($CK19&lt;&gt;"",CHAR(10)&amp;"    "&amp;$CK19&amp;": "&amp;CHAR(9)&amp;";","")&amp;CHAR(10)&amp;"  }"&amp;CHAR(10)&amp;"}"&amp;CHAR(10)</f>
        <v xml:space="preserve">:root {
  --co-app: 	;
}
@media (prefers-color-scheme: dark) {
  :root {
    --co-app: 	;
  }
}
</v>
      </c>
      <c r="BL19" s="60" t="str">
        <f>":root {"&amp;IF($CC19&lt;&gt;"",CHAR(10)&amp;"  "&amp;$CC19&amp;": "&amp;CHAR(9)&amp;AK19&amp;";","")&amp;IF($CD19&lt;&gt;"",CHAR(10)&amp;"  "&amp;$CD19&amp;": "&amp;CHAR(9)&amp;AL19&amp;";","")&amp;IF($CE19&lt;&gt;"",CHAR(10)&amp;"  "&amp;$CE19&amp;": "&amp;CHAR(9)&amp;AM19&amp;";","")&amp;IF($CF19&lt;&gt;"",CHAR(10)&amp;"  "&amp;$CF19&amp;": "&amp;CHAR(9)&amp;AN19&amp;";","")&amp;IF($CG19&lt;&gt;"",CHAR(10)&amp;"  "&amp;$CG19&amp;": "&amp;CHAR(9)&amp;AO19&amp;";","")&amp;IF($CH19&lt;&gt;"",CHAR(10)&amp;"  "&amp;$CH19&amp;": "&amp;CHAR(9)&amp;AP19&amp;";","")&amp;IF($CI19&lt;&gt;"",CHAR(10)&amp;"  "&amp;$CI19&amp;": "&amp;CHAR(9)&amp;AQ19&amp;";","")&amp;IF($CJ19&lt;&gt;"",CHAR(10)&amp;"  "&amp;$CJ19&amp;": "&amp;CHAR(9)&amp;AR19&amp;";","")&amp;IF($CK19&lt;&gt;"",CHAR(10)&amp;"  "&amp;$CK19&amp;": "&amp;CHAR(9)&amp;AS19&amp;";","")&amp;IF($CL19&lt;&gt;"",CHAR(10)&amp;"  "&amp;$CL19&amp;": "&amp;CHAR(9)&amp;AT19&amp;";","")&amp;IF($CM19&lt;&gt;"",CHAR(10)&amp;"  "&amp;$CM19&amp;": "&amp;CHAR(9)&amp;AU19&amp;";","")&amp;IF($CN19&lt;&gt;"",CHAR(10)&amp;"  "&amp;$CN19&amp;": "&amp;CHAR(9)&amp;AV19&amp;";","")&amp;IF($CO19&lt;&gt;"",CHAR(10)&amp;"  "&amp;$CO19&amp;": "&amp;CHAR(9)&amp;AW19&amp;";","")&amp;IF($CP19&lt;&gt;"",CHAR(10)&amp;"  "&amp;$CP19&amp;": "&amp;CHAR(9)&amp;AX19&amp;";","")&amp;IF($CQ19&lt;&gt;"",CHAR(10)&amp;"  "&amp;$CQ19&amp;": "&amp;CHAR(9)&amp;AY19&amp;";","")&amp;IF($CR19&lt;&gt;"",CHAR(10)&amp;"  "&amp;$CR19&amp;": "&amp;CHAR(9)&amp;AZ19&amp;";","")&amp;CHAR(10)&amp;"}"&amp;CHAR(10)&amp;CHAR(10)&amp;"@media (prefers-color-scheme: dark) {"&amp;CHAR(10)&amp;"  :root {"&amp;IF($CC19&lt;&gt;"",CHAR(10)&amp;"    "&amp;$CC19&amp;": "&amp;CHAR(9)&amp;BA19&amp;";","")&amp;IF($CD19&lt;&gt;"",CHAR(10)&amp;"    "&amp;$CD19&amp;": "&amp;CHAR(9)&amp;BB19&amp;";","")&amp;IF($CE19&lt;&gt;"",CHAR(10)&amp;"    "&amp;$CE19&amp;": "&amp;CHAR(9)&amp;BC19&amp;";","")&amp;IF($CF19&lt;&gt;"",CHAR(10)&amp;"    "&amp;$CF19&amp;": "&amp;CHAR(9)&amp;BD19&amp;";","")&amp;IF($CG19&lt;&gt;"",CHAR(10)&amp;"    "&amp;$CG19&amp;": "&amp;CHAR(9)&amp;BE19&amp;";","")&amp;IF($CH19&lt;&gt;"",CHAR(10)&amp;"    "&amp;$CH19&amp;": "&amp;CHAR(9)&amp;BF19&amp;";","")&amp;IF($CJ19&lt;&gt;"",CHAR(10)&amp;"    "&amp;$CJ19&amp;": "&amp;CHAR(9)&amp;BG19&amp;";","")&amp;IF($CK19&lt;&gt;"",CHAR(10)&amp;"    "&amp;$CK19&amp;": "&amp;CHAR(9)&amp;BH19&amp;";","")&amp;CHAR(10)&amp;"  }"&amp;CHAR(10)&amp;"}"&amp;CHAR(10)</f>
        <v xml:space="preserve">:root {
  --co-app: 	var(--cl-gray-900);
}
@media (prefers-color-scheme: dark) {
  :root {
    --co-app: 	var(--cl-gray-50);
  }
}
</v>
      </c>
      <c r="BM19" s="15" t="str">
        <f>IF(E19&lt;&gt;"","  background-color:  "&amp;CHAR(9)&amp;"var("&amp;CC19&amp;", "&amp;IF(U19&lt;&gt;"",U19,"inherit")&amp;")"&amp;IF(E19="x!","!important;",";"),"")</f>
        <v/>
      </c>
      <c r="BN19" s="15" t="str">
        <f>IF(F19&lt;&gt;"","  fill:  "&amp;CHAR(9)&amp;CHAR(9)&amp;CHAR(9)&amp;CHAR(9)&amp;"var("&amp;CD19&amp;", "&amp;IF(V19&lt;&gt;"",V19,"inherit")&amp;")"&amp;IF(F19="x!","!important;",";"),"")</f>
        <v/>
      </c>
      <c r="BO19" s="15" t="str">
        <f>IF(G19&lt;&gt;"","  border-top:  "&amp;CHAR(9)&amp;CHAR(9)&amp;CHAR(9)&amp;"var("&amp;CE19&amp;", "&amp;IF(W19&lt;&gt;"",W19,"inherit")&amp;")"&amp;IF(G19="x!","!important;",";"),"")</f>
        <v/>
      </c>
      <c r="BP19" s="15" t="str">
        <f>IF(H19&lt;&gt;"","  border-right:  "&amp;CHAR(9)&amp;CHAR(9)&amp;"var("&amp;CF19&amp;", "&amp;IF(X19&lt;&gt;"",X19,"inherit")&amp;")"&amp;IF(H19="x!","!important;",";"),"")</f>
        <v/>
      </c>
      <c r="BQ19" s="15" t="str">
        <f>IF(I19&lt;&gt;"","  border-bottom:  "&amp;CHAR(9)&amp;CHAR(9)&amp;"var("&amp;CG19&amp;", "&amp;IF(Y19&lt;&gt;"",Y19,"inherit")&amp;")"&amp;IF(I19="x!","!important;",";"),"")</f>
        <v/>
      </c>
      <c r="BR19" s="15" t="str">
        <f>IF(J19&lt;&gt;"","  border-left:  "&amp;CHAR(9)&amp;CHAR(9)&amp;"var("&amp;CH19&amp;", "&amp;IF(Z19&lt;&gt;"",Z19,"inherit")&amp;")"&amp;IF(J19="x!","!important;",";"),"")</f>
        <v/>
      </c>
      <c r="BS19" s="15" t="str">
        <f>IF(K19&lt;&gt;"","  border-radius:  "&amp;CHAR(9)&amp;CHAR(9)&amp;"var("&amp;CI19&amp;", "&amp;IF(AA19&lt;&gt;"",AA19,"inherit")&amp;")"&amp;IF(K19="x!","!important;",";"),"")</f>
        <v/>
      </c>
      <c r="BT19" s="15" t="str">
        <f>IF(L19&lt;&gt;"","  box-shadow:  "&amp;CHAR(9)&amp;CHAR(9)&amp;CHAR(9)&amp;"var("&amp;CJ19&amp;", "&amp;IF(AB19&lt;&gt;"",AB19,"inherit")&amp;")"&amp;IF(L19="x!","!important;",";")&amp;CHAR(10)&amp;"  -webkit-box-shadow:  "&amp;CHAR(9)&amp;"var("&amp;CJ19&amp;", "&amp;IF(AB19&lt;&gt;"",AB19,"inherit")&amp;")"&amp;IF(L19="x!","!important;",";"),"")</f>
        <v/>
      </c>
      <c r="BU19" s="15" t="str">
        <f>IF(M19&lt;&gt;"","  color:  "&amp;CHAR(9)&amp;CHAR(9)&amp;CHAR(9)&amp;CHAR(9)&amp;"var("&amp;CK19&amp;", "&amp;IF(AC19&lt;&gt;"",AC19,"inherit")&amp;")"&amp;IF(M19="x!","!important;",";"),"")</f>
        <v xml:space="preserve">  color:  				var(--co-app, #202B33);</v>
      </c>
      <c r="BV19" s="15" t="str">
        <f>IF(N19&lt;&gt;"","  font-family:  "&amp;CHAR(9)&amp;CHAR(9)&amp;"var("&amp;CL19&amp;", "&amp;IF(AD19&lt;&gt;"",AD19,"inherit")&amp;")"&amp;IF(N19="x!","!important;",";"),"")</f>
        <v/>
      </c>
      <c r="BW19" s="15" t="str">
        <f>IF(O19&lt;&gt;"","  font-size:  "&amp;CHAR(9)&amp;CHAR(9)&amp;CHAR(9)&amp;"var("&amp;CM19&amp;", "&amp;IF(AE19&lt;&gt;"",AE19,"inherit")&amp;")"&amp;IF(O19="x!","!important;",";"),"")</f>
        <v/>
      </c>
      <c r="BX19" s="15" t="str">
        <f>IF(P19&lt;&gt;"","  font-style:  "&amp;CHAR(9)&amp;CHAR(9)&amp;CHAR(9)&amp;"var("&amp;CN19&amp;", "&amp;IF(AF19&lt;&gt;"",AF19,"inherit")&amp;")"&amp;IF(P19="x!","!important;",";"),"")</f>
        <v/>
      </c>
      <c r="BY19" s="15" t="str">
        <f>IF(Q19&lt;&gt;"","  font-weight:  "&amp;CHAR(9)&amp;CHAR(9)&amp;"var("&amp;CO19&amp;", "&amp;IF(AG19&lt;&gt;"",AG19,"inherit")&amp;")"&amp;IF(Q19="x!","!important;",";"),"")</f>
        <v/>
      </c>
      <c r="BZ19" s="15" t="str">
        <f>IF(R19&lt;&gt;"","  text-decoration:  "&amp;CHAR(9)&amp;"var("&amp;CP19&amp;", "&amp;IF(AH19&lt;&gt;"",AH19,"inherit")&amp;")"&amp;IF(R19="x!","!important;",";"),"")</f>
        <v/>
      </c>
      <c r="CA19" s="15" t="str">
        <f>IF(S19&lt;&gt;"","  text-transform:  "&amp;CHAR(9)&amp;CHAR(9)&amp;"var("&amp;CQ19&amp;", "&amp;IF(AI19&lt;&gt;"",AI19,"inherit")&amp;")"&amp;IF(S19="x!","!important;",";"),"")</f>
        <v/>
      </c>
      <c r="CB19" s="15" t="str">
        <f>IF(T19&lt;&gt;"","  opacity:  "&amp;CHAR(9)&amp;CHAR(9)&amp;CHAR(9)&amp;"var("&amp;CR19&amp;", "&amp;IF(AJ19&lt;&gt;"",AJ19,"inherit")&amp;")"&amp;IF(T19="x!","!important;",";"),"")</f>
        <v/>
      </c>
      <c r="CC19" s="15" t="str">
        <f>IF(E19&lt;&gt;"","--"&amp;LOWER(E$3)&amp;"-"&amp;$B19&amp;IF($C19&lt;&gt;"","__"&amp;$C19,"")&amp;IF($D19&lt;&gt;"","--"&amp;$D19,""),"")</f>
        <v/>
      </c>
      <c r="CD19" s="15" t="str">
        <f>IF(F19&lt;&gt;"","--"&amp;LOWER(F$3)&amp;"-"&amp;$B19&amp;IF($C19&lt;&gt;"","__"&amp;$C19,"")&amp;IF($D19&lt;&gt;"","--"&amp;$D19,""),"")</f>
        <v/>
      </c>
      <c r="CE19" s="15" t="str">
        <f>IF(G19&lt;&gt;"","--"&amp;LOWER(G$3)&amp;"-"&amp;$B19&amp;IF($C19&lt;&gt;"","__"&amp;$C19,"")&amp;IF($D19&lt;&gt;"","--"&amp;$D19,""),"")</f>
        <v/>
      </c>
      <c r="CF19" s="15" t="str">
        <f>IF(H19&lt;&gt;"","--"&amp;LOWER(H$3)&amp;"-"&amp;$B19&amp;IF($C19&lt;&gt;"","__"&amp;$C19,"")&amp;IF($D19&lt;&gt;"","--"&amp;$D19,""),"")</f>
        <v/>
      </c>
      <c r="CG19" s="15" t="str">
        <f>IF(I19&lt;&gt;"","--"&amp;LOWER(I$3)&amp;"-"&amp;$B19&amp;IF($C19&lt;&gt;"","__"&amp;$C19,"")&amp;IF($D19&lt;&gt;"","--"&amp;$D19,""),"")</f>
        <v/>
      </c>
      <c r="CH19" s="15" t="str">
        <f>IF(J19&lt;&gt;"","--"&amp;LOWER(J$3)&amp;"-"&amp;$B19&amp;IF($C19&lt;&gt;"","__"&amp;$C19,"")&amp;IF($D19&lt;&gt;"","--"&amp;$D19,""),"")</f>
        <v/>
      </c>
      <c r="CI19" s="15" t="str">
        <f>IF(K19&lt;&gt;"","--"&amp;LOWER(K$3)&amp;"-"&amp;$B19&amp;IF($C19&lt;&gt;"","__"&amp;$C19,"")&amp;IF($D19&lt;&gt;"","--"&amp;$D19,""),"")</f>
        <v/>
      </c>
      <c r="CJ19" s="15" t="str">
        <f>IF(L19&lt;&gt;"","--"&amp;LOWER(L$3)&amp;"-"&amp;$B19&amp;IF($C19&lt;&gt;"","__"&amp;$C19,"")&amp;IF($D19&lt;&gt;"","--"&amp;$D19,""),"")</f>
        <v/>
      </c>
      <c r="CK19" s="15" t="str">
        <f>IF(M19&lt;&gt;"","--"&amp;LOWER(M$3)&amp;"-"&amp;$B19&amp;IF($C19&lt;&gt;"","__"&amp;$C19,"")&amp;IF($D19&lt;&gt;"","--"&amp;$D19,""),"")</f>
        <v>--co-app</v>
      </c>
      <c r="CL19" s="15" t="str">
        <f>IF(N19&lt;&gt;"","--"&amp;LOWER(N$3)&amp;"-"&amp;$B19&amp;IF($C19&lt;&gt;"","__"&amp;$C19,"")&amp;IF($D19&lt;&gt;"","--"&amp;$D19,""),"")</f>
        <v/>
      </c>
      <c r="CM19" s="15" t="str">
        <f>IF(O19&lt;&gt;"","--"&amp;LOWER(O$3)&amp;"-"&amp;$B19&amp;IF($C19&lt;&gt;"","__"&amp;$C19,"")&amp;IF($D19&lt;&gt;"","--"&amp;$D19,""),"")</f>
        <v/>
      </c>
      <c r="CN19" s="15" t="str">
        <f>IF(P19&lt;&gt;"","--"&amp;LOWER(P$3)&amp;"-"&amp;$B19&amp;IF($C19&lt;&gt;"","__"&amp;$C19,"")&amp;IF($D19&lt;&gt;"","--"&amp;$D19,""),"")</f>
        <v/>
      </c>
      <c r="CO19" s="15" t="str">
        <f>IF(Q19&lt;&gt;"","--"&amp;LOWER(Q$3)&amp;"-"&amp;$B19&amp;IF($C19&lt;&gt;"","__"&amp;$C19,"")&amp;IF($D19&lt;&gt;"","--"&amp;$D19,""),"")</f>
        <v/>
      </c>
      <c r="CP19" s="15" t="str">
        <f>IF(R19&lt;&gt;"","--"&amp;LOWER(R$3)&amp;"-"&amp;$B19&amp;IF($C19&lt;&gt;"","__"&amp;$C19,"")&amp;IF($D19&lt;&gt;"","--"&amp;$D19,""),"")</f>
        <v/>
      </c>
      <c r="CQ19" s="15" t="str">
        <f>IF(S19&lt;&gt;"","--"&amp;LOWER(S$3)&amp;"-"&amp;$B19&amp;IF($C19&lt;&gt;"","__"&amp;$C19,"")&amp;IF($D19&lt;&gt;"","--"&amp;$D19,""),"")</f>
        <v/>
      </c>
      <c r="CR19" s="15" t="str">
        <f>IF(T19&lt;&gt;"","--"&amp;LOWER(T$3)&amp;"-"&amp;$B19&amp;IF($C19&lt;&gt;"","__"&amp;$C19,"")&amp;IF($D19&lt;&gt;"","--"&amp;$D19,""),"")</f>
        <v/>
      </c>
    </row>
    <row r="20" spans="2:97">
      <c r="B20" s="13" t="s">
        <v>352</v>
      </c>
      <c r="C20" s="14" t="s">
        <v>351</v>
      </c>
      <c r="D20" s="15"/>
      <c r="E20" s="28"/>
      <c r="F20" s="29"/>
      <c r="G20" s="29"/>
      <c r="H20" s="29"/>
      <c r="I20" s="29"/>
      <c r="J20" s="29"/>
      <c r="K20" s="29"/>
      <c r="L20" s="30"/>
      <c r="M20" s="29" t="s">
        <v>40</v>
      </c>
      <c r="N20" s="29"/>
      <c r="O20" s="29"/>
      <c r="P20" s="29"/>
      <c r="Q20" s="29"/>
      <c r="R20" s="29"/>
      <c r="S20" s="30"/>
      <c r="T20" s="31"/>
      <c r="U20" s="13"/>
      <c r="V20" s="15"/>
      <c r="W20" s="15"/>
      <c r="X20" s="15"/>
      <c r="Y20" s="15"/>
      <c r="Z20" s="15"/>
      <c r="AA20" s="15"/>
      <c r="AB20" s="32"/>
      <c r="AC20" s="15" t="s">
        <v>267</v>
      </c>
      <c r="AD20" s="15"/>
      <c r="AE20" s="15"/>
      <c r="AF20" s="15"/>
      <c r="AG20" s="15"/>
      <c r="AH20" s="15"/>
      <c r="AI20" s="15"/>
      <c r="AJ20" s="57"/>
      <c r="AK20" s="15"/>
      <c r="AL20" s="15"/>
      <c r="AM20" s="15"/>
      <c r="AN20" s="15"/>
      <c r="AO20" s="15"/>
      <c r="AP20" s="15"/>
      <c r="AQ20" s="15"/>
      <c r="AR20" s="32"/>
      <c r="AS20" s="15" t="s">
        <v>514</v>
      </c>
      <c r="AT20" s="15"/>
      <c r="AU20" s="15"/>
      <c r="AV20" s="15"/>
      <c r="AW20" s="15"/>
      <c r="AX20" s="15"/>
      <c r="AY20" s="15"/>
      <c r="AZ20" s="22"/>
      <c r="BA20" s="13"/>
      <c r="BB20" s="15"/>
      <c r="BC20" s="15"/>
      <c r="BD20" s="15"/>
      <c r="BE20" s="15"/>
      <c r="BF20" s="15"/>
      <c r="BG20" s="15"/>
      <c r="BH20" s="22" t="s">
        <v>516</v>
      </c>
      <c r="BI20" s="24" t="s">
        <v>353</v>
      </c>
      <c r="BJ20" s="34" t="str">
        <f>BI20&amp;" {"&amp;IF(BM20&lt;&gt;"",CHAR(10)&amp;BM20,"")&amp;IF(BN20&lt;&gt;"",CHAR(10)&amp;BN20,"")&amp;IF(BO20&lt;&gt;"",CHAR(10)&amp;BO20,"")&amp;IF(BP20&lt;&gt;"",CHAR(10)&amp;BP20,"")&amp;IF(BQ20&lt;&gt;"",CHAR(10)&amp;BQ20,"")&amp;IF(BR20&lt;&gt;"",CHAR(10)&amp;BR20,"")&amp;IF(BS20&lt;&gt;"",CHAR(10)&amp;BS20,"")&amp;IF(BT20&lt;&gt;"",CHAR(10)&amp;BT20,"")&amp;IF(BU20&lt;&gt;"",CHAR(10)&amp;BU20,"")&amp;IF(BV20&lt;&gt;"",CHAR(10)&amp;BV20,"")&amp;IF(BW20&lt;&gt;"",CHAR(10)&amp;BW20,"")&amp;IF(BX20&lt;&gt;"",CHAR(10)&amp;BX20,"")&amp;IF(BY20&lt;&gt;"",CHAR(10)&amp;BY20,"")&amp;IF(BZ20&lt;&gt;"",CHAR(10)&amp;BZ20,"")&amp;IF(CA20&lt;&gt;"",CHAR(10)&amp;CA20,"")&amp;IF(CB20&lt;&gt;"",CHAR(10)&amp;CB20,"")&amp;CHAR(10)&amp;"}"&amp;CHAR(10)</f>
        <v xml:space="preserve">#block-input-ghost span[style*='color: rgb(206, 217, 224);'] {
  color:  				var(--co-block__ghost, rgb(206, 217, 224))!important;
}
</v>
      </c>
      <c r="BK20" s="35" t="str">
        <f>":root {"&amp;IF($CC20&lt;&gt;"",CHAR(10)&amp;"  "&amp;$CC20&amp;": "&amp;CHAR(9)&amp;";","")&amp;IF($CD20&lt;&gt;"",CHAR(10)&amp;"  "&amp;$CD20&amp;": "&amp;CHAR(9)&amp;";","")&amp;IF($CE20&lt;&gt;"",CHAR(10)&amp;"  "&amp;$CE20&amp;": "&amp;CHAR(9)&amp;";","")&amp;IF($CF20&lt;&gt;"",CHAR(10)&amp;"  "&amp;$CF20&amp;": "&amp;CHAR(9)&amp;";","")&amp;IF($CG20&lt;&gt;"",CHAR(10)&amp;"  "&amp;$CG20&amp;": "&amp;CHAR(9)&amp;";","")&amp;IF($CH20&lt;&gt;"",CHAR(10)&amp;"  "&amp;$CH20&amp;": "&amp;CHAR(9)&amp;";","")&amp;IF($CI20&lt;&gt;"",CHAR(10)&amp;"  "&amp;$CI20&amp;": "&amp;CHAR(9)&amp;";","")&amp;IF($CJ20&lt;&gt;"",CHAR(10)&amp;"  "&amp;$CJ20&amp;": "&amp;CHAR(9)&amp;";","")&amp;IF($CK20&lt;&gt;"",CHAR(10)&amp;"  "&amp;$CK20&amp;": "&amp;CHAR(9)&amp;";","")&amp;IF($CL20&lt;&gt;"",CHAR(10)&amp;"  "&amp;$CL20&amp;": "&amp;CHAR(9)&amp;";","")&amp;IF($CM20&lt;&gt;"",CHAR(10)&amp;"  "&amp;$CM20&amp;": "&amp;CHAR(9)&amp;";","")&amp;IF($CN20&lt;&gt;"",CHAR(10)&amp;"  "&amp;$CN20&amp;": "&amp;CHAR(9)&amp;";","")&amp;IF($CO20&lt;&gt;"",CHAR(10)&amp;"  "&amp;$CO20&amp;": "&amp;CHAR(9)&amp;";","")&amp;IF($CP20&lt;&gt;"",CHAR(10)&amp;"  "&amp;$CP20&amp;": "&amp;CHAR(9)&amp;";","")&amp;IF($CQ20&lt;&gt;"",CHAR(10)&amp;"  "&amp;$CQ20&amp;": "&amp;CHAR(9)&amp;";","")&amp;IF($CR20&lt;&gt;"",CHAR(10)&amp;"  "&amp;$CR20&amp;": "&amp;CHAR(9)&amp;";","")&amp;CHAR(10)&amp;"}"&amp;CHAR(10)&amp;CHAR(10)&amp;"@media (prefers-color-scheme: dark) {"&amp;CHAR(10)&amp;"  :root {"&amp;IF($CC20&lt;&gt;"",CHAR(10)&amp;"    "&amp;$CC20&amp;": "&amp;CHAR(9)&amp;";","")&amp;IF($CD20&lt;&gt;"",CHAR(10)&amp;"    "&amp;$CD20&amp;": "&amp;CHAR(9)&amp;";","")&amp;IF($CE20&lt;&gt;"",CHAR(10)&amp;"    "&amp;$CE20&amp;": "&amp;CHAR(9)&amp;";","")&amp;IF($CF20&lt;&gt;"",CHAR(10)&amp;"    "&amp;$CF20&amp;": "&amp;CHAR(9)&amp;";","")&amp;IF($CG20&lt;&gt;"",CHAR(10)&amp;"    "&amp;$CG20&amp;": "&amp;CHAR(9)&amp;";","")&amp;IF($CH20&lt;&gt;"",CHAR(10)&amp;"    "&amp;$CH20&amp;": "&amp;CHAR(9)&amp;";","")&amp;IF($CJ20&lt;&gt;"",CHAR(10)&amp;"    "&amp;$CJ20&amp;": "&amp;CHAR(9)&amp;";","")&amp;IF($CK20&lt;&gt;"",CHAR(10)&amp;"    "&amp;$CK20&amp;": "&amp;CHAR(9)&amp;";","")&amp;CHAR(10)&amp;"  }"&amp;CHAR(10)&amp;"}"&amp;CHAR(10)</f>
        <v xml:space="preserve">:root {
  --co-block__ghost: 	;
}
@media (prefers-color-scheme: dark) {
  :root {
    --co-block__ghost: 	;
  }
}
</v>
      </c>
      <c r="BL20" s="60" t="str">
        <f>":root {"&amp;IF($CC20&lt;&gt;"",CHAR(10)&amp;"  "&amp;$CC20&amp;": "&amp;CHAR(9)&amp;AK20&amp;";","")&amp;IF($CD20&lt;&gt;"",CHAR(10)&amp;"  "&amp;$CD20&amp;": "&amp;CHAR(9)&amp;AL20&amp;";","")&amp;IF($CE20&lt;&gt;"",CHAR(10)&amp;"  "&amp;$CE20&amp;": "&amp;CHAR(9)&amp;AM20&amp;";","")&amp;IF($CF20&lt;&gt;"",CHAR(10)&amp;"  "&amp;$CF20&amp;": "&amp;CHAR(9)&amp;AN20&amp;";","")&amp;IF($CG20&lt;&gt;"",CHAR(10)&amp;"  "&amp;$CG20&amp;": "&amp;CHAR(9)&amp;AO20&amp;";","")&amp;IF($CH20&lt;&gt;"",CHAR(10)&amp;"  "&amp;$CH20&amp;": "&amp;CHAR(9)&amp;AP20&amp;";","")&amp;IF($CI20&lt;&gt;"",CHAR(10)&amp;"  "&amp;$CI20&amp;": "&amp;CHAR(9)&amp;AQ20&amp;";","")&amp;IF($CJ20&lt;&gt;"",CHAR(10)&amp;"  "&amp;$CJ20&amp;": "&amp;CHAR(9)&amp;AR20&amp;";","")&amp;IF($CK20&lt;&gt;"",CHAR(10)&amp;"  "&amp;$CK20&amp;": "&amp;CHAR(9)&amp;AS20&amp;";","")&amp;IF($CL20&lt;&gt;"",CHAR(10)&amp;"  "&amp;$CL20&amp;": "&amp;CHAR(9)&amp;AT20&amp;";","")&amp;IF($CM20&lt;&gt;"",CHAR(10)&amp;"  "&amp;$CM20&amp;": "&amp;CHAR(9)&amp;AU20&amp;";","")&amp;IF($CN20&lt;&gt;"",CHAR(10)&amp;"  "&amp;$CN20&amp;": "&amp;CHAR(9)&amp;AV20&amp;";","")&amp;IF($CO20&lt;&gt;"",CHAR(10)&amp;"  "&amp;$CO20&amp;": "&amp;CHAR(9)&amp;AW20&amp;";","")&amp;IF($CP20&lt;&gt;"",CHAR(10)&amp;"  "&amp;$CP20&amp;": "&amp;CHAR(9)&amp;AX20&amp;";","")&amp;IF($CQ20&lt;&gt;"",CHAR(10)&amp;"  "&amp;$CQ20&amp;": "&amp;CHAR(9)&amp;AY20&amp;";","")&amp;IF($CR20&lt;&gt;"",CHAR(10)&amp;"  "&amp;$CR20&amp;": "&amp;CHAR(9)&amp;AZ20&amp;";","")&amp;CHAR(10)&amp;"}"&amp;CHAR(10)&amp;CHAR(10)&amp;"@media (prefers-color-scheme: dark) {"&amp;CHAR(10)&amp;"  :root {"&amp;IF($CC20&lt;&gt;"",CHAR(10)&amp;"    "&amp;$CC20&amp;": "&amp;CHAR(9)&amp;BA20&amp;";","")&amp;IF($CD20&lt;&gt;"",CHAR(10)&amp;"    "&amp;$CD20&amp;": "&amp;CHAR(9)&amp;BB20&amp;";","")&amp;IF($CE20&lt;&gt;"",CHAR(10)&amp;"    "&amp;$CE20&amp;": "&amp;CHAR(9)&amp;BC20&amp;";","")&amp;IF($CF20&lt;&gt;"",CHAR(10)&amp;"    "&amp;$CF20&amp;": "&amp;CHAR(9)&amp;BD20&amp;";","")&amp;IF($CG20&lt;&gt;"",CHAR(10)&amp;"    "&amp;$CG20&amp;": "&amp;CHAR(9)&amp;BE20&amp;";","")&amp;IF($CH20&lt;&gt;"",CHAR(10)&amp;"    "&amp;$CH20&amp;": "&amp;CHAR(9)&amp;BF20&amp;";","")&amp;IF($CJ20&lt;&gt;"",CHAR(10)&amp;"    "&amp;$CJ20&amp;": "&amp;CHAR(9)&amp;BG20&amp;";","")&amp;IF($CK20&lt;&gt;"",CHAR(10)&amp;"    "&amp;$CK20&amp;": "&amp;CHAR(9)&amp;BH20&amp;";","")&amp;CHAR(10)&amp;"  }"&amp;CHAR(10)&amp;"}"&amp;CHAR(10)</f>
        <v xml:space="preserve">:root {
  --co-block__ghost: 	var(--cl-gray-300);
}
@media (prefers-color-scheme: dark) {
  :root {
    --co-block__ghost: 	var(--cl-gray-700);
  }
}
</v>
      </c>
      <c r="BM20" s="15" t="str">
        <f>IF(E20&lt;&gt;"","  background-color:  "&amp;CHAR(9)&amp;"var("&amp;CC20&amp;", "&amp;IF(U20&lt;&gt;"",U20,"inherit")&amp;")"&amp;IF(E20="x!","!important;",";"),"")</f>
        <v/>
      </c>
      <c r="BN20" s="15" t="str">
        <f>IF(F20&lt;&gt;"","  fill:  "&amp;CHAR(9)&amp;CHAR(9)&amp;CHAR(9)&amp;CHAR(9)&amp;"var("&amp;CD20&amp;", "&amp;IF(V20&lt;&gt;"",V20,"inherit")&amp;")"&amp;IF(F20="x!","!important;",";"),"")</f>
        <v/>
      </c>
      <c r="BO20" s="15" t="str">
        <f>IF(G20&lt;&gt;"","  border-top:  "&amp;CHAR(9)&amp;CHAR(9)&amp;CHAR(9)&amp;"var("&amp;CE20&amp;", "&amp;IF(W20&lt;&gt;"",W20,"inherit")&amp;")"&amp;IF(G20="x!","!important;",";"),"")</f>
        <v/>
      </c>
      <c r="BP20" s="15" t="str">
        <f>IF(H20&lt;&gt;"","  border-right:  "&amp;CHAR(9)&amp;CHAR(9)&amp;"var("&amp;CF20&amp;", "&amp;IF(X20&lt;&gt;"",X20,"inherit")&amp;")"&amp;IF(H20="x!","!important;",";"),"")</f>
        <v/>
      </c>
      <c r="BQ20" s="15" t="str">
        <f>IF(I20&lt;&gt;"","  border-bottom:  "&amp;CHAR(9)&amp;CHAR(9)&amp;"var("&amp;CG20&amp;", "&amp;IF(Y20&lt;&gt;"",Y20,"inherit")&amp;")"&amp;IF(I20="x!","!important;",";"),"")</f>
        <v/>
      </c>
      <c r="BR20" s="15" t="str">
        <f>IF(J20&lt;&gt;"","  border-left:  "&amp;CHAR(9)&amp;CHAR(9)&amp;"var("&amp;CH20&amp;", "&amp;IF(Z20&lt;&gt;"",Z20,"inherit")&amp;")"&amp;IF(J20="x!","!important;",";"),"")</f>
        <v/>
      </c>
      <c r="BS20" s="15" t="str">
        <f>IF(K20&lt;&gt;"","  border-radius:  "&amp;CHAR(9)&amp;CHAR(9)&amp;"var("&amp;CI20&amp;", "&amp;IF(AA20&lt;&gt;"",AA20,"inherit")&amp;")"&amp;IF(K20="x!","!important;",";"),"")</f>
        <v/>
      </c>
      <c r="BT20" s="15" t="str">
        <f>IF(L20&lt;&gt;"","  box-shadow:  "&amp;CHAR(9)&amp;CHAR(9)&amp;CHAR(9)&amp;"var("&amp;CJ20&amp;", "&amp;IF(AB20&lt;&gt;"",AB20,"inherit")&amp;")"&amp;IF(L20="x!","!important;",";")&amp;CHAR(10)&amp;"  -webkit-box-shadow:  "&amp;CHAR(9)&amp;"var("&amp;CJ20&amp;", "&amp;IF(AB20&lt;&gt;"",AB20,"inherit")&amp;")"&amp;IF(L20="x!","!important;",";"),"")</f>
        <v/>
      </c>
      <c r="BU20" s="15" t="str">
        <f>IF(M20&lt;&gt;"","  color:  "&amp;CHAR(9)&amp;CHAR(9)&amp;CHAR(9)&amp;CHAR(9)&amp;"var("&amp;CK20&amp;", "&amp;IF(AC20&lt;&gt;"",AC20,"inherit")&amp;")"&amp;IF(M20="x!","!important;",";"),"")</f>
        <v xml:space="preserve">  color:  				var(--co-block__ghost, rgb(206, 217, 224))!important;</v>
      </c>
      <c r="BV20" s="15" t="str">
        <f>IF(N20&lt;&gt;"","  font-family:  "&amp;CHAR(9)&amp;CHAR(9)&amp;"var("&amp;CL20&amp;", "&amp;IF(AD20&lt;&gt;"",AD20,"inherit")&amp;")"&amp;IF(N20="x!","!important;",";"),"")</f>
        <v/>
      </c>
      <c r="BW20" s="15" t="str">
        <f>IF(O20&lt;&gt;"","  font-size:  "&amp;CHAR(9)&amp;CHAR(9)&amp;CHAR(9)&amp;"var("&amp;CM20&amp;", "&amp;IF(AE20&lt;&gt;"",AE20,"inherit")&amp;")"&amp;IF(O20="x!","!important;",";"),"")</f>
        <v/>
      </c>
      <c r="BX20" s="15" t="str">
        <f>IF(P20&lt;&gt;"","  font-style:  "&amp;CHAR(9)&amp;CHAR(9)&amp;CHAR(9)&amp;"var("&amp;CN20&amp;", "&amp;IF(AF20&lt;&gt;"",AF20,"inherit")&amp;")"&amp;IF(P20="x!","!important;",";"),"")</f>
        <v/>
      </c>
      <c r="BY20" s="15" t="str">
        <f>IF(Q20&lt;&gt;"","  font-weight:  "&amp;CHAR(9)&amp;CHAR(9)&amp;"var("&amp;CO20&amp;", "&amp;IF(AG20&lt;&gt;"",AG20,"inherit")&amp;")"&amp;IF(Q20="x!","!important;",";"),"")</f>
        <v/>
      </c>
      <c r="BZ20" s="15" t="str">
        <f>IF(R20&lt;&gt;"","  text-decoration:  "&amp;CHAR(9)&amp;"var("&amp;CP20&amp;", "&amp;IF(AH20&lt;&gt;"",AH20,"inherit")&amp;")"&amp;IF(R20="x!","!important;",";"),"")</f>
        <v/>
      </c>
      <c r="CA20" s="15" t="str">
        <f>IF(S20&lt;&gt;"","  text-transform:  "&amp;CHAR(9)&amp;CHAR(9)&amp;"var("&amp;CQ20&amp;", "&amp;IF(AI20&lt;&gt;"",AI20,"inherit")&amp;")"&amp;IF(S20="x!","!important;",";"),"")</f>
        <v/>
      </c>
      <c r="CB20" s="15" t="str">
        <f>IF(T20&lt;&gt;"","  opacity:  "&amp;CHAR(9)&amp;CHAR(9)&amp;CHAR(9)&amp;"var("&amp;CR20&amp;", "&amp;IF(AJ20&lt;&gt;"",AJ20,"inherit")&amp;")"&amp;IF(T20="x!","!important;",";"),"")</f>
        <v/>
      </c>
      <c r="CC20" s="15" t="str">
        <f>IF(E20&lt;&gt;"","--"&amp;LOWER(E$3)&amp;"-"&amp;$B20&amp;IF($C20&lt;&gt;"","__"&amp;$C20,"")&amp;IF($D20&lt;&gt;"","--"&amp;$D20,""),"")</f>
        <v/>
      </c>
      <c r="CD20" s="15" t="str">
        <f>IF(F20&lt;&gt;"","--"&amp;LOWER(F$3)&amp;"-"&amp;$B20&amp;IF($C20&lt;&gt;"","__"&amp;$C20,"")&amp;IF($D20&lt;&gt;"","--"&amp;$D20,""),"")</f>
        <v/>
      </c>
      <c r="CE20" s="15" t="str">
        <f>IF(G20&lt;&gt;"","--"&amp;LOWER(G$3)&amp;"-"&amp;$B20&amp;IF($C20&lt;&gt;"","__"&amp;$C20,"")&amp;IF($D20&lt;&gt;"","--"&amp;$D20,""),"")</f>
        <v/>
      </c>
      <c r="CF20" s="15" t="str">
        <f>IF(H20&lt;&gt;"","--"&amp;LOWER(H$3)&amp;"-"&amp;$B20&amp;IF($C20&lt;&gt;"","__"&amp;$C20,"")&amp;IF($D20&lt;&gt;"","--"&amp;$D20,""),"")</f>
        <v/>
      </c>
      <c r="CG20" s="15" t="str">
        <f>IF(I20&lt;&gt;"","--"&amp;LOWER(I$3)&amp;"-"&amp;$B20&amp;IF($C20&lt;&gt;"","__"&amp;$C20,"")&amp;IF($D20&lt;&gt;"","--"&amp;$D20,""),"")</f>
        <v/>
      </c>
      <c r="CH20" s="15" t="str">
        <f>IF(J20&lt;&gt;"","--"&amp;LOWER(J$3)&amp;"-"&amp;$B20&amp;IF($C20&lt;&gt;"","__"&amp;$C20,"")&amp;IF($D20&lt;&gt;"","--"&amp;$D20,""),"")</f>
        <v/>
      </c>
      <c r="CI20" s="15" t="str">
        <f>IF(K20&lt;&gt;"","--"&amp;LOWER(K$3)&amp;"-"&amp;$B20&amp;IF($C20&lt;&gt;"","__"&amp;$C20,"")&amp;IF($D20&lt;&gt;"","--"&amp;$D20,""),"")</f>
        <v/>
      </c>
      <c r="CJ20" s="15" t="str">
        <f>IF(L20&lt;&gt;"","--"&amp;LOWER(L$3)&amp;"-"&amp;$B20&amp;IF($C20&lt;&gt;"","__"&amp;$C20,"")&amp;IF($D20&lt;&gt;"","--"&amp;$D20,""),"")</f>
        <v/>
      </c>
      <c r="CK20" s="15" t="str">
        <f>IF(M20&lt;&gt;"","--"&amp;LOWER(M$3)&amp;"-"&amp;$B20&amp;IF($C20&lt;&gt;"","__"&amp;$C20,"")&amp;IF($D20&lt;&gt;"","--"&amp;$D20,""),"")</f>
        <v>--co-block__ghost</v>
      </c>
      <c r="CL20" s="15" t="str">
        <f>IF(N20&lt;&gt;"","--"&amp;LOWER(N$3)&amp;"-"&amp;$B20&amp;IF($C20&lt;&gt;"","__"&amp;$C20,"")&amp;IF($D20&lt;&gt;"","--"&amp;$D20,""),"")</f>
        <v/>
      </c>
      <c r="CM20" s="15" t="str">
        <f>IF(O20&lt;&gt;"","--"&amp;LOWER(O$3)&amp;"-"&amp;$B20&amp;IF($C20&lt;&gt;"","__"&amp;$C20,"")&amp;IF($D20&lt;&gt;"","--"&amp;$D20,""),"")</f>
        <v/>
      </c>
      <c r="CN20" s="15" t="str">
        <f>IF(P20&lt;&gt;"","--"&amp;LOWER(P$3)&amp;"-"&amp;$B20&amp;IF($C20&lt;&gt;"","__"&amp;$C20,"")&amp;IF($D20&lt;&gt;"","--"&amp;$D20,""),"")</f>
        <v/>
      </c>
      <c r="CO20" s="15" t="str">
        <f>IF(Q20&lt;&gt;"","--"&amp;LOWER(Q$3)&amp;"-"&amp;$B20&amp;IF($C20&lt;&gt;"","__"&amp;$C20,"")&amp;IF($D20&lt;&gt;"","--"&amp;$D20,""),"")</f>
        <v/>
      </c>
      <c r="CP20" s="15" t="str">
        <f>IF(R20&lt;&gt;"","--"&amp;LOWER(R$3)&amp;"-"&amp;$B20&amp;IF($C20&lt;&gt;"","__"&amp;$C20,"")&amp;IF($D20&lt;&gt;"","--"&amp;$D20,""),"")</f>
        <v/>
      </c>
      <c r="CQ20" s="15" t="str">
        <f>IF(S20&lt;&gt;"","--"&amp;LOWER(S$3)&amp;"-"&amp;$B20&amp;IF($C20&lt;&gt;"","__"&amp;$C20,"")&amp;IF($D20&lt;&gt;"","--"&amp;$D20,""),"")</f>
        <v/>
      </c>
      <c r="CR20" s="15" t="str">
        <f>IF(T20&lt;&gt;"","--"&amp;LOWER(T$3)&amp;"-"&amp;$B20&amp;IF($C20&lt;&gt;"","__"&amp;$C20,"")&amp;IF($D20&lt;&gt;"","--"&amp;$D20,""),"")</f>
        <v/>
      </c>
    </row>
    <row r="21" spans="2:97">
      <c r="B21" s="13" t="s">
        <v>439</v>
      </c>
      <c r="C21" s="15"/>
      <c r="D21" s="15" t="s">
        <v>440</v>
      </c>
      <c r="E21" s="28" t="s">
        <v>21</v>
      </c>
      <c r="F21" s="29"/>
      <c r="G21" s="29"/>
      <c r="H21" s="29"/>
      <c r="I21" s="29"/>
      <c r="J21" s="29"/>
      <c r="K21" s="29"/>
      <c r="L21" s="30"/>
      <c r="M21" s="29"/>
      <c r="N21" s="29"/>
      <c r="O21" s="29"/>
      <c r="P21" s="29"/>
      <c r="Q21" s="29"/>
      <c r="R21" s="29"/>
      <c r="S21" s="30"/>
      <c r="T21" s="31"/>
      <c r="U21" s="13" t="s">
        <v>442</v>
      </c>
      <c r="V21" s="15"/>
      <c r="W21" s="15"/>
      <c r="X21" s="15"/>
      <c r="Y21" s="15"/>
      <c r="Z21" s="15"/>
      <c r="AA21" s="15"/>
      <c r="AB21" s="32"/>
      <c r="AC21" s="15"/>
      <c r="AD21" s="15"/>
      <c r="AE21" s="15"/>
      <c r="AF21" s="15"/>
      <c r="AG21" s="15"/>
      <c r="AH21" s="15"/>
      <c r="AI21" s="15"/>
      <c r="AJ21" s="57"/>
      <c r="AK21" s="15" t="s">
        <v>529</v>
      </c>
      <c r="AL21" s="15"/>
      <c r="AM21" s="15"/>
      <c r="AN21" s="15"/>
      <c r="AO21" s="15"/>
      <c r="AP21" s="15"/>
      <c r="AQ21" s="15"/>
      <c r="AR21" s="32"/>
      <c r="AS21" s="15"/>
      <c r="AT21" s="15"/>
      <c r="AU21" s="15"/>
      <c r="AV21" s="15"/>
      <c r="AW21" s="15"/>
      <c r="AX21" s="15"/>
      <c r="AY21" s="15"/>
      <c r="AZ21" s="22"/>
      <c r="BA21" s="33" t="s">
        <v>530</v>
      </c>
      <c r="BB21" s="15"/>
      <c r="BC21" s="15"/>
      <c r="BD21" s="15"/>
      <c r="BE21" s="15"/>
      <c r="BF21" s="15"/>
      <c r="BG21" s="15"/>
      <c r="BH21" s="22"/>
      <c r="BI21" s="24" t="s">
        <v>444</v>
      </c>
      <c r="BJ21" s="34" t="str">
        <f>BI21&amp;" {"&amp;IF(BM21&lt;&gt;"",CHAR(10)&amp;BM21,"")&amp;IF(BN21&lt;&gt;"",CHAR(10)&amp;BN21,"")&amp;IF(BO21&lt;&gt;"",CHAR(10)&amp;BO21,"")&amp;IF(BP21&lt;&gt;"",CHAR(10)&amp;BP21,"")&amp;IF(BQ21&lt;&gt;"",CHAR(10)&amp;BQ21,"")&amp;IF(BR21&lt;&gt;"",CHAR(10)&amp;BR21,"")&amp;IF(BS21&lt;&gt;"",CHAR(10)&amp;BS21,"")&amp;IF(BT21&lt;&gt;"",CHAR(10)&amp;BT21,"")&amp;IF(BU21&lt;&gt;"",CHAR(10)&amp;BU21,"")&amp;IF(BV21&lt;&gt;"",CHAR(10)&amp;BV21,"")&amp;IF(BW21&lt;&gt;"",CHAR(10)&amp;BW21,"")&amp;IF(BX21&lt;&gt;"",CHAR(10)&amp;BX21,"")&amp;IF(BY21&lt;&gt;"",CHAR(10)&amp;BY21,"")&amp;IF(BZ21&lt;&gt;"",CHAR(10)&amp;BZ21,"")&amp;IF(CA21&lt;&gt;"",CHAR(10)&amp;CA21,"")&amp;IF(CB21&lt;&gt;"",CHAR(10)&amp;CB21,"")&amp;CHAR(10)&amp;"}"&amp;CHAR(10)</f>
        <v xml:space="preserve">.block-highlight-blue {
  background-color:  	var(--bc-block-highlight--blue, #7cccff);
}
</v>
      </c>
      <c r="BK21" s="35" t="str">
        <f>":root {"&amp;IF($CC21&lt;&gt;"",CHAR(10)&amp;"  "&amp;$CC21&amp;": "&amp;CHAR(9)&amp;";","")&amp;IF($CD21&lt;&gt;"",CHAR(10)&amp;"  "&amp;$CD21&amp;": "&amp;CHAR(9)&amp;";","")&amp;IF($CE21&lt;&gt;"",CHAR(10)&amp;"  "&amp;$CE21&amp;": "&amp;CHAR(9)&amp;";","")&amp;IF($CF21&lt;&gt;"",CHAR(10)&amp;"  "&amp;$CF21&amp;": "&amp;CHAR(9)&amp;";","")&amp;IF($CG21&lt;&gt;"",CHAR(10)&amp;"  "&amp;$CG21&amp;": "&amp;CHAR(9)&amp;";","")&amp;IF($CH21&lt;&gt;"",CHAR(10)&amp;"  "&amp;$CH21&amp;": "&amp;CHAR(9)&amp;";","")&amp;IF($CI21&lt;&gt;"",CHAR(10)&amp;"  "&amp;$CI21&amp;": "&amp;CHAR(9)&amp;";","")&amp;IF($CJ21&lt;&gt;"",CHAR(10)&amp;"  "&amp;$CJ21&amp;": "&amp;CHAR(9)&amp;";","")&amp;IF($CK21&lt;&gt;"",CHAR(10)&amp;"  "&amp;$CK21&amp;": "&amp;CHAR(9)&amp;";","")&amp;IF($CL21&lt;&gt;"",CHAR(10)&amp;"  "&amp;$CL21&amp;": "&amp;CHAR(9)&amp;";","")&amp;IF($CM21&lt;&gt;"",CHAR(10)&amp;"  "&amp;$CM21&amp;": "&amp;CHAR(9)&amp;";","")&amp;IF($CN21&lt;&gt;"",CHAR(10)&amp;"  "&amp;$CN21&amp;": "&amp;CHAR(9)&amp;";","")&amp;IF($CO21&lt;&gt;"",CHAR(10)&amp;"  "&amp;$CO21&amp;": "&amp;CHAR(9)&amp;";","")&amp;IF($CP21&lt;&gt;"",CHAR(10)&amp;"  "&amp;$CP21&amp;": "&amp;CHAR(9)&amp;";","")&amp;IF($CQ21&lt;&gt;"",CHAR(10)&amp;"  "&amp;$CQ21&amp;": "&amp;CHAR(9)&amp;";","")&amp;IF($CR21&lt;&gt;"",CHAR(10)&amp;"  "&amp;$CR21&amp;": "&amp;CHAR(9)&amp;";","")&amp;CHAR(10)&amp;"}"&amp;CHAR(10)&amp;CHAR(10)&amp;"@media (prefers-color-scheme: dark) {"&amp;CHAR(10)&amp;"  :root {"&amp;IF($CC21&lt;&gt;"",CHAR(10)&amp;"    "&amp;$CC21&amp;": "&amp;CHAR(9)&amp;";","")&amp;IF($CD21&lt;&gt;"",CHAR(10)&amp;"    "&amp;$CD21&amp;": "&amp;CHAR(9)&amp;";","")&amp;IF($CE21&lt;&gt;"",CHAR(10)&amp;"    "&amp;$CE21&amp;": "&amp;CHAR(9)&amp;";","")&amp;IF($CF21&lt;&gt;"",CHAR(10)&amp;"    "&amp;$CF21&amp;": "&amp;CHAR(9)&amp;";","")&amp;IF($CG21&lt;&gt;"",CHAR(10)&amp;"    "&amp;$CG21&amp;": "&amp;CHAR(9)&amp;";","")&amp;IF($CH21&lt;&gt;"",CHAR(10)&amp;"    "&amp;$CH21&amp;": "&amp;CHAR(9)&amp;";","")&amp;IF($CJ21&lt;&gt;"",CHAR(10)&amp;"    "&amp;$CJ21&amp;": "&amp;CHAR(9)&amp;";","")&amp;IF($CK21&lt;&gt;"",CHAR(10)&amp;"    "&amp;$CK21&amp;": "&amp;CHAR(9)&amp;";","")&amp;CHAR(10)&amp;"  }"&amp;CHAR(10)&amp;"}"&amp;CHAR(10)</f>
        <v xml:space="preserve">:root {
  --bc-block-highlight--blue: 	;
}
@media (prefers-color-scheme: dark) {
  :root {
    --bc-block-highlight--blue: 	;
  }
}
</v>
      </c>
      <c r="BL21" s="60" t="str">
        <f>":root {"&amp;IF($CC21&lt;&gt;"",CHAR(10)&amp;"  "&amp;$CC21&amp;": "&amp;CHAR(9)&amp;AK21&amp;";","")&amp;IF($CD21&lt;&gt;"",CHAR(10)&amp;"  "&amp;$CD21&amp;": "&amp;CHAR(9)&amp;AL21&amp;";","")&amp;IF($CE21&lt;&gt;"",CHAR(10)&amp;"  "&amp;$CE21&amp;": "&amp;CHAR(9)&amp;AM21&amp;";","")&amp;IF($CF21&lt;&gt;"",CHAR(10)&amp;"  "&amp;$CF21&amp;": "&amp;CHAR(9)&amp;AN21&amp;";","")&amp;IF($CG21&lt;&gt;"",CHAR(10)&amp;"  "&amp;$CG21&amp;": "&amp;CHAR(9)&amp;AO21&amp;";","")&amp;IF($CH21&lt;&gt;"",CHAR(10)&amp;"  "&amp;$CH21&amp;": "&amp;CHAR(9)&amp;AP21&amp;";","")&amp;IF($CI21&lt;&gt;"",CHAR(10)&amp;"  "&amp;$CI21&amp;": "&amp;CHAR(9)&amp;AQ21&amp;";","")&amp;IF($CJ21&lt;&gt;"",CHAR(10)&amp;"  "&amp;$CJ21&amp;": "&amp;CHAR(9)&amp;AR21&amp;";","")&amp;IF($CK21&lt;&gt;"",CHAR(10)&amp;"  "&amp;$CK21&amp;": "&amp;CHAR(9)&amp;AS21&amp;";","")&amp;IF($CL21&lt;&gt;"",CHAR(10)&amp;"  "&amp;$CL21&amp;": "&amp;CHAR(9)&amp;AT21&amp;";","")&amp;IF($CM21&lt;&gt;"",CHAR(10)&amp;"  "&amp;$CM21&amp;": "&amp;CHAR(9)&amp;AU21&amp;";","")&amp;IF($CN21&lt;&gt;"",CHAR(10)&amp;"  "&amp;$CN21&amp;": "&amp;CHAR(9)&amp;AV21&amp;";","")&amp;IF($CO21&lt;&gt;"",CHAR(10)&amp;"  "&amp;$CO21&amp;": "&amp;CHAR(9)&amp;AW21&amp;";","")&amp;IF($CP21&lt;&gt;"",CHAR(10)&amp;"  "&amp;$CP21&amp;": "&amp;CHAR(9)&amp;AX21&amp;";","")&amp;IF($CQ21&lt;&gt;"",CHAR(10)&amp;"  "&amp;$CQ21&amp;": "&amp;CHAR(9)&amp;AY21&amp;";","")&amp;IF($CR21&lt;&gt;"",CHAR(10)&amp;"  "&amp;$CR21&amp;": "&amp;CHAR(9)&amp;AZ21&amp;";","")&amp;CHAR(10)&amp;"}"&amp;CHAR(10)&amp;CHAR(10)&amp;"@media (prefers-color-scheme: dark) {"&amp;CHAR(10)&amp;"  :root {"&amp;IF($CC21&lt;&gt;"",CHAR(10)&amp;"    "&amp;$CC21&amp;": "&amp;CHAR(9)&amp;BA21&amp;";","")&amp;IF($CD21&lt;&gt;"",CHAR(10)&amp;"    "&amp;$CD21&amp;": "&amp;CHAR(9)&amp;BB21&amp;";","")&amp;IF($CE21&lt;&gt;"",CHAR(10)&amp;"    "&amp;$CE21&amp;": "&amp;CHAR(9)&amp;BC21&amp;";","")&amp;IF($CF21&lt;&gt;"",CHAR(10)&amp;"    "&amp;$CF21&amp;": "&amp;CHAR(9)&amp;BD21&amp;";","")&amp;IF($CG21&lt;&gt;"",CHAR(10)&amp;"    "&amp;$CG21&amp;": "&amp;CHAR(9)&amp;BE21&amp;";","")&amp;IF($CH21&lt;&gt;"",CHAR(10)&amp;"    "&amp;$CH21&amp;": "&amp;CHAR(9)&amp;BF21&amp;";","")&amp;IF($CJ21&lt;&gt;"",CHAR(10)&amp;"    "&amp;$CJ21&amp;": "&amp;CHAR(9)&amp;BG21&amp;";","")&amp;IF($CK21&lt;&gt;"",CHAR(10)&amp;"    "&amp;$CK21&amp;": "&amp;CHAR(9)&amp;BH21&amp;";","")&amp;CHAR(10)&amp;"  }"&amp;CHAR(10)&amp;"}"&amp;CHAR(10)</f>
        <v xml:space="preserve">:root {
  --bc-block-highlight--blue: 	var(--cl-blue-300);
}
@media (prefers-color-scheme: dark) {
  :root {
    --bc-block-highlight--blue: 	var(--cl-blue-700);
  }
}
</v>
      </c>
      <c r="BM21" s="15" t="str">
        <f>IF(E21&lt;&gt;"","  background-color:  "&amp;CHAR(9)&amp;"var("&amp;CC21&amp;", "&amp;IF(U21&lt;&gt;"",U21,"inherit")&amp;")"&amp;IF(E21="x!","!important;",";"),"")</f>
        <v xml:space="preserve">  background-color:  	var(--bc-block-highlight--blue, #7cccff);</v>
      </c>
      <c r="BN21" s="15" t="str">
        <f>IF(F21&lt;&gt;"","  fill:  "&amp;CHAR(9)&amp;CHAR(9)&amp;CHAR(9)&amp;CHAR(9)&amp;"var("&amp;CD21&amp;", "&amp;IF(V21&lt;&gt;"",V21,"inherit")&amp;")"&amp;IF(F21="x!","!important;",";"),"")</f>
        <v/>
      </c>
      <c r="BO21" s="15" t="str">
        <f>IF(G21&lt;&gt;"","  border-top:  "&amp;CHAR(9)&amp;CHAR(9)&amp;CHAR(9)&amp;"var("&amp;CE21&amp;", "&amp;IF(W21&lt;&gt;"",W21,"inherit")&amp;")"&amp;IF(G21="x!","!important;",";"),"")</f>
        <v/>
      </c>
      <c r="BP21" s="15" t="str">
        <f>IF(H21&lt;&gt;"","  border-right:  "&amp;CHAR(9)&amp;CHAR(9)&amp;"var("&amp;CF21&amp;", "&amp;IF(X21&lt;&gt;"",X21,"inherit")&amp;")"&amp;IF(H21="x!","!important;",";"),"")</f>
        <v/>
      </c>
      <c r="BQ21" s="15" t="str">
        <f>IF(I21&lt;&gt;"","  border-bottom:  "&amp;CHAR(9)&amp;CHAR(9)&amp;"var("&amp;CG21&amp;", "&amp;IF(Y21&lt;&gt;"",Y21,"inherit")&amp;")"&amp;IF(I21="x!","!important;",";"),"")</f>
        <v/>
      </c>
      <c r="BR21" s="15" t="str">
        <f>IF(J21&lt;&gt;"","  border-left:  "&amp;CHAR(9)&amp;CHAR(9)&amp;"var("&amp;CH21&amp;", "&amp;IF(Z21&lt;&gt;"",Z21,"inherit")&amp;")"&amp;IF(J21="x!","!important;",";"),"")</f>
        <v/>
      </c>
      <c r="BS21" s="15" t="str">
        <f>IF(K21&lt;&gt;"","  border-radius:  "&amp;CHAR(9)&amp;CHAR(9)&amp;"var("&amp;CI21&amp;", "&amp;IF(AA21&lt;&gt;"",AA21,"inherit")&amp;")"&amp;IF(K21="x!","!important;",";"),"")</f>
        <v/>
      </c>
      <c r="BT21" s="15" t="str">
        <f>IF(L21&lt;&gt;"","  box-shadow:  "&amp;CHAR(9)&amp;CHAR(9)&amp;CHAR(9)&amp;"var("&amp;CJ21&amp;", "&amp;IF(AB21&lt;&gt;"",AB21,"inherit")&amp;")"&amp;IF(L21="x!","!important;",";")&amp;CHAR(10)&amp;"  -webkit-box-shadow:  "&amp;CHAR(9)&amp;"var("&amp;CJ21&amp;", "&amp;IF(AB21&lt;&gt;"",AB21,"inherit")&amp;")"&amp;IF(L21="x!","!important;",";"),"")</f>
        <v/>
      </c>
      <c r="BU21" s="15" t="str">
        <f>IF(M21&lt;&gt;"","  color:  "&amp;CHAR(9)&amp;CHAR(9)&amp;CHAR(9)&amp;CHAR(9)&amp;"var("&amp;CK21&amp;", "&amp;IF(AC21&lt;&gt;"",AC21,"inherit")&amp;")"&amp;IF(M21="x!","!important;",";"),"")</f>
        <v/>
      </c>
      <c r="BV21" s="15" t="str">
        <f>IF(N21&lt;&gt;"","  font-family:  "&amp;CHAR(9)&amp;CHAR(9)&amp;"var("&amp;CL21&amp;", "&amp;IF(AD21&lt;&gt;"",AD21,"inherit")&amp;")"&amp;IF(N21="x!","!important;",";"),"")</f>
        <v/>
      </c>
      <c r="BW21" s="15" t="str">
        <f>IF(O21&lt;&gt;"","  font-size:  "&amp;CHAR(9)&amp;CHAR(9)&amp;CHAR(9)&amp;"var("&amp;CM21&amp;", "&amp;IF(AE21&lt;&gt;"",AE21,"inherit")&amp;")"&amp;IF(O21="x!","!important;",";"),"")</f>
        <v/>
      </c>
      <c r="BX21" s="15" t="str">
        <f>IF(P21&lt;&gt;"","  font-style:  "&amp;CHAR(9)&amp;CHAR(9)&amp;CHAR(9)&amp;"var("&amp;CN21&amp;", "&amp;IF(AF21&lt;&gt;"",AF21,"inherit")&amp;")"&amp;IF(P21="x!","!important;",";"),"")</f>
        <v/>
      </c>
      <c r="BY21" s="15" t="str">
        <f>IF(Q21&lt;&gt;"","  font-weight:  "&amp;CHAR(9)&amp;CHAR(9)&amp;"var("&amp;CO21&amp;", "&amp;IF(AG21&lt;&gt;"",AG21,"inherit")&amp;")"&amp;IF(Q21="x!","!important;",";"),"")</f>
        <v/>
      </c>
      <c r="BZ21" s="15" t="str">
        <f>IF(R21&lt;&gt;"","  text-decoration:  "&amp;CHAR(9)&amp;"var("&amp;CP21&amp;", "&amp;IF(AH21&lt;&gt;"",AH21,"inherit")&amp;")"&amp;IF(R21="x!","!important;",";"),"")</f>
        <v/>
      </c>
      <c r="CA21" s="15" t="str">
        <f>IF(S21&lt;&gt;"","  text-transform:  "&amp;CHAR(9)&amp;CHAR(9)&amp;"var("&amp;CQ21&amp;", "&amp;IF(AI21&lt;&gt;"",AI21,"inherit")&amp;")"&amp;IF(S21="x!","!important;",";"),"")</f>
        <v/>
      </c>
      <c r="CB21" s="15" t="str">
        <f>IF(T21&lt;&gt;"","  opacity:  "&amp;CHAR(9)&amp;CHAR(9)&amp;CHAR(9)&amp;"var("&amp;CR21&amp;", "&amp;IF(AJ21&lt;&gt;"",AJ21,"inherit")&amp;")"&amp;IF(T21="x!","!important;",";"),"")</f>
        <v/>
      </c>
      <c r="CC21" s="15" t="str">
        <f>IF(E21&lt;&gt;"","--"&amp;LOWER(E$3)&amp;"-"&amp;$B21&amp;IF($C21&lt;&gt;"","__"&amp;$C21,"")&amp;IF($D21&lt;&gt;"","--"&amp;$D21,""),"")</f>
        <v>--bc-block-highlight--blue</v>
      </c>
      <c r="CD21" s="15" t="str">
        <f>IF(F21&lt;&gt;"","--"&amp;LOWER(F$3)&amp;"-"&amp;$B21&amp;IF($C21&lt;&gt;"","__"&amp;$C21,"")&amp;IF($D21&lt;&gt;"","--"&amp;$D21,""),"")</f>
        <v/>
      </c>
      <c r="CE21" s="15" t="str">
        <f>IF(G21&lt;&gt;"","--"&amp;LOWER(G$3)&amp;"-"&amp;$B21&amp;IF($C21&lt;&gt;"","__"&amp;$C21,"")&amp;IF($D21&lt;&gt;"","--"&amp;$D21,""),"")</f>
        <v/>
      </c>
      <c r="CF21" s="15" t="str">
        <f>IF(H21&lt;&gt;"","--"&amp;LOWER(H$3)&amp;"-"&amp;$B21&amp;IF($C21&lt;&gt;"","__"&amp;$C21,"")&amp;IF($D21&lt;&gt;"","--"&amp;$D21,""),"")</f>
        <v/>
      </c>
      <c r="CG21" s="15" t="str">
        <f>IF(I21&lt;&gt;"","--"&amp;LOWER(I$3)&amp;"-"&amp;$B21&amp;IF($C21&lt;&gt;"","__"&amp;$C21,"")&amp;IF($D21&lt;&gt;"","--"&amp;$D21,""),"")</f>
        <v/>
      </c>
      <c r="CH21" s="15" t="str">
        <f>IF(J21&lt;&gt;"","--"&amp;LOWER(J$3)&amp;"-"&amp;$B21&amp;IF($C21&lt;&gt;"","__"&amp;$C21,"")&amp;IF($D21&lt;&gt;"","--"&amp;$D21,""),"")</f>
        <v/>
      </c>
      <c r="CI21" s="15" t="str">
        <f>IF(K21&lt;&gt;"","--"&amp;LOWER(K$3)&amp;"-"&amp;$B21&amp;IF($C21&lt;&gt;"","__"&amp;$C21,"")&amp;IF($D21&lt;&gt;"","--"&amp;$D21,""),"")</f>
        <v/>
      </c>
      <c r="CJ21" s="15" t="str">
        <f>IF(L21&lt;&gt;"","--"&amp;LOWER(L$3)&amp;"-"&amp;$B21&amp;IF($C21&lt;&gt;"","__"&amp;$C21,"")&amp;IF($D21&lt;&gt;"","--"&amp;$D21,""),"")</f>
        <v/>
      </c>
      <c r="CK21" s="15" t="str">
        <f>IF(M21&lt;&gt;"","--"&amp;LOWER(M$3)&amp;"-"&amp;$B21&amp;IF($C21&lt;&gt;"","__"&amp;$C21,"")&amp;IF($D21&lt;&gt;"","--"&amp;$D21,""),"")</f>
        <v/>
      </c>
      <c r="CL21" s="15" t="str">
        <f>IF(N21&lt;&gt;"","--"&amp;LOWER(N$3)&amp;"-"&amp;$B21&amp;IF($C21&lt;&gt;"","__"&amp;$C21,"")&amp;IF($D21&lt;&gt;"","--"&amp;$D21,""),"")</f>
        <v/>
      </c>
      <c r="CM21" s="15" t="str">
        <f>IF(O21&lt;&gt;"","--"&amp;LOWER(O$3)&amp;"-"&amp;$B21&amp;IF($C21&lt;&gt;"","__"&amp;$C21,"")&amp;IF($D21&lt;&gt;"","--"&amp;$D21,""),"")</f>
        <v/>
      </c>
      <c r="CN21" s="15" t="str">
        <f>IF(P21&lt;&gt;"","--"&amp;LOWER(P$3)&amp;"-"&amp;$B21&amp;IF($C21&lt;&gt;"","__"&amp;$C21,"")&amp;IF($D21&lt;&gt;"","--"&amp;$D21,""),"")</f>
        <v/>
      </c>
      <c r="CO21" s="15" t="str">
        <f>IF(Q21&lt;&gt;"","--"&amp;LOWER(Q$3)&amp;"-"&amp;$B21&amp;IF($C21&lt;&gt;"","__"&amp;$C21,"")&amp;IF($D21&lt;&gt;"","--"&amp;$D21,""),"")</f>
        <v/>
      </c>
      <c r="CP21" s="15" t="str">
        <f>IF(R21&lt;&gt;"","--"&amp;LOWER(R$3)&amp;"-"&amp;$B21&amp;IF($C21&lt;&gt;"","__"&amp;$C21,"")&amp;IF($D21&lt;&gt;"","--"&amp;$D21,""),"")</f>
        <v/>
      </c>
      <c r="CQ21" s="15" t="str">
        <f>IF(S21&lt;&gt;"","--"&amp;LOWER(S$3)&amp;"-"&amp;$B21&amp;IF($C21&lt;&gt;"","__"&amp;$C21,"")&amp;IF($D21&lt;&gt;"","--"&amp;$D21,""),"")</f>
        <v/>
      </c>
      <c r="CR21" s="15" t="str">
        <f>IF(T21&lt;&gt;"","--"&amp;LOWER(T$3)&amp;"-"&amp;$B21&amp;IF($C21&lt;&gt;"","__"&amp;$C21,"")&amp;IF($D21&lt;&gt;"","--"&amp;$D21,""),"")</f>
        <v/>
      </c>
    </row>
    <row r="22" spans="2:97">
      <c r="B22" s="13" t="s">
        <v>439</v>
      </c>
      <c r="C22" s="15"/>
      <c r="D22" s="15" t="s">
        <v>441</v>
      </c>
      <c r="E22" s="28" t="s">
        <v>21</v>
      </c>
      <c r="F22" s="29"/>
      <c r="G22" s="29"/>
      <c r="H22" s="29"/>
      <c r="I22" s="29"/>
      <c r="J22" s="29"/>
      <c r="K22" s="29"/>
      <c r="L22" s="30"/>
      <c r="M22" s="29"/>
      <c r="N22" s="29"/>
      <c r="O22" s="29"/>
      <c r="P22" s="29"/>
      <c r="Q22" s="29"/>
      <c r="R22" s="29"/>
      <c r="S22" s="30"/>
      <c r="T22" s="31"/>
      <c r="U22" s="13" t="s">
        <v>33</v>
      </c>
      <c r="V22" s="15"/>
      <c r="W22" s="15"/>
      <c r="X22" s="15"/>
      <c r="Y22" s="15"/>
      <c r="Z22" s="15"/>
      <c r="AA22" s="15"/>
      <c r="AB22" s="32"/>
      <c r="AC22" s="15"/>
      <c r="AD22" s="15"/>
      <c r="AE22" s="15"/>
      <c r="AF22" s="15"/>
      <c r="AG22" s="15"/>
      <c r="AH22" s="15"/>
      <c r="AI22" s="15"/>
      <c r="AJ22" s="57"/>
      <c r="AK22" s="15" t="s">
        <v>514</v>
      </c>
      <c r="AL22" s="15"/>
      <c r="AM22" s="15"/>
      <c r="AN22" s="15"/>
      <c r="AO22" s="15"/>
      <c r="AP22" s="15"/>
      <c r="AQ22" s="15"/>
      <c r="AR22" s="32"/>
      <c r="AS22" s="15"/>
      <c r="AT22" s="15"/>
      <c r="AU22" s="15"/>
      <c r="AV22" s="15"/>
      <c r="AW22" s="15"/>
      <c r="AX22" s="15"/>
      <c r="AY22" s="15"/>
      <c r="AZ22" s="22"/>
      <c r="BA22" s="33" t="s">
        <v>516</v>
      </c>
      <c r="BB22" s="15"/>
      <c r="BC22" s="15"/>
      <c r="BD22" s="15"/>
      <c r="BE22" s="15"/>
      <c r="BF22" s="15"/>
      <c r="BG22" s="15"/>
      <c r="BH22" s="22"/>
      <c r="BI22" s="24" t="s">
        <v>443</v>
      </c>
      <c r="BJ22" s="34" t="str">
        <f>BI22&amp;" {"&amp;IF(BM22&lt;&gt;"",CHAR(10)&amp;BM22,"")&amp;IF(BN22&lt;&gt;"",CHAR(10)&amp;BN22,"")&amp;IF(BO22&lt;&gt;"",CHAR(10)&amp;BO22,"")&amp;IF(BP22&lt;&gt;"",CHAR(10)&amp;BP22,"")&amp;IF(BQ22&lt;&gt;"",CHAR(10)&amp;BQ22,"")&amp;IF(BR22&lt;&gt;"",CHAR(10)&amp;BR22,"")&amp;IF(BS22&lt;&gt;"",CHAR(10)&amp;BS22,"")&amp;IF(BT22&lt;&gt;"",CHAR(10)&amp;BT22,"")&amp;IF(BU22&lt;&gt;"",CHAR(10)&amp;BU22,"")&amp;IF(BV22&lt;&gt;"",CHAR(10)&amp;BV22,"")&amp;IF(BW22&lt;&gt;"",CHAR(10)&amp;BW22,"")&amp;IF(BX22&lt;&gt;"",CHAR(10)&amp;BX22,"")&amp;IF(BY22&lt;&gt;"",CHAR(10)&amp;BY22,"")&amp;IF(BZ22&lt;&gt;"",CHAR(10)&amp;BZ22,"")&amp;IF(CA22&lt;&gt;"",CHAR(10)&amp;CA22,"")&amp;IF(CB22&lt;&gt;"",CHAR(10)&amp;CB22,"")&amp;CHAR(10)&amp;"}"&amp;CHAR(10)</f>
        <v xml:space="preserve">.block-highlight-grey {
  background-color:  	var(--bc-block-highlight--grey, #CED9E0);
}
</v>
      </c>
      <c r="BK22" s="35" t="str">
        <f>":root {"&amp;IF($CC22&lt;&gt;"",CHAR(10)&amp;"  "&amp;$CC22&amp;": "&amp;CHAR(9)&amp;";","")&amp;IF($CD22&lt;&gt;"",CHAR(10)&amp;"  "&amp;$CD22&amp;": "&amp;CHAR(9)&amp;";","")&amp;IF($CE22&lt;&gt;"",CHAR(10)&amp;"  "&amp;$CE22&amp;": "&amp;CHAR(9)&amp;";","")&amp;IF($CF22&lt;&gt;"",CHAR(10)&amp;"  "&amp;$CF22&amp;": "&amp;CHAR(9)&amp;";","")&amp;IF($CG22&lt;&gt;"",CHAR(10)&amp;"  "&amp;$CG22&amp;": "&amp;CHAR(9)&amp;";","")&amp;IF($CH22&lt;&gt;"",CHAR(10)&amp;"  "&amp;$CH22&amp;": "&amp;CHAR(9)&amp;";","")&amp;IF($CI22&lt;&gt;"",CHAR(10)&amp;"  "&amp;$CI22&amp;": "&amp;CHAR(9)&amp;";","")&amp;IF($CJ22&lt;&gt;"",CHAR(10)&amp;"  "&amp;$CJ22&amp;": "&amp;CHAR(9)&amp;";","")&amp;IF($CK22&lt;&gt;"",CHAR(10)&amp;"  "&amp;$CK22&amp;": "&amp;CHAR(9)&amp;";","")&amp;IF($CL22&lt;&gt;"",CHAR(10)&amp;"  "&amp;$CL22&amp;": "&amp;CHAR(9)&amp;";","")&amp;IF($CM22&lt;&gt;"",CHAR(10)&amp;"  "&amp;$CM22&amp;": "&amp;CHAR(9)&amp;";","")&amp;IF($CN22&lt;&gt;"",CHAR(10)&amp;"  "&amp;$CN22&amp;": "&amp;CHAR(9)&amp;";","")&amp;IF($CO22&lt;&gt;"",CHAR(10)&amp;"  "&amp;$CO22&amp;": "&amp;CHAR(9)&amp;";","")&amp;IF($CP22&lt;&gt;"",CHAR(10)&amp;"  "&amp;$CP22&amp;": "&amp;CHAR(9)&amp;";","")&amp;IF($CQ22&lt;&gt;"",CHAR(10)&amp;"  "&amp;$CQ22&amp;": "&amp;CHAR(9)&amp;";","")&amp;IF($CR22&lt;&gt;"",CHAR(10)&amp;"  "&amp;$CR22&amp;": "&amp;CHAR(9)&amp;";","")&amp;CHAR(10)&amp;"}"&amp;CHAR(10)&amp;CHAR(10)&amp;"@media (prefers-color-scheme: dark) {"&amp;CHAR(10)&amp;"  :root {"&amp;IF($CC22&lt;&gt;"",CHAR(10)&amp;"    "&amp;$CC22&amp;": "&amp;CHAR(9)&amp;";","")&amp;IF($CD22&lt;&gt;"",CHAR(10)&amp;"    "&amp;$CD22&amp;": "&amp;CHAR(9)&amp;";","")&amp;IF($CE22&lt;&gt;"",CHAR(10)&amp;"    "&amp;$CE22&amp;": "&amp;CHAR(9)&amp;";","")&amp;IF($CF22&lt;&gt;"",CHAR(10)&amp;"    "&amp;$CF22&amp;": "&amp;CHAR(9)&amp;";","")&amp;IF($CG22&lt;&gt;"",CHAR(10)&amp;"    "&amp;$CG22&amp;": "&amp;CHAR(9)&amp;";","")&amp;IF($CH22&lt;&gt;"",CHAR(10)&amp;"    "&amp;$CH22&amp;": "&amp;CHAR(9)&amp;";","")&amp;IF($CJ22&lt;&gt;"",CHAR(10)&amp;"    "&amp;$CJ22&amp;": "&amp;CHAR(9)&amp;";","")&amp;IF($CK22&lt;&gt;"",CHAR(10)&amp;"    "&amp;$CK22&amp;": "&amp;CHAR(9)&amp;";","")&amp;CHAR(10)&amp;"  }"&amp;CHAR(10)&amp;"}"&amp;CHAR(10)</f>
        <v xml:space="preserve">:root {
  --bc-block-highlight--grey: 	;
}
@media (prefers-color-scheme: dark) {
  :root {
    --bc-block-highlight--grey: 	;
  }
}
</v>
      </c>
      <c r="BL22" s="60" t="str">
        <f>":root {"&amp;IF($CC22&lt;&gt;"",CHAR(10)&amp;"  "&amp;$CC22&amp;": "&amp;CHAR(9)&amp;AK22&amp;";","")&amp;IF($CD22&lt;&gt;"",CHAR(10)&amp;"  "&amp;$CD22&amp;": "&amp;CHAR(9)&amp;AL22&amp;";","")&amp;IF($CE22&lt;&gt;"",CHAR(10)&amp;"  "&amp;$CE22&amp;": "&amp;CHAR(9)&amp;AM22&amp;";","")&amp;IF($CF22&lt;&gt;"",CHAR(10)&amp;"  "&amp;$CF22&amp;": "&amp;CHAR(9)&amp;AN22&amp;";","")&amp;IF($CG22&lt;&gt;"",CHAR(10)&amp;"  "&amp;$CG22&amp;": "&amp;CHAR(9)&amp;AO22&amp;";","")&amp;IF($CH22&lt;&gt;"",CHAR(10)&amp;"  "&amp;$CH22&amp;": "&amp;CHAR(9)&amp;AP22&amp;";","")&amp;IF($CI22&lt;&gt;"",CHAR(10)&amp;"  "&amp;$CI22&amp;": "&amp;CHAR(9)&amp;AQ22&amp;";","")&amp;IF($CJ22&lt;&gt;"",CHAR(10)&amp;"  "&amp;$CJ22&amp;": "&amp;CHAR(9)&amp;AR22&amp;";","")&amp;IF($CK22&lt;&gt;"",CHAR(10)&amp;"  "&amp;$CK22&amp;": "&amp;CHAR(9)&amp;AS22&amp;";","")&amp;IF($CL22&lt;&gt;"",CHAR(10)&amp;"  "&amp;$CL22&amp;": "&amp;CHAR(9)&amp;AT22&amp;";","")&amp;IF($CM22&lt;&gt;"",CHAR(10)&amp;"  "&amp;$CM22&amp;": "&amp;CHAR(9)&amp;AU22&amp;";","")&amp;IF($CN22&lt;&gt;"",CHAR(10)&amp;"  "&amp;$CN22&amp;": "&amp;CHAR(9)&amp;AV22&amp;";","")&amp;IF($CO22&lt;&gt;"",CHAR(10)&amp;"  "&amp;$CO22&amp;": "&amp;CHAR(9)&amp;AW22&amp;";","")&amp;IF($CP22&lt;&gt;"",CHAR(10)&amp;"  "&amp;$CP22&amp;": "&amp;CHAR(9)&amp;AX22&amp;";","")&amp;IF($CQ22&lt;&gt;"",CHAR(10)&amp;"  "&amp;$CQ22&amp;": "&amp;CHAR(9)&amp;AY22&amp;";","")&amp;IF($CR22&lt;&gt;"",CHAR(10)&amp;"  "&amp;$CR22&amp;": "&amp;CHAR(9)&amp;AZ22&amp;";","")&amp;CHAR(10)&amp;"}"&amp;CHAR(10)&amp;CHAR(10)&amp;"@media (prefers-color-scheme: dark) {"&amp;CHAR(10)&amp;"  :root {"&amp;IF($CC22&lt;&gt;"",CHAR(10)&amp;"    "&amp;$CC22&amp;": "&amp;CHAR(9)&amp;BA22&amp;";","")&amp;IF($CD22&lt;&gt;"",CHAR(10)&amp;"    "&amp;$CD22&amp;": "&amp;CHAR(9)&amp;BB22&amp;";","")&amp;IF($CE22&lt;&gt;"",CHAR(10)&amp;"    "&amp;$CE22&amp;": "&amp;CHAR(9)&amp;BC22&amp;";","")&amp;IF($CF22&lt;&gt;"",CHAR(10)&amp;"    "&amp;$CF22&amp;": "&amp;CHAR(9)&amp;BD22&amp;";","")&amp;IF($CG22&lt;&gt;"",CHAR(10)&amp;"    "&amp;$CG22&amp;": "&amp;CHAR(9)&amp;BE22&amp;";","")&amp;IF($CH22&lt;&gt;"",CHAR(10)&amp;"    "&amp;$CH22&amp;": "&amp;CHAR(9)&amp;BF22&amp;";","")&amp;IF($CJ22&lt;&gt;"",CHAR(10)&amp;"    "&amp;$CJ22&amp;": "&amp;CHAR(9)&amp;BG22&amp;";","")&amp;IF($CK22&lt;&gt;"",CHAR(10)&amp;"    "&amp;$CK22&amp;": "&amp;CHAR(9)&amp;BH22&amp;";","")&amp;CHAR(10)&amp;"  }"&amp;CHAR(10)&amp;"}"&amp;CHAR(10)</f>
        <v xml:space="preserve">:root {
  --bc-block-highlight--grey: 	var(--cl-gray-300);
}
@media (prefers-color-scheme: dark) {
  :root {
    --bc-block-highlight--grey: 	var(--cl-gray-700);
  }
}
</v>
      </c>
      <c r="BM22" s="15" t="str">
        <f>IF(E22&lt;&gt;"","  background-color:  "&amp;CHAR(9)&amp;"var("&amp;CC22&amp;", "&amp;IF(U22&lt;&gt;"",U22,"inherit")&amp;")"&amp;IF(E22="x!","!important;",";"),"")</f>
        <v xml:space="preserve">  background-color:  	var(--bc-block-highlight--grey, #CED9E0);</v>
      </c>
      <c r="BN22" s="15" t="str">
        <f>IF(F22&lt;&gt;"","  fill:  "&amp;CHAR(9)&amp;CHAR(9)&amp;CHAR(9)&amp;CHAR(9)&amp;"var("&amp;CD22&amp;", "&amp;IF(V22&lt;&gt;"",V22,"inherit")&amp;")"&amp;IF(F22="x!","!important;",";"),"")</f>
        <v/>
      </c>
      <c r="BO22" s="15" t="str">
        <f>IF(G22&lt;&gt;"","  border-top:  "&amp;CHAR(9)&amp;CHAR(9)&amp;CHAR(9)&amp;"var("&amp;CE22&amp;", "&amp;IF(W22&lt;&gt;"",W22,"inherit")&amp;")"&amp;IF(G22="x!","!important;",";"),"")</f>
        <v/>
      </c>
      <c r="BP22" s="15" t="str">
        <f>IF(H22&lt;&gt;"","  border-right:  "&amp;CHAR(9)&amp;CHAR(9)&amp;"var("&amp;CF22&amp;", "&amp;IF(X22&lt;&gt;"",X22,"inherit")&amp;")"&amp;IF(H22="x!","!important;",";"),"")</f>
        <v/>
      </c>
      <c r="BQ22" s="15" t="str">
        <f>IF(I22&lt;&gt;"","  border-bottom:  "&amp;CHAR(9)&amp;CHAR(9)&amp;"var("&amp;CG22&amp;", "&amp;IF(Y22&lt;&gt;"",Y22,"inherit")&amp;")"&amp;IF(I22="x!","!important;",";"),"")</f>
        <v/>
      </c>
      <c r="BR22" s="15" t="str">
        <f>IF(J22&lt;&gt;"","  border-left:  "&amp;CHAR(9)&amp;CHAR(9)&amp;"var("&amp;CH22&amp;", "&amp;IF(Z22&lt;&gt;"",Z22,"inherit")&amp;")"&amp;IF(J22="x!","!important;",";"),"")</f>
        <v/>
      </c>
      <c r="BS22" s="15" t="str">
        <f>IF(K22&lt;&gt;"","  border-radius:  "&amp;CHAR(9)&amp;CHAR(9)&amp;"var("&amp;CI22&amp;", "&amp;IF(AA22&lt;&gt;"",AA22,"inherit")&amp;")"&amp;IF(K22="x!","!important;",";"),"")</f>
        <v/>
      </c>
      <c r="BT22" s="15" t="str">
        <f>IF(L22&lt;&gt;"","  box-shadow:  "&amp;CHAR(9)&amp;CHAR(9)&amp;CHAR(9)&amp;"var("&amp;CJ22&amp;", "&amp;IF(AB22&lt;&gt;"",AB22,"inherit")&amp;")"&amp;IF(L22="x!","!important;",";")&amp;CHAR(10)&amp;"  -webkit-box-shadow:  "&amp;CHAR(9)&amp;"var("&amp;CJ22&amp;", "&amp;IF(AB22&lt;&gt;"",AB22,"inherit")&amp;")"&amp;IF(L22="x!","!important;",";"),"")</f>
        <v/>
      </c>
      <c r="BU22" s="15" t="str">
        <f>IF(M22&lt;&gt;"","  color:  "&amp;CHAR(9)&amp;CHAR(9)&amp;CHAR(9)&amp;CHAR(9)&amp;"var("&amp;CK22&amp;", "&amp;IF(AC22&lt;&gt;"",AC22,"inherit")&amp;")"&amp;IF(M22="x!","!important;",";"),"")</f>
        <v/>
      </c>
      <c r="BV22" s="15" t="str">
        <f>IF(N22&lt;&gt;"","  font-family:  "&amp;CHAR(9)&amp;CHAR(9)&amp;"var("&amp;CL22&amp;", "&amp;IF(AD22&lt;&gt;"",AD22,"inherit")&amp;")"&amp;IF(N22="x!","!important;",";"),"")</f>
        <v/>
      </c>
      <c r="BW22" s="15" t="str">
        <f>IF(O22&lt;&gt;"","  font-size:  "&amp;CHAR(9)&amp;CHAR(9)&amp;CHAR(9)&amp;"var("&amp;CM22&amp;", "&amp;IF(AE22&lt;&gt;"",AE22,"inherit")&amp;")"&amp;IF(O22="x!","!important;",";"),"")</f>
        <v/>
      </c>
      <c r="BX22" s="15" t="str">
        <f>IF(P22&lt;&gt;"","  font-style:  "&amp;CHAR(9)&amp;CHAR(9)&amp;CHAR(9)&amp;"var("&amp;CN22&amp;", "&amp;IF(AF22&lt;&gt;"",AF22,"inherit")&amp;")"&amp;IF(P22="x!","!important;",";"),"")</f>
        <v/>
      </c>
      <c r="BY22" s="15" t="str">
        <f>IF(Q22&lt;&gt;"","  font-weight:  "&amp;CHAR(9)&amp;CHAR(9)&amp;"var("&amp;CO22&amp;", "&amp;IF(AG22&lt;&gt;"",AG22,"inherit")&amp;")"&amp;IF(Q22="x!","!important;",";"),"")</f>
        <v/>
      </c>
      <c r="BZ22" s="15" t="str">
        <f>IF(R22&lt;&gt;"","  text-decoration:  "&amp;CHAR(9)&amp;"var("&amp;CP22&amp;", "&amp;IF(AH22&lt;&gt;"",AH22,"inherit")&amp;")"&amp;IF(R22="x!","!important;",";"),"")</f>
        <v/>
      </c>
      <c r="CA22" s="15" t="str">
        <f>IF(S22&lt;&gt;"","  text-transform:  "&amp;CHAR(9)&amp;CHAR(9)&amp;"var("&amp;CQ22&amp;", "&amp;IF(AI22&lt;&gt;"",AI22,"inherit")&amp;")"&amp;IF(S22="x!","!important;",";"),"")</f>
        <v/>
      </c>
      <c r="CB22" s="15" t="str">
        <f>IF(T22&lt;&gt;"","  opacity:  "&amp;CHAR(9)&amp;CHAR(9)&amp;CHAR(9)&amp;"var("&amp;CR22&amp;", "&amp;IF(AJ22&lt;&gt;"",AJ22,"inherit")&amp;")"&amp;IF(T22="x!","!important;",";"),"")</f>
        <v/>
      </c>
      <c r="CC22" s="15" t="str">
        <f>IF(E22&lt;&gt;"","--"&amp;LOWER(E$3)&amp;"-"&amp;$B22&amp;IF($C22&lt;&gt;"","__"&amp;$C22,"")&amp;IF($D22&lt;&gt;"","--"&amp;$D22,""),"")</f>
        <v>--bc-block-highlight--grey</v>
      </c>
      <c r="CD22" s="15" t="str">
        <f>IF(F22&lt;&gt;"","--"&amp;LOWER(F$3)&amp;"-"&amp;$B22&amp;IF($C22&lt;&gt;"","__"&amp;$C22,"")&amp;IF($D22&lt;&gt;"","--"&amp;$D22,""),"")</f>
        <v/>
      </c>
      <c r="CE22" s="15" t="str">
        <f>IF(G22&lt;&gt;"","--"&amp;LOWER(G$3)&amp;"-"&amp;$B22&amp;IF($C22&lt;&gt;"","__"&amp;$C22,"")&amp;IF($D22&lt;&gt;"","--"&amp;$D22,""),"")</f>
        <v/>
      </c>
      <c r="CF22" s="15" t="str">
        <f>IF(H22&lt;&gt;"","--"&amp;LOWER(H$3)&amp;"-"&amp;$B22&amp;IF($C22&lt;&gt;"","__"&amp;$C22,"")&amp;IF($D22&lt;&gt;"","--"&amp;$D22,""),"")</f>
        <v/>
      </c>
      <c r="CG22" s="15" t="str">
        <f>IF(I22&lt;&gt;"","--"&amp;LOWER(I$3)&amp;"-"&amp;$B22&amp;IF($C22&lt;&gt;"","__"&amp;$C22,"")&amp;IF($D22&lt;&gt;"","--"&amp;$D22,""),"")</f>
        <v/>
      </c>
      <c r="CH22" s="15" t="str">
        <f>IF(J22&lt;&gt;"","--"&amp;LOWER(J$3)&amp;"-"&amp;$B22&amp;IF($C22&lt;&gt;"","__"&amp;$C22,"")&amp;IF($D22&lt;&gt;"","--"&amp;$D22,""),"")</f>
        <v/>
      </c>
      <c r="CI22" s="15" t="str">
        <f>IF(K22&lt;&gt;"","--"&amp;LOWER(K$3)&amp;"-"&amp;$B22&amp;IF($C22&lt;&gt;"","__"&amp;$C22,"")&amp;IF($D22&lt;&gt;"","--"&amp;$D22,""),"")</f>
        <v/>
      </c>
      <c r="CJ22" s="15" t="str">
        <f>IF(L22&lt;&gt;"","--"&amp;LOWER(L$3)&amp;"-"&amp;$B22&amp;IF($C22&lt;&gt;"","__"&amp;$C22,"")&amp;IF($D22&lt;&gt;"","--"&amp;$D22,""),"")</f>
        <v/>
      </c>
      <c r="CK22" s="15" t="str">
        <f>IF(M22&lt;&gt;"","--"&amp;LOWER(M$3)&amp;"-"&amp;$B22&amp;IF($C22&lt;&gt;"","__"&amp;$C22,"")&amp;IF($D22&lt;&gt;"","--"&amp;$D22,""),"")</f>
        <v/>
      </c>
      <c r="CL22" s="15" t="str">
        <f>IF(N22&lt;&gt;"","--"&amp;LOWER(N$3)&amp;"-"&amp;$B22&amp;IF($C22&lt;&gt;"","__"&amp;$C22,"")&amp;IF($D22&lt;&gt;"","--"&amp;$D22,""),"")</f>
        <v/>
      </c>
      <c r="CM22" s="15" t="str">
        <f>IF(O22&lt;&gt;"","--"&amp;LOWER(O$3)&amp;"-"&amp;$B22&amp;IF($C22&lt;&gt;"","__"&amp;$C22,"")&amp;IF($D22&lt;&gt;"","--"&amp;$D22,""),"")</f>
        <v/>
      </c>
      <c r="CN22" s="15" t="str">
        <f>IF(P22&lt;&gt;"","--"&amp;LOWER(P$3)&amp;"-"&amp;$B22&amp;IF($C22&lt;&gt;"","__"&amp;$C22,"")&amp;IF($D22&lt;&gt;"","--"&amp;$D22,""),"")</f>
        <v/>
      </c>
      <c r="CO22" s="15" t="str">
        <f>IF(Q22&lt;&gt;"","--"&amp;LOWER(Q$3)&amp;"-"&amp;$B22&amp;IF($C22&lt;&gt;"","__"&amp;$C22,"")&amp;IF($D22&lt;&gt;"","--"&amp;$D22,""),"")</f>
        <v/>
      </c>
      <c r="CP22" s="15" t="str">
        <f>IF(R22&lt;&gt;"","--"&amp;LOWER(R$3)&amp;"-"&amp;$B22&amp;IF($C22&lt;&gt;"","__"&amp;$C22,"")&amp;IF($D22&lt;&gt;"","--"&amp;$D22,""),"")</f>
        <v/>
      </c>
      <c r="CQ22" s="15" t="str">
        <f>IF(S22&lt;&gt;"","--"&amp;LOWER(S$3)&amp;"-"&amp;$B22&amp;IF($C22&lt;&gt;"","__"&amp;$C22,"")&amp;IF($D22&lt;&gt;"","--"&amp;$D22,""),"")</f>
        <v/>
      </c>
      <c r="CR22" s="15" t="str">
        <f>IF(T22&lt;&gt;"","--"&amp;LOWER(T$3)&amp;"-"&amp;$B22&amp;IF($C22&lt;&gt;"","__"&amp;$C22,"")&amp;IF($D22&lt;&gt;"","--"&amp;$D22,""),"")</f>
        <v/>
      </c>
    </row>
    <row r="23" spans="2:97">
      <c r="B23" s="13" t="s">
        <v>439</v>
      </c>
      <c r="C23" s="15"/>
      <c r="D23" s="15" t="s">
        <v>82</v>
      </c>
      <c r="E23" s="28" t="s">
        <v>21</v>
      </c>
      <c r="F23" s="29"/>
      <c r="G23" s="29"/>
      <c r="H23" s="29"/>
      <c r="I23" s="29"/>
      <c r="J23" s="29"/>
      <c r="K23" s="29"/>
      <c r="L23" s="30"/>
      <c r="M23" s="29"/>
      <c r="N23" s="29"/>
      <c r="O23" s="29"/>
      <c r="P23" s="29"/>
      <c r="Q23" s="29"/>
      <c r="R23" s="29"/>
      <c r="S23" s="30"/>
      <c r="T23" s="31"/>
      <c r="U23" s="13" t="s">
        <v>82</v>
      </c>
      <c r="V23" s="15"/>
      <c r="W23" s="15"/>
      <c r="X23" s="15"/>
      <c r="Y23" s="15"/>
      <c r="Z23" s="15"/>
      <c r="AA23" s="15"/>
      <c r="AB23" s="32"/>
      <c r="AC23" s="15"/>
      <c r="AD23" s="15"/>
      <c r="AE23" s="15"/>
      <c r="AF23" s="15"/>
      <c r="AG23" s="15"/>
      <c r="AH23" s="15"/>
      <c r="AI23" s="15"/>
      <c r="AJ23" s="57"/>
      <c r="AK23" s="15" t="s">
        <v>531</v>
      </c>
      <c r="AL23" s="15"/>
      <c r="AM23" s="15"/>
      <c r="AN23" s="15"/>
      <c r="AO23" s="15"/>
      <c r="AP23" s="15"/>
      <c r="AQ23" s="15"/>
      <c r="AR23" s="32"/>
      <c r="AS23" s="15"/>
      <c r="AT23" s="15"/>
      <c r="AU23" s="15"/>
      <c r="AV23" s="15"/>
      <c r="AW23" s="15"/>
      <c r="AX23" s="15"/>
      <c r="AY23" s="15"/>
      <c r="AZ23" s="22"/>
      <c r="BA23" s="33" t="s">
        <v>532</v>
      </c>
      <c r="BB23" s="15"/>
      <c r="BC23" s="15"/>
      <c r="BD23" s="15"/>
      <c r="BE23" s="15"/>
      <c r="BF23" s="15"/>
      <c r="BG23" s="15"/>
      <c r="BH23" s="22"/>
      <c r="BI23" s="24" t="s">
        <v>445</v>
      </c>
      <c r="BJ23" s="34" t="str">
        <f>BI23&amp;" {"&amp;IF(BM23&lt;&gt;"",CHAR(10)&amp;BM23,"")&amp;IF(BN23&lt;&gt;"",CHAR(10)&amp;BN23,"")&amp;IF(BO23&lt;&gt;"",CHAR(10)&amp;BO23,"")&amp;IF(BP23&lt;&gt;"",CHAR(10)&amp;BP23,"")&amp;IF(BQ23&lt;&gt;"",CHAR(10)&amp;BQ23,"")&amp;IF(BR23&lt;&gt;"",CHAR(10)&amp;BR23,"")&amp;IF(BS23&lt;&gt;"",CHAR(10)&amp;BS23,"")&amp;IF(BT23&lt;&gt;"",CHAR(10)&amp;BT23,"")&amp;IF(BU23&lt;&gt;"",CHAR(10)&amp;BU23,"")&amp;IF(BV23&lt;&gt;"",CHAR(10)&amp;BV23,"")&amp;IF(BW23&lt;&gt;"",CHAR(10)&amp;BW23,"")&amp;IF(BX23&lt;&gt;"",CHAR(10)&amp;BX23,"")&amp;IF(BY23&lt;&gt;"",CHAR(10)&amp;BY23,"")&amp;IF(BZ23&lt;&gt;"",CHAR(10)&amp;BZ23,"")&amp;IF(CA23&lt;&gt;"",CHAR(10)&amp;CA23,"")&amp;IF(CB23&lt;&gt;"",CHAR(10)&amp;CB23,"")&amp;CHAR(10)&amp;"}"&amp;CHAR(10)</f>
        <v xml:space="preserve">.block-highlight-yellow {
  background-color:  	var(--bc-block-highlight--yellow, yellow);
}
</v>
      </c>
      <c r="BK23" s="35" t="str">
        <f>":root {"&amp;IF($CC23&lt;&gt;"",CHAR(10)&amp;"  "&amp;$CC23&amp;": "&amp;CHAR(9)&amp;";","")&amp;IF($CD23&lt;&gt;"",CHAR(10)&amp;"  "&amp;$CD23&amp;": "&amp;CHAR(9)&amp;";","")&amp;IF($CE23&lt;&gt;"",CHAR(10)&amp;"  "&amp;$CE23&amp;": "&amp;CHAR(9)&amp;";","")&amp;IF($CF23&lt;&gt;"",CHAR(10)&amp;"  "&amp;$CF23&amp;": "&amp;CHAR(9)&amp;";","")&amp;IF($CG23&lt;&gt;"",CHAR(10)&amp;"  "&amp;$CG23&amp;": "&amp;CHAR(9)&amp;";","")&amp;IF($CH23&lt;&gt;"",CHAR(10)&amp;"  "&amp;$CH23&amp;": "&amp;CHAR(9)&amp;";","")&amp;IF($CI23&lt;&gt;"",CHAR(10)&amp;"  "&amp;$CI23&amp;": "&amp;CHAR(9)&amp;";","")&amp;IF($CJ23&lt;&gt;"",CHAR(10)&amp;"  "&amp;$CJ23&amp;": "&amp;CHAR(9)&amp;";","")&amp;IF($CK23&lt;&gt;"",CHAR(10)&amp;"  "&amp;$CK23&amp;": "&amp;CHAR(9)&amp;";","")&amp;IF($CL23&lt;&gt;"",CHAR(10)&amp;"  "&amp;$CL23&amp;": "&amp;CHAR(9)&amp;";","")&amp;IF($CM23&lt;&gt;"",CHAR(10)&amp;"  "&amp;$CM23&amp;": "&amp;CHAR(9)&amp;";","")&amp;IF($CN23&lt;&gt;"",CHAR(10)&amp;"  "&amp;$CN23&amp;": "&amp;CHAR(9)&amp;";","")&amp;IF($CO23&lt;&gt;"",CHAR(10)&amp;"  "&amp;$CO23&amp;": "&amp;CHAR(9)&amp;";","")&amp;IF($CP23&lt;&gt;"",CHAR(10)&amp;"  "&amp;$CP23&amp;": "&amp;CHAR(9)&amp;";","")&amp;IF($CQ23&lt;&gt;"",CHAR(10)&amp;"  "&amp;$CQ23&amp;": "&amp;CHAR(9)&amp;";","")&amp;IF($CR23&lt;&gt;"",CHAR(10)&amp;"  "&amp;$CR23&amp;": "&amp;CHAR(9)&amp;";","")&amp;CHAR(10)&amp;"}"&amp;CHAR(10)&amp;CHAR(10)&amp;"@media (prefers-color-scheme: dark) {"&amp;CHAR(10)&amp;"  :root {"&amp;IF($CC23&lt;&gt;"",CHAR(10)&amp;"    "&amp;$CC23&amp;": "&amp;CHAR(9)&amp;";","")&amp;IF($CD23&lt;&gt;"",CHAR(10)&amp;"    "&amp;$CD23&amp;": "&amp;CHAR(9)&amp;";","")&amp;IF($CE23&lt;&gt;"",CHAR(10)&amp;"    "&amp;$CE23&amp;": "&amp;CHAR(9)&amp;";","")&amp;IF($CF23&lt;&gt;"",CHAR(10)&amp;"    "&amp;$CF23&amp;": "&amp;CHAR(9)&amp;";","")&amp;IF($CG23&lt;&gt;"",CHAR(10)&amp;"    "&amp;$CG23&amp;": "&amp;CHAR(9)&amp;";","")&amp;IF($CH23&lt;&gt;"",CHAR(10)&amp;"    "&amp;$CH23&amp;": "&amp;CHAR(9)&amp;";","")&amp;IF($CJ23&lt;&gt;"",CHAR(10)&amp;"    "&amp;$CJ23&amp;": "&amp;CHAR(9)&amp;";","")&amp;IF($CK23&lt;&gt;"",CHAR(10)&amp;"    "&amp;$CK23&amp;": "&amp;CHAR(9)&amp;";","")&amp;CHAR(10)&amp;"  }"&amp;CHAR(10)&amp;"}"&amp;CHAR(10)</f>
        <v xml:space="preserve">:root {
  --bc-block-highlight--yellow: 	;
}
@media (prefers-color-scheme: dark) {
  :root {
    --bc-block-highlight--yellow: 	;
  }
}
</v>
      </c>
      <c r="BL23" s="60" t="str">
        <f>":root {"&amp;IF($CC23&lt;&gt;"",CHAR(10)&amp;"  "&amp;$CC23&amp;": "&amp;CHAR(9)&amp;AK23&amp;";","")&amp;IF($CD23&lt;&gt;"",CHAR(10)&amp;"  "&amp;$CD23&amp;": "&amp;CHAR(9)&amp;AL23&amp;";","")&amp;IF($CE23&lt;&gt;"",CHAR(10)&amp;"  "&amp;$CE23&amp;": "&amp;CHAR(9)&amp;AM23&amp;";","")&amp;IF($CF23&lt;&gt;"",CHAR(10)&amp;"  "&amp;$CF23&amp;": "&amp;CHAR(9)&amp;AN23&amp;";","")&amp;IF($CG23&lt;&gt;"",CHAR(10)&amp;"  "&amp;$CG23&amp;": "&amp;CHAR(9)&amp;AO23&amp;";","")&amp;IF($CH23&lt;&gt;"",CHAR(10)&amp;"  "&amp;$CH23&amp;": "&amp;CHAR(9)&amp;AP23&amp;";","")&amp;IF($CI23&lt;&gt;"",CHAR(10)&amp;"  "&amp;$CI23&amp;": "&amp;CHAR(9)&amp;AQ23&amp;";","")&amp;IF($CJ23&lt;&gt;"",CHAR(10)&amp;"  "&amp;$CJ23&amp;": "&amp;CHAR(9)&amp;AR23&amp;";","")&amp;IF($CK23&lt;&gt;"",CHAR(10)&amp;"  "&amp;$CK23&amp;": "&amp;CHAR(9)&amp;AS23&amp;";","")&amp;IF($CL23&lt;&gt;"",CHAR(10)&amp;"  "&amp;$CL23&amp;": "&amp;CHAR(9)&amp;AT23&amp;";","")&amp;IF($CM23&lt;&gt;"",CHAR(10)&amp;"  "&amp;$CM23&amp;": "&amp;CHAR(9)&amp;AU23&amp;";","")&amp;IF($CN23&lt;&gt;"",CHAR(10)&amp;"  "&amp;$CN23&amp;": "&amp;CHAR(9)&amp;AV23&amp;";","")&amp;IF($CO23&lt;&gt;"",CHAR(10)&amp;"  "&amp;$CO23&amp;": "&amp;CHAR(9)&amp;AW23&amp;";","")&amp;IF($CP23&lt;&gt;"",CHAR(10)&amp;"  "&amp;$CP23&amp;": "&amp;CHAR(9)&amp;AX23&amp;";","")&amp;IF($CQ23&lt;&gt;"",CHAR(10)&amp;"  "&amp;$CQ23&amp;": "&amp;CHAR(9)&amp;AY23&amp;";","")&amp;IF($CR23&lt;&gt;"",CHAR(10)&amp;"  "&amp;$CR23&amp;": "&amp;CHAR(9)&amp;AZ23&amp;";","")&amp;CHAR(10)&amp;"}"&amp;CHAR(10)&amp;CHAR(10)&amp;"@media (prefers-color-scheme: dark) {"&amp;CHAR(10)&amp;"  :root {"&amp;IF($CC23&lt;&gt;"",CHAR(10)&amp;"    "&amp;$CC23&amp;": "&amp;CHAR(9)&amp;BA23&amp;";","")&amp;IF($CD23&lt;&gt;"",CHAR(10)&amp;"    "&amp;$CD23&amp;": "&amp;CHAR(9)&amp;BB23&amp;";","")&amp;IF($CE23&lt;&gt;"",CHAR(10)&amp;"    "&amp;$CE23&amp;": "&amp;CHAR(9)&amp;BC23&amp;";","")&amp;IF($CF23&lt;&gt;"",CHAR(10)&amp;"    "&amp;$CF23&amp;": "&amp;CHAR(9)&amp;BD23&amp;";","")&amp;IF($CG23&lt;&gt;"",CHAR(10)&amp;"    "&amp;$CG23&amp;": "&amp;CHAR(9)&amp;BE23&amp;";","")&amp;IF($CH23&lt;&gt;"",CHAR(10)&amp;"    "&amp;$CH23&amp;": "&amp;CHAR(9)&amp;BF23&amp;";","")&amp;IF($CJ23&lt;&gt;"",CHAR(10)&amp;"    "&amp;$CJ23&amp;": "&amp;CHAR(9)&amp;BG23&amp;";","")&amp;IF($CK23&lt;&gt;"",CHAR(10)&amp;"    "&amp;$CK23&amp;": "&amp;CHAR(9)&amp;BH23&amp;";","")&amp;CHAR(10)&amp;"  }"&amp;CHAR(10)&amp;"}"&amp;CHAR(10)</f>
        <v xml:space="preserve">:root {
  --bc-block-highlight--yellow: 	var(--cl-yellow-300);
}
@media (prefers-color-scheme: dark) {
  :root {
    --bc-block-highlight--yellow: 	var(--cl-yellow-700);
  }
}
</v>
      </c>
      <c r="BM23" s="15" t="str">
        <f>IF(E23&lt;&gt;"","  background-color:  "&amp;CHAR(9)&amp;"var("&amp;CC23&amp;", "&amp;IF(U23&lt;&gt;"",U23,"inherit")&amp;")"&amp;IF(E23="x!","!important;",";"),"")</f>
        <v xml:space="preserve">  background-color:  	var(--bc-block-highlight--yellow, yellow);</v>
      </c>
      <c r="BN23" s="15" t="str">
        <f>IF(F23&lt;&gt;"","  fill:  "&amp;CHAR(9)&amp;CHAR(9)&amp;CHAR(9)&amp;CHAR(9)&amp;"var("&amp;CD23&amp;", "&amp;IF(V23&lt;&gt;"",V23,"inherit")&amp;")"&amp;IF(F23="x!","!important;",";"),"")</f>
        <v/>
      </c>
      <c r="BO23" s="15" t="str">
        <f>IF(G23&lt;&gt;"","  border-top:  "&amp;CHAR(9)&amp;CHAR(9)&amp;CHAR(9)&amp;"var("&amp;CE23&amp;", "&amp;IF(W23&lt;&gt;"",W23,"inherit")&amp;")"&amp;IF(G23="x!","!important;",";"),"")</f>
        <v/>
      </c>
      <c r="BP23" s="15" t="str">
        <f>IF(H23&lt;&gt;"","  border-right:  "&amp;CHAR(9)&amp;CHAR(9)&amp;"var("&amp;CF23&amp;", "&amp;IF(X23&lt;&gt;"",X23,"inherit")&amp;")"&amp;IF(H23="x!","!important;",";"),"")</f>
        <v/>
      </c>
      <c r="BQ23" s="15" t="str">
        <f>IF(I23&lt;&gt;"","  border-bottom:  "&amp;CHAR(9)&amp;CHAR(9)&amp;"var("&amp;CG23&amp;", "&amp;IF(Y23&lt;&gt;"",Y23,"inherit")&amp;")"&amp;IF(I23="x!","!important;",";"),"")</f>
        <v/>
      </c>
      <c r="BR23" s="15" t="str">
        <f>IF(J23&lt;&gt;"","  border-left:  "&amp;CHAR(9)&amp;CHAR(9)&amp;"var("&amp;CH23&amp;", "&amp;IF(Z23&lt;&gt;"",Z23,"inherit")&amp;")"&amp;IF(J23="x!","!important;",";"),"")</f>
        <v/>
      </c>
      <c r="BS23" s="15" t="str">
        <f>IF(K23&lt;&gt;"","  border-radius:  "&amp;CHAR(9)&amp;CHAR(9)&amp;"var("&amp;CI23&amp;", "&amp;IF(AA23&lt;&gt;"",AA23,"inherit")&amp;")"&amp;IF(K23="x!","!important;",";"),"")</f>
        <v/>
      </c>
      <c r="BT23" s="15" t="str">
        <f>IF(L23&lt;&gt;"","  box-shadow:  "&amp;CHAR(9)&amp;CHAR(9)&amp;CHAR(9)&amp;"var("&amp;CJ23&amp;", "&amp;IF(AB23&lt;&gt;"",AB23,"inherit")&amp;")"&amp;IF(L23="x!","!important;",";")&amp;CHAR(10)&amp;"  -webkit-box-shadow:  "&amp;CHAR(9)&amp;"var("&amp;CJ23&amp;", "&amp;IF(AB23&lt;&gt;"",AB23,"inherit")&amp;")"&amp;IF(L23="x!","!important;",";"),"")</f>
        <v/>
      </c>
      <c r="BU23" s="15" t="str">
        <f>IF(M23&lt;&gt;"","  color:  "&amp;CHAR(9)&amp;CHAR(9)&amp;CHAR(9)&amp;CHAR(9)&amp;"var("&amp;CK23&amp;", "&amp;IF(AC23&lt;&gt;"",AC23,"inherit")&amp;")"&amp;IF(M23="x!","!important;",";"),"")</f>
        <v/>
      </c>
      <c r="BV23" s="15" t="str">
        <f>IF(N23&lt;&gt;"","  font-family:  "&amp;CHAR(9)&amp;CHAR(9)&amp;"var("&amp;CL23&amp;", "&amp;IF(AD23&lt;&gt;"",AD23,"inherit")&amp;")"&amp;IF(N23="x!","!important;",";"),"")</f>
        <v/>
      </c>
      <c r="BW23" s="15" t="str">
        <f>IF(O23&lt;&gt;"","  font-size:  "&amp;CHAR(9)&amp;CHAR(9)&amp;CHAR(9)&amp;"var("&amp;CM23&amp;", "&amp;IF(AE23&lt;&gt;"",AE23,"inherit")&amp;")"&amp;IF(O23="x!","!important;",";"),"")</f>
        <v/>
      </c>
      <c r="BX23" s="15" t="str">
        <f>IF(P23&lt;&gt;"","  font-style:  "&amp;CHAR(9)&amp;CHAR(9)&amp;CHAR(9)&amp;"var("&amp;CN23&amp;", "&amp;IF(AF23&lt;&gt;"",AF23,"inherit")&amp;")"&amp;IF(P23="x!","!important;",";"),"")</f>
        <v/>
      </c>
      <c r="BY23" s="15" t="str">
        <f>IF(Q23&lt;&gt;"","  font-weight:  "&amp;CHAR(9)&amp;CHAR(9)&amp;"var("&amp;CO23&amp;", "&amp;IF(AG23&lt;&gt;"",AG23,"inherit")&amp;")"&amp;IF(Q23="x!","!important;",";"),"")</f>
        <v/>
      </c>
      <c r="BZ23" s="15" t="str">
        <f>IF(R23&lt;&gt;"","  text-decoration:  "&amp;CHAR(9)&amp;"var("&amp;CP23&amp;", "&amp;IF(AH23&lt;&gt;"",AH23,"inherit")&amp;")"&amp;IF(R23="x!","!important;",";"),"")</f>
        <v/>
      </c>
      <c r="CA23" s="15" t="str">
        <f>IF(S23&lt;&gt;"","  text-transform:  "&amp;CHAR(9)&amp;CHAR(9)&amp;"var("&amp;CQ23&amp;", "&amp;IF(AI23&lt;&gt;"",AI23,"inherit")&amp;")"&amp;IF(S23="x!","!important;",";"),"")</f>
        <v/>
      </c>
      <c r="CB23" s="15" t="str">
        <f>IF(T23&lt;&gt;"","  opacity:  "&amp;CHAR(9)&amp;CHAR(9)&amp;CHAR(9)&amp;"var("&amp;CR23&amp;", "&amp;IF(AJ23&lt;&gt;"",AJ23,"inherit")&amp;")"&amp;IF(T23="x!","!important;",";"),"")</f>
        <v/>
      </c>
      <c r="CC23" s="15" t="str">
        <f>IF(E23&lt;&gt;"","--"&amp;LOWER(E$3)&amp;"-"&amp;$B23&amp;IF($C23&lt;&gt;"","__"&amp;$C23,"")&amp;IF($D23&lt;&gt;"","--"&amp;$D23,""),"")</f>
        <v>--bc-block-highlight--yellow</v>
      </c>
      <c r="CD23" s="15" t="str">
        <f>IF(F23&lt;&gt;"","--"&amp;LOWER(F$3)&amp;"-"&amp;$B23&amp;IF($C23&lt;&gt;"","__"&amp;$C23,"")&amp;IF($D23&lt;&gt;"","--"&amp;$D23,""),"")</f>
        <v/>
      </c>
      <c r="CE23" s="15" t="str">
        <f>IF(G23&lt;&gt;"","--"&amp;LOWER(G$3)&amp;"-"&amp;$B23&amp;IF($C23&lt;&gt;"","__"&amp;$C23,"")&amp;IF($D23&lt;&gt;"","--"&amp;$D23,""),"")</f>
        <v/>
      </c>
      <c r="CF23" s="15" t="str">
        <f>IF(H23&lt;&gt;"","--"&amp;LOWER(H$3)&amp;"-"&amp;$B23&amp;IF($C23&lt;&gt;"","__"&amp;$C23,"")&amp;IF($D23&lt;&gt;"","--"&amp;$D23,""),"")</f>
        <v/>
      </c>
      <c r="CG23" s="15" t="str">
        <f>IF(I23&lt;&gt;"","--"&amp;LOWER(I$3)&amp;"-"&amp;$B23&amp;IF($C23&lt;&gt;"","__"&amp;$C23,"")&amp;IF($D23&lt;&gt;"","--"&amp;$D23,""),"")</f>
        <v/>
      </c>
      <c r="CH23" s="15" t="str">
        <f>IF(J23&lt;&gt;"","--"&amp;LOWER(J$3)&amp;"-"&amp;$B23&amp;IF($C23&lt;&gt;"","__"&amp;$C23,"")&amp;IF($D23&lt;&gt;"","--"&amp;$D23,""),"")</f>
        <v/>
      </c>
      <c r="CI23" s="15" t="str">
        <f>IF(K23&lt;&gt;"","--"&amp;LOWER(K$3)&amp;"-"&amp;$B23&amp;IF($C23&lt;&gt;"","__"&amp;$C23,"")&amp;IF($D23&lt;&gt;"","--"&amp;$D23,""),"")</f>
        <v/>
      </c>
      <c r="CJ23" s="15" t="str">
        <f>IF(L23&lt;&gt;"","--"&amp;LOWER(L$3)&amp;"-"&amp;$B23&amp;IF($C23&lt;&gt;"","__"&amp;$C23,"")&amp;IF($D23&lt;&gt;"","--"&amp;$D23,""),"")</f>
        <v/>
      </c>
      <c r="CK23" s="15" t="str">
        <f>IF(M23&lt;&gt;"","--"&amp;LOWER(M$3)&amp;"-"&amp;$B23&amp;IF($C23&lt;&gt;"","__"&amp;$C23,"")&amp;IF($D23&lt;&gt;"","--"&amp;$D23,""),"")</f>
        <v/>
      </c>
      <c r="CL23" s="15" t="str">
        <f>IF(N23&lt;&gt;"","--"&amp;LOWER(N$3)&amp;"-"&amp;$B23&amp;IF($C23&lt;&gt;"","__"&amp;$C23,"")&amp;IF($D23&lt;&gt;"","--"&amp;$D23,""),"")</f>
        <v/>
      </c>
      <c r="CM23" s="15" t="str">
        <f>IF(O23&lt;&gt;"","--"&amp;LOWER(O$3)&amp;"-"&amp;$B23&amp;IF($C23&lt;&gt;"","__"&amp;$C23,"")&amp;IF($D23&lt;&gt;"","--"&amp;$D23,""),"")</f>
        <v/>
      </c>
      <c r="CN23" s="15" t="str">
        <f>IF(P23&lt;&gt;"","--"&amp;LOWER(P$3)&amp;"-"&amp;$B23&amp;IF($C23&lt;&gt;"","__"&amp;$C23,"")&amp;IF($D23&lt;&gt;"","--"&amp;$D23,""),"")</f>
        <v/>
      </c>
      <c r="CO23" s="15" t="str">
        <f>IF(Q23&lt;&gt;"","--"&amp;LOWER(Q$3)&amp;"-"&amp;$B23&amp;IF($C23&lt;&gt;"","__"&amp;$C23,"")&amp;IF($D23&lt;&gt;"","--"&amp;$D23,""),"")</f>
        <v/>
      </c>
      <c r="CP23" s="15" t="str">
        <f>IF(R23&lt;&gt;"","--"&amp;LOWER(R$3)&amp;"-"&amp;$B23&amp;IF($C23&lt;&gt;"","__"&amp;$C23,"")&amp;IF($D23&lt;&gt;"","--"&amp;$D23,""),"")</f>
        <v/>
      </c>
      <c r="CQ23" s="15" t="str">
        <f>IF(S23&lt;&gt;"","--"&amp;LOWER(S$3)&amp;"-"&amp;$B23&amp;IF($C23&lt;&gt;"","__"&amp;$C23,"")&amp;IF($D23&lt;&gt;"","--"&amp;$D23,""),"")</f>
        <v/>
      </c>
      <c r="CR23" s="15" t="str">
        <f>IF(T23&lt;&gt;"","--"&amp;LOWER(T$3)&amp;"-"&amp;$B23&amp;IF($C23&lt;&gt;"","__"&amp;$C23,"")&amp;IF($D23&lt;&gt;"","--"&amp;$D23,""),"")</f>
        <v/>
      </c>
    </row>
    <row r="24" spans="2:97">
      <c r="B24" s="13" t="s">
        <v>584</v>
      </c>
      <c r="C24" s="15"/>
      <c r="D24" s="15" t="s">
        <v>25</v>
      </c>
      <c r="E24" s="28" t="s">
        <v>21</v>
      </c>
      <c r="F24" s="29"/>
      <c r="G24" s="29"/>
      <c r="H24" s="29"/>
      <c r="I24" s="29"/>
      <c r="J24" s="29"/>
      <c r="K24" s="29"/>
      <c r="L24" s="30"/>
      <c r="M24" s="29" t="s">
        <v>21</v>
      </c>
      <c r="N24" s="29"/>
      <c r="O24" s="29"/>
      <c r="P24" s="29"/>
      <c r="Q24" s="29"/>
      <c r="R24" s="29"/>
      <c r="S24" s="30"/>
      <c r="T24" s="31"/>
      <c r="U24" s="62" t="s">
        <v>46</v>
      </c>
      <c r="V24" s="15"/>
      <c r="W24" s="15"/>
      <c r="X24" s="15"/>
      <c r="Y24" s="15"/>
      <c r="Z24" s="15"/>
      <c r="AA24" s="15"/>
      <c r="AB24" s="32"/>
      <c r="AC24" s="15"/>
      <c r="AD24" s="15"/>
      <c r="AE24" s="15"/>
      <c r="AF24" s="15"/>
      <c r="AG24" s="15"/>
      <c r="AH24" s="15"/>
      <c r="AI24" s="15"/>
      <c r="AJ24" s="57"/>
      <c r="AK24" s="15"/>
      <c r="AL24" s="15"/>
      <c r="AM24" s="15"/>
      <c r="AN24" s="15"/>
      <c r="AO24" s="15"/>
      <c r="AP24" s="15"/>
      <c r="AQ24" s="15"/>
      <c r="AR24" s="32"/>
      <c r="AS24" s="15" t="s">
        <v>509</v>
      </c>
      <c r="AT24" s="15"/>
      <c r="AU24" s="15"/>
      <c r="AV24" s="15"/>
      <c r="AW24" s="15"/>
      <c r="AX24" s="15"/>
      <c r="AY24" s="15"/>
      <c r="AZ24" s="22"/>
      <c r="BA24" s="13"/>
      <c r="BB24" s="15"/>
      <c r="BC24" s="15"/>
      <c r="BD24" s="15"/>
      <c r="BE24" s="15"/>
      <c r="BF24" s="15"/>
      <c r="BG24" s="15"/>
      <c r="BH24" s="22" t="s">
        <v>509</v>
      </c>
      <c r="BI24" s="1" t="s">
        <v>585</v>
      </c>
      <c r="BJ24" s="34" t="str">
        <f>BI24&amp;" {"&amp;IF(BM24&lt;&gt;"",CHAR(10)&amp;BM24,"")&amp;IF(BN24&lt;&gt;"",CHAR(10)&amp;BN24,"")&amp;IF(BO24&lt;&gt;"",CHAR(10)&amp;BO24,"")&amp;IF(BP24&lt;&gt;"",CHAR(10)&amp;BP24,"")&amp;IF(BQ24&lt;&gt;"",CHAR(10)&amp;BQ24,"")&amp;IF(BR24&lt;&gt;"",CHAR(10)&amp;BR24,"")&amp;IF(BS24&lt;&gt;"",CHAR(10)&amp;BS24,"")&amp;IF(BT24&lt;&gt;"",CHAR(10)&amp;BT24,"")&amp;IF(BU24&lt;&gt;"",CHAR(10)&amp;BU24,"")&amp;IF(BV24&lt;&gt;"",CHAR(10)&amp;BV24,"")&amp;IF(BW24&lt;&gt;"",CHAR(10)&amp;BW24,"")&amp;IF(BX24&lt;&gt;"",CHAR(10)&amp;BX24,"")&amp;IF(BY24&lt;&gt;"",CHAR(10)&amp;BY24,"")&amp;IF(BZ24&lt;&gt;"",CHAR(10)&amp;BZ24,"")&amp;IF(CA24&lt;&gt;"",CHAR(10)&amp;CA24,"")&amp;IF(CB24&lt;&gt;"",CHAR(10)&amp;CB24,"")&amp;CHAR(10)&amp;"}"&amp;CHAR(10)</f>
        <v xml:space="preserve">.rm-block-ref:hover {
  background-color:  	var(--bc-block-ref--hover, #F5F8FA);
  color:  				var(--co-block-ref--hover, inherit);
}
</v>
      </c>
      <c r="BK24" s="35" t="str">
        <f>":root {"&amp;IF($CC24&lt;&gt;"",CHAR(10)&amp;"  "&amp;$CC24&amp;": "&amp;CHAR(9)&amp;";","")&amp;IF($CD24&lt;&gt;"",CHAR(10)&amp;"  "&amp;$CD24&amp;": "&amp;CHAR(9)&amp;";","")&amp;IF($CE24&lt;&gt;"",CHAR(10)&amp;"  "&amp;$CE24&amp;": "&amp;CHAR(9)&amp;";","")&amp;IF($CF24&lt;&gt;"",CHAR(10)&amp;"  "&amp;$CF24&amp;": "&amp;CHAR(9)&amp;";","")&amp;IF($CG24&lt;&gt;"",CHAR(10)&amp;"  "&amp;$CG24&amp;": "&amp;CHAR(9)&amp;";","")&amp;IF($CH24&lt;&gt;"",CHAR(10)&amp;"  "&amp;$CH24&amp;": "&amp;CHAR(9)&amp;";","")&amp;IF($CI24&lt;&gt;"",CHAR(10)&amp;"  "&amp;$CI24&amp;": "&amp;CHAR(9)&amp;";","")&amp;IF($CJ24&lt;&gt;"",CHAR(10)&amp;"  "&amp;$CJ24&amp;": "&amp;CHAR(9)&amp;";","")&amp;IF($CK24&lt;&gt;"",CHAR(10)&amp;"  "&amp;$CK24&amp;": "&amp;CHAR(9)&amp;";","")&amp;IF($CL24&lt;&gt;"",CHAR(10)&amp;"  "&amp;$CL24&amp;": "&amp;CHAR(9)&amp;";","")&amp;IF($CM24&lt;&gt;"",CHAR(10)&amp;"  "&amp;$CM24&amp;": "&amp;CHAR(9)&amp;";","")&amp;IF($CN24&lt;&gt;"",CHAR(10)&amp;"  "&amp;$CN24&amp;": "&amp;CHAR(9)&amp;";","")&amp;IF($CO24&lt;&gt;"",CHAR(10)&amp;"  "&amp;$CO24&amp;": "&amp;CHAR(9)&amp;";","")&amp;IF($CP24&lt;&gt;"",CHAR(10)&amp;"  "&amp;$CP24&amp;": "&amp;CHAR(9)&amp;";","")&amp;IF($CQ24&lt;&gt;"",CHAR(10)&amp;"  "&amp;$CQ24&amp;": "&amp;CHAR(9)&amp;";","")&amp;IF($CR24&lt;&gt;"",CHAR(10)&amp;"  "&amp;$CR24&amp;": "&amp;CHAR(9)&amp;";","")&amp;CHAR(10)&amp;"}"&amp;CHAR(10)&amp;CHAR(10)&amp;"@media (prefers-color-scheme: dark) {"&amp;CHAR(10)&amp;"  :root {"&amp;IF($CC24&lt;&gt;"",CHAR(10)&amp;"    "&amp;$CC24&amp;": "&amp;CHAR(9)&amp;";","")&amp;IF($CD24&lt;&gt;"",CHAR(10)&amp;"    "&amp;$CD24&amp;": "&amp;CHAR(9)&amp;";","")&amp;IF($CE24&lt;&gt;"",CHAR(10)&amp;"    "&amp;$CE24&amp;": "&amp;CHAR(9)&amp;";","")&amp;IF($CF24&lt;&gt;"",CHAR(10)&amp;"    "&amp;$CF24&amp;": "&amp;CHAR(9)&amp;";","")&amp;IF($CG24&lt;&gt;"",CHAR(10)&amp;"    "&amp;$CG24&amp;": "&amp;CHAR(9)&amp;";","")&amp;IF($CH24&lt;&gt;"",CHAR(10)&amp;"    "&amp;$CH24&amp;": "&amp;CHAR(9)&amp;";","")&amp;IF($CJ24&lt;&gt;"",CHAR(10)&amp;"    "&amp;$CJ24&amp;": "&amp;CHAR(9)&amp;";","")&amp;IF($CK24&lt;&gt;"",CHAR(10)&amp;"    "&amp;$CK24&amp;": "&amp;CHAR(9)&amp;";","")&amp;CHAR(10)&amp;"  }"&amp;CHAR(10)&amp;"}"&amp;CHAR(10)</f>
        <v xml:space="preserve">:root {
  --bc-block-ref--hover: 	;
  --co-block-ref--hover: 	;
}
@media (prefers-color-scheme: dark) {
  :root {
    --bc-block-ref--hover: 	;
    --co-block-ref--hover: 	;
  }
}
</v>
      </c>
      <c r="BL24" s="60" t="str">
        <f>":root {"&amp;IF($CC24&lt;&gt;"",CHAR(10)&amp;"  "&amp;$CC24&amp;": "&amp;CHAR(9)&amp;AK24&amp;";","")&amp;IF($CD24&lt;&gt;"",CHAR(10)&amp;"  "&amp;$CD24&amp;": "&amp;CHAR(9)&amp;AL24&amp;";","")&amp;IF($CE24&lt;&gt;"",CHAR(10)&amp;"  "&amp;$CE24&amp;": "&amp;CHAR(9)&amp;AM24&amp;";","")&amp;IF($CF24&lt;&gt;"",CHAR(10)&amp;"  "&amp;$CF24&amp;": "&amp;CHAR(9)&amp;AN24&amp;";","")&amp;IF($CG24&lt;&gt;"",CHAR(10)&amp;"  "&amp;$CG24&amp;": "&amp;CHAR(9)&amp;AO24&amp;";","")&amp;IF($CH24&lt;&gt;"",CHAR(10)&amp;"  "&amp;$CH24&amp;": "&amp;CHAR(9)&amp;AP24&amp;";","")&amp;IF($CI24&lt;&gt;"",CHAR(10)&amp;"  "&amp;$CI24&amp;": "&amp;CHAR(9)&amp;AQ24&amp;";","")&amp;IF($CJ24&lt;&gt;"",CHAR(10)&amp;"  "&amp;$CJ24&amp;": "&amp;CHAR(9)&amp;AR24&amp;";","")&amp;IF($CK24&lt;&gt;"",CHAR(10)&amp;"  "&amp;$CK24&amp;": "&amp;CHAR(9)&amp;AS24&amp;";","")&amp;IF($CL24&lt;&gt;"",CHAR(10)&amp;"  "&amp;$CL24&amp;": "&amp;CHAR(9)&amp;AT24&amp;";","")&amp;IF($CM24&lt;&gt;"",CHAR(10)&amp;"  "&amp;$CM24&amp;": "&amp;CHAR(9)&amp;AU24&amp;";","")&amp;IF($CN24&lt;&gt;"",CHAR(10)&amp;"  "&amp;$CN24&amp;": "&amp;CHAR(9)&amp;AV24&amp;";","")&amp;IF($CO24&lt;&gt;"",CHAR(10)&amp;"  "&amp;$CO24&amp;": "&amp;CHAR(9)&amp;AW24&amp;";","")&amp;IF($CP24&lt;&gt;"",CHAR(10)&amp;"  "&amp;$CP24&amp;": "&amp;CHAR(9)&amp;AX24&amp;";","")&amp;IF($CQ24&lt;&gt;"",CHAR(10)&amp;"  "&amp;$CQ24&amp;": "&amp;CHAR(9)&amp;AY24&amp;";","")&amp;IF($CR24&lt;&gt;"",CHAR(10)&amp;"  "&amp;$CR24&amp;": "&amp;CHAR(9)&amp;AZ24&amp;";","")&amp;CHAR(10)&amp;"}"&amp;CHAR(10)&amp;CHAR(10)&amp;"@media (prefers-color-scheme: dark) {"&amp;CHAR(10)&amp;"  :root {"&amp;IF($CC24&lt;&gt;"",CHAR(10)&amp;"    "&amp;$CC24&amp;": "&amp;CHAR(9)&amp;BA24&amp;";","")&amp;IF($CD24&lt;&gt;"",CHAR(10)&amp;"    "&amp;$CD24&amp;": "&amp;CHAR(9)&amp;BB24&amp;";","")&amp;IF($CE24&lt;&gt;"",CHAR(10)&amp;"    "&amp;$CE24&amp;": "&amp;CHAR(9)&amp;BC24&amp;";","")&amp;IF($CF24&lt;&gt;"",CHAR(10)&amp;"    "&amp;$CF24&amp;": "&amp;CHAR(9)&amp;BD24&amp;";","")&amp;IF($CG24&lt;&gt;"",CHAR(10)&amp;"    "&amp;$CG24&amp;": "&amp;CHAR(9)&amp;BE24&amp;";","")&amp;IF($CH24&lt;&gt;"",CHAR(10)&amp;"    "&amp;$CH24&amp;": "&amp;CHAR(9)&amp;BF24&amp;";","")&amp;IF($CJ24&lt;&gt;"",CHAR(10)&amp;"    "&amp;$CJ24&amp;": "&amp;CHAR(9)&amp;BG24&amp;";","")&amp;IF($CK24&lt;&gt;"",CHAR(10)&amp;"    "&amp;$CK24&amp;": "&amp;CHAR(9)&amp;BH24&amp;";","")&amp;CHAR(10)&amp;"  }"&amp;CHAR(10)&amp;"}"&amp;CHAR(10)</f>
        <v xml:space="preserve">:root {
  --bc-block-ref--hover: 	;
  --co-block-ref--hover: 	var(--cl-red-500);
}
@media (prefers-color-scheme: dark) {
  :root {
    --bc-block-ref--hover: 	;
    --co-block-ref--hover: 	var(--cl-red-500);
  }
}
</v>
      </c>
      <c r="BM24" s="15" t="str">
        <f>IF(E24&lt;&gt;"","  background-color:  "&amp;CHAR(9)&amp;"var("&amp;CC24&amp;", "&amp;IF(U24&lt;&gt;"",U24,"inherit")&amp;")"&amp;IF(E24="x!","!important;",";"),"")</f>
        <v xml:space="preserve">  background-color:  	var(--bc-block-ref--hover, #F5F8FA);</v>
      </c>
      <c r="BN24" s="15" t="str">
        <f>IF(F24&lt;&gt;"","  fill:  "&amp;CHAR(9)&amp;CHAR(9)&amp;CHAR(9)&amp;CHAR(9)&amp;"var("&amp;CD24&amp;", "&amp;IF(V24&lt;&gt;"",V24,"inherit")&amp;")"&amp;IF(F24="x!","!important;",";"),"")</f>
        <v/>
      </c>
      <c r="BO24" s="15" t="str">
        <f>IF(G24&lt;&gt;"","  border-top:  "&amp;CHAR(9)&amp;CHAR(9)&amp;CHAR(9)&amp;"var("&amp;CE24&amp;", "&amp;IF(W24&lt;&gt;"",W24,"inherit")&amp;")"&amp;IF(G24="x!","!important;",";"),"")</f>
        <v/>
      </c>
      <c r="BP24" s="15" t="str">
        <f>IF(H24&lt;&gt;"","  border-right:  "&amp;CHAR(9)&amp;CHAR(9)&amp;"var("&amp;CF24&amp;", "&amp;IF(X24&lt;&gt;"",X24,"inherit")&amp;")"&amp;IF(H24="x!","!important;",";"),"")</f>
        <v/>
      </c>
      <c r="BQ24" s="15" t="str">
        <f>IF(I24&lt;&gt;"","  border-bottom:  "&amp;CHAR(9)&amp;CHAR(9)&amp;"var("&amp;CG24&amp;", "&amp;IF(Y24&lt;&gt;"",Y24,"inherit")&amp;")"&amp;IF(I24="x!","!important;",";"),"")</f>
        <v/>
      </c>
      <c r="BR24" s="15" t="str">
        <f>IF(J24&lt;&gt;"","  border-left:  "&amp;CHAR(9)&amp;CHAR(9)&amp;"var("&amp;CH24&amp;", "&amp;IF(Z24&lt;&gt;"",Z24,"inherit")&amp;")"&amp;IF(J24="x!","!important;",";"),"")</f>
        <v/>
      </c>
      <c r="BS24" s="15" t="str">
        <f>IF(K24&lt;&gt;"","  border-radius:  "&amp;CHAR(9)&amp;CHAR(9)&amp;"var("&amp;CI24&amp;", "&amp;IF(AA24&lt;&gt;"",AA24,"inherit")&amp;")"&amp;IF(K24="x!","!important;",";"),"")</f>
        <v/>
      </c>
      <c r="BT24" s="15" t="str">
        <f>IF(L24&lt;&gt;"","  box-shadow:  "&amp;CHAR(9)&amp;CHAR(9)&amp;CHAR(9)&amp;"var("&amp;CJ24&amp;", "&amp;IF(AB24&lt;&gt;"",AB24,"inherit")&amp;")"&amp;IF(L24="x!","!important;",";")&amp;CHAR(10)&amp;"  -webkit-box-shadow:  "&amp;CHAR(9)&amp;"var("&amp;CJ24&amp;", "&amp;IF(AB24&lt;&gt;"",AB24,"inherit")&amp;")"&amp;IF(L24="x!","!important;",";"),"")</f>
        <v/>
      </c>
      <c r="BU24" s="15" t="str">
        <f>IF(M24&lt;&gt;"","  color:  "&amp;CHAR(9)&amp;CHAR(9)&amp;CHAR(9)&amp;CHAR(9)&amp;"var("&amp;CK24&amp;", "&amp;IF(AC24&lt;&gt;"",AC24,"inherit")&amp;")"&amp;IF(M24="x!","!important;",";"),"")</f>
        <v xml:space="preserve">  color:  				var(--co-block-ref--hover, inherit);</v>
      </c>
      <c r="BV24" s="15" t="str">
        <f>IF(N24&lt;&gt;"","  font-family:  "&amp;CHAR(9)&amp;CHAR(9)&amp;"var("&amp;CL24&amp;", "&amp;IF(AD24&lt;&gt;"",AD24,"inherit")&amp;")"&amp;IF(N24="x!","!important;",";"),"")</f>
        <v/>
      </c>
      <c r="BW24" s="15" t="str">
        <f>IF(O24&lt;&gt;"","  font-size:  "&amp;CHAR(9)&amp;CHAR(9)&amp;CHAR(9)&amp;"var("&amp;CM24&amp;", "&amp;IF(AE24&lt;&gt;"",AE24,"inherit")&amp;")"&amp;IF(O24="x!","!important;",";"),"")</f>
        <v/>
      </c>
      <c r="BX24" s="15" t="str">
        <f>IF(P24&lt;&gt;"","  font-style:  "&amp;CHAR(9)&amp;CHAR(9)&amp;CHAR(9)&amp;"var("&amp;CN24&amp;", "&amp;IF(AF24&lt;&gt;"",AF24,"inherit")&amp;")"&amp;IF(P24="x!","!important;",";"),"")</f>
        <v/>
      </c>
      <c r="BY24" s="15" t="str">
        <f>IF(Q24&lt;&gt;"","  font-weight:  "&amp;CHAR(9)&amp;CHAR(9)&amp;"var("&amp;CO24&amp;", "&amp;IF(AG24&lt;&gt;"",AG24,"inherit")&amp;")"&amp;IF(Q24="x!","!important;",";"),"")</f>
        <v/>
      </c>
      <c r="BZ24" s="15" t="str">
        <f>IF(R24&lt;&gt;"","  text-decoration:  "&amp;CHAR(9)&amp;"var("&amp;CP24&amp;", "&amp;IF(AH24&lt;&gt;"",AH24,"inherit")&amp;")"&amp;IF(R24="x!","!important;",";"),"")</f>
        <v/>
      </c>
      <c r="CA24" s="15" t="str">
        <f>IF(S24&lt;&gt;"","  text-transform:  "&amp;CHAR(9)&amp;CHAR(9)&amp;"var("&amp;CQ24&amp;", "&amp;IF(AI24&lt;&gt;"",AI24,"inherit")&amp;")"&amp;IF(S24="x!","!important;",";"),"")</f>
        <v/>
      </c>
      <c r="CB24" s="15" t="str">
        <f>IF(T24&lt;&gt;"","  opacity:  "&amp;CHAR(9)&amp;CHAR(9)&amp;CHAR(9)&amp;"var("&amp;CR24&amp;", "&amp;IF(AJ24&lt;&gt;"",AJ24,"inherit")&amp;")"&amp;IF(T24="x!","!important;",";"),"")</f>
        <v/>
      </c>
      <c r="CC24" s="15" t="str">
        <f>IF(E24&lt;&gt;"","--"&amp;LOWER(E$3)&amp;"-"&amp;$B24&amp;IF($C24&lt;&gt;"","__"&amp;$C24,"")&amp;IF($D24&lt;&gt;"","--"&amp;$D24,""),"")</f>
        <v>--bc-block-ref--hover</v>
      </c>
      <c r="CD24" s="15" t="str">
        <f>IF(F24&lt;&gt;"","--"&amp;LOWER(F$3)&amp;"-"&amp;$B24&amp;IF($C24&lt;&gt;"","__"&amp;$C24,"")&amp;IF($D24&lt;&gt;"","--"&amp;$D24,""),"")</f>
        <v/>
      </c>
      <c r="CE24" s="15" t="str">
        <f>IF(G24&lt;&gt;"","--"&amp;LOWER(G$3)&amp;"-"&amp;$B24&amp;IF($C24&lt;&gt;"","__"&amp;$C24,"")&amp;IF($D24&lt;&gt;"","--"&amp;$D24,""),"")</f>
        <v/>
      </c>
      <c r="CF24" s="15" t="str">
        <f>IF(H24&lt;&gt;"","--"&amp;LOWER(H$3)&amp;"-"&amp;$B24&amp;IF($C24&lt;&gt;"","__"&amp;$C24,"")&amp;IF($D24&lt;&gt;"","--"&amp;$D24,""),"")</f>
        <v/>
      </c>
      <c r="CG24" s="15" t="str">
        <f>IF(I24&lt;&gt;"","--"&amp;LOWER(I$3)&amp;"-"&amp;$B24&amp;IF($C24&lt;&gt;"","__"&amp;$C24,"")&amp;IF($D24&lt;&gt;"","--"&amp;$D24,""),"")</f>
        <v/>
      </c>
      <c r="CH24" s="15" t="str">
        <f>IF(J24&lt;&gt;"","--"&amp;LOWER(J$3)&amp;"-"&amp;$B24&amp;IF($C24&lt;&gt;"","__"&amp;$C24,"")&amp;IF($D24&lt;&gt;"","--"&amp;$D24,""),"")</f>
        <v/>
      </c>
      <c r="CI24" s="15" t="str">
        <f>IF(K24&lt;&gt;"","--"&amp;LOWER(K$3)&amp;"-"&amp;$B24&amp;IF($C24&lt;&gt;"","__"&amp;$C24,"")&amp;IF($D24&lt;&gt;"","--"&amp;$D24,""),"")</f>
        <v/>
      </c>
      <c r="CJ24" s="15" t="str">
        <f>IF(L24&lt;&gt;"","--"&amp;LOWER(L$3)&amp;"-"&amp;$B24&amp;IF($C24&lt;&gt;"","__"&amp;$C24,"")&amp;IF($D24&lt;&gt;"","--"&amp;$D24,""),"")</f>
        <v/>
      </c>
      <c r="CK24" s="15" t="str">
        <f>IF(M24&lt;&gt;"","--"&amp;LOWER(M$3)&amp;"-"&amp;$B24&amp;IF($C24&lt;&gt;"","__"&amp;$C24,"")&amp;IF($D24&lt;&gt;"","--"&amp;$D24,""),"")</f>
        <v>--co-block-ref--hover</v>
      </c>
      <c r="CL24" s="15" t="str">
        <f>IF(N24&lt;&gt;"","--"&amp;LOWER(N$3)&amp;"-"&amp;$B24&amp;IF($C24&lt;&gt;"","__"&amp;$C24,"")&amp;IF($D24&lt;&gt;"","--"&amp;$D24,""),"")</f>
        <v/>
      </c>
      <c r="CM24" s="15" t="str">
        <f>IF(O24&lt;&gt;"","--"&amp;LOWER(O$3)&amp;"-"&amp;$B24&amp;IF($C24&lt;&gt;"","__"&amp;$C24,"")&amp;IF($D24&lt;&gt;"","--"&amp;$D24,""),"")</f>
        <v/>
      </c>
      <c r="CN24" s="15" t="str">
        <f>IF(P24&lt;&gt;"","--"&amp;LOWER(P$3)&amp;"-"&amp;$B24&amp;IF($C24&lt;&gt;"","__"&amp;$C24,"")&amp;IF($D24&lt;&gt;"","--"&amp;$D24,""),"")</f>
        <v/>
      </c>
      <c r="CO24" s="15" t="str">
        <f>IF(Q24&lt;&gt;"","--"&amp;LOWER(Q$3)&amp;"-"&amp;$B24&amp;IF($C24&lt;&gt;"","__"&amp;$C24,"")&amp;IF($D24&lt;&gt;"","--"&amp;$D24,""),"")</f>
        <v/>
      </c>
      <c r="CP24" s="15" t="str">
        <f>IF(R24&lt;&gt;"","--"&amp;LOWER(R$3)&amp;"-"&amp;$B24&amp;IF($C24&lt;&gt;"","__"&amp;$C24,"")&amp;IF($D24&lt;&gt;"","--"&amp;$D24,""),"")</f>
        <v/>
      </c>
      <c r="CQ24" s="15" t="str">
        <f>IF(S24&lt;&gt;"","--"&amp;LOWER(S$3)&amp;"-"&amp;$B24&amp;IF($C24&lt;&gt;"","__"&amp;$C24,"")&amp;IF($D24&lt;&gt;"","--"&amp;$D24,""),"")</f>
        <v/>
      </c>
      <c r="CR24" s="15" t="str">
        <f>IF(T24&lt;&gt;"","--"&amp;LOWER(T$3)&amp;"-"&amp;$B24&amp;IF($C24&lt;&gt;"","__"&amp;$C24,"")&amp;IF($D24&lt;&gt;"","--"&amp;$D24,""),"")</f>
        <v/>
      </c>
    </row>
    <row r="25" spans="2:97">
      <c r="B25" s="13" t="s">
        <v>584</v>
      </c>
      <c r="C25" s="15"/>
      <c r="D25" s="15"/>
      <c r="E25" s="28"/>
      <c r="F25" s="29"/>
      <c r="G25" s="29"/>
      <c r="H25" s="29"/>
      <c r="I25" s="29" t="s">
        <v>21</v>
      </c>
      <c r="J25" s="29"/>
      <c r="K25" s="29"/>
      <c r="L25" s="30"/>
      <c r="M25" s="29"/>
      <c r="N25" s="29"/>
      <c r="O25" s="29"/>
      <c r="P25" s="29"/>
      <c r="Q25" s="29"/>
      <c r="R25" s="29"/>
      <c r="S25" s="30"/>
      <c r="T25" s="31"/>
      <c r="U25" s="13"/>
      <c r="V25" s="15"/>
      <c r="W25" s="15"/>
      <c r="X25" s="15"/>
      <c r="Y25" s="15" t="s">
        <v>587</v>
      </c>
      <c r="Z25" s="15"/>
      <c r="AA25" s="15"/>
      <c r="AB25" s="32"/>
      <c r="AC25" s="15"/>
      <c r="AD25" s="15"/>
      <c r="AE25" s="15"/>
      <c r="AF25" s="15"/>
      <c r="AG25" s="15"/>
      <c r="AH25" s="15"/>
      <c r="AI25" s="15"/>
      <c r="AJ25" s="57"/>
      <c r="AK25" s="15"/>
      <c r="AL25" s="15"/>
      <c r="AM25" s="15"/>
      <c r="AN25" s="15"/>
      <c r="AO25" s="15" t="s">
        <v>588</v>
      </c>
      <c r="AP25" s="15"/>
      <c r="AQ25" s="15"/>
      <c r="AR25" s="32"/>
      <c r="AS25" s="15"/>
      <c r="AT25" s="15"/>
      <c r="AU25" s="15"/>
      <c r="AV25" s="15"/>
      <c r="AW25" s="15"/>
      <c r="AX25" s="15"/>
      <c r="AY25" s="15"/>
      <c r="AZ25" s="22"/>
      <c r="BA25" s="13"/>
      <c r="BB25" s="15"/>
      <c r="BC25" s="15"/>
      <c r="BD25" s="15"/>
      <c r="BE25" s="15" t="s">
        <v>589</v>
      </c>
      <c r="BF25" s="15"/>
      <c r="BG25" s="15"/>
      <c r="BH25" s="22"/>
      <c r="BI25" s="24" t="s">
        <v>586</v>
      </c>
      <c r="BJ25" s="34" t="str">
        <f>BI25&amp;" {"&amp;IF(BM25&lt;&gt;"",CHAR(10)&amp;BM25,"")&amp;IF(BN25&lt;&gt;"",CHAR(10)&amp;BN25,"")&amp;IF(BO25&lt;&gt;"",CHAR(10)&amp;BO25,"")&amp;IF(BP25&lt;&gt;"",CHAR(10)&amp;BP25,"")&amp;IF(BQ25&lt;&gt;"",CHAR(10)&amp;BQ25,"")&amp;IF(BR25&lt;&gt;"",CHAR(10)&amp;BR25,"")&amp;IF(BS25&lt;&gt;"",CHAR(10)&amp;BS25,"")&amp;IF(BT25&lt;&gt;"",CHAR(10)&amp;BT25,"")&amp;IF(BU25&lt;&gt;"",CHAR(10)&amp;BU25,"")&amp;IF(BV25&lt;&gt;"",CHAR(10)&amp;BV25,"")&amp;IF(BW25&lt;&gt;"",CHAR(10)&amp;BW25,"")&amp;IF(BX25&lt;&gt;"",CHAR(10)&amp;BX25,"")&amp;IF(BY25&lt;&gt;"",CHAR(10)&amp;BY25,"")&amp;IF(BZ25&lt;&gt;"",CHAR(10)&amp;BZ25,"")&amp;IF(CA25&lt;&gt;"",CHAR(10)&amp;CA25,"")&amp;IF(CB25&lt;&gt;"",CHAR(10)&amp;CB25,"")&amp;CHAR(10)&amp;"}"&amp;CHAR(10)</f>
        <v xml:space="preserve">.rm-block-ref {
  border-bottom:  		var(--bb-block-ref, .5px solid #D8E1E8);
}
</v>
      </c>
      <c r="BK25" s="35" t="str">
        <f>":root {"&amp;IF($CC25&lt;&gt;"",CHAR(10)&amp;"  "&amp;$CC25&amp;": "&amp;CHAR(9)&amp;";","")&amp;IF($CD25&lt;&gt;"",CHAR(10)&amp;"  "&amp;$CD25&amp;": "&amp;CHAR(9)&amp;";","")&amp;IF($CE25&lt;&gt;"",CHAR(10)&amp;"  "&amp;$CE25&amp;": "&amp;CHAR(9)&amp;";","")&amp;IF($CF25&lt;&gt;"",CHAR(10)&amp;"  "&amp;$CF25&amp;": "&amp;CHAR(9)&amp;";","")&amp;IF($CG25&lt;&gt;"",CHAR(10)&amp;"  "&amp;$CG25&amp;": "&amp;CHAR(9)&amp;";","")&amp;IF($CH25&lt;&gt;"",CHAR(10)&amp;"  "&amp;$CH25&amp;": "&amp;CHAR(9)&amp;";","")&amp;IF($CI25&lt;&gt;"",CHAR(10)&amp;"  "&amp;$CI25&amp;": "&amp;CHAR(9)&amp;";","")&amp;IF($CJ25&lt;&gt;"",CHAR(10)&amp;"  "&amp;$CJ25&amp;": "&amp;CHAR(9)&amp;";","")&amp;IF($CK25&lt;&gt;"",CHAR(10)&amp;"  "&amp;$CK25&amp;": "&amp;CHAR(9)&amp;";","")&amp;IF($CL25&lt;&gt;"",CHAR(10)&amp;"  "&amp;$CL25&amp;": "&amp;CHAR(9)&amp;";","")&amp;IF($CM25&lt;&gt;"",CHAR(10)&amp;"  "&amp;$CM25&amp;": "&amp;CHAR(9)&amp;";","")&amp;IF($CN25&lt;&gt;"",CHAR(10)&amp;"  "&amp;$CN25&amp;": "&amp;CHAR(9)&amp;";","")&amp;IF($CO25&lt;&gt;"",CHAR(10)&amp;"  "&amp;$CO25&amp;": "&amp;CHAR(9)&amp;";","")&amp;IF($CP25&lt;&gt;"",CHAR(10)&amp;"  "&amp;$CP25&amp;": "&amp;CHAR(9)&amp;";","")&amp;IF($CQ25&lt;&gt;"",CHAR(10)&amp;"  "&amp;$CQ25&amp;": "&amp;CHAR(9)&amp;";","")&amp;IF($CR25&lt;&gt;"",CHAR(10)&amp;"  "&amp;$CR25&amp;": "&amp;CHAR(9)&amp;";","")&amp;CHAR(10)&amp;"}"&amp;CHAR(10)&amp;CHAR(10)&amp;"@media (prefers-color-scheme: dark) {"&amp;CHAR(10)&amp;"  :root {"&amp;IF($CC25&lt;&gt;"",CHAR(10)&amp;"    "&amp;$CC25&amp;": "&amp;CHAR(9)&amp;";","")&amp;IF($CD25&lt;&gt;"",CHAR(10)&amp;"    "&amp;$CD25&amp;": "&amp;CHAR(9)&amp;";","")&amp;IF($CE25&lt;&gt;"",CHAR(10)&amp;"    "&amp;$CE25&amp;": "&amp;CHAR(9)&amp;";","")&amp;IF($CF25&lt;&gt;"",CHAR(10)&amp;"    "&amp;$CF25&amp;": "&amp;CHAR(9)&amp;";","")&amp;IF($CG25&lt;&gt;"",CHAR(10)&amp;"    "&amp;$CG25&amp;": "&amp;CHAR(9)&amp;";","")&amp;IF($CH25&lt;&gt;"",CHAR(10)&amp;"    "&amp;$CH25&amp;": "&amp;CHAR(9)&amp;";","")&amp;IF($CJ25&lt;&gt;"",CHAR(10)&amp;"    "&amp;$CJ25&amp;": "&amp;CHAR(9)&amp;";","")&amp;IF($CK25&lt;&gt;"",CHAR(10)&amp;"    "&amp;$CK25&amp;": "&amp;CHAR(9)&amp;";","")&amp;CHAR(10)&amp;"  }"&amp;CHAR(10)&amp;"}"&amp;CHAR(10)</f>
        <v xml:space="preserve">:root {
  --bb-block-ref: 	;
}
@media (prefers-color-scheme: dark) {
  :root {
    --bb-block-ref: 	;
  }
}
</v>
      </c>
      <c r="BL25" s="60" t="str">
        <f>":root {"&amp;IF($CC25&lt;&gt;"",CHAR(10)&amp;"  "&amp;$CC25&amp;": "&amp;CHAR(9)&amp;AK25&amp;";","")&amp;IF($CD25&lt;&gt;"",CHAR(10)&amp;"  "&amp;$CD25&amp;": "&amp;CHAR(9)&amp;AL25&amp;";","")&amp;IF($CE25&lt;&gt;"",CHAR(10)&amp;"  "&amp;$CE25&amp;": "&amp;CHAR(9)&amp;AM25&amp;";","")&amp;IF($CF25&lt;&gt;"",CHAR(10)&amp;"  "&amp;$CF25&amp;": "&amp;CHAR(9)&amp;AN25&amp;";","")&amp;IF($CG25&lt;&gt;"",CHAR(10)&amp;"  "&amp;$CG25&amp;": "&amp;CHAR(9)&amp;AO25&amp;";","")&amp;IF($CH25&lt;&gt;"",CHAR(10)&amp;"  "&amp;$CH25&amp;": "&amp;CHAR(9)&amp;AP25&amp;";","")&amp;IF($CI25&lt;&gt;"",CHAR(10)&amp;"  "&amp;$CI25&amp;": "&amp;CHAR(9)&amp;AQ25&amp;";","")&amp;IF($CJ25&lt;&gt;"",CHAR(10)&amp;"  "&amp;$CJ25&amp;": "&amp;CHAR(9)&amp;AR25&amp;";","")&amp;IF($CK25&lt;&gt;"",CHAR(10)&amp;"  "&amp;$CK25&amp;": "&amp;CHAR(9)&amp;AS25&amp;";","")&amp;IF($CL25&lt;&gt;"",CHAR(10)&amp;"  "&amp;$CL25&amp;": "&amp;CHAR(9)&amp;AT25&amp;";","")&amp;IF($CM25&lt;&gt;"",CHAR(10)&amp;"  "&amp;$CM25&amp;": "&amp;CHAR(9)&amp;AU25&amp;";","")&amp;IF($CN25&lt;&gt;"",CHAR(10)&amp;"  "&amp;$CN25&amp;": "&amp;CHAR(9)&amp;AV25&amp;";","")&amp;IF($CO25&lt;&gt;"",CHAR(10)&amp;"  "&amp;$CO25&amp;": "&amp;CHAR(9)&amp;AW25&amp;";","")&amp;IF($CP25&lt;&gt;"",CHAR(10)&amp;"  "&amp;$CP25&amp;": "&amp;CHAR(9)&amp;AX25&amp;";","")&amp;IF($CQ25&lt;&gt;"",CHAR(10)&amp;"  "&amp;$CQ25&amp;": "&amp;CHAR(9)&amp;AY25&amp;";","")&amp;IF($CR25&lt;&gt;"",CHAR(10)&amp;"  "&amp;$CR25&amp;": "&amp;CHAR(9)&amp;AZ25&amp;";","")&amp;CHAR(10)&amp;"}"&amp;CHAR(10)&amp;CHAR(10)&amp;"@media (prefers-color-scheme: dark) {"&amp;CHAR(10)&amp;"  :root {"&amp;IF($CC25&lt;&gt;"",CHAR(10)&amp;"    "&amp;$CC25&amp;": "&amp;CHAR(9)&amp;BA25&amp;";","")&amp;IF($CD25&lt;&gt;"",CHAR(10)&amp;"    "&amp;$CD25&amp;": "&amp;CHAR(9)&amp;BB25&amp;";","")&amp;IF($CE25&lt;&gt;"",CHAR(10)&amp;"    "&amp;$CE25&amp;": "&amp;CHAR(9)&amp;BC25&amp;";","")&amp;IF($CF25&lt;&gt;"",CHAR(10)&amp;"    "&amp;$CF25&amp;": "&amp;CHAR(9)&amp;BD25&amp;";","")&amp;IF($CG25&lt;&gt;"",CHAR(10)&amp;"    "&amp;$CG25&amp;": "&amp;CHAR(9)&amp;BE25&amp;";","")&amp;IF($CH25&lt;&gt;"",CHAR(10)&amp;"    "&amp;$CH25&amp;": "&amp;CHAR(9)&amp;BF25&amp;";","")&amp;IF($CJ25&lt;&gt;"",CHAR(10)&amp;"    "&amp;$CJ25&amp;": "&amp;CHAR(9)&amp;BG25&amp;";","")&amp;IF($CK25&lt;&gt;"",CHAR(10)&amp;"    "&amp;$CK25&amp;": "&amp;CHAR(9)&amp;BH25&amp;";","")&amp;CHAR(10)&amp;"  }"&amp;CHAR(10)&amp;"}"&amp;CHAR(10)</f>
        <v xml:space="preserve">:root {
  --bb-block-ref: 	.5px dotted var(--cl-gray-300);
}
@media (prefers-color-scheme: dark) {
  :root {
    --bb-block-ref: 	.5px dotted var(--cl-gray-700);
  }
}
</v>
      </c>
      <c r="BM25" s="15" t="str">
        <f>IF(E25&lt;&gt;"","  background-color:  "&amp;CHAR(9)&amp;"var("&amp;CC25&amp;", "&amp;IF(U25&lt;&gt;"",U25,"inherit")&amp;")"&amp;IF(E25="x!","!important;",";"),"")</f>
        <v/>
      </c>
      <c r="BN25" s="15" t="str">
        <f>IF(F25&lt;&gt;"","  fill:  "&amp;CHAR(9)&amp;CHAR(9)&amp;CHAR(9)&amp;CHAR(9)&amp;"var("&amp;CD25&amp;", "&amp;IF(V25&lt;&gt;"",V25,"inherit")&amp;")"&amp;IF(F25="x!","!important;",";"),"")</f>
        <v/>
      </c>
      <c r="BO25" s="15" t="str">
        <f>IF(G25&lt;&gt;"","  border-top:  "&amp;CHAR(9)&amp;CHAR(9)&amp;CHAR(9)&amp;"var("&amp;CE25&amp;", "&amp;IF(W25&lt;&gt;"",W25,"inherit")&amp;")"&amp;IF(G25="x!","!important;",";"),"")</f>
        <v/>
      </c>
      <c r="BP25" s="15" t="str">
        <f>IF(H25&lt;&gt;"","  border-right:  "&amp;CHAR(9)&amp;CHAR(9)&amp;"var("&amp;CF25&amp;", "&amp;IF(X25&lt;&gt;"",X25,"inherit")&amp;")"&amp;IF(H25="x!","!important;",";"),"")</f>
        <v/>
      </c>
      <c r="BQ25" s="15" t="str">
        <f>IF(I25&lt;&gt;"","  border-bottom:  "&amp;CHAR(9)&amp;CHAR(9)&amp;"var("&amp;CG25&amp;", "&amp;IF(Y25&lt;&gt;"",Y25,"inherit")&amp;")"&amp;IF(I25="x!","!important;",";"),"")</f>
        <v xml:space="preserve">  border-bottom:  		var(--bb-block-ref, .5px solid #D8E1E8);</v>
      </c>
      <c r="BR25" s="15" t="str">
        <f>IF(J25&lt;&gt;"","  border-left:  "&amp;CHAR(9)&amp;CHAR(9)&amp;"var("&amp;CH25&amp;", "&amp;IF(Z25&lt;&gt;"",Z25,"inherit")&amp;")"&amp;IF(J25="x!","!important;",";"),"")</f>
        <v/>
      </c>
      <c r="BS25" s="15" t="str">
        <f>IF(K25&lt;&gt;"","  border-radius:  "&amp;CHAR(9)&amp;CHAR(9)&amp;"var("&amp;CI25&amp;", "&amp;IF(AA25&lt;&gt;"",AA25,"inherit")&amp;")"&amp;IF(K25="x!","!important;",";"),"")</f>
        <v/>
      </c>
      <c r="BT25" s="15" t="str">
        <f>IF(L25&lt;&gt;"","  box-shadow:  "&amp;CHAR(9)&amp;CHAR(9)&amp;CHAR(9)&amp;"var("&amp;CJ25&amp;", "&amp;IF(AB25&lt;&gt;"",AB25,"inherit")&amp;")"&amp;IF(L25="x!","!important;",";")&amp;CHAR(10)&amp;"  -webkit-box-shadow:  "&amp;CHAR(9)&amp;"var("&amp;CJ25&amp;", "&amp;IF(AB25&lt;&gt;"",AB25,"inherit")&amp;")"&amp;IF(L25="x!","!important;",";"),"")</f>
        <v/>
      </c>
      <c r="BU25" s="15" t="str">
        <f>IF(M25&lt;&gt;"","  color:  "&amp;CHAR(9)&amp;CHAR(9)&amp;CHAR(9)&amp;CHAR(9)&amp;"var("&amp;CK25&amp;", "&amp;IF(AC25&lt;&gt;"",AC25,"inherit")&amp;")"&amp;IF(M25="x!","!important;",";"),"")</f>
        <v/>
      </c>
      <c r="BV25" s="15" t="str">
        <f>IF(N25&lt;&gt;"","  font-family:  "&amp;CHAR(9)&amp;CHAR(9)&amp;"var("&amp;CL25&amp;", "&amp;IF(AD25&lt;&gt;"",AD25,"inherit")&amp;")"&amp;IF(N25="x!","!important;",";"),"")</f>
        <v/>
      </c>
      <c r="BW25" s="15" t="str">
        <f>IF(O25&lt;&gt;"","  font-size:  "&amp;CHAR(9)&amp;CHAR(9)&amp;CHAR(9)&amp;"var("&amp;CM25&amp;", "&amp;IF(AE25&lt;&gt;"",AE25,"inherit")&amp;")"&amp;IF(O25="x!","!important;",";"),"")</f>
        <v/>
      </c>
      <c r="BX25" s="15" t="str">
        <f>IF(P25&lt;&gt;"","  font-style:  "&amp;CHAR(9)&amp;CHAR(9)&amp;CHAR(9)&amp;"var("&amp;CN25&amp;", "&amp;IF(AF25&lt;&gt;"",AF25,"inherit")&amp;")"&amp;IF(P25="x!","!important;",";"),"")</f>
        <v/>
      </c>
      <c r="BY25" s="15" t="str">
        <f>IF(Q25&lt;&gt;"","  font-weight:  "&amp;CHAR(9)&amp;CHAR(9)&amp;"var("&amp;CO25&amp;", "&amp;IF(AG25&lt;&gt;"",AG25,"inherit")&amp;")"&amp;IF(Q25="x!","!important;",";"),"")</f>
        <v/>
      </c>
      <c r="BZ25" s="15" t="str">
        <f>IF(R25&lt;&gt;"","  text-decoration:  "&amp;CHAR(9)&amp;"var("&amp;CP25&amp;", "&amp;IF(AH25&lt;&gt;"",AH25,"inherit")&amp;")"&amp;IF(R25="x!","!important;",";"),"")</f>
        <v/>
      </c>
      <c r="CA25" s="15" t="str">
        <f>IF(S25&lt;&gt;"","  text-transform:  "&amp;CHAR(9)&amp;CHAR(9)&amp;"var("&amp;CQ25&amp;", "&amp;IF(AI25&lt;&gt;"",AI25,"inherit")&amp;")"&amp;IF(S25="x!","!important;",";"),"")</f>
        <v/>
      </c>
      <c r="CB25" s="15" t="str">
        <f>IF(T25&lt;&gt;"","  opacity:  "&amp;CHAR(9)&amp;CHAR(9)&amp;CHAR(9)&amp;"var("&amp;CR25&amp;", "&amp;IF(AJ25&lt;&gt;"",AJ25,"inherit")&amp;")"&amp;IF(T25="x!","!important;",";"),"")</f>
        <v/>
      </c>
      <c r="CC25" s="15" t="str">
        <f>IF(E25&lt;&gt;"","--"&amp;LOWER(E$3)&amp;"-"&amp;$B25&amp;IF($C25&lt;&gt;"","__"&amp;$C25,"")&amp;IF($D25&lt;&gt;"","--"&amp;$D25,""),"")</f>
        <v/>
      </c>
      <c r="CD25" s="15" t="str">
        <f>IF(F25&lt;&gt;"","--"&amp;LOWER(F$3)&amp;"-"&amp;$B25&amp;IF($C25&lt;&gt;"","__"&amp;$C25,"")&amp;IF($D25&lt;&gt;"","--"&amp;$D25,""),"")</f>
        <v/>
      </c>
      <c r="CE25" s="15" t="str">
        <f>IF(G25&lt;&gt;"","--"&amp;LOWER(G$3)&amp;"-"&amp;$B25&amp;IF($C25&lt;&gt;"","__"&amp;$C25,"")&amp;IF($D25&lt;&gt;"","--"&amp;$D25,""),"")</f>
        <v/>
      </c>
      <c r="CF25" s="15" t="str">
        <f>IF(H25&lt;&gt;"","--"&amp;LOWER(H$3)&amp;"-"&amp;$B25&amp;IF($C25&lt;&gt;"","__"&amp;$C25,"")&amp;IF($D25&lt;&gt;"","--"&amp;$D25,""),"")</f>
        <v/>
      </c>
      <c r="CG25" s="15" t="str">
        <f>IF(I25&lt;&gt;"","--"&amp;LOWER(I$3)&amp;"-"&amp;$B25&amp;IF($C25&lt;&gt;"","__"&amp;$C25,"")&amp;IF($D25&lt;&gt;"","--"&amp;$D25,""),"")</f>
        <v>--bb-block-ref</v>
      </c>
      <c r="CH25" s="15" t="str">
        <f>IF(J25&lt;&gt;"","--"&amp;LOWER(J$3)&amp;"-"&amp;$B25&amp;IF($C25&lt;&gt;"","__"&amp;$C25,"")&amp;IF($D25&lt;&gt;"","--"&amp;$D25,""),"")</f>
        <v/>
      </c>
      <c r="CI25" s="15" t="str">
        <f>IF(K25&lt;&gt;"","--"&amp;LOWER(K$3)&amp;"-"&amp;$B25&amp;IF($C25&lt;&gt;"","__"&amp;$C25,"")&amp;IF($D25&lt;&gt;"","--"&amp;$D25,""),"")</f>
        <v/>
      </c>
      <c r="CJ25" s="15" t="str">
        <f>IF(L25&lt;&gt;"","--"&amp;LOWER(L$3)&amp;"-"&amp;$B25&amp;IF($C25&lt;&gt;"","__"&amp;$C25,"")&amp;IF($D25&lt;&gt;"","--"&amp;$D25,""),"")</f>
        <v/>
      </c>
      <c r="CK25" s="15" t="str">
        <f>IF(M25&lt;&gt;"","--"&amp;LOWER(M$3)&amp;"-"&amp;$B25&amp;IF($C25&lt;&gt;"","__"&amp;$C25,"")&amp;IF($D25&lt;&gt;"","--"&amp;$D25,""),"")</f>
        <v/>
      </c>
      <c r="CL25" s="15" t="str">
        <f>IF(N25&lt;&gt;"","--"&amp;LOWER(N$3)&amp;"-"&amp;$B25&amp;IF($C25&lt;&gt;"","__"&amp;$C25,"")&amp;IF($D25&lt;&gt;"","--"&amp;$D25,""),"")</f>
        <v/>
      </c>
      <c r="CM25" s="15" t="str">
        <f>IF(O25&lt;&gt;"","--"&amp;LOWER(O$3)&amp;"-"&amp;$B25&amp;IF($C25&lt;&gt;"","__"&amp;$C25,"")&amp;IF($D25&lt;&gt;"","--"&amp;$D25,""),"")</f>
        <v/>
      </c>
      <c r="CN25" s="15" t="str">
        <f>IF(P25&lt;&gt;"","--"&amp;LOWER(P$3)&amp;"-"&amp;$B25&amp;IF($C25&lt;&gt;"","__"&amp;$C25,"")&amp;IF($D25&lt;&gt;"","--"&amp;$D25,""),"")</f>
        <v/>
      </c>
      <c r="CO25" s="15" t="str">
        <f>IF(Q25&lt;&gt;"","--"&amp;LOWER(Q$3)&amp;"-"&amp;$B25&amp;IF($C25&lt;&gt;"","__"&amp;$C25,"")&amp;IF($D25&lt;&gt;"","--"&amp;$D25,""),"")</f>
        <v/>
      </c>
      <c r="CP25" s="15" t="str">
        <f>IF(R25&lt;&gt;"","--"&amp;LOWER(R$3)&amp;"-"&amp;$B25&amp;IF($C25&lt;&gt;"","__"&amp;$C25,"")&amp;IF($D25&lt;&gt;"","--"&amp;$D25,""),"")</f>
        <v/>
      </c>
      <c r="CQ25" s="15" t="str">
        <f>IF(S25&lt;&gt;"","--"&amp;LOWER(S$3)&amp;"-"&amp;$B25&amp;IF($C25&lt;&gt;"","__"&amp;$C25,"")&amp;IF($D25&lt;&gt;"","--"&amp;$D25,""),"")</f>
        <v/>
      </c>
      <c r="CR25" s="15" t="str">
        <f>IF(T25&lt;&gt;"","--"&amp;LOWER(T$3)&amp;"-"&amp;$B25&amp;IF($C25&lt;&gt;"","__"&amp;$C25,"")&amp;IF($D25&lt;&gt;"","--"&amp;$D25,""),"")</f>
        <v/>
      </c>
    </row>
    <row r="26" spans="2:97">
      <c r="B26" s="13" t="s">
        <v>302</v>
      </c>
      <c r="C26" s="14"/>
      <c r="D26" s="15"/>
      <c r="E26" s="28"/>
      <c r="F26" s="29"/>
      <c r="G26" s="29"/>
      <c r="H26" s="29"/>
      <c r="I26" s="29"/>
      <c r="J26" s="29"/>
      <c r="K26" s="29"/>
      <c r="L26" s="30"/>
      <c r="M26" s="29" t="s">
        <v>21</v>
      </c>
      <c r="N26" s="29"/>
      <c r="O26" s="29"/>
      <c r="P26" s="29"/>
      <c r="Q26" s="29"/>
      <c r="R26" s="29"/>
      <c r="S26" s="30"/>
      <c r="T26" s="31"/>
      <c r="U26" s="13"/>
      <c r="V26" s="15"/>
      <c r="W26" s="15"/>
      <c r="X26" s="15"/>
      <c r="Y26" s="15"/>
      <c r="Z26" s="15"/>
      <c r="AA26" s="15"/>
      <c r="AB26" s="32"/>
      <c r="AC26" s="15"/>
      <c r="AD26" s="15"/>
      <c r="AE26" s="15"/>
      <c r="AF26" s="15"/>
      <c r="AG26" s="15"/>
      <c r="AH26" s="15"/>
      <c r="AI26" s="15"/>
      <c r="AJ26" s="57"/>
      <c r="AK26" s="15"/>
      <c r="AL26" s="15"/>
      <c r="AM26" s="15"/>
      <c r="AN26" s="15"/>
      <c r="AO26" s="15"/>
      <c r="AP26" s="15"/>
      <c r="AQ26" s="15"/>
      <c r="AR26" s="32"/>
      <c r="AS26" s="15" t="s">
        <v>520</v>
      </c>
      <c r="AT26" s="15"/>
      <c r="AU26" s="15"/>
      <c r="AV26" s="15"/>
      <c r="AW26" s="15"/>
      <c r="AX26" s="15"/>
      <c r="AY26" s="15"/>
      <c r="AZ26" s="22"/>
      <c r="BA26" s="13"/>
      <c r="BB26" s="15"/>
      <c r="BC26" s="15"/>
      <c r="BD26" s="15"/>
      <c r="BE26" s="15"/>
      <c r="BF26" s="15"/>
      <c r="BG26" s="15"/>
      <c r="BH26" s="22" t="s">
        <v>520</v>
      </c>
      <c r="BI26" s="24" t="s">
        <v>303</v>
      </c>
      <c r="BJ26" s="34" t="str">
        <f>BI26&amp;" {"&amp;IF(BM26&lt;&gt;"",CHAR(10)&amp;BM26,"")&amp;IF(BN26&lt;&gt;"",CHAR(10)&amp;BN26,"")&amp;IF(BO26&lt;&gt;"",CHAR(10)&amp;BO26,"")&amp;IF(BP26&lt;&gt;"",CHAR(10)&amp;BP26,"")&amp;IF(BQ26&lt;&gt;"",CHAR(10)&amp;BQ26,"")&amp;IF(BR26&lt;&gt;"",CHAR(10)&amp;BR26,"")&amp;IF(BS26&lt;&gt;"",CHAR(10)&amp;BS26,"")&amp;IF(BT26&lt;&gt;"",CHAR(10)&amp;BT26,"")&amp;IF(BU26&lt;&gt;"",CHAR(10)&amp;BU26,"")&amp;IF(BV26&lt;&gt;"",CHAR(10)&amp;BV26,"")&amp;IF(BW26&lt;&gt;"",CHAR(10)&amp;BW26,"")&amp;IF(BX26&lt;&gt;"",CHAR(10)&amp;BX26,"")&amp;IF(BY26&lt;&gt;"",CHAR(10)&amp;BY26,"")&amp;IF(BZ26&lt;&gt;"",CHAR(10)&amp;BZ26,"")&amp;IF(CA26&lt;&gt;"",CHAR(10)&amp;CA26,"")&amp;IF(CB26&lt;&gt;"",CHAR(10)&amp;CB26,"")&amp;CHAR(10)&amp;"}"&amp;CHAR(10)</f>
        <v xml:space="preserve">.rm-page-ref__brackets {
  color:  				var(--co-brackets, inherit);
}
</v>
      </c>
      <c r="BK26" s="35" t="str">
        <f>":root {"&amp;IF($CC26&lt;&gt;"",CHAR(10)&amp;"  "&amp;$CC26&amp;": "&amp;CHAR(9)&amp;";","")&amp;IF($CD26&lt;&gt;"",CHAR(10)&amp;"  "&amp;$CD26&amp;": "&amp;CHAR(9)&amp;";","")&amp;IF($CE26&lt;&gt;"",CHAR(10)&amp;"  "&amp;$CE26&amp;": "&amp;CHAR(9)&amp;";","")&amp;IF($CF26&lt;&gt;"",CHAR(10)&amp;"  "&amp;$CF26&amp;": "&amp;CHAR(9)&amp;";","")&amp;IF($CG26&lt;&gt;"",CHAR(10)&amp;"  "&amp;$CG26&amp;": "&amp;CHAR(9)&amp;";","")&amp;IF($CH26&lt;&gt;"",CHAR(10)&amp;"  "&amp;$CH26&amp;": "&amp;CHAR(9)&amp;";","")&amp;IF($CI26&lt;&gt;"",CHAR(10)&amp;"  "&amp;$CI26&amp;": "&amp;CHAR(9)&amp;";","")&amp;IF($CJ26&lt;&gt;"",CHAR(10)&amp;"  "&amp;$CJ26&amp;": "&amp;CHAR(9)&amp;";","")&amp;IF($CK26&lt;&gt;"",CHAR(10)&amp;"  "&amp;$CK26&amp;": "&amp;CHAR(9)&amp;";","")&amp;IF($CL26&lt;&gt;"",CHAR(10)&amp;"  "&amp;$CL26&amp;": "&amp;CHAR(9)&amp;";","")&amp;IF($CM26&lt;&gt;"",CHAR(10)&amp;"  "&amp;$CM26&amp;": "&amp;CHAR(9)&amp;";","")&amp;IF($CN26&lt;&gt;"",CHAR(10)&amp;"  "&amp;$CN26&amp;": "&amp;CHAR(9)&amp;";","")&amp;IF($CO26&lt;&gt;"",CHAR(10)&amp;"  "&amp;$CO26&amp;": "&amp;CHAR(9)&amp;";","")&amp;IF($CP26&lt;&gt;"",CHAR(10)&amp;"  "&amp;$CP26&amp;": "&amp;CHAR(9)&amp;";","")&amp;IF($CQ26&lt;&gt;"",CHAR(10)&amp;"  "&amp;$CQ26&amp;": "&amp;CHAR(9)&amp;";","")&amp;IF($CR26&lt;&gt;"",CHAR(10)&amp;"  "&amp;$CR26&amp;": "&amp;CHAR(9)&amp;";","")&amp;CHAR(10)&amp;"}"&amp;CHAR(10)&amp;CHAR(10)&amp;"@media (prefers-color-scheme: dark) {"&amp;CHAR(10)&amp;"  :root {"&amp;IF($CC26&lt;&gt;"",CHAR(10)&amp;"    "&amp;$CC26&amp;": "&amp;CHAR(9)&amp;";","")&amp;IF($CD26&lt;&gt;"",CHAR(10)&amp;"    "&amp;$CD26&amp;": "&amp;CHAR(9)&amp;";","")&amp;IF($CE26&lt;&gt;"",CHAR(10)&amp;"    "&amp;$CE26&amp;": "&amp;CHAR(9)&amp;";","")&amp;IF($CF26&lt;&gt;"",CHAR(10)&amp;"    "&amp;$CF26&amp;": "&amp;CHAR(9)&amp;";","")&amp;IF($CG26&lt;&gt;"",CHAR(10)&amp;"    "&amp;$CG26&amp;": "&amp;CHAR(9)&amp;";","")&amp;IF($CH26&lt;&gt;"",CHAR(10)&amp;"    "&amp;$CH26&amp;": "&amp;CHAR(9)&amp;";","")&amp;IF($CJ26&lt;&gt;"",CHAR(10)&amp;"    "&amp;$CJ26&amp;": "&amp;CHAR(9)&amp;";","")&amp;IF($CK26&lt;&gt;"",CHAR(10)&amp;"    "&amp;$CK26&amp;": "&amp;CHAR(9)&amp;";","")&amp;CHAR(10)&amp;"  }"&amp;CHAR(10)&amp;"}"&amp;CHAR(10)</f>
        <v xml:space="preserve">:root {
  --co-brackets: 	;
}
@media (prefers-color-scheme: dark) {
  :root {
    --co-brackets: 	;
  }
}
</v>
      </c>
      <c r="BL26" s="60" t="str">
        <f>":root {"&amp;IF($CC26&lt;&gt;"",CHAR(10)&amp;"  "&amp;$CC26&amp;": "&amp;CHAR(9)&amp;AK26&amp;";","")&amp;IF($CD26&lt;&gt;"",CHAR(10)&amp;"  "&amp;$CD26&amp;": "&amp;CHAR(9)&amp;AL26&amp;";","")&amp;IF($CE26&lt;&gt;"",CHAR(10)&amp;"  "&amp;$CE26&amp;": "&amp;CHAR(9)&amp;AM26&amp;";","")&amp;IF($CF26&lt;&gt;"",CHAR(10)&amp;"  "&amp;$CF26&amp;": "&amp;CHAR(9)&amp;AN26&amp;";","")&amp;IF($CG26&lt;&gt;"",CHAR(10)&amp;"  "&amp;$CG26&amp;": "&amp;CHAR(9)&amp;AO26&amp;";","")&amp;IF($CH26&lt;&gt;"",CHAR(10)&amp;"  "&amp;$CH26&amp;": "&amp;CHAR(9)&amp;AP26&amp;";","")&amp;IF($CI26&lt;&gt;"",CHAR(10)&amp;"  "&amp;$CI26&amp;": "&amp;CHAR(9)&amp;AQ26&amp;";","")&amp;IF($CJ26&lt;&gt;"",CHAR(10)&amp;"  "&amp;$CJ26&amp;": "&amp;CHAR(9)&amp;AR26&amp;";","")&amp;IF($CK26&lt;&gt;"",CHAR(10)&amp;"  "&amp;$CK26&amp;": "&amp;CHAR(9)&amp;AS26&amp;";","")&amp;IF($CL26&lt;&gt;"",CHAR(10)&amp;"  "&amp;$CL26&amp;": "&amp;CHAR(9)&amp;AT26&amp;";","")&amp;IF($CM26&lt;&gt;"",CHAR(10)&amp;"  "&amp;$CM26&amp;": "&amp;CHAR(9)&amp;AU26&amp;";","")&amp;IF($CN26&lt;&gt;"",CHAR(10)&amp;"  "&amp;$CN26&amp;": "&amp;CHAR(9)&amp;AV26&amp;";","")&amp;IF($CO26&lt;&gt;"",CHAR(10)&amp;"  "&amp;$CO26&amp;": "&amp;CHAR(9)&amp;AW26&amp;";","")&amp;IF($CP26&lt;&gt;"",CHAR(10)&amp;"  "&amp;$CP26&amp;": "&amp;CHAR(9)&amp;AX26&amp;";","")&amp;IF($CQ26&lt;&gt;"",CHAR(10)&amp;"  "&amp;$CQ26&amp;": "&amp;CHAR(9)&amp;AY26&amp;";","")&amp;IF($CR26&lt;&gt;"",CHAR(10)&amp;"  "&amp;$CR26&amp;": "&amp;CHAR(9)&amp;AZ26&amp;";","")&amp;CHAR(10)&amp;"}"&amp;CHAR(10)&amp;CHAR(10)&amp;"@media (prefers-color-scheme: dark) {"&amp;CHAR(10)&amp;"  :root {"&amp;IF($CC26&lt;&gt;"",CHAR(10)&amp;"    "&amp;$CC26&amp;": "&amp;CHAR(9)&amp;BA26&amp;";","")&amp;IF($CD26&lt;&gt;"",CHAR(10)&amp;"    "&amp;$CD26&amp;": "&amp;CHAR(9)&amp;BB26&amp;";","")&amp;IF($CE26&lt;&gt;"",CHAR(10)&amp;"    "&amp;$CE26&amp;": "&amp;CHAR(9)&amp;BC26&amp;";","")&amp;IF($CF26&lt;&gt;"",CHAR(10)&amp;"    "&amp;$CF26&amp;": "&amp;CHAR(9)&amp;BD26&amp;";","")&amp;IF($CG26&lt;&gt;"",CHAR(10)&amp;"    "&amp;$CG26&amp;": "&amp;CHAR(9)&amp;BE26&amp;";","")&amp;IF($CH26&lt;&gt;"",CHAR(10)&amp;"    "&amp;$CH26&amp;": "&amp;CHAR(9)&amp;BF26&amp;";","")&amp;IF($CJ26&lt;&gt;"",CHAR(10)&amp;"    "&amp;$CJ26&amp;": "&amp;CHAR(9)&amp;BG26&amp;";","")&amp;IF($CK26&lt;&gt;"",CHAR(10)&amp;"    "&amp;$CK26&amp;": "&amp;CHAR(9)&amp;BH26&amp;";","")&amp;CHAR(10)&amp;"  }"&amp;CHAR(10)&amp;"}"&amp;CHAR(10)</f>
        <v xml:space="preserve">:root {
  --co-brackets: 	var(--cl-gray-500);
}
@media (prefers-color-scheme: dark) {
  :root {
    --co-brackets: 	var(--cl-gray-500);
  }
}
</v>
      </c>
      <c r="BM26" s="15" t="str">
        <f>IF(E26&lt;&gt;"","  background-color:  "&amp;CHAR(9)&amp;"var("&amp;CC26&amp;", "&amp;IF(U26&lt;&gt;"",U26,"inherit")&amp;")"&amp;IF(E26="x!","!important;",";"),"")</f>
        <v/>
      </c>
      <c r="BN26" s="15" t="str">
        <f>IF(F26&lt;&gt;"","  fill:  "&amp;CHAR(9)&amp;CHAR(9)&amp;CHAR(9)&amp;CHAR(9)&amp;"var("&amp;CD26&amp;", "&amp;IF(V26&lt;&gt;"",V26,"inherit")&amp;")"&amp;IF(F26="x!","!important;",";"),"")</f>
        <v/>
      </c>
      <c r="BO26" s="15" t="str">
        <f>IF(G26&lt;&gt;"","  border-top:  "&amp;CHAR(9)&amp;CHAR(9)&amp;CHAR(9)&amp;"var("&amp;CE26&amp;", "&amp;IF(W26&lt;&gt;"",W26,"inherit")&amp;")"&amp;IF(G26="x!","!important;",";"),"")</f>
        <v/>
      </c>
      <c r="BP26" s="15" t="str">
        <f>IF(H26&lt;&gt;"","  border-right:  "&amp;CHAR(9)&amp;CHAR(9)&amp;"var("&amp;CF26&amp;", "&amp;IF(X26&lt;&gt;"",X26,"inherit")&amp;")"&amp;IF(H26="x!","!important;",";"),"")</f>
        <v/>
      </c>
      <c r="BQ26" s="15" t="str">
        <f>IF(I26&lt;&gt;"","  border-bottom:  "&amp;CHAR(9)&amp;CHAR(9)&amp;"var("&amp;CG26&amp;", "&amp;IF(Y26&lt;&gt;"",Y26,"inherit")&amp;")"&amp;IF(I26="x!","!important;",";"),"")</f>
        <v/>
      </c>
      <c r="BR26" s="15" t="str">
        <f>IF(J26&lt;&gt;"","  border-left:  "&amp;CHAR(9)&amp;CHAR(9)&amp;"var("&amp;CH26&amp;", "&amp;IF(Z26&lt;&gt;"",Z26,"inherit")&amp;")"&amp;IF(J26="x!","!important;",";"),"")</f>
        <v/>
      </c>
      <c r="BS26" s="15" t="str">
        <f>IF(K26&lt;&gt;"","  border-radius:  "&amp;CHAR(9)&amp;CHAR(9)&amp;"var("&amp;CI26&amp;", "&amp;IF(AA26&lt;&gt;"",AA26,"inherit")&amp;")"&amp;IF(K26="x!","!important;",";"),"")</f>
        <v/>
      </c>
      <c r="BT26" s="15" t="str">
        <f>IF(L26&lt;&gt;"","  box-shadow:  "&amp;CHAR(9)&amp;CHAR(9)&amp;CHAR(9)&amp;"var("&amp;CJ26&amp;", "&amp;IF(AB26&lt;&gt;"",AB26,"inherit")&amp;")"&amp;IF(L26="x!","!important;",";")&amp;CHAR(10)&amp;"  -webkit-box-shadow:  "&amp;CHAR(9)&amp;"var("&amp;CJ26&amp;", "&amp;IF(AB26&lt;&gt;"",AB26,"inherit")&amp;")"&amp;IF(L26="x!","!important;",";"),"")</f>
        <v/>
      </c>
      <c r="BU26" s="15" t="str">
        <f>IF(M26&lt;&gt;"","  color:  "&amp;CHAR(9)&amp;CHAR(9)&amp;CHAR(9)&amp;CHAR(9)&amp;"var("&amp;CK26&amp;", "&amp;IF(AC26&lt;&gt;"",AC26,"inherit")&amp;")"&amp;IF(M26="x!","!important;",";"),"")</f>
        <v xml:space="preserve">  color:  				var(--co-brackets, inherit);</v>
      </c>
      <c r="BV26" s="15" t="str">
        <f>IF(N26&lt;&gt;"","  font-family:  "&amp;CHAR(9)&amp;CHAR(9)&amp;"var("&amp;CL26&amp;", "&amp;IF(AD26&lt;&gt;"",AD26,"inherit")&amp;")"&amp;IF(N26="x!","!important;",";"),"")</f>
        <v/>
      </c>
      <c r="BW26" s="15" t="str">
        <f>IF(O26&lt;&gt;"","  font-size:  "&amp;CHAR(9)&amp;CHAR(9)&amp;CHAR(9)&amp;"var("&amp;CM26&amp;", "&amp;IF(AE26&lt;&gt;"",AE26,"inherit")&amp;")"&amp;IF(O26="x!","!important;",";"),"")</f>
        <v/>
      </c>
      <c r="BX26" s="15" t="str">
        <f>IF(P26&lt;&gt;"","  font-style:  "&amp;CHAR(9)&amp;CHAR(9)&amp;CHAR(9)&amp;"var("&amp;CN26&amp;", "&amp;IF(AF26&lt;&gt;"",AF26,"inherit")&amp;")"&amp;IF(P26="x!","!important;",";"),"")</f>
        <v/>
      </c>
      <c r="BY26" s="15" t="str">
        <f>IF(Q26&lt;&gt;"","  font-weight:  "&amp;CHAR(9)&amp;CHAR(9)&amp;"var("&amp;CO26&amp;", "&amp;IF(AG26&lt;&gt;"",AG26,"inherit")&amp;")"&amp;IF(Q26="x!","!important;",";"),"")</f>
        <v/>
      </c>
      <c r="BZ26" s="15" t="str">
        <f>IF(R26&lt;&gt;"","  text-decoration:  "&amp;CHAR(9)&amp;"var("&amp;CP26&amp;", "&amp;IF(AH26&lt;&gt;"",AH26,"inherit")&amp;")"&amp;IF(R26="x!","!important;",";"),"")</f>
        <v/>
      </c>
      <c r="CA26" s="15" t="str">
        <f>IF(S26&lt;&gt;"","  text-transform:  "&amp;CHAR(9)&amp;CHAR(9)&amp;"var("&amp;CQ26&amp;", "&amp;IF(AI26&lt;&gt;"",AI26,"inherit")&amp;")"&amp;IF(S26="x!","!important;",";"),"")</f>
        <v/>
      </c>
      <c r="CB26" s="15" t="str">
        <f>IF(T26&lt;&gt;"","  opacity:  "&amp;CHAR(9)&amp;CHAR(9)&amp;CHAR(9)&amp;"var("&amp;CR26&amp;", "&amp;IF(AJ26&lt;&gt;"",AJ26,"inherit")&amp;")"&amp;IF(T26="x!","!important;",";"),"")</f>
        <v/>
      </c>
      <c r="CC26" s="15" t="str">
        <f>IF(E26&lt;&gt;"","--"&amp;LOWER(E$3)&amp;"-"&amp;$B26&amp;IF($C26&lt;&gt;"","__"&amp;$C26,"")&amp;IF($D26&lt;&gt;"","--"&amp;$D26,""),"")</f>
        <v/>
      </c>
      <c r="CD26" s="15" t="str">
        <f>IF(F26&lt;&gt;"","--"&amp;LOWER(F$3)&amp;"-"&amp;$B26&amp;IF($C26&lt;&gt;"","__"&amp;$C26,"")&amp;IF($D26&lt;&gt;"","--"&amp;$D26,""),"")</f>
        <v/>
      </c>
      <c r="CE26" s="15" t="str">
        <f>IF(G26&lt;&gt;"","--"&amp;LOWER(G$3)&amp;"-"&amp;$B26&amp;IF($C26&lt;&gt;"","__"&amp;$C26,"")&amp;IF($D26&lt;&gt;"","--"&amp;$D26,""),"")</f>
        <v/>
      </c>
      <c r="CF26" s="15" t="str">
        <f>IF(H26&lt;&gt;"","--"&amp;LOWER(H$3)&amp;"-"&amp;$B26&amp;IF($C26&lt;&gt;"","__"&amp;$C26,"")&amp;IF($D26&lt;&gt;"","--"&amp;$D26,""),"")</f>
        <v/>
      </c>
      <c r="CG26" s="15" t="str">
        <f>IF(I26&lt;&gt;"","--"&amp;LOWER(I$3)&amp;"-"&amp;$B26&amp;IF($C26&lt;&gt;"","__"&amp;$C26,"")&amp;IF($D26&lt;&gt;"","--"&amp;$D26,""),"")</f>
        <v/>
      </c>
      <c r="CH26" s="15" t="str">
        <f>IF(J26&lt;&gt;"","--"&amp;LOWER(J$3)&amp;"-"&amp;$B26&amp;IF($C26&lt;&gt;"","__"&amp;$C26,"")&amp;IF($D26&lt;&gt;"","--"&amp;$D26,""),"")</f>
        <v/>
      </c>
      <c r="CI26" s="15" t="str">
        <f>IF(K26&lt;&gt;"","--"&amp;LOWER(K$3)&amp;"-"&amp;$B26&amp;IF($C26&lt;&gt;"","__"&amp;$C26,"")&amp;IF($D26&lt;&gt;"","--"&amp;$D26,""),"")</f>
        <v/>
      </c>
      <c r="CJ26" s="15" t="str">
        <f>IF(L26&lt;&gt;"","--"&amp;LOWER(L$3)&amp;"-"&amp;$B26&amp;IF($C26&lt;&gt;"","__"&amp;$C26,"")&amp;IF($D26&lt;&gt;"","--"&amp;$D26,""),"")</f>
        <v/>
      </c>
      <c r="CK26" s="15" t="str">
        <f>IF(M26&lt;&gt;"","--"&amp;LOWER(M$3)&amp;"-"&amp;$B26&amp;IF($C26&lt;&gt;"","__"&amp;$C26,"")&amp;IF($D26&lt;&gt;"","--"&amp;$D26,""),"")</f>
        <v>--co-brackets</v>
      </c>
      <c r="CL26" s="15" t="str">
        <f>IF(N26&lt;&gt;"","--"&amp;LOWER(N$3)&amp;"-"&amp;$B26&amp;IF($C26&lt;&gt;"","__"&amp;$C26,"")&amp;IF($D26&lt;&gt;"","--"&amp;$D26,""),"")</f>
        <v/>
      </c>
      <c r="CM26" s="15" t="str">
        <f>IF(O26&lt;&gt;"","--"&amp;LOWER(O$3)&amp;"-"&amp;$B26&amp;IF($C26&lt;&gt;"","__"&amp;$C26,"")&amp;IF($D26&lt;&gt;"","--"&amp;$D26,""),"")</f>
        <v/>
      </c>
      <c r="CN26" s="15" t="str">
        <f>IF(P26&lt;&gt;"","--"&amp;LOWER(P$3)&amp;"-"&amp;$B26&amp;IF($C26&lt;&gt;"","__"&amp;$C26,"")&amp;IF($D26&lt;&gt;"","--"&amp;$D26,""),"")</f>
        <v/>
      </c>
      <c r="CO26" s="15" t="str">
        <f>IF(Q26&lt;&gt;"","--"&amp;LOWER(Q$3)&amp;"-"&amp;$B26&amp;IF($C26&lt;&gt;"","__"&amp;$C26,"")&amp;IF($D26&lt;&gt;"","--"&amp;$D26,""),"")</f>
        <v/>
      </c>
      <c r="CP26" s="15" t="str">
        <f>IF(R26&lt;&gt;"","--"&amp;LOWER(R$3)&amp;"-"&amp;$B26&amp;IF($C26&lt;&gt;"","__"&amp;$C26,"")&amp;IF($D26&lt;&gt;"","--"&amp;$D26,""),"")</f>
        <v/>
      </c>
      <c r="CQ26" s="15" t="str">
        <f>IF(S26&lt;&gt;"","--"&amp;LOWER(S$3)&amp;"-"&amp;$B26&amp;IF($C26&lt;&gt;"","__"&amp;$C26,"")&amp;IF($D26&lt;&gt;"","--"&amp;$D26,""),"")</f>
        <v/>
      </c>
      <c r="CR26" s="15" t="str">
        <f>IF(T26&lt;&gt;"","--"&amp;LOWER(T$3)&amp;"-"&amp;$B26&amp;IF($C26&lt;&gt;"","__"&amp;$C26,"")&amp;IF($D26&lt;&gt;"","--"&amp;$D26,""),"")</f>
        <v/>
      </c>
      <c r="CS26" s="2" t="str">
        <f>IF(BJ26="x","--"&amp;LOWER(#REF!)&amp;"-"&amp;$B26&amp;"__"&amp;$C26&amp;IF($D26&lt;&gt;"","--"&amp;$D26,""),"")</f>
        <v/>
      </c>
    </row>
    <row r="27" spans="2:97">
      <c r="B27" s="13" t="s">
        <v>111</v>
      </c>
      <c r="C27" s="14" t="s">
        <v>147</v>
      </c>
      <c r="D27" s="15"/>
      <c r="E27" s="28"/>
      <c r="F27" s="29"/>
      <c r="G27" s="29" t="s">
        <v>21</v>
      </c>
      <c r="H27" s="29" t="s">
        <v>21</v>
      </c>
      <c r="I27" s="29" t="s">
        <v>21</v>
      </c>
      <c r="J27" s="29" t="s">
        <v>21</v>
      </c>
      <c r="K27" s="29"/>
      <c r="L27" s="30"/>
      <c r="M27" s="29"/>
      <c r="N27" s="29"/>
      <c r="O27" s="29"/>
      <c r="P27" s="29"/>
      <c r="Q27" s="29"/>
      <c r="R27" s="29"/>
      <c r="S27" s="30"/>
      <c r="T27" s="31"/>
      <c r="U27" s="13"/>
      <c r="V27" s="15"/>
      <c r="W27" s="15" t="s">
        <v>66</v>
      </c>
      <c r="X27" s="15" t="s">
        <v>66</v>
      </c>
      <c r="Y27" s="15" t="s">
        <v>66</v>
      </c>
      <c r="Z27" s="15" t="s">
        <v>66</v>
      </c>
      <c r="AA27" s="15"/>
      <c r="AB27" s="32"/>
      <c r="AC27" s="15"/>
      <c r="AD27" s="15"/>
      <c r="AE27" s="15"/>
      <c r="AF27" s="15"/>
      <c r="AG27" s="15"/>
      <c r="AH27" s="15"/>
      <c r="AI27" s="15"/>
      <c r="AJ27" s="57"/>
      <c r="AK27" s="15"/>
      <c r="AL27" s="15"/>
      <c r="AM27" s="15" t="s">
        <v>533</v>
      </c>
      <c r="AN27" s="15" t="s">
        <v>533</v>
      </c>
      <c r="AO27" s="15" t="s">
        <v>533</v>
      </c>
      <c r="AP27" s="15" t="s">
        <v>533</v>
      </c>
      <c r="AQ27" s="15"/>
      <c r="AR27" s="32"/>
      <c r="AS27" s="15"/>
      <c r="AT27" s="15"/>
      <c r="AU27" s="15"/>
      <c r="AV27" s="15"/>
      <c r="AW27" s="15"/>
      <c r="AX27" s="15"/>
      <c r="AY27" s="15"/>
      <c r="AZ27" s="22"/>
      <c r="BA27" s="13"/>
      <c r="BB27" s="15"/>
      <c r="BC27" s="15" t="s">
        <v>534</v>
      </c>
      <c r="BD27" s="15" t="s">
        <v>534</v>
      </c>
      <c r="BE27" s="15" t="s">
        <v>534</v>
      </c>
      <c r="BF27" s="15" t="s">
        <v>534</v>
      </c>
      <c r="BG27" s="15"/>
      <c r="BH27" s="22"/>
      <c r="BI27" s="24" t="s">
        <v>67</v>
      </c>
      <c r="BJ27" s="34" t="str">
        <f>BI27&amp;" {"&amp;IF(BM27&lt;&gt;"",CHAR(10)&amp;BM27,"")&amp;IF(BN27&lt;&gt;"",CHAR(10)&amp;BN27,"")&amp;IF(BO27&lt;&gt;"",CHAR(10)&amp;BO27,"")&amp;IF(BP27&lt;&gt;"",CHAR(10)&amp;BP27,"")&amp;IF(BQ27&lt;&gt;"",CHAR(10)&amp;BQ27,"")&amp;IF(BR27&lt;&gt;"",CHAR(10)&amp;BR27,"")&amp;IF(BS27&lt;&gt;"",CHAR(10)&amp;BS27,"")&amp;IF(BT27&lt;&gt;"",CHAR(10)&amp;BT27,"")&amp;IF(BU27&lt;&gt;"",CHAR(10)&amp;BU27,"")&amp;IF(BV27&lt;&gt;"",CHAR(10)&amp;BV27,"")&amp;IF(BW27&lt;&gt;"",CHAR(10)&amp;BW27,"")&amp;IF(BX27&lt;&gt;"",CHAR(10)&amp;BX27,"")&amp;IF(BY27&lt;&gt;"",CHAR(10)&amp;BY27,"")&amp;IF(BZ27&lt;&gt;"",CHAR(10)&amp;BZ27,"")&amp;IF(CA27&lt;&gt;"",CHAR(10)&amp;CA27,"")&amp;IF(CB27&lt;&gt;"",CHAR(10)&amp;CB27,"")&amp;CHAR(10)&amp;"}"&amp;CHAR(10)</f>
        <v xml:space="preserve">.rm-bullet.rm-bullet--closed .rm-bullet__inner {
  border-top:  			var(--bt-bullet__closed, 4px solid #CED9E0);
  border-right:  		var(--br-bullet__closed, 4px solid #CED9E0);
  border-bottom:  		var(--bb-bullet__closed, 4px solid #CED9E0);
  border-left:  		var(--bl-bullet__closed, 4px solid #CED9E0);
}
</v>
      </c>
      <c r="BK27" s="35" t="str">
        <f>":root {"&amp;IF($CC27&lt;&gt;"",CHAR(10)&amp;"  "&amp;$CC27&amp;": "&amp;CHAR(9)&amp;";","")&amp;IF($CD27&lt;&gt;"",CHAR(10)&amp;"  "&amp;$CD27&amp;": "&amp;CHAR(9)&amp;";","")&amp;IF($CE27&lt;&gt;"",CHAR(10)&amp;"  "&amp;$CE27&amp;": "&amp;CHAR(9)&amp;";","")&amp;IF($CF27&lt;&gt;"",CHAR(10)&amp;"  "&amp;$CF27&amp;": "&amp;CHAR(9)&amp;";","")&amp;IF($CG27&lt;&gt;"",CHAR(10)&amp;"  "&amp;$CG27&amp;": "&amp;CHAR(9)&amp;";","")&amp;IF($CH27&lt;&gt;"",CHAR(10)&amp;"  "&amp;$CH27&amp;": "&amp;CHAR(9)&amp;";","")&amp;IF($CI27&lt;&gt;"",CHAR(10)&amp;"  "&amp;$CI27&amp;": "&amp;CHAR(9)&amp;";","")&amp;IF($CJ27&lt;&gt;"",CHAR(10)&amp;"  "&amp;$CJ27&amp;": "&amp;CHAR(9)&amp;";","")&amp;IF($CK27&lt;&gt;"",CHAR(10)&amp;"  "&amp;$CK27&amp;": "&amp;CHAR(9)&amp;";","")&amp;IF($CL27&lt;&gt;"",CHAR(10)&amp;"  "&amp;$CL27&amp;": "&amp;CHAR(9)&amp;";","")&amp;IF($CM27&lt;&gt;"",CHAR(10)&amp;"  "&amp;$CM27&amp;": "&amp;CHAR(9)&amp;";","")&amp;IF($CN27&lt;&gt;"",CHAR(10)&amp;"  "&amp;$CN27&amp;": "&amp;CHAR(9)&amp;";","")&amp;IF($CO27&lt;&gt;"",CHAR(10)&amp;"  "&amp;$CO27&amp;": "&amp;CHAR(9)&amp;";","")&amp;IF($CP27&lt;&gt;"",CHAR(10)&amp;"  "&amp;$CP27&amp;": "&amp;CHAR(9)&amp;";","")&amp;IF($CQ27&lt;&gt;"",CHAR(10)&amp;"  "&amp;$CQ27&amp;": "&amp;CHAR(9)&amp;";","")&amp;IF($CR27&lt;&gt;"",CHAR(10)&amp;"  "&amp;$CR27&amp;": "&amp;CHAR(9)&amp;";","")&amp;CHAR(10)&amp;"}"&amp;CHAR(10)&amp;CHAR(10)&amp;"@media (prefers-color-scheme: dark) {"&amp;CHAR(10)&amp;"  :root {"&amp;IF($CC27&lt;&gt;"",CHAR(10)&amp;"    "&amp;$CC27&amp;": "&amp;CHAR(9)&amp;";","")&amp;IF($CD27&lt;&gt;"",CHAR(10)&amp;"    "&amp;$CD27&amp;": "&amp;CHAR(9)&amp;";","")&amp;IF($CE27&lt;&gt;"",CHAR(10)&amp;"    "&amp;$CE27&amp;": "&amp;CHAR(9)&amp;";","")&amp;IF($CF27&lt;&gt;"",CHAR(10)&amp;"    "&amp;$CF27&amp;": "&amp;CHAR(9)&amp;";","")&amp;IF($CG27&lt;&gt;"",CHAR(10)&amp;"    "&amp;$CG27&amp;": "&amp;CHAR(9)&amp;";","")&amp;IF($CH27&lt;&gt;"",CHAR(10)&amp;"    "&amp;$CH27&amp;": "&amp;CHAR(9)&amp;";","")&amp;IF($CJ27&lt;&gt;"",CHAR(10)&amp;"    "&amp;$CJ27&amp;": "&amp;CHAR(9)&amp;";","")&amp;IF($CK27&lt;&gt;"",CHAR(10)&amp;"    "&amp;$CK27&amp;": "&amp;CHAR(9)&amp;";","")&amp;CHAR(10)&amp;"  }"&amp;CHAR(10)&amp;"}"&amp;CHAR(10)</f>
        <v xml:space="preserve">:root {
  --bt-bullet__closed: 	;
  --br-bullet__closed: 	;
  --bb-bullet__closed: 	;
  --bl-bullet__closed: 	;
}
@media (prefers-color-scheme: dark) {
  :root {
    --bt-bullet__closed: 	;
    --br-bullet__closed: 	;
    --bb-bullet__closed: 	;
    --bl-bullet__closed: 	;
  }
}
</v>
      </c>
      <c r="BL27" s="60" t="str">
        <f>":root {"&amp;IF($CC27&lt;&gt;"",CHAR(10)&amp;"  "&amp;$CC27&amp;": "&amp;CHAR(9)&amp;AK27&amp;";","")&amp;IF($CD27&lt;&gt;"",CHAR(10)&amp;"  "&amp;$CD27&amp;": "&amp;CHAR(9)&amp;AL27&amp;";","")&amp;IF($CE27&lt;&gt;"",CHAR(10)&amp;"  "&amp;$CE27&amp;": "&amp;CHAR(9)&amp;AM27&amp;";","")&amp;IF($CF27&lt;&gt;"",CHAR(10)&amp;"  "&amp;$CF27&amp;": "&amp;CHAR(9)&amp;AN27&amp;";","")&amp;IF($CG27&lt;&gt;"",CHAR(10)&amp;"  "&amp;$CG27&amp;": "&amp;CHAR(9)&amp;AO27&amp;";","")&amp;IF($CH27&lt;&gt;"",CHAR(10)&amp;"  "&amp;$CH27&amp;": "&amp;CHAR(9)&amp;AP27&amp;";","")&amp;IF($CI27&lt;&gt;"",CHAR(10)&amp;"  "&amp;$CI27&amp;": "&amp;CHAR(9)&amp;AQ27&amp;";","")&amp;IF($CJ27&lt;&gt;"",CHAR(10)&amp;"  "&amp;$CJ27&amp;": "&amp;CHAR(9)&amp;AR27&amp;";","")&amp;IF($CK27&lt;&gt;"",CHAR(10)&amp;"  "&amp;$CK27&amp;": "&amp;CHAR(9)&amp;AS27&amp;";","")&amp;IF($CL27&lt;&gt;"",CHAR(10)&amp;"  "&amp;$CL27&amp;": "&amp;CHAR(9)&amp;AT27&amp;";","")&amp;IF($CM27&lt;&gt;"",CHAR(10)&amp;"  "&amp;$CM27&amp;": "&amp;CHAR(9)&amp;AU27&amp;";","")&amp;IF($CN27&lt;&gt;"",CHAR(10)&amp;"  "&amp;$CN27&amp;": "&amp;CHAR(9)&amp;AV27&amp;";","")&amp;IF($CO27&lt;&gt;"",CHAR(10)&amp;"  "&amp;$CO27&amp;": "&amp;CHAR(9)&amp;AW27&amp;";","")&amp;IF($CP27&lt;&gt;"",CHAR(10)&amp;"  "&amp;$CP27&amp;": "&amp;CHAR(9)&amp;AX27&amp;";","")&amp;IF($CQ27&lt;&gt;"",CHAR(10)&amp;"  "&amp;$CQ27&amp;": "&amp;CHAR(9)&amp;AY27&amp;";","")&amp;IF($CR27&lt;&gt;"",CHAR(10)&amp;"  "&amp;$CR27&amp;": "&amp;CHAR(9)&amp;AZ27&amp;";","")&amp;CHAR(10)&amp;"}"&amp;CHAR(10)&amp;CHAR(10)&amp;"@media (prefers-color-scheme: dark) {"&amp;CHAR(10)&amp;"  :root {"&amp;IF($CC27&lt;&gt;"",CHAR(10)&amp;"    "&amp;$CC27&amp;": "&amp;CHAR(9)&amp;BA27&amp;";","")&amp;IF($CD27&lt;&gt;"",CHAR(10)&amp;"    "&amp;$CD27&amp;": "&amp;CHAR(9)&amp;BB27&amp;";","")&amp;IF($CE27&lt;&gt;"",CHAR(10)&amp;"    "&amp;$CE27&amp;": "&amp;CHAR(9)&amp;BC27&amp;";","")&amp;IF($CF27&lt;&gt;"",CHAR(10)&amp;"    "&amp;$CF27&amp;": "&amp;CHAR(9)&amp;BD27&amp;";","")&amp;IF($CG27&lt;&gt;"",CHAR(10)&amp;"    "&amp;$CG27&amp;": "&amp;CHAR(9)&amp;BE27&amp;";","")&amp;IF($CH27&lt;&gt;"",CHAR(10)&amp;"    "&amp;$CH27&amp;": "&amp;CHAR(9)&amp;BF27&amp;";","")&amp;IF($CJ27&lt;&gt;"",CHAR(10)&amp;"    "&amp;$CJ27&amp;": "&amp;CHAR(9)&amp;BG27&amp;";","")&amp;IF($CK27&lt;&gt;"",CHAR(10)&amp;"    "&amp;$CK27&amp;": "&amp;CHAR(9)&amp;BH27&amp;";","")&amp;CHAR(10)&amp;"  }"&amp;CHAR(10)&amp;"}"&amp;CHAR(10)</f>
        <v xml:space="preserve">:root {
  --bt-bullet__closed: 	4px solid var(--cl-gray-300);
  --br-bullet__closed: 	4px solid var(--cl-gray-300);
  --bb-bullet__closed: 	4px solid var(--cl-gray-300);
  --bl-bullet__closed: 	4px solid var(--cl-gray-300);
}
@media (prefers-color-scheme: dark) {
  :root {
    --bt-bullet__closed: 	4px solid var(--cl-gray-700);
    --br-bullet__closed: 	4px solid var(--cl-gray-700);
    --bb-bullet__closed: 	4px solid var(--cl-gray-700);
    --bl-bullet__closed: 	4px solid var(--cl-gray-700);
  }
}
</v>
      </c>
      <c r="BM27" s="15" t="str">
        <f>IF(E27&lt;&gt;"","  background-color:  "&amp;CHAR(9)&amp;"var("&amp;CC27&amp;", "&amp;IF(U27&lt;&gt;"",U27,"inherit")&amp;")"&amp;IF(E27="x!","!important;",";"),"")</f>
        <v/>
      </c>
      <c r="BN27" s="15" t="str">
        <f>IF(F27&lt;&gt;"","  fill:  "&amp;CHAR(9)&amp;CHAR(9)&amp;CHAR(9)&amp;CHAR(9)&amp;"var("&amp;CD27&amp;", "&amp;IF(V27&lt;&gt;"",V27,"inherit")&amp;")"&amp;IF(F27="x!","!important;",";"),"")</f>
        <v/>
      </c>
      <c r="BO27" s="15" t="str">
        <f>IF(G27&lt;&gt;"","  border-top:  "&amp;CHAR(9)&amp;CHAR(9)&amp;CHAR(9)&amp;"var("&amp;CE27&amp;", "&amp;IF(W27&lt;&gt;"",W27,"inherit")&amp;")"&amp;IF(G27="x!","!important;",";"),"")</f>
        <v xml:space="preserve">  border-top:  			var(--bt-bullet__closed, 4px solid #CED9E0);</v>
      </c>
      <c r="BP27" s="15" t="str">
        <f>IF(H27&lt;&gt;"","  border-right:  "&amp;CHAR(9)&amp;CHAR(9)&amp;"var("&amp;CF27&amp;", "&amp;IF(X27&lt;&gt;"",X27,"inherit")&amp;")"&amp;IF(H27="x!","!important;",";"),"")</f>
        <v xml:space="preserve">  border-right:  		var(--br-bullet__closed, 4px solid #CED9E0);</v>
      </c>
      <c r="BQ27" s="15" t="str">
        <f>IF(I27&lt;&gt;"","  border-bottom:  "&amp;CHAR(9)&amp;CHAR(9)&amp;"var("&amp;CG27&amp;", "&amp;IF(Y27&lt;&gt;"",Y27,"inherit")&amp;")"&amp;IF(I27="x!","!important;",";"),"")</f>
        <v xml:space="preserve">  border-bottom:  		var(--bb-bullet__closed, 4px solid #CED9E0);</v>
      </c>
      <c r="BR27" s="15" t="str">
        <f>IF(J27&lt;&gt;"","  border-left:  "&amp;CHAR(9)&amp;CHAR(9)&amp;"var("&amp;CH27&amp;", "&amp;IF(Z27&lt;&gt;"",Z27,"inherit")&amp;")"&amp;IF(J27="x!","!important;",";"),"")</f>
        <v xml:space="preserve">  border-left:  		var(--bl-bullet__closed, 4px solid #CED9E0);</v>
      </c>
      <c r="BS27" s="15" t="str">
        <f>IF(K27&lt;&gt;"","  border-radius:  "&amp;CHAR(9)&amp;CHAR(9)&amp;"var("&amp;CI27&amp;", "&amp;IF(AA27&lt;&gt;"",AA27,"inherit")&amp;")"&amp;IF(K27="x!","!important;",";"),"")</f>
        <v/>
      </c>
      <c r="BT27" s="15" t="str">
        <f>IF(L27&lt;&gt;"","  box-shadow:  "&amp;CHAR(9)&amp;CHAR(9)&amp;CHAR(9)&amp;"var("&amp;CJ27&amp;", "&amp;IF(AB27&lt;&gt;"",AB27,"inherit")&amp;")"&amp;IF(L27="x!","!important;",";")&amp;CHAR(10)&amp;"  -webkit-box-shadow:  "&amp;CHAR(9)&amp;"var("&amp;CJ27&amp;", "&amp;IF(AB27&lt;&gt;"",AB27,"inherit")&amp;")"&amp;IF(L27="x!","!important;",";"),"")</f>
        <v/>
      </c>
      <c r="BU27" s="15" t="str">
        <f>IF(M27&lt;&gt;"","  color:  "&amp;CHAR(9)&amp;CHAR(9)&amp;CHAR(9)&amp;CHAR(9)&amp;"var("&amp;CK27&amp;", "&amp;IF(AC27&lt;&gt;"",AC27,"inherit")&amp;")"&amp;IF(M27="x!","!important;",";"),"")</f>
        <v/>
      </c>
      <c r="BV27" s="15" t="str">
        <f>IF(N27&lt;&gt;"","  font-family:  "&amp;CHAR(9)&amp;CHAR(9)&amp;"var("&amp;CL27&amp;", "&amp;IF(AD27&lt;&gt;"",AD27,"inherit")&amp;")"&amp;IF(N27="x!","!important;",";"),"")</f>
        <v/>
      </c>
      <c r="BW27" s="15" t="str">
        <f>IF(O27&lt;&gt;"","  font-size:  "&amp;CHAR(9)&amp;CHAR(9)&amp;CHAR(9)&amp;"var("&amp;CM27&amp;", "&amp;IF(AE27&lt;&gt;"",AE27,"inherit")&amp;")"&amp;IF(O27="x!","!important;",";"),"")</f>
        <v/>
      </c>
      <c r="BX27" s="15" t="str">
        <f>IF(P27&lt;&gt;"","  font-style:  "&amp;CHAR(9)&amp;CHAR(9)&amp;CHAR(9)&amp;"var("&amp;CN27&amp;", "&amp;IF(AF27&lt;&gt;"",AF27,"inherit")&amp;")"&amp;IF(P27="x!","!important;",";"),"")</f>
        <v/>
      </c>
      <c r="BY27" s="15" t="str">
        <f>IF(Q27&lt;&gt;"","  font-weight:  "&amp;CHAR(9)&amp;CHAR(9)&amp;"var("&amp;CO27&amp;", "&amp;IF(AG27&lt;&gt;"",AG27,"inherit")&amp;")"&amp;IF(Q27="x!","!important;",";"),"")</f>
        <v/>
      </c>
      <c r="BZ27" s="15" t="str">
        <f>IF(R27&lt;&gt;"","  text-decoration:  "&amp;CHAR(9)&amp;"var("&amp;CP27&amp;", "&amp;IF(AH27&lt;&gt;"",AH27,"inherit")&amp;")"&amp;IF(R27="x!","!important;",";"),"")</f>
        <v/>
      </c>
      <c r="CA27" s="15" t="str">
        <f>IF(S27&lt;&gt;"","  text-transform:  "&amp;CHAR(9)&amp;CHAR(9)&amp;"var("&amp;CQ27&amp;", "&amp;IF(AI27&lt;&gt;"",AI27,"inherit")&amp;")"&amp;IF(S27="x!","!important;",";"),"")</f>
        <v/>
      </c>
      <c r="CB27" s="15" t="str">
        <f>IF(T27&lt;&gt;"","  opacity:  "&amp;CHAR(9)&amp;CHAR(9)&amp;CHAR(9)&amp;"var("&amp;CR27&amp;", "&amp;IF(AJ27&lt;&gt;"",AJ27,"inherit")&amp;")"&amp;IF(T27="x!","!important;",";"),"")</f>
        <v/>
      </c>
      <c r="CC27" s="15" t="str">
        <f>IF(E27&lt;&gt;"","--"&amp;LOWER(E$3)&amp;"-"&amp;$B27&amp;IF($C27&lt;&gt;"","__"&amp;$C27,"")&amp;IF($D27&lt;&gt;"","--"&amp;$D27,""),"")</f>
        <v/>
      </c>
      <c r="CD27" s="15" t="str">
        <f>IF(F27&lt;&gt;"","--"&amp;LOWER(F$3)&amp;"-"&amp;$B27&amp;IF($C27&lt;&gt;"","__"&amp;$C27,"")&amp;IF($D27&lt;&gt;"","--"&amp;$D27,""),"")</f>
        <v/>
      </c>
      <c r="CE27" s="15" t="str">
        <f>IF(G27&lt;&gt;"","--"&amp;LOWER(G$3)&amp;"-"&amp;$B27&amp;IF($C27&lt;&gt;"","__"&amp;$C27,"")&amp;IF($D27&lt;&gt;"","--"&amp;$D27,""),"")</f>
        <v>--bt-bullet__closed</v>
      </c>
      <c r="CF27" s="15" t="str">
        <f>IF(H27&lt;&gt;"","--"&amp;LOWER(H$3)&amp;"-"&amp;$B27&amp;IF($C27&lt;&gt;"","__"&amp;$C27,"")&amp;IF($D27&lt;&gt;"","--"&amp;$D27,""),"")</f>
        <v>--br-bullet__closed</v>
      </c>
      <c r="CG27" s="15" t="str">
        <f>IF(I27&lt;&gt;"","--"&amp;LOWER(I$3)&amp;"-"&amp;$B27&amp;IF($C27&lt;&gt;"","__"&amp;$C27,"")&amp;IF($D27&lt;&gt;"","--"&amp;$D27,""),"")</f>
        <v>--bb-bullet__closed</v>
      </c>
      <c r="CH27" s="15" t="str">
        <f>IF(J27&lt;&gt;"","--"&amp;LOWER(J$3)&amp;"-"&amp;$B27&amp;IF($C27&lt;&gt;"","__"&amp;$C27,"")&amp;IF($D27&lt;&gt;"","--"&amp;$D27,""),"")</f>
        <v>--bl-bullet__closed</v>
      </c>
      <c r="CI27" s="15" t="str">
        <f>IF(K27&lt;&gt;"","--"&amp;LOWER(K$3)&amp;"-"&amp;$B27&amp;IF($C27&lt;&gt;"","__"&amp;$C27,"")&amp;IF($D27&lt;&gt;"","--"&amp;$D27,""),"")</f>
        <v/>
      </c>
      <c r="CJ27" s="15" t="str">
        <f>IF(L27&lt;&gt;"","--"&amp;LOWER(L$3)&amp;"-"&amp;$B27&amp;IF($C27&lt;&gt;"","__"&amp;$C27,"")&amp;IF($D27&lt;&gt;"","--"&amp;$D27,""),"")</f>
        <v/>
      </c>
      <c r="CK27" s="15" t="str">
        <f>IF(M27&lt;&gt;"","--"&amp;LOWER(M$3)&amp;"-"&amp;$B27&amp;IF($C27&lt;&gt;"","__"&amp;$C27,"")&amp;IF($D27&lt;&gt;"","--"&amp;$D27,""),"")</f>
        <v/>
      </c>
      <c r="CL27" s="15" t="str">
        <f>IF(N27&lt;&gt;"","--"&amp;LOWER(N$3)&amp;"-"&amp;$B27&amp;IF($C27&lt;&gt;"","__"&amp;$C27,"")&amp;IF($D27&lt;&gt;"","--"&amp;$D27,""),"")</f>
        <v/>
      </c>
      <c r="CM27" s="15" t="str">
        <f>IF(O27&lt;&gt;"","--"&amp;LOWER(O$3)&amp;"-"&amp;$B27&amp;IF($C27&lt;&gt;"","__"&amp;$C27,"")&amp;IF($D27&lt;&gt;"","--"&amp;$D27,""),"")</f>
        <v/>
      </c>
      <c r="CN27" s="15" t="str">
        <f>IF(P27&lt;&gt;"","--"&amp;LOWER(P$3)&amp;"-"&amp;$B27&amp;IF($C27&lt;&gt;"","__"&amp;$C27,"")&amp;IF($D27&lt;&gt;"","--"&amp;$D27,""),"")</f>
        <v/>
      </c>
      <c r="CO27" s="15" t="str">
        <f>IF(Q27&lt;&gt;"","--"&amp;LOWER(Q$3)&amp;"-"&amp;$B27&amp;IF($C27&lt;&gt;"","__"&amp;$C27,"")&amp;IF($D27&lt;&gt;"","--"&amp;$D27,""),"")</f>
        <v/>
      </c>
      <c r="CP27" s="15" t="str">
        <f>IF(R27&lt;&gt;"","--"&amp;LOWER(R$3)&amp;"-"&amp;$B27&amp;IF($C27&lt;&gt;"","__"&amp;$C27,"")&amp;IF($D27&lt;&gt;"","--"&amp;$D27,""),"")</f>
        <v/>
      </c>
      <c r="CQ27" s="15" t="str">
        <f>IF(S27&lt;&gt;"","--"&amp;LOWER(S$3)&amp;"-"&amp;$B27&amp;IF($C27&lt;&gt;"","__"&amp;$C27,"")&amp;IF($D27&lt;&gt;"","--"&amp;$D27,""),"")</f>
        <v/>
      </c>
      <c r="CR27" s="15" t="str">
        <f>IF(T27&lt;&gt;"","--"&amp;LOWER(T$3)&amp;"-"&amp;$B27&amp;IF($C27&lt;&gt;"","__"&amp;$C27,"")&amp;IF($D27&lt;&gt;"","--"&amp;$D27,""),"")</f>
        <v/>
      </c>
    </row>
    <row r="28" spans="2:97">
      <c r="B28" s="13" t="s">
        <v>111</v>
      </c>
      <c r="C28" s="14" t="s">
        <v>351</v>
      </c>
      <c r="D28" s="15"/>
      <c r="E28" s="28" t="s">
        <v>21</v>
      </c>
      <c r="F28" s="29"/>
      <c r="G28" s="29"/>
      <c r="H28" s="29"/>
      <c r="I28" s="29"/>
      <c r="J28" s="29"/>
      <c r="K28" s="29"/>
      <c r="L28" s="30"/>
      <c r="M28" s="29"/>
      <c r="N28" s="29"/>
      <c r="O28" s="29"/>
      <c r="P28" s="29"/>
      <c r="Q28" s="29"/>
      <c r="R28" s="29"/>
      <c r="S28" s="30"/>
      <c r="T28" s="31"/>
      <c r="U28" s="13" t="s">
        <v>69</v>
      </c>
      <c r="V28" s="15"/>
      <c r="W28" s="15"/>
      <c r="X28" s="15"/>
      <c r="Y28" s="15"/>
      <c r="Z28" s="15"/>
      <c r="AA28" s="15"/>
      <c r="AB28" s="32"/>
      <c r="AC28" s="15"/>
      <c r="AD28" s="15"/>
      <c r="AE28" s="15"/>
      <c r="AF28" s="15"/>
      <c r="AG28" s="15"/>
      <c r="AH28" s="15"/>
      <c r="AI28" s="15"/>
      <c r="AJ28" s="57"/>
      <c r="AK28" s="15" t="s">
        <v>514</v>
      </c>
      <c r="AL28" s="15"/>
      <c r="AM28" s="15"/>
      <c r="AN28" s="15"/>
      <c r="AO28" s="15"/>
      <c r="AP28" s="15"/>
      <c r="AQ28" s="15"/>
      <c r="AR28" s="32"/>
      <c r="AS28" s="15"/>
      <c r="AT28" s="15"/>
      <c r="AU28" s="15"/>
      <c r="AV28" s="15"/>
      <c r="AW28" s="15"/>
      <c r="AX28" s="15"/>
      <c r="AY28" s="15"/>
      <c r="AZ28" s="22"/>
      <c r="BA28" s="13" t="s">
        <v>516</v>
      </c>
      <c r="BB28" s="15"/>
      <c r="BC28" s="15"/>
      <c r="BD28" s="15"/>
      <c r="BE28" s="15"/>
      <c r="BF28" s="15"/>
      <c r="BG28" s="15"/>
      <c r="BH28" s="22"/>
      <c r="BI28" s="24" t="s">
        <v>350</v>
      </c>
      <c r="BJ28" s="34" t="str">
        <f>BI28&amp;" {"&amp;IF(BM28&lt;&gt;"",CHAR(10)&amp;BM28,"")&amp;IF(BN28&lt;&gt;"",CHAR(10)&amp;BN28,"")&amp;IF(BO28&lt;&gt;"",CHAR(10)&amp;BO28,"")&amp;IF(BP28&lt;&gt;"",CHAR(10)&amp;BP28,"")&amp;IF(BQ28&lt;&gt;"",CHAR(10)&amp;BQ28,"")&amp;IF(BR28&lt;&gt;"",CHAR(10)&amp;BR28,"")&amp;IF(BS28&lt;&gt;"",CHAR(10)&amp;BS28,"")&amp;IF(BT28&lt;&gt;"",CHAR(10)&amp;BT28,"")&amp;IF(BU28&lt;&gt;"",CHAR(10)&amp;BU28,"")&amp;IF(BV28&lt;&gt;"",CHAR(10)&amp;BV28,"")&amp;IF(BW28&lt;&gt;"",CHAR(10)&amp;BW28,"")&amp;IF(BX28&lt;&gt;"",CHAR(10)&amp;BX28,"")&amp;IF(BY28&lt;&gt;"",CHAR(10)&amp;BY28,"")&amp;IF(BZ28&lt;&gt;"",CHAR(10)&amp;BZ28,"")&amp;IF(CA28&lt;&gt;"",CHAR(10)&amp;CA28,"")&amp;IF(CB28&lt;&gt;"",CHAR(10)&amp;CB28,"")&amp;CHAR(10)&amp;"}"&amp;CHAR(10)</f>
        <v xml:space="preserve">.controls .simple-bullet-outer .simple-bullet-inner, .rm-block__controls .simple-bullet-outer .simple-bullet-inner {
  background-color:  	var(--bc-bullet__ghost, #394B59);
}
</v>
      </c>
      <c r="BK28" s="35" t="str">
        <f>":root {"&amp;IF($CC28&lt;&gt;"",CHAR(10)&amp;"  "&amp;$CC28&amp;": "&amp;CHAR(9)&amp;";","")&amp;IF($CD28&lt;&gt;"",CHAR(10)&amp;"  "&amp;$CD28&amp;": "&amp;CHAR(9)&amp;";","")&amp;IF($CE28&lt;&gt;"",CHAR(10)&amp;"  "&amp;$CE28&amp;": "&amp;CHAR(9)&amp;";","")&amp;IF($CF28&lt;&gt;"",CHAR(10)&amp;"  "&amp;$CF28&amp;": "&amp;CHAR(9)&amp;";","")&amp;IF($CG28&lt;&gt;"",CHAR(10)&amp;"  "&amp;$CG28&amp;": "&amp;CHAR(9)&amp;";","")&amp;IF($CH28&lt;&gt;"",CHAR(10)&amp;"  "&amp;$CH28&amp;": "&amp;CHAR(9)&amp;";","")&amp;IF($CI28&lt;&gt;"",CHAR(10)&amp;"  "&amp;$CI28&amp;": "&amp;CHAR(9)&amp;";","")&amp;IF($CJ28&lt;&gt;"",CHAR(10)&amp;"  "&amp;$CJ28&amp;": "&amp;CHAR(9)&amp;";","")&amp;IF($CK28&lt;&gt;"",CHAR(10)&amp;"  "&amp;$CK28&amp;": "&amp;CHAR(9)&amp;";","")&amp;IF($CL28&lt;&gt;"",CHAR(10)&amp;"  "&amp;$CL28&amp;": "&amp;CHAR(9)&amp;";","")&amp;IF($CM28&lt;&gt;"",CHAR(10)&amp;"  "&amp;$CM28&amp;": "&amp;CHAR(9)&amp;";","")&amp;IF($CN28&lt;&gt;"",CHAR(10)&amp;"  "&amp;$CN28&amp;": "&amp;CHAR(9)&amp;";","")&amp;IF($CO28&lt;&gt;"",CHAR(10)&amp;"  "&amp;$CO28&amp;": "&amp;CHAR(9)&amp;";","")&amp;IF($CP28&lt;&gt;"",CHAR(10)&amp;"  "&amp;$CP28&amp;": "&amp;CHAR(9)&amp;";","")&amp;IF($CQ28&lt;&gt;"",CHAR(10)&amp;"  "&amp;$CQ28&amp;": "&amp;CHAR(9)&amp;";","")&amp;IF($CR28&lt;&gt;"",CHAR(10)&amp;"  "&amp;$CR28&amp;": "&amp;CHAR(9)&amp;";","")&amp;CHAR(10)&amp;"}"&amp;CHAR(10)&amp;CHAR(10)&amp;"@media (prefers-color-scheme: dark) {"&amp;CHAR(10)&amp;"  :root {"&amp;IF($CC28&lt;&gt;"",CHAR(10)&amp;"    "&amp;$CC28&amp;": "&amp;CHAR(9)&amp;";","")&amp;IF($CD28&lt;&gt;"",CHAR(10)&amp;"    "&amp;$CD28&amp;": "&amp;CHAR(9)&amp;";","")&amp;IF($CE28&lt;&gt;"",CHAR(10)&amp;"    "&amp;$CE28&amp;": "&amp;CHAR(9)&amp;";","")&amp;IF($CF28&lt;&gt;"",CHAR(10)&amp;"    "&amp;$CF28&amp;": "&amp;CHAR(9)&amp;";","")&amp;IF($CG28&lt;&gt;"",CHAR(10)&amp;"    "&amp;$CG28&amp;": "&amp;CHAR(9)&amp;";","")&amp;IF($CH28&lt;&gt;"",CHAR(10)&amp;"    "&amp;$CH28&amp;": "&amp;CHAR(9)&amp;";","")&amp;IF($CJ28&lt;&gt;"",CHAR(10)&amp;"    "&amp;$CJ28&amp;": "&amp;CHAR(9)&amp;";","")&amp;IF($CK28&lt;&gt;"",CHAR(10)&amp;"    "&amp;$CK28&amp;": "&amp;CHAR(9)&amp;";","")&amp;CHAR(10)&amp;"  }"&amp;CHAR(10)&amp;"}"&amp;CHAR(10)</f>
        <v xml:space="preserve">:root {
  --bc-bullet__ghost: 	;
}
@media (prefers-color-scheme: dark) {
  :root {
    --bc-bullet__ghost: 	;
  }
}
</v>
      </c>
      <c r="BL28" s="60" t="str">
        <f>":root {"&amp;IF($CC28&lt;&gt;"",CHAR(10)&amp;"  "&amp;$CC28&amp;": "&amp;CHAR(9)&amp;AK28&amp;";","")&amp;IF($CD28&lt;&gt;"",CHAR(10)&amp;"  "&amp;$CD28&amp;": "&amp;CHAR(9)&amp;AL28&amp;";","")&amp;IF($CE28&lt;&gt;"",CHAR(10)&amp;"  "&amp;$CE28&amp;": "&amp;CHAR(9)&amp;AM28&amp;";","")&amp;IF($CF28&lt;&gt;"",CHAR(10)&amp;"  "&amp;$CF28&amp;": "&amp;CHAR(9)&amp;AN28&amp;";","")&amp;IF($CG28&lt;&gt;"",CHAR(10)&amp;"  "&amp;$CG28&amp;": "&amp;CHAR(9)&amp;AO28&amp;";","")&amp;IF($CH28&lt;&gt;"",CHAR(10)&amp;"  "&amp;$CH28&amp;": "&amp;CHAR(9)&amp;AP28&amp;";","")&amp;IF($CI28&lt;&gt;"",CHAR(10)&amp;"  "&amp;$CI28&amp;": "&amp;CHAR(9)&amp;AQ28&amp;";","")&amp;IF($CJ28&lt;&gt;"",CHAR(10)&amp;"  "&amp;$CJ28&amp;": "&amp;CHAR(9)&amp;AR28&amp;";","")&amp;IF($CK28&lt;&gt;"",CHAR(10)&amp;"  "&amp;$CK28&amp;": "&amp;CHAR(9)&amp;AS28&amp;";","")&amp;IF($CL28&lt;&gt;"",CHAR(10)&amp;"  "&amp;$CL28&amp;": "&amp;CHAR(9)&amp;AT28&amp;";","")&amp;IF($CM28&lt;&gt;"",CHAR(10)&amp;"  "&amp;$CM28&amp;": "&amp;CHAR(9)&amp;AU28&amp;";","")&amp;IF($CN28&lt;&gt;"",CHAR(10)&amp;"  "&amp;$CN28&amp;": "&amp;CHAR(9)&amp;AV28&amp;";","")&amp;IF($CO28&lt;&gt;"",CHAR(10)&amp;"  "&amp;$CO28&amp;": "&amp;CHAR(9)&amp;AW28&amp;";","")&amp;IF($CP28&lt;&gt;"",CHAR(10)&amp;"  "&amp;$CP28&amp;": "&amp;CHAR(9)&amp;AX28&amp;";","")&amp;IF($CQ28&lt;&gt;"",CHAR(10)&amp;"  "&amp;$CQ28&amp;": "&amp;CHAR(9)&amp;AY28&amp;";","")&amp;IF($CR28&lt;&gt;"",CHAR(10)&amp;"  "&amp;$CR28&amp;": "&amp;CHAR(9)&amp;AZ28&amp;";","")&amp;CHAR(10)&amp;"}"&amp;CHAR(10)&amp;CHAR(10)&amp;"@media (prefers-color-scheme: dark) {"&amp;CHAR(10)&amp;"  :root {"&amp;IF($CC28&lt;&gt;"",CHAR(10)&amp;"    "&amp;$CC28&amp;": "&amp;CHAR(9)&amp;BA28&amp;";","")&amp;IF($CD28&lt;&gt;"",CHAR(10)&amp;"    "&amp;$CD28&amp;": "&amp;CHAR(9)&amp;BB28&amp;";","")&amp;IF($CE28&lt;&gt;"",CHAR(10)&amp;"    "&amp;$CE28&amp;": "&amp;CHAR(9)&amp;BC28&amp;";","")&amp;IF($CF28&lt;&gt;"",CHAR(10)&amp;"    "&amp;$CF28&amp;": "&amp;CHAR(9)&amp;BD28&amp;";","")&amp;IF($CG28&lt;&gt;"",CHAR(10)&amp;"    "&amp;$CG28&amp;": "&amp;CHAR(9)&amp;BE28&amp;";","")&amp;IF($CH28&lt;&gt;"",CHAR(10)&amp;"    "&amp;$CH28&amp;": "&amp;CHAR(9)&amp;BF28&amp;";","")&amp;IF($CJ28&lt;&gt;"",CHAR(10)&amp;"    "&amp;$CJ28&amp;": "&amp;CHAR(9)&amp;BG28&amp;";","")&amp;IF($CK28&lt;&gt;"",CHAR(10)&amp;"    "&amp;$CK28&amp;": "&amp;CHAR(9)&amp;BH28&amp;";","")&amp;CHAR(10)&amp;"  }"&amp;CHAR(10)&amp;"}"&amp;CHAR(10)</f>
        <v xml:space="preserve">:root {
  --bc-bullet__ghost: 	var(--cl-gray-300);
}
@media (prefers-color-scheme: dark) {
  :root {
    --bc-bullet__ghost: 	var(--cl-gray-700);
  }
}
</v>
      </c>
      <c r="BM28" s="15" t="str">
        <f>IF(E28&lt;&gt;"","  background-color:  "&amp;CHAR(9)&amp;"var("&amp;CC28&amp;", "&amp;IF(U28&lt;&gt;"",U28,"inherit")&amp;")"&amp;IF(E28="x!","!important;",";"),"")</f>
        <v xml:space="preserve">  background-color:  	var(--bc-bullet__ghost, #394B59);</v>
      </c>
      <c r="BN28" s="15" t="str">
        <f>IF(F28&lt;&gt;"","  fill:  "&amp;CHAR(9)&amp;CHAR(9)&amp;CHAR(9)&amp;CHAR(9)&amp;"var("&amp;CD28&amp;", "&amp;IF(V28&lt;&gt;"",V28,"inherit")&amp;")"&amp;IF(F28="x!","!important;",";"),"")</f>
        <v/>
      </c>
      <c r="BO28" s="15" t="str">
        <f>IF(G28&lt;&gt;"","  border-top:  "&amp;CHAR(9)&amp;CHAR(9)&amp;CHAR(9)&amp;"var("&amp;CE28&amp;", "&amp;IF(W28&lt;&gt;"",W28,"inherit")&amp;")"&amp;IF(G28="x!","!important;",";"),"")</f>
        <v/>
      </c>
      <c r="BP28" s="15" t="str">
        <f>IF(H28&lt;&gt;"","  border-right:  "&amp;CHAR(9)&amp;CHAR(9)&amp;"var("&amp;CF28&amp;", "&amp;IF(X28&lt;&gt;"",X28,"inherit")&amp;")"&amp;IF(H28="x!","!important;",";"),"")</f>
        <v/>
      </c>
      <c r="BQ28" s="15" t="str">
        <f>IF(I28&lt;&gt;"","  border-bottom:  "&amp;CHAR(9)&amp;CHAR(9)&amp;"var("&amp;CG28&amp;", "&amp;IF(Y28&lt;&gt;"",Y28,"inherit")&amp;")"&amp;IF(I28="x!","!important;",";"),"")</f>
        <v/>
      </c>
      <c r="BR28" s="15" t="str">
        <f>IF(J28&lt;&gt;"","  border-left:  "&amp;CHAR(9)&amp;CHAR(9)&amp;"var("&amp;CH28&amp;", "&amp;IF(Z28&lt;&gt;"",Z28,"inherit")&amp;")"&amp;IF(J28="x!","!important;",";"),"")</f>
        <v/>
      </c>
      <c r="BS28" s="15" t="str">
        <f>IF(K28&lt;&gt;"","  border-radius:  "&amp;CHAR(9)&amp;CHAR(9)&amp;"var("&amp;CI28&amp;", "&amp;IF(AA28&lt;&gt;"",AA28,"inherit")&amp;")"&amp;IF(K28="x!","!important;",";"),"")</f>
        <v/>
      </c>
      <c r="BT28" s="15" t="str">
        <f>IF(L28&lt;&gt;"","  box-shadow:  "&amp;CHAR(9)&amp;CHAR(9)&amp;CHAR(9)&amp;"var("&amp;CJ28&amp;", "&amp;IF(AB28&lt;&gt;"",AB28,"inherit")&amp;")"&amp;IF(L28="x!","!important;",";")&amp;CHAR(10)&amp;"  -webkit-box-shadow:  "&amp;CHAR(9)&amp;"var("&amp;CJ28&amp;", "&amp;IF(AB28&lt;&gt;"",AB28,"inherit")&amp;")"&amp;IF(L28="x!","!important;",";"),"")</f>
        <v/>
      </c>
      <c r="BU28" s="15" t="str">
        <f>IF(M28&lt;&gt;"","  color:  "&amp;CHAR(9)&amp;CHAR(9)&amp;CHAR(9)&amp;CHAR(9)&amp;"var("&amp;CK28&amp;", "&amp;IF(AC28&lt;&gt;"",AC28,"inherit")&amp;")"&amp;IF(M28="x!","!important;",";"),"")</f>
        <v/>
      </c>
      <c r="BV28" s="15" t="str">
        <f>IF(N28&lt;&gt;"","  font-family:  "&amp;CHAR(9)&amp;CHAR(9)&amp;"var("&amp;CL28&amp;", "&amp;IF(AD28&lt;&gt;"",AD28,"inherit")&amp;")"&amp;IF(N28="x!","!important;",";"),"")</f>
        <v/>
      </c>
      <c r="BW28" s="15" t="str">
        <f>IF(O28&lt;&gt;"","  font-size:  "&amp;CHAR(9)&amp;CHAR(9)&amp;CHAR(9)&amp;"var("&amp;CM28&amp;", "&amp;IF(AE28&lt;&gt;"",AE28,"inherit")&amp;")"&amp;IF(O28="x!","!important;",";"),"")</f>
        <v/>
      </c>
      <c r="BX28" s="15" t="str">
        <f>IF(P28&lt;&gt;"","  font-style:  "&amp;CHAR(9)&amp;CHAR(9)&amp;CHAR(9)&amp;"var("&amp;CN28&amp;", "&amp;IF(AF28&lt;&gt;"",AF28,"inherit")&amp;")"&amp;IF(P28="x!","!important;",";"),"")</f>
        <v/>
      </c>
      <c r="BY28" s="15" t="str">
        <f>IF(Q28&lt;&gt;"","  font-weight:  "&amp;CHAR(9)&amp;CHAR(9)&amp;"var("&amp;CO28&amp;", "&amp;IF(AG28&lt;&gt;"",AG28,"inherit")&amp;")"&amp;IF(Q28="x!","!important;",";"),"")</f>
        <v/>
      </c>
      <c r="BZ28" s="15" t="str">
        <f>IF(R28&lt;&gt;"","  text-decoration:  "&amp;CHAR(9)&amp;"var("&amp;CP28&amp;", "&amp;IF(AH28&lt;&gt;"",AH28,"inherit")&amp;")"&amp;IF(R28="x!","!important;",";"),"")</f>
        <v/>
      </c>
      <c r="CA28" s="15" t="str">
        <f>IF(S28&lt;&gt;"","  text-transform:  "&amp;CHAR(9)&amp;CHAR(9)&amp;"var("&amp;CQ28&amp;", "&amp;IF(AI28&lt;&gt;"",AI28,"inherit")&amp;")"&amp;IF(S28="x!","!important;",";"),"")</f>
        <v/>
      </c>
      <c r="CB28" s="15" t="str">
        <f>IF(T28&lt;&gt;"","  opacity:  "&amp;CHAR(9)&amp;CHAR(9)&amp;CHAR(9)&amp;"var("&amp;CR28&amp;", "&amp;IF(AJ28&lt;&gt;"",AJ28,"inherit")&amp;")"&amp;IF(T28="x!","!important;",";"),"")</f>
        <v/>
      </c>
      <c r="CC28" s="15" t="str">
        <f>IF(E28&lt;&gt;"","--"&amp;LOWER(E$3)&amp;"-"&amp;$B28&amp;IF($C28&lt;&gt;"","__"&amp;$C28,"")&amp;IF($D28&lt;&gt;"","--"&amp;$D28,""),"")</f>
        <v>--bc-bullet__ghost</v>
      </c>
      <c r="CD28" s="15" t="str">
        <f>IF(F28&lt;&gt;"","--"&amp;LOWER(F$3)&amp;"-"&amp;$B28&amp;IF($C28&lt;&gt;"","__"&amp;$C28,"")&amp;IF($D28&lt;&gt;"","--"&amp;$D28,""),"")</f>
        <v/>
      </c>
      <c r="CE28" s="15" t="str">
        <f>IF(G28&lt;&gt;"","--"&amp;LOWER(G$3)&amp;"-"&amp;$B28&amp;IF($C28&lt;&gt;"","__"&amp;$C28,"")&amp;IF($D28&lt;&gt;"","--"&amp;$D28,""),"")</f>
        <v/>
      </c>
      <c r="CF28" s="15" t="str">
        <f>IF(H28&lt;&gt;"","--"&amp;LOWER(H$3)&amp;"-"&amp;$B28&amp;IF($C28&lt;&gt;"","__"&amp;$C28,"")&amp;IF($D28&lt;&gt;"","--"&amp;$D28,""),"")</f>
        <v/>
      </c>
      <c r="CG28" s="15" t="str">
        <f>IF(I28&lt;&gt;"","--"&amp;LOWER(I$3)&amp;"-"&amp;$B28&amp;IF($C28&lt;&gt;"","__"&amp;$C28,"")&amp;IF($D28&lt;&gt;"","--"&amp;$D28,""),"")</f>
        <v/>
      </c>
      <c r="CH28" s="15" t="str">
        <f>IF(J28&lt;&gt;"","--"&amp;LOWER(J$3)&amp;"-"&amp;$B28&amp;IF($C28&lt;&gt;"","__"&amp;$C28,"")&amp;IF($D28&lt;&gt;"","--"&amp;$D28,""),"")</f>
        <v/>
      </c>
      <c r="CI28" s="15" t="str">
        <f>IF(K28&lt;&gt;"","--"&amp;LOWER(K$3)&amp;"-"&amp;$B28&amp;IF($C28&lt;&gt;"","__"&amp;$C28,"")&amp;IF($D28&lt;&gt;"","--"&amp;$D28,""),"")</f>
        <v/>
      </c>
      <c r="CJ28" s="15" t="str">
        <f>IF(L28&lt;&gt;"","--"&amp;LOWER(L$3)&amp;"-"&amp;$B28&amp;IF($C28&lt;&gt;"","__"&amp;$C28,"")&amp;IF($D28&lt;&gt;"","--"&amp;$D28,""),"")</f>
        <v/>
      </c>
      <c r="CK28" s="15" t="str">
        <f>IF(M28&lt;&gt;"","--"&amp;LOWER(M$3)&amp;"-"&amp;$B28&amp;IF($C28&lt;&gt;"","__"&amp;$C28,"")&amp;IF($D28&lt;&gt;"","--"&amp;$D28,""),"")</f>
        <v/>
      </c>
      <c r="CL28" s="15" t="str">
        <f>IF(N28&lt;&gt;"","--"&amp;LOWER(N$3)&amp;"-"&amp;$B28&amp;IF($C28&lt;&gt;"","__"&amp;$C28,"")&amp;IF($D28&lt;&gt;"","--"&amp;$D28,""),"")</f>
        <v/>
      </c>
      <c r="CM28" s="15" t="str">
        <f>IF(O28&lt;&gt;"","--"&amp;LOWER(O$3)&amp;"-"&amp;$B28&amp;IF($C28&lt;&gt;"","__"&amp;$C28,"")&amp;IF($D28&lt;&gt;"","--"&amp;$D28,""),"")</f>
        <v/>
      </c>
      <c r="CN28" s="15" t="str">
        <f>IF(P28&lt;&gt;"","--"&amp;LOWER(P$3)&amp;"-"&amp;$B28&amp;IF($C28&lt;&gt;"","__"&amp;$C28,"")&amp;IF($D28&lt;&gt;"","--"&amp;$D28,""),"")</f>
        <v/>
      </c>
      <c r="CO28" s="15" t="str">
        <f>IF(Q28&lt;&gt;"","--"&amp;LOWER(Q$3)&amp;"-"&amp;$B28&amp;IF($C28&lt;&gt;"","__"&amp;$C28,"")&amp;IF($D28&lt;&gt;"","--"&amp;$D28,""),"")</f>
        <v/>
      </c>
      <c r="CP28" s="15" t="str">
        <f>IF(R28&lt;&gt;"","--"&amp;LOWER(R$3)&amp;"-"&amp;$B28&amp;IF($C28&lt;&gt;"","__"&amp;$C28,"")&amp;IF($D28&lt;&gt;"","--"&amp;$D28,""),"")</f>
        <v/>
      </c>
      <c r="CQ28" s="15" t="str">
        <f>IF(S28&lt;&gt;"","--"&amp;LOWER(S$3)&amp;"-"&amp;$B28&amp;IF($C28&lt;&gt;"","__"&amp;$C28,"")&amp;IF($D28&lt;&gt;"","--"&amp;$D28,""),"")</f>
        <v/>
      </c>
      <c r="CR28" s="15" t="str">
        <f>IF(T28&lt;&gt;"","--"&amp;LOWER(T$3)&amp;"-"&amp;$B28&amp;IF($C28&lt;&gt;"","__"&amp;$C28,"")&amp;IF($D28&lt;&gt;"","--"&amp;$D28,""),"")</f>
        <v/>
      </c>
    </row>
    <row r="29" spans="2:97">
      <c r="B29" s="13" t="s">
        <v>111</v>
      </c>
      <c r="C29" s="14" t="s">
        <v>112</v>
      </c>
      <c r="D29" s="15"/>
      <c r="E29" s="28" t="s">
        <v>21</v>
      </c>
      <c r="F29" s="29"/>
      <c r="G29" s="29"/>
      <c r="H29" s="29"/>
      <c r="I29" s="29"/>
      <c r="J29" s="29"/>
      <c r="K29" s="29"/>
      <c r="L29" s="30"/>
      <c r="M29" s="29"/>
      <c r="N29" s="29"/>
      <c r="O29" s="29"/>
      <c r="P29" s="29"/>
      <c r="Q29" s="29"/>
      <c r="R29" s="29"/>
      <c r="S29" s="30"/>
      <c r="T29" s="31"/>
      <c r="U29" s="13" t="s">
        <v>69</v>
      </c>
      <c r="V29" s="15"/>
      <c r="W29" s="15"/>
      <c r="X29" s="15"/>
      <c r="Y29" s="15"/>
      <c r="Z29" s="15"/>
      <c r="AA29" s="15"/>
      <c r="AB29" s="32"/>
      <c r="AC29" s="15"/>
      <c r="AD29" s="15"/>
      <c r="AE29" s="15"/>
      <c r="AF29" s="15"/>
      <c r="AG29" s="15"/>
      <c r="AH29" s="15"/>
      <c r="AI29" s="15"/>
      <c r="AJ29" s="57"/>
      <c r="AK29" s="15" t="s">
        <v>514</v>
      </c>
      <c r="AL29" s="15"/>
      <c r="AM29" s="15"/>
      <c r="AN29" s="15"/>
      <c r="AO29" s="15"/>
      <c r="AP29" s="15"/>
      <c r="AQ29" s="15"/>
      <c r="AR29" s="32"/>
      <c r="AS29" s="15"/>
      <c r="AT29" s="15"/>
      <c r="AU29" s="15"/>
      <c r="AV29" s="15"/>
      <c r="AW29" s="15"/>
      <c r="AX29" s="15"/>
      <c r="AY29" s="15"/>
      <c r="AZ29" s="22"/>
      <c r="BA29" s="13" t="s">
        <v>516</v>
      </c>
      <c r="BB29" s="15"/>
      <c r="BC29" s="15"/>
      <c r="BD29" s="15"/>
      <c r="BE29" s="15"/>
      <c r="BF29" s="15"/>
      <c r="BG29" s="15"/>
      <c r="BH29" s="22"/>
      <c r="BI29" s="24" t="s">
        <v>68</v>
      </c>
      <c r="BJ29" s="34" t="str">
        <f>BI29&amp;" {"&amp;IF(BM29&lt;&gt;"",CHAR(10)&amp;BM29,"")&amp;IF(BN29&lt;&gt;"",CHAR(10)&amp;BN29,"")&amp;IF(BO29&lt;&gt;"",CHAR(10)&amp;BO29,"")&amp;IF(BP29&lt;&gt;"",CHAR(10)&amp;BP29,"")&amp;IF(BQ29&lt;&gt;"",CHAR(10)&amp;BQ29,"")&amp;IF(BR29&lt;&gt;"",CHAR(10)&amp;BR29,"")&amp;IF(BS29&lt;&gt;"",CHAR(10)&amp;BS29,"")&amp;IF(BT29&lt;&gt;"",CHAR(10)&amp;BT29,"")&amp;IF(BU29&lt;&gt;"",CHAR(10)&amp;BU29,"")&amp;IF(BV29&lt;&gt;"",CHAR(10)&amp;BV29,"")&amp;IF(BW29&lt;&gt;"",CHAR(10)&amp;BW29,"")&amp;IF(BX29&lt;&gt;"",CHAR(10)&amp;BX29,"")&amp;IF(BY29&lt;&gt;"",CHAR(10)&amp;BY29,"")&amp;IF(BZ29&lt;&gt;"",CHAR(10)&amp;BZ29,"")&amp;IF(CA29&lt;&gt;"",CHAR(10)&amp;CA29,"")&amp;IF(CB29&lt;&gt;"",CHAR(10)&amp;CB29,"")&amp;CHAR(10)&amp;"}"&amp;CHAR(10)</f>
        <v xml:space="preserve">.rm-bullet__inner {
  background-color:  	var(--bc-bullet__inner, #394B59);
}
</v>
      </c>
      <c r="BK29" s="35" t="str">
        <f>":root {"&amp;IF($CC29&lt;&gt;"",CHAR(10)&amp;"  "&amp;$CC29&amp;": "&amp;CHAR(9)&amp;";","")&amp;IF($CD29&lt;&gt;"",CHAR(10)&amp;"  "&amp;$CD29&amp;": "&amp;CHAR(9)&amp;";","")&amp;IF($CE29&lt;&gt;"",CHAR(10)&amp;"  "&amp;$CE29&amp;": "&amp;CHAR(9)&amp;";","")&amp;IF($CF29&lt;&gt;"",CHAR(10)&amp;"  "&amp;$CF29&amp;": "&amp;CHAR(9)&amp;";","")&amp;IF($CG29&lt;&gt;"",CHAR(10)&amp;"  "&amp;$CG29&amp;": "&amp;CHAR(9)&amp;";","")&amp;IF($CH29&lt;&gt;"",CHAR(10)&amp;"  "&amp;$CH29&amp;": "&amp;CHAR(9)&amp;";","")&amp;IF($CI29&lt;&gt;"",CHAR(10)&amp;"  "&amp;$CI29&amp;": "&amp;CHAR(9)&amp;";","")&amp;IF($CJ29&lt;&gt;"",CHAR(10)&amp;"  "&amp;$CJ29&amp;": "&amp;CHAR(9)&amp;";","")&amp;IF($CK29&lt;&gt;"",CHAR(10)&amp;"  "&amp;$CK29&amp;": "&amp;CHAR(9)&amp;";","")&amp;IF($CL29&lt;&gt;"",CHAR(10)&amp;"  "&amp;$CL29&amp;": "&amp;CHAR(9)&amp;";","")&amp;IF($CM29&lt;&gt;"",CHAR(10)&amp;"  "&amp;$CM29&amp;": "&amp;CHAR(9)&amp;";","")&amp;IF($CN29&lt;&gt;"",CHAR(10)&amp;"  "&amp;$CN29&amp;": "&amp;CHAR(9)&amp;";","")&amp;IF($CO29&lt;&gt;"",CHAR(10)&amp;"  "&amp;$CO29&amp;": "&amp;CHAR(9)&amp;";","")&amp;IF($CP29&lt;&gt;"",CHAR(10)&amp;"  "&amp;$CP29&amp;": "&amp;CHAR(9)&amp;";","")&amp;IF($CQ29&lt;&gt;"",CHAR(10)&amp;"  "&amp;$CQ29&amp;": "&amp;CHAR(9)&amp;";","")&amp;IF($CR29&lt;&gt;"",CHAR(10)&amp;"  "&amp;$CR29&amp;": "&amp;CHAR(9)&amp;";","")&amp;CHAR(10)&amp;"}"&amp;CHAR(10)&amp;CHAR(10)&amp;"@media (prefers-color-scheme: dark) {"&amp;CHAR(10)&amp;"  :root {"&amp;IF($CC29&lt;&gt;"",CHAR(10)&amp;"    "&amp;$CC29&amp;": "&amp;CHAR(9)&amp;";","")&amp;IF($CD29&lt;&gt;"",CHAR(10)&amp;"    "&amp;$CD29&amp;": "&amp;CHAR(9)&amp;";","")&amp;IF($CE29&lt;&gt;"",CHAR(10)&amp;"    "&amp;$CE29&amp;": "&amp;CHAR(9)&amp;";","")&amp;IF($CF29&lt;&gt;"",CHAR(10)&amp;"    "&amp;$CF29&amp;": "&amp;CHAR(9)&amp;";","")&amp;IF($CG29&lt;&gt;"",CHAR(10)&amp;"    "&amp;$CG29&amp;": "&amp;CHAR(9)&amp;";","")&amp;IF($CH29&lt;&gt;"",CHAR(10)&amp;"    "&amp;$CH29&amp;": "&amp;CHAR(9)&amp;";","")&amp;IF($CJ29&lt;&gt;"",CHAR(10)&amp;"    "&amp;$CJ29&amp;": "&amp;CHAR(9)&amp;";","")&amp;IF($CK29&lt;&gt;"",CHAR(10)&amp;"    "&amp;$CK29&amp;": "&amp;CHAR(9)&amp;";","")&amp;CHAR(10)&amp;"  }"&amp;CHAR(10)&amp;"}"&amp;CHAR(10)</f>
        <v xml:space="preserve">:root {
  --bc-bullet__inner: 	;
}
@media (prefers-color-scheme: dark) {
  :root {
    --bc-bullet__inner: 	;
  }
}
</v>
      </c>
      <c r="BL29" s="60" t="str">
        <f>":root {"&amp;IF($CC29&lt;&gt;"",CHAR(10)&amp;"  "&amp;$CC29&amp;": "&amp;CHAR(9)&amp;AK29&amp;";","")&amp;IF($CD29&lt;&gt;"",CHAR(10)&amp;"  "&amp;$CD29&amp;": "&amp;CHAR(9)&amp;AL29&amp;";","")&amp;IF($CE29&lt;&gt;"",CHAR(10)&amp;"  "&amp;$CE29&amp;": "&amp;CHAR(9)&amp;AM29&amp;";","")&amp;IF($CF29&lt;&gt;"",CHAR(10)&amp;"  "&amp;$CF29&amp;": "&amp;CHAR(9)&amp;AN29&amp;";","")&amp;IF($CG29&lt;&gt;"",CHAR(10)&amp;"  "&amp;$CG29&amp;": "&amp;CHAR(9)&amp;AO29&amp;";","")&amp;IF($CH29&lt;&gt;"",CHAR(10)&amp;"  "&amp;$CH29&amp;": "&amp;CHAR(9)&amp;AP29&amp;";","")&amp;IF($CI29&lt;&gt;"",CHAR(10)&amp;"  "&amp;$CI29&amp;": "&amp;CHAR(9)&amp;AQ29&amp;";","")&amp;IF($CJ29&lt;&gt;"",CHAR(10)&amp;"  "&amp;$CJ29&amp;": "&amp;CHAR(9)&amp;AR29&amp;";","")&amp;IF($CK29&lt;&gt;"",CHAR(10)&amp;"  "&amp;$CK29&amp;": "&amp;CHAR(9)&amp;AS29&amp;";","")&amp;IF($CL29&lt;&gt;"",CHAR(10)&amp;"  "&amp;$CL29&amp;": "&amp;CHAR(9)&amp;AT29&amp;";","")&amp;IF($CM29&lt;&gt;"",CHAR(10)&amp;"  "&amp;$CM29&amp;": "&amp;CHAR(9)&amp;AU29&amp;";","")&amp;IF($CN29&lt;&gt;"",CHAR(10)&amp;"  "&amp;$CN29&amp;": "&amp;CHAR(9)&amp;AV29&amp;";","")&amp;IF($CO29&lt;&gt;"",CHAR(10)&amp;"  "&amp;$CO29&amp;": "&amp;CHAR(9)&amp;AW29&amp;";","")&amp;IF($CP29&lt;&gt;"",CHAR(10)&amp;"  "&amp;$CP29&amp;": "&amp;CHAR(9)&amp;AX29&amp;";","")&amp;IF($CQ29&lt;&gt;"",CHAR(10)&amp;"  "&amp;$CQ29&amp;": "&amp;CHAR(9)&amp;AY29&amp;";","")&amp;IF($CR29&lt;&gt;"",CHAR(10)&amp;"  "&amp;$CR29&amp;": "&amp;CHAR(9)&amp;AZ29&amp;";","")&amp;CHAR(10)&amp;"}"&amp;CHAR(10)&amp;CHAR(10)&amp;"@media (prefers-color-scheme: dark) {"&amp;CHAR(10)&amp;"  :root {"&amp;IF($CC29&lt;&gt;"",CHAR(10)&amp;"    "&amp;$CC29&amp;": "&amp;CHAR(9)&amp;BA29&amp;";","")&amp;IF($CD29&lt;&gt;"",CHAR(10)&amp;"    "&amp;$CD29&amp;": "&amp;CHAR(9)&amp;BB29&amp;";","")&amp;IF($CE29&lt;&gt;"",CHAR(10)&amp;"    "&amp;$CE29&amp;": "&amp;CHAR(9)&amp;BC29&amp;";","")&amp;IF($CF29&lt;&gt;"",CHAR(10)&amp;"    "&amp;$CF29&amp;": "&amp;CHAR(9)&amp;BD29&amp;";","")&amp;IF($CG29&lt;&gt;"",CHAR(10)&amp;"    "&amp;$CG29&amp;": "&amp;CHAR(9)&amp;BE29&amp;";","")&amp;IF($CH29&lt;&gt;"",CHAR(10)&amp;"    "&amp;$CH29&amp;": "&amp;CHAR(9)&amp;BF29&amp;";","")&amp;IF($CJ29&lt;&gt;"",CHAR(10)&amp;"    "&amp;$CJ29&amp;": "&amp;CHAR(9)&amp;BG29&amp;";","")&amp;IF($CK29&lt;&gt;"",CHAR(10)&amp;"    "&amp;$CK29&amp;": "&amp;CHAR(9)&amp;BH29&amp;";","")&amp;CHAR(10)&amp;"  }"&amp;CHAR(10)&amp;"}"&amp;CHAR(10)</f>
        <v xml:space="preserve">:root {
  --bc-bullet__inner: 	var(--cl-gray-300);
}
@media (prefers-color-scheme: dark) {
  :root {
    --bc-bullet__inner: 	var(--cl-gray-700);
  }
}
</v>
      </c>
      <c r="BM29" s="15" t="str">
        <f>IF(E29&lt;&gt;"","  background-color:  "&amp;CHAR(9)&amp;"var("&amp;CC29&amp;", "&amp;IF(U29&lt;&gt;"",U29,"inherit")&amp;")"&amp;IF(E29="x!","!important;",";"),"")</f>
        <v xml:space="preserve">  background-color:  	var(--bc-bullet__inner, #394B59);</v>
      </c>
      <c r="BN29" s="15" t="str">
        <f>IF(F29&lt;&gt;"","  fill:  "&amp;CHAR(9)&amp;CHAR(9)&amp;CHAR(9)&amp;CHAR(9)&amp;"var("&amp;CD29&amp;", "&amp;IF(V29&lt;&gt;"",V29,"inherit")&amp;")"&amp;IF(F29="x!","!important;",";"),"")</f>
        <v/>
      </c>
      <c r="BO29" s="15" t="str">
        <f>IF(G29&lt;&gt;"","  border-top:  "&amp;CHAR(9)&amp;CHAR(9)&amp;CHAR(9)&amp;"var("&amp;CE29&amp;", "&amp;IF(W29&lt;&gt;"",W29,"inherit")&amp;")"&amp;IF(G29="x!","!important;",";"),"")</f>
        <v/>
      </c>
      <c r="BP29" s="15" t="str">
        <f>IF(H29&lt;&gt;"","  border-right:  "&amp;CHAR(9)&amp;CHAR(9)&amp;"var("&amp;CF29&amp;", "&amp;IF(X29&lt;&gt;"",X29,"inherit")&amp;")"&amp;IF(H29="x!","!important;",";"),"")</f>
        <v/>
      </c>
      <c r="BQ29" s="15" t="str">
        <f>IF(I29&lt;&gt;"","  border-bottom:  "&amp;CHAR(9)&amp;CHAR(9)&amp;"var("&amp;CG29&amp;", "&amp;IF(Y29&lt;&gt;"",Y29,"inherit")&amp;")"&amp;IF(I29="x!","!important;",";"),"")</f>
        <v/>
      </c>
      <c r="BR29" s="15" t="str">
        <f>IF(J29&lt;&gt;"","  border-left:  "&amp;CHAR(9)&amp;CHAR(9)&amp;"var("&amp;CH29&amp;", "&amp;IF(Z29&lt;&gt;"",Z29,"inherit")&amp;")"&amp;IF(J29="x!","!important;",";"),"")</f>
        <v/>
      </c>
      <c r="BS29" s="15" t="str">
        <f>IF(K29&lt;&gt;"","  border-radius:  "&amp;CHAR(9)&amp;CHAR(9)&amp;"var("&amp;CI29&amp;", "&amp;IF(AA29&lt;&gt;"",AA29,"inherit")&amp;")"&amp;IF(K29="x!","!important;",";"),"")</f>
        <v/>
      </c>
      <c r="BT29" s="15" t="str">
        <f>IF(L29&lt;&gt;"","  box-shadow:  "&amp;CHAR(9)&amp;CHAR(9)&amp;CHAR(9)&amp;"var("&amp;CJ29&amp;", "&amp;IF(AB29&lt;&gt;"",AB29,"inherit")&amp;")"&amp;IF(L29="x!","!important;",";")&amp;CHAR(10)&amp;"  -webkit-box-shadow:  "&amp;CHAR(9)&amp;"var("&amp;CJ29&amp;", "&amp;IF(AB29&lt;&gt;"",AB29,"inherit")&amp;")"&amp;IF(L29="x!","!important;",";"),"")</f>
        <v/>
      </c>
      <c r="BU29" s="15" t="str">
        <f>IF(M29&lt;&gt;"","  color:  "&amp;CHAR(9)&amp;CHAR(9)&amp;CHAR(9)&amp;CHAR(9)&amp;"var("&amp;CK29&amp;", "&amp;IF(AC29&lt;&gt;"",AC29,"inherit")&amp;")"&amp;IF(M29="x!","!important;",";"),"")</f>
        <v/>
      </c>
      <c r="BV29" s="15" t="str">
        <f>IF(N29&lt;&gt;"","  font-family:  "&amp;CHAR(9)&amp;CHAR(9)&amp;"var("&amp;CL29&amp;", "&amp;IF(AD29&lt;&gt;"",AD29,"inherit")&amp;")"&amp;IF(N29="x!","!important;",";"),"")</f>
        <v/>
      </c>
      <c r="BW29" s="15" t="str">
        <f>IF(O29&lt;&gt;"","  font-size:  "&amp;CHAR(9)&amp;CHAR(9)&amp;CHAR(9)&amp;"var("&amp;CM29&amp;", "&amp;IF(AE29&lt;&gt;"",AE29,"inherit")&amp;")"&amp;IF(O29="x!","!important;",";"),"")</f>
        <v/>
      </c>
      <c r="BX29" s="15" t="str">
        <f>IF(P29&lt;&gt;"","  font-style:  "&amp;CHAR(9)&amp;CHAR(9)&amp;CHAR(9)&amp;"var("&amp;CN29&amp;", "&amp;IF(AF29&lt;&gt;"",AF29,"inherit")&amp;")"&amp;IF(P29="x!","!important;",";"),"")</f>
        <v/>
      </c>
      <c r="BY29" s="15" t="str">
        <f>IF(Q29&lt;&gt;"","  font-weight:  "&amp;CHAR(9)&amp;CHAR(9)&amp;"var("&amp;CO29&amp;", "&amp;IF(AG29&lt;&gt;"",AG29,"inherit")&amp;")"&amp;IF(Q29="x!","!important;",";"),"")</f>
        <v/>
      </c>
      <c r="BZ29" s="15" t="str">
        <f>IF(R29&lt;&gt;"","  text-decoration:  "&amp;CHAR(9)&amp;"var("&amp;CP29&amp;", "&amp;IF(AH29&lt;&gt;"",AH29,"inherit")&amp;")"&amp;IF(R29="x!","!important;",";"),"")</f>
        <v/>
      </c>
      <c r="CA29" s="15" t="str">
        <f>IF(S29&lt;&gt;"","  text-transform:  "&amp;CHAR(9)&amp;CHAR(9)&amp;"var("&amp;CQ29&amp;", "&amp;IF(AI29&lt;&gt;"",AI29,"inherit")&amp;")"&amp;IF(S29="x!","!important;",";"),"")</f>
        <v/>
      </c>
      <c r="CB29" s="15" t="str">
        <f>IF(T29&lt;&gt;"","  opacity:  "&amp;CHAR(9)&amp;CHAR(9)&amp;CHAR(9)&amp;"var("&amp;CR29&amp;", "&amp;IF(AJ29&lt;&gt;"",AJ29,"inherit")&amp;")"&amp;IF(T29="x!","!important;",";"),"")</f>
        <v/>
      </c>
      <c r="CC29" s="15" t="str">
        <f>IF(E29&lt;&gt;"","--"&amp;LOWER(E$3)&amp;"-"&amp;$B29&amp;IF($C29&lt;&gt;"","__"&amp;$C29,"")&amp;IF($D29&lt;&gt;"","--"&amp;$D29,""),"")</f>
        <v>--bc-bullet__inner</v>
      </c>
      <c r="CD29" s="15" t="str">
        <f>IF(F29&lt;&gt;"","--"&amp;LOWER(F$3)&amp;"-"&amp;$B29&amp;IF($C29&lt;&gt;"","__"&amp;$C29,"")&amp;IF($D29&lt;&gt;"","--"&amp;$D29,""),"")</f>
        <v/>
      </c>
      <c r="CE29" s="15" t="str">
        <f>IF(G29&lt;&gt;"","--"&amp;LOWER(G$3)&amp;"-"&amp;$B29&amp;IF($C29&lt;&gt;"","__"&amp;$C29,"")&amp;IF($D29&lt;&gt;"","--"&amp;$D29,""),"")</f>
        <v/>
      </c>
      <c r="CF29" s="15" t="str">
        <f>IF(H29&lt;&gt;"","--"&amp;LOWER(H$3)&amp;"-"&amp;$B29&amp;IF($C29&lt;&gt;"","__"&amp;$C29,"")&amp;IF($D29&lt;&gt;"","--"&amp;$D29,""),"")</f>
        <v/>
      </c>
      <c r="CG29" s="15" t="str">
        <f>IF(I29&lt;&gt;"","--"&amp;LOWER(I$3)&amp;"-"&amp;$B29&amp;IF($C29&lt;&gt;"","__"&amp;$C29,"")&amp;IF($D29&lt;&gt;"","--"&amp;$D29,""),"")</f>
        <v/>
      </c>
      <c r="CH29" s="15" t="str">
        <f>IF(J29&lt;&gt;"","--"&amp;LOWER(J$3)&amp;"-"&amp;$B29&amp;IF($C29&lt;&gt;"","__"&amp;$C29,"")&amp;IF($D29&lt;&gt;"","--"&amp;$D29,""),"")</f>
        <v/>
      </c>
      <c r="CI29" s="15" t="str">
        <f>IF(K29&lt;&gt;"","--"&amp;LOWER(K$3)&amp;"-"&amp;$B29&amp;IF($C29&lt;&gt;"","__"&amp;$C29,"")&amp;IF($D29&lt;&gt;"","--"&amp;$D29,""),"")</f>
        <v/>
      </c>
      <c r="CJ29" s="15" t="str">
        <f>IF(L29&lt;&gt;"","--"&amp;LOWER(L$3)&amp;"-"&amp;$B29&amp;IF($C29&lt;&gt;"","__"&amp;$C29,"")&amp;IF($D29&lt;&gt;"","--"&amp;$D29,""),"")</f>
        <v/>
      </c>
      <c r="CK29" s="15" t="str">
        <f>IF(M29&lt;&gt;"","--"&amp;LOWER(M$3)&amp;"-"&amp;$B29&amp;IF($C29&lt;&gt;"","__"&amp;$C29,"")&amp;IF($D29&lt;&gt;"","--"&amp;$D29,""),"")</f>
        <v/>
      </c>
      <c r="CL29" s="15" t="str">
        <f>IF(N29&lt;&gt;"","--"&amp;LOWER(N$3)&amp;"-"&amp;$B29&amp;IF($C29&lt;&gt;"","__"&amp;$C29,"")&amp;IF($D29&lt;&gt;"","--"&amp;$D29,""),"")</f>
        <v/>
      </c>
      <c r="CM29" s="15" t="str">
        <f>IF(O29&lt;&gt;"","--"&amp;LOWER(O$3)&amp;"-"&amp;$B29&amp;IF($C29&lt;&gt;"","__"&amp;$C29,"")&amp;IF($D29&lt;&gt;"","--"&amp;$D29,""),"")</f>
        <v/>
      </c>
      <c r="CN29" s="15" t="str">
        <f>IF(P29&lt;&gt;"","--"&amp;LOWER(P$3)&amp;"-"&amp;$B29&amp;IF($C29&lt;&gt;"","__"&amp;$C29,"")&amp;IF($D29&lt;&gt;"","--"&amp;$D29,""),"")</f>
        <v/>
      </c>
      <c r="CO29" s="15" t="str">
        <f>IF(Q29&lt;&gt;"","--"&amp;LOWER(Q$3)&amp;"-"&amp;$B29&amp;IF($C29&lt;&gt;"","__"&amp;$C29,"")&amp;IF($D29&lt;&gt;"","--"&amp;$D29,""),"")</f>
        <v/>
      </c>
      <c r="CP29" s="15" t="str">
        <f>IF(R29&lt;&gt;"","--"&amp;LOWER(R$3)&amp;"-"&amp;$B29&amp;IF($C29&lt;&gt;"","__"&amp;$C29,"")&amp;IF($D29&lt;&gt;"","--"&amp;$D29,""),"")</f>
        <v/>
      </c>
      <c r="CQ29" s="15" t="str">
        <f>IF(S29&lt;&gt;"","--"&amp;LOWER(S$3)&amp;"-"&amp;$B29&amp;IF($C29&lt;&gt;"","__"&amp;$C29,"")&amp;IF($D29&lt;&gt;"","--"&amp;$D29,""),"")</f>
        <v/>
      </c>
      <c r="CR29" s="15" t="str">
        <f>IF(T29&lt;&gt;"","--"&amp;LOWER(T$3)&amp;"-"&amp;$B29&amp;IF($C29&lt;&gt;"","__"&amp;$C29,"")&amp;IF($D29&lt;&gt;"","--"&amp;$D29,""),"")</f>
        <v/>
      </c>
    </row>
    <row r="30" spans="2:97">
      <c r="B30" s="13" t="s">
        <v>73</v>
      </c>
      <c r="C30" s="15" t="s">
        <v>120</v>
      </c>
      <c r="D30" s="15" t="s">
        <v>25</v>
      </c>
      <c r="E30" s="28"/>
      <c r="F30" s="29"/>
      <c r="G30" s="29"/>
      <c r="H30" s="29"/>
      <c r="I30" s="29"/>
      <c r="J30" s="29"/>
      <c r="K30" s="29"/>
      <c r="L30" s="30"/>
      <c r="M30" s="29" t="s">
        <v>21</v>
      </c>
      <c r="N30" s="29"/>
      <c r="O30" s="29"/>
      <c r="P30" s="29"/>
      <c r="Q30" s="29"/>
      <c r="R30" s="29"/>
      <c r="S30" s="30"/>
      <c r="T30" s="31"/>
      <c r="U30" s="13"/>
      <c r="V30" s="15"/>
      <c r="W30" s="15"/>
      <c r="X30" s="15"/>
      <c r="Y30" s="15"/>
      <c r="Z30" s="15"/>
      <c r="AA30" s="15"/>
      <c r="AB30" s="32"/>
      <c r="AC30" s="15"/>
      <c r="AD30" s="15"/>
      <c r="AE30" s="15"/>
      <c r="AF30" s="15"/>
      <c r="AG30" s="15"/>
      <c r="AH30" s="15"/>
      <c r="AI30" s="15"/>
      <c r="AJ30" s="57"/>
      <c r="AK30" s="15"/>
      <c r="AL30" s="15"/>
      <c r="AM30" s="15"/>
      <c r="AN30" s="15"/>
      <c r="AO30" s="15"/>
      <c r="AP30" s="15"/>
      <c r="AQ30" s="15"/>
      <c r="AR30" s="32"/>
      <c r="AS30" s="15" t="s">
        <v>509</v>
      </c>
      <c r="AT30" s="15"/>
      <c r="AU30" s="15"/>
      <c r="AV30" s="15"/>
      <c r="AW30" s="15"/>
      <c r="AX30" s="15"/>
      <c r="AY30" s="15"/>
      <c r="AZ30" s="22"/>
      <c r="BA30" s="13"/>
      <c r="BB30" s="15"/>
      <c r="BC30" s="15"/>
      <c r="BD30" s="15"/>
      <c r="BE30" s="15"/>
      <c r="BF30" s="15"/>
      <c r="BG30" s="15"/>
      <c r="BH30" s="22" t="s">
        <v>509</v>
      </c>
      <c r="BI30" s="63" t="s">
        <v>591</v>
      </c>
      <c r="BJ30" s="34" t="str">
        <f>BI30&amp;" {"&amp;IF(BM30&lt;&gt;"",CHAR(10)&amp;BM30,"")&amp;IF(BN30&lt;&gt;"",CHAR(10)&amp;BN30,"")&amp;IF(BO30&lt;&gt;"",CHAR(10)&amp;BO30,"")&amp;IF(BP30&lt;&gt;"",CHAR(10)&amp;BP30,"")&amp;IF(BQ30&lt;&gt;"",CHAR(10)&amp;BQ30,"")&amp;IF(BR30&lt;&gt;"",CHAR(10)&amp;BR30,"")&amp;IF(BS30&lt;&gt;"",CHAR(10)&amp;BS30,"")&amp;IF(BT30&lt;&gt;"",CHAR(10)&amp;BT30,"")&amp;IF(BU30&lt;&gt;"",CHAR(10)&amp;BU30,"")&amp;IF(BV30&lt;&gt;"",CHAR(10)&amp;BV30,"")&amp;IF(BW30&lt;&gt;"",CHAR(10)&amp;BW30,"")&amp;IF(BX30&lt;&gt;"",CHAR(10)&amp;BX30,"")&amp;IF(BY30&lt;&gt;"",CHAR(10)&amp;BY30,"")&amp;IF(BZ30&lt;&gt;"",CHAR(10)&amp;BZ30,"")&amp;IF(CA30&lt;&gt;"",CHAR(10)&amp;CA30,"")&amp;IF(CB30&lt;&gt;"",CHAR(10)&amp;CB30,"")&amp;CHAR(10)&amp;"}"&amp;CHAR(10)</f>
        <v xml:space="preserve">.bp3-button:not([class*='bp3-intent-']):hover .bp3-icon, .bp3-button:not([class*='bp3-intent-']):hover::before {
  color:  				var(--co-button__icon--hover, inherit);
}
</v>
      </c>
      <c r="BK30" s="35" t="str">
        <f>":root {"&amp;IF($CC30&lt;&gt;"",CHAR(10)&amp;"  "&amp;$CC30&amp;": "&amp;CHAR(9)&amp;";","")&amp;IF($CD30&lt;&gt;"",CHAR(10)&amp;"  "&amp;$CD30&amp;": "&amp;CHAR(9)&amp;";","")&amp;IF($CE30&lt;&gt;"",CHAR(10)&amp;"  "&amp;$CE30&amp;": "&amp;CHAR(9)&amp;";","")&amp;IF($CF30&lt;&gt;"",CHAR(10)&amp;"  "&amp;$CF30&amp;": "&amp;CHAR(9)&amp;";","")&amp;IF($CG30&lt;&gt;"",CHAR(10)&amp;"  "&amp;$CG30&amp;": "&amp;CHAR(9)&amp;";","")&amp;IF($CH30&lt;&gt;"",CHAR(10)&amp;"  "&amp;$CH30&amp;": "&amp;CHAR(9)&amp;";","")&amp;IF($CI30&lt;&gt;"",CHAR(10)&amp;"  "&amp;$CI30&amp;": "&amp;CHAR(9)&amp;";","")&amp;IF($CJ30&lt;&gt;"",CHAR(10)&amp;"  "&amp;$CJ30&amp;": "&amp;CHAR(9)&amp;";","")&amp;IF($CK30&lt;&gt;"",CHAR(10)&amp;"  "&amp;$CK30&amp;": "&amp;CHAR(9)&amp;";","")&amp;IF($CL30&lt;&gt;"",CHAR(10)&amp;"  "&amp;$CL30&amp;": "&amp;CHAR(9)&amp;";","")&amp;IF($CM30&lt;&gt;"",CHAR(10)&amp;"  "&amp;$CM30&amp;": "&amp;CHAR(9)&amp;";","")&amp;IF($CN30&lt;&gt;"",CHAR(10)&amp;"  "&amp;$CN30&amp;": "&amp;CHAR(9)&amp;";","")&amp;IF($CO30&lt;&gt;"",CHAR(10)&amp;"  "&amp;$CO30&amp;": "&amp;CHAR(9)&amp;";","")&amp;IF($CP30&lt;&gt;"",CHAR(10)&amp;"  "&amp;$CP30&amp;": "&amp;CHAR(9)&amp;";","")&amp;IF($CQ30&lt;&gt;"",CHAR(10)&amp;"  "&amp;$CQ30&amp;": "&amp;CHAR(9)&amp;";","")&amp;IF($CR30&lt;&gt;"",CHAR(10)&amp;"  "&amp;$CR30&amp;": "&amp;CHAR(9)&amp;";","")&amp;CHAR(10)&amp;"}"&amp;CHAR(10)&amp;CHAR(10)&amp;"@media (prefers-color-scheme: dark) {"&amp;CHAR(10)&amp;"  :root {"&amp;IF($CC30&lt;&gt;"",CHAR(10)&amp;"    "&amp;$CC30&amp;": "&amp;CHAR(9)&amp;";","")&amp;IF($CD30&lt;&gt;"",CHAR(10)&amp;"    "&amp;$CD30&amp;": "&amp;CHAR(9)&amp;";","")&amp;IF($CE30&lt;&gt;"",CHAR(10)&amp;"    "&amp;$CE30&amp;": "&amp;CHAR(9)&amp;";","")&amp;IF($CF30&lt;&gt;"",CHAR(10)&amp;"    "&amp;$CF30&amp;": "&amp;CHAR(9)&amp;";","")&amp;IF($CG30&lt;&gt;"",CHAR(10)&amp;"    "&amp;$CG30&amp;": "&amp;CHAR(9)&amp;";","")&amp;IF($CH30&lt;&gt;"",CHAR(10)&amp;"    "&amp;$CH30&amp;": "&amp;CHAR(9)&amp;";","")&amp;IF($CJ30&lt;&gt;"",CHAR(10)&amp;"    "&amp;$CJ30&amp;": "&amp;CHAR(9)&amp;";","")&amp;IF($CK30&lt;&gt;"",CHAR(10)&amp;"    "&amp;$CK30&amp;": "&amp;CHAR(9)&amp;";","")&amp;CHAR(10)&amp;"  }"&amp;CHAR(10)&amp;"}"&amp;CHAR(10)</f>
        <v xml:space="preserve">:root {
  --co-button__icon--hover: 	;
}
@media (prefers-color-scheme: dark) {
  :root {
    --co-button__icon--hover: 	;
  }
}
</v>
      </c>
      <c r="BL30" s="60" t="str">
        <f>":root {"&amp;IF($CC30&lt;&gt;"",CHAR(10)&amp;"  "&amp;$CC30&amp;": "&amp;CHAR(9)&amp;AK30&amp;";","")&amp;IF($CD30&lt;&gt;"",CHAR(10)&amp;"  "&amp;$CD30&amp;": "&amp;CHAR(9)&amp;AL30&amp;";","")&amp;IF($CE30&lt;&gt;"",CHAR(10)&amp;"  "&amp;$CE30&amp;": "&amp;CHAR(9)&amp;AM30&amp;";","")&amp;IF($CF30&lt;&gt;"",CHAR(10)&amp;"  "&amp;$CF30&amp;": "&amp;CHAR(9)&amp;AN30&amp;";","")&amp;IF($CG30&lt;&gt;"",CHAR(10)&amp;"  "&amp;$CG30&amp;": "&amp;CHAR(9)&amp;AO30&amp;";","")&amp;IF($CH30&lt;&gt;"",CHAR(10)&amp;"  "&amp;$CH30&amp;": "&amp;CHAR(9)&amp;AP30&amp;";","")&amp;IF($CI30&lt;&gt;"",CHAR(10)&amp;"  "&amp;$CI30&amp;": "&amp;CHAR(9)&amp;AQ30&amp;";","")&amp;IF($CJ30&lt;&gt;"",CHAR(10)&amp;"  "&amp;$CJ30&amp;": "&amp;CHAR(9)&amp;AR30&amp;";","")&amp;IF($CK30&lt;&gt;"",CHAR(10)&amp;"  "&amp;$CK30&amp;": "&amp;CHAR(9)&amp;AS30&amp;";","")&amp;IF($CL30&lt;&gt;"",CHAR(10)&amp;"  "&amp;$CL30&amp;": "&amp;CHAR(9)&amp;AT30&amp;";","")&amp;IF($CM30&lt;&gt;"",CHAR(10)&amp;"  "&amp;$CM30&amp;": "&amp;CHAR(9)&amp;AU30&amp;";","")&amp;IF($CN30&lt;&gt;"",CHAR(10)&amp;"  "&amp;$CN30&amp;": "&amp;CHAR(9)&amp;AV30&amp;";","")&amp;IF($CO30&lt;&gt;"",CHAR(10)&amp;"  "&amp;$CO30&amp;": "&amp;CHAR(9)&amp;AW30&amp;";","")&amp;IF($CP30&lt;&gt;"",CHAR(10)&amp;"  "&amp;$CP30&amp;": "&amp;CHAR(9)&amp;AX30&amp;";","")&amp;IF($CQ30&lt;&gt;"",CHAR(10)&amp;"  "&amp;$CQ30&amp;": "&amp;CHAR(9)&amp;AY30&amp;";","")&amp;IF($CR30&lt;&gt;"",CHAR(10)&amp;"  "&amp;$CR30&amp;": "&amp;CHAR(9)&amp;AZ30&amp;";","")&amp;CHAR(10)&amp;"}"&amp;CHAR(10)&amp;CHAR(10)&amp;"@media (prefers-color-scheme: dark) {"&amp;CHAR(10)&amp;"  :root {"&amp;IF($CC30&lt;&gt;"",CHAR(10)&amp;"    "&amp;$CC30&amp;": "&amp;CHAR(9)&amp;BA30&amp;";","")&amp;IF($CD30&lt;&gt;"",CHAR(10)&amp;"    "&amp;$CD30&amp;": "&amp;CHAR(9)&amp;BB30&amp;";","")&amp;IF($CE30&lt;&gt;"",CHAR(10)&amp;"    "&amp;$CE30&amp;": "&amp;CHAR(9)&amp;BC30&amp;";","")&amp;IF($CF30&lt;&gt;"",CHAR(10)&amp;"    "&amp;$CF30&amp;": "&amp;CHAR(9)&amp;BD30&amp;";","")&amp;IF($CG30&lt;&gt;"",CHAR(10)&amp;"    "&amp;$CG30&amp;": "&amp;CHAR(9)&amp;BE30&amp;";","")&amp;IF($CH30&lt;&gt;"",CHAR(10)&amp;"    "&amp;$CH30&amp;": "&amp;CHAR(9)&amp;BF30&amp;";","")&amp;IF($CJ30&lt;&gt;"",CHAR(10)&amp;"    "&amp;$CJ30&amp;": "&amp;CHAR(9)&amp;BG30&amp;";","")&amp;IF($CK30&lt;&gt;"",CHAR(10)&amp;"    "&amp;$CK30&amp;": "&amp;CHAR(9)&amp;BH30&amp;";","")&amp;CHAR(10)&amp;"  }"&amp;CHAR(10)&amp;"}"&amp;CHAR(10)</f>
        <v xml:space="preserve">:root {
  --co-button__icon--hover: 	var(--cl-red-500);
}
@media (prefers-color-scheme: dark) {
  :root {
    --co-button__icon--hover: 	var(--cl-red-500);
  }
}
</v>
      </c>
      <c r="BM30" s="15" t="str">
        <f>IF(E30&lt;&gt;"","  background-color:  "&amp;CHAR(9)&amp;"var("&amp;CC30&amp;", "&amp;IF(U30&lt;&gt;"",U30,"inherit")&amp;")"&amp;IF(E30="x!","!important;",";"),"")</f>
        <v/>
      </c>
      <c r="BN30" s="15" t="str">
        <f>IF(F30&lt;&gt;"","  fill:  "&amp;CHAR(9)&amp;CHAR(9)&amp;CHAR(9)&amp;CHAR(9)&amp;"var("&amp;CD30&amp;", "&amp;IF(V30&lt;&gt;"",V30,"inherit")&amp;")"&amp;IF(F30="x!","!important;",";"),"")</f>
        <v/>
      </c>
      <c r="BO30" s="15" t="str">
        <f>IF(G30&lt;&gt;"","  border-top:  "&amp;CHAR(9)&amp;CHAR(9)&amp;CHAR(9)&amp;"var("&amp;CE30&amp;", "&amp;IF(W30&lt;&gt;"",W30,"inherit")&amp;")"&amp;IF(G30="x!","!important;",";"),"")</f>
        <v/>
      </c>
      <c r="BP30" s="15" t="str">
        <f>IF(H30&lt;&gt;"","  border-right:  "&amp;CHAR(9)&amp;CHAR(9)&amp;"var("&amp;CF30&amp;", "&amp;IF(X30&lt;&gt;"",X30,"inherit")&amp;")"&amp;IF(H30="x!","!important;",";"),"")</f>
        <v/>
      </c>
      <c r="BQ30" s="15" t="str">
        <f>IF(I30&lt;&gt;"","  border-bottom:  "&amp;CHAR(9)&amp;CHAR(9)&amp;"var("&amp;CG30&amp;", "&amp;IF(Y30&lt;&gt;"",Y30,"inherit")&amp;")"&amp;IF(I30="x!","!important;",";"),"")</f>
        <v/>
      </c>
      <c r="BR30" s="15" t="str">
        <f>IF(J30&lt;&gt;"","  border-left:  "&amp;CHAR(9)&amp;CHAR(9)&amp;"var("&amp;CH30&amp;", "&amp;IF(Z30&lt;&gt;"",Z30,"inherit")&amp;")"&amp;IF(J30="x!","!important;",";"),"")</f>
        <v/>
      </c>
      <c r="BS30" s="15" t="str">
        <f>IF(K30&lt;&gt;"","  border-radius:  "&amp;CHAR(9)&amp;CHAR(9)&amp;"var("&amp;CI30&amp;", "&amp;IF(AA30&lt;&gt;"",AA30,"inherit")&amp;")"&amp;IF(K30="x!","!important;",";"),"")</f>
        <v/>
      </c>
      <c r="BT30" s="15" t="str">
        <f>IF(L30&lt;&gt;"","  box-shadow:  "&amp;CHAR(9)&amp;CHAR(9)&amp;CHAR(9)&amp;"var("&amp;CJ30&amp;", "&amp;IF(AB30&lt;&gt;"",AB30,"inherit")&amp;")"&amp;IF(L30="x!","!important;",";")&amp;CHAR(10)&amp;"  -webkit-box-shadow:  "&amp;CHAR(9)&amp;"var("&amp;CJ30&amp;", "&amp;IF(AB30&lt;&gt;"",AB30,"inherit")&amp;")"&amp;IF(L30="x!","!important;",";"),"")</f>
        <v/>
      </c>
      <c r="BU30" s="15" t="str">
        <f>IF(M30&lt;&gt;"","  color:  "&amp;CHAR(9)&amp;CHAR(9)&amp;CHAR(9)&amp;CHAR(9)&amp;"var("&amp;CK30&amp;", "&amp;IF(AC30&lt;&gt;"",AC30,"inherit")&amp;")"&amp;IF(M30="x!","!important;",";"),"")</f>
        <v xml:space="preserve">  color:  				var(--co-button__icon--hover, inherit);</v>
      </c>
      <c r="BV30" s="15" t="str">
        <f>IF(N30&lt;&gt;"","  font-family:  "&amp;CHAR(9)&amp;CHAR(9)&amp;"var("&amp;CL30&amp;", "&amp;IF(AD30&lt;&gt;"",AD30,"inherit")&amp;")"&amp;IF(N30="x!","!important;",";"),"")</f>
        <v/>
      </c>
      <c r="BW30" s="15" t="str">
        <f>IF(O30&lt;&gt;"","  font-size:  "&amp;CHAR(9)&amp;CHAR(9)&amp;CHAR(9)&amp;"var("&amp;CM30&amp;", "&amp;IF(AE30&lt;&gt;"",AE30,"inherit")&amp;")"&amp;IF(O30="x!","!important;",";"),"")</f>
        <v/>
      </c>
      <c r="BX30" s="15" t="str">
        <f>IF(P30&lt;&gt;"","  font-style:  "&amp;CHAR(9)&amp;CHAR(9)&amp;CHAR(9)&amp;"var("&amp;CN30&amp;", "&amp;IF(AF30&lt;&gt;"",AF30,"inherit")&amp;")"&amp;IF(P30="x!","!important;",";"),"")</f>
        <v/>
      </c>
      <c r="BY30" s="15" t="str">
        <f>IF(Q30&lt;&gt;"","  font-weight:  "&amp;CHAR(9)&amp;CHAR(9)&amp;"var("&amp;CO30&amp;", "&amp;IF(AG30&lt;&gt;"",AG30,"inherit")&amp;")"&amp;IF(Q30="x!","!important;",";"),"")</f>
        <v/>
      </c>
      <c r="BZ30" s="15" t="str">
        <f>IF(R30&lt;&gt;"","  text-decoration:  "&amp;CHAR(9)&amp;"var("&amp;CP30&amp;", "&amp;IF(AH30&lt;&gt;"",AH30,"inherit")&amp;")"&amp;IF(R30="x!","!important;",";"),"")</f>
        <v/>
      </c>
      <c r="CA30" s="15" t="str">
        <f>IF(S30&lt;&gt;"","  text-transform:  "&amp;CHAR(9)&amp;CHAR(9)&amp;"var("&amp;CQ30&amp;", "&amp;IF(AI30&lt;&gt;"",AI30,"inherit")&amp;")"&amp;IF(S30="x!","!important;",";"),"")</f>
        <v/>
      </c>
      <c r="CB30" s="15" t="str">
        <f>IF(T30&lt;&gt;"","  opacity:  "&amp;CHAR(9)&amp;CHAR(9)&amp;CHAR(9)&amp;"var("&amp;CR30&amp;", "&amp;IF(AJ30&lt;&gt;"",AJ30,"inherit")&amp;")"&amp;IF(T30="x!","!important;",";"),"")</f>
        <v/>
      </c>
      <c r="CC30" s="15" t="str">
        <f>IF(E30&lt;&gt;"","--"&amp;LOWER(E$3)&amp;"-"&amp;$B30&amp;IF($C30&lt;&gt;"","__"&amp;$C30,"")&amp;IF($D30&lt;&gt;"","--"&amp;$D30,""),"")</f>
        <v/>
      </c>
      <c r="CD30" s="15" t="str">
        <f>IF(F30&lt;&gt;"","--"&amp;LOWER(F$3)&amp;"-"&amp;$B30&amp;IF($C30&lt;&gt;"","__"&amp;$C30,"")&amp;IF($D30&lt;&gt;"","--"&amp;$D30,""),"")</f>
        <v/>
      </c>
      <c r="CE30" s="15" t="str">
        <f>IF(G30&lt;&gt;"","--"&amp;LOWER(G$3)&amp;"-"&amp;$B30&amp;IF($C30&lt;&gt;"","__"&amp;$C30,"")&amp;IF($D30&lt;&gt;"","--"&amp;$D30,""),"")</f>
        <v/>
      </c>
      <c r="CF30" s="15" t="str">
        <f>IF(H30&lt;&gt;"","--"&amp;LOWER(H$3)&amp;"-"&amp;$B30&amp;IF($C30&lt;&gt;"","__"&amp;$C30,"")&amp;IF($D30&lt;&gt;"","--"&amp;$D30,""),"")</f>
        <v/>
      </c>
      <c r="CG30" s="15" t="str">
        <f>IF(I30&lt;&gt;"","--"&amp;LOWER(I$3)&amp;"-"&amp;$B30&amp;IF($C30&lt;&gt;"","__"&amp;$C30,"")&amp;IF($D30&lt;&gt;"","--"&amp;$D30,""),"")</f>
        <v/>
      </c>
      <c r="CH30" s="15" t="str">
        <f>IF(J30&lt;&gt;"","--"&amp;LOWER(J$3)&amp;"-"&amp;$B30&amp;IF($C30&lt;&gt;"","__"&amp;$C30,"")&amp;IF($D30&lt;&gt;"","--"&amp;$D30,""),"")</f>
        <v/>
      </c>
      <c r="CI30" s="15" t="str">
        <f>IF(K30&lt;&gt;"","--"&amp;LOWER(K$3)&amp;"-"&amp;$B30&amp;IF($C30&lt;&gt;"","__"&amp;$C30,"")&amp;IF($D30&lt;&gt;"","--"&amp;$D30,""),"")</f>
        <v/>
      </c>
      <c r="CJ30" s="15" t="str">
        <f>IF(L30&lt;&gt;"","--"&amp;LOWER(L$3)&amp;"-"&amp;$B30&amp;IF($C30&lt;&gt;"","__"&amp;$C30,"")&amp;IF($D30&lt;&gt;"","--"&amp;$D30,""),"")</f>
        <v/>
      </c>
      <c r="CK30" s="15" t="str">
        <f>IF(M30&lt;&gt;"","--"&amp;LOWER(M$3)&amp;"-"&amp;$B30&amp;IF($C30&lt;&gt;"","__"&amp;$C30,"")&amp;IF($D30&lt;&gt;"","--"&amp;$D30,""),"")</f>
        <v>--co-button__icon--hover</v>
      </c>
      <c r="CL30" s="15" t="str">
        <f>IF(N30&lt;&gt;"","--"&amp;LOWER(N$3)&amp;"-"&amp;$B30&amp;IF($C30&lt;&gt;"","__"&amp;$C30,"")&amp;IF($D30&lt;&gt;"","--"&amp;$D30,""),"")</f>
        <v/>
      </c>
      <c r="CM30" s="15" t="str">
        <f>IF(O30&lt;&gt;"","--"&amp;LOWER(O$3)&amp;"-"&amp;$B30&amp;IF($C30&lt;&gt;"","__"&amp;$C30,"")&amp;IF($D30&lt;&gt;"","--"&amp;$D30,""),"")</f>
        <v/>
      </c>
      <c r="CN30" s="15" t="str">
        <f>IF(P30&lt;&gt;"","--"&amp;LOWER(P$3)&amp;"-"&amp;$B30&amp;IF($C30&lt;&gt;"","__"&amp;$C30,"")&amp;IF($D30&lt;&gt;"","--"&amp;$D30,""),"")</f>
        <v/>
      </c>
      <c r="CO30" s="15" t="str">
        <f>IF(Q30&lt;&gt;"","--"&amp;LOWER(Q$3)&amp;"-"&amp;$B30&amp;IF($C30&lt;&gt;"","__"&amp;$C30,"")&amp;IF($D30&lt;&gt;"","--"&amp;$D30,""),"")</f>
        <v/>
      </c>
      <c r="CP30" s="15" t="str">
        <f>IF(R30&lt;&gt;"","--"&amp;LOWER(R$3)&amp;"-"&amp;$B30&amp;IF($C30&lt;&gt;"","__"&amp;$C30,"")&amp;IF($D30&lt;&gt;"","--"&amp;$D30,""),"")</f>
        <v/>
      </c>
      <c r="CQ30" s="15" t="str">
        <f>IF(S30&lt;&gt;"","--"&amp;LOWER(S$3)&amp;"-"&amp;$B30&amp;IF($C30&lt;&gt;"","__"&amp;$C30,"")&amp;IF($D30&lt;&gt;"","--"&amp;$D30,""),"")</f>
        <v/>
      </c>
      <c r="CR30" s="15" t="str">
        <f>IF(T30&lt;&gt;"","--"&amp;LOWER(T$3)&amp;"-"&amp;$B30&amp;IF($C30&lt;&gt;"","__"&amp;$C30,"")&amp;IF($D30&lt;&gt;"","--"&amp;$D30,""),"")</f>
        <v/>
      </c>
    </row>
    <row r="31" spans="2:97">
      <c r="B31" s="13" t="s">
        <v>73</v>
      </c>
      <c r="C31" s="14" t="s">
        <v>120</v>
      </c>
      <c r="D31" s="15"/>
      <c r="E31" s="28"/>
      <c r="F31" s="29"/>
      <c r="G31" s="29"/>
      <c r="H31" s="29"/>
      <c r="I31" s="29"/>
      <c r="J31" s="29"/>
      <c r="K31" s="29"/>
      <c r="L31" s="30"/>
      <c r="M31" s="29" t="s">
        <v>21</v>
      </c>
      <c r="N31" s="29"/>
      <c r="O31" s="29"/>
      <c r="P31" s="29"/>
      <c r="Q31" s="29"/>
      <c r="R31" s="29"/>
      <c r="S31" s="30"/>
      <c r="T31" s="31"/>
      <c r="U31" s="13"/>
      <c r="V31" s="15"/>
      <c r="W31" s="15"/>
      <c r="X31" s="15"/>
      <c r="Y31" s="15"/>
      <c r="Z31" s="15"/>
      <c r="AA31" s="15"/>
      <c r="AB31" s="32"/>
      <c r="AC31" s="15" t="s">
        <v>47</v>
      </c>
      <c r="AD31" s="15"/>
      <c r="AE31" s="14"/>
      <c r="AF31" s="15"/>
      <c r="AG31" s="15"/>
      <c r="AH31" s="15"/>
      <c r="AI31" s="15"/>
      <c r="AJ31" s="57"/>
      <c r="AK31" s="15"/>
      <c r="AL31" s="15"/>
      <c r="AM31" s="15"/>
      <c r="AN31" s="15"/>
      <c r="AO31" s="15"/>
      <c r="AP31" s="15"/>
      <c r="AQ31" s="15"/>
      <c r="AR31" s="32"/>
      <c r="AS31" s="15" t="s">
        <v>520</v>
      </c>
      <c r="AT31" s="15"/>
      <c r="AU31" s="15"/>
      <c r="AV31" s="15"/>
      <c r="AW31" s="15"/>
      <c r="AX31" s="15"/>
      <c r="AY31" s="15"/>
      <c r="AZ31" s="22"/>
      <c r="BA31" s="13"/>
      <c r="BB31" s="15"/>
      <c r="BC31" s="15"/>
      <c r="BD31" s="15"/>
      <c r="BE31" s="15"/>
      <c r="BF31" s="15"/>
      <c r="BG31" s="15"/>
      <c r="BH31" s="15" t="s">
        <v>520</v>
      </c>
      <c r="BI31" s="15" t="s">
        <v>146</v>
      </c>
      <c r="BJ31" s="34" t="str">
        <f>BI31&amp;" {"&amp;IF(BM31&lt;&gt;"",CHAR(10)&amp;BM31,"")&amp;IF(BN31&lt;&gt;"",CHAR(10)&amp;BN31,"")&amp;IF(BO31&lt;&gt;"",CHAR(10)&amp;BO31,"")&amp;IF(BP31&lt;&gt;"",CHAR(10)&amp;BP31,"")&amp;IF(BQ31&lt;&gt;"",CHAR(10)&amp;BQ31,"")&amp;IF(BR31&lt;&gt;"",CHAR(10)&amp;BR31,"")&amp;IF(BS31&lt;&gt;"",CHAR(10)&amp;BS31,"")&amp;IF(BT31&lt;&gt;"",CHAR(10)&amp;BT31,"")&amp;IF(BU31&lt;&gt;"",CHAR(10)&amp;BU31,"")&amp;IF(BV31&lt;&gt;"",CHAR(10)&amp;BV31,"")&amp;IF(BW31&lt;&gt;"",CHAR(10)&amp;BW31,"")&amp;IF(BX31&lt;&gt;"",CHAR(10)&amp;BX31,"")&amp;IF(BY31&lt;&gt;"",CHAR(10)&amp;BY31,"")&amp;IF(BZ31&lt;&gt;"",CHAR(10)&amp;BZ31,"")&amp;IF(CA31&lt;&gt;"",CHAR(10)&amp;CA31,"")&amp;IF(CB31&lt;&gt;"",CHAR(10)&amp;CB31,"")&amp;CHAR(10)&amp;"}"&amp;CHAR(10)</f>
        <v xml:space="preserve">.bp3-button .bp3-icon, .bp3-button .bp3-icon-standard, .bp3-button .bp3-icon-large, .bp3-button[class*='bp3-icon-']::before {
  color:  				var(--co-button__icon, #5c7080);
}
</v>
      </c>
      <c r="BK31" s="35" t="str">
        <f>":root {"&amp;IF($CC31&lt;&gt;"",CHAR(10)&amp;"  "&amp;$CC31&amp;": "&amp;CHAR(9)&amp;";","")&amp;IF($CD31&lt;&gt;"",CHAR(10)&amp;"  "&amp;$CD31&amp;": "&amp;CHAR(9)&amp;";","")&amp;IF($CE31&lt;&gt;"",CHAR(10)&amp;"  "&amp;$CE31&amp;": "&amp;CHAR(9)&amp;";","")&amp;IF($CF31&lt;&gt;"",CHAR(10)&amp;"  "&amp;$CF31&amp;": "&amp;CHAR(9)&amp;";","")&amp;IF($CG31&lt;&gt;"",CHAR(10)&amp;"  "&amp;$CG31&amp;": "&amp;CHAR(9)&amp;";","")&amp;IF($CH31&lt;&gt;"",CHAR(10)&amp;"  "&amp;$CH31&amp;": "&amp;CHAR(9)&amp;";","")&amp;IF($CI31&lt;&gt;"",CHAR(10)&amp;"  "&amp;$CI31&amp;": "&amp;CHAR(9)&amp;";","")&amp;IF($CJ31&lt;&gt;"",CHAR(10)&amp;"  "&amp;$CJ31&amp;": "&amp;CHAR(9)&amp;";","")&amp;IF($CK31&lt;&gt;"",CHAR(10)&amp;"  "&amp;$CK31&amp;": "&amp;CHAR(9)&amp;";","")&amp;IF($CL31&lt;&gt;"",CHAR(10)&amp;"  "&amp;$CL31&amp;": "&amp;CHAR(9)&amp;";","")&amp;IF($CM31&lt;&gt;"",CHAR(10)&amp;"  "&amp;$CM31&amp;": "&amp;CHAR(9)&amp;";","")&amp;IF($CN31&lt;&gt;"",CHAR(10)&amp;"  "&amp;$CN31&amp;": "&amp;CHAR(9)&amp;";","")&amp;IF($CO31&lt;&gt;"",CHAR(10)&amp;"  "&amp;$CO31&amp;": "&amp;CHAR(9)&amp;";","")&amp;IF($CP31&lt;&gt;"",CHAR(10)&amp;"  "&amp;$CP31&amp;": "&amp;CHAR(9)&amp;";","")&amp;IF($CQ31&lt;&gt;"",CHAR(10)&amp;"  "&amp;$CQ31&amp;": "&amp;CHAR(9)&amp;";","")&amp;IF($CR31&lt;&gt;"",CHAR(10)&amp;"  "&amp;$CR31&amp;": "&amp;CHAR(9)&amp;";","")&amp;CHAR(10)&amp;"}"&amp;CHAR(10)&amp;CHAR(10)&amp;"@media (prefers-color-scheme: dark) {"&amp;CHAR(10)&amp;"  :root {"&amp;IF($CC31&lt;&gt;"",CHAR(10)&amp;"    "&amp;$CC31&amp;": "&amp;CHAR(9)&amp;";","")&amp;IF($CD31&lt;&gt;"",CHAR(10)&amp;"    "&amp;$CD31&amp;": "&amp;CHAR(9)&amp;";","")&amp;IF($CE31&lt;&gt;"",CHAR(10)&amp;"    "&amp;$CE31&amp;": "&amp;CHAR(9)&amp;";","")&amp;IF($CF31&lt;&gt;"",CHAR(10)&amp;"    "&amp;$CF31&amp;": "&amp;CHAR(9)&amp;";","")&amp;IF($CG31&lt;&gt;"",CHAR(10)&amp;"    "&amp;$CG31&amp;": "&amp;CHAR(9)&amp;";","")&amp;IF($CH31&lt;&gt;"",CHAR(10)&amp;"    "&amp;$CH31&amp;": "&amp;CHAR(9)&amp;";","")&amp;IF($CJ31&lt;&gt;"",CHAR(10)&amp;"    "&amp;$CJ31&amp;": "&amp;CHAR(9)&amp;";","")&amp;IF($CK31&lt;&gt;"",CHAR(10)&amp;"    "&amp;$CK31&amp;": "&amp;CHAR(9)&amp;";","")&amp;CHAR(10)&amp;"  }"&amp;CHAR(10)&amp;"}"&amp;CHAR(10)</f>
        <v xml:space="preserve">:root {
  --co-button__icon: 	;
}
@media (prefers-color-scheme: dark) {
  :root {
    --co-button__icon: 	;
  }
}
</v>
      </c>
      <c r="BL31" s="60" t="str">
        <f>":root {"&amp;IF($CC31&lt;&gt;"",CHAR(10)&amp;"  "&amp;$CC31&amp;": "&amp;CHAR(9)&amp;AK31&amp;";","")&amp;IF($CD31&lt;&gt;"",CHAR(10)&amp;"  "&amp;$CD31&amp;": "&amp;CHAR(9)&amp;AL31&amp;";","")&amp;IF($CE31&lt;&gt;"",CHAR(10)&amp;"  "&amp;$CE31&amp;": "&amp;CHAR(9)&amp;AM31&amp;";","")&amp;IF($CF31&lt;&gt;"",CHAR(10)&amp;"  "&amp;$CF31&amp;": "&amp;CHAR(9)&amp;AN31&amp;";","")&amp;IF($CG31&lt;&gt;"",CHAR(10)&amp;"  "&amp;$CG31&amp;": "&amp;CHAR(9)&amp;AO31&amp;";","")&amp;IF($CH31&lt;&gt;"",CHAR(10)&amp;"  "&amp;$CH31&amp;": "&amp;CHAR(9)&amp;AP31&amp;";","")&amp;IF($CI31&lt;&gt;"",CHAR(10)&amp;"  "&amp;$CI31&amp;": "&amp;CHAR(9)&amp;AQ31&amp;";","")&amp;IF($CJ31&lt;&gt;"",CHAR(10)&amp;"  "&amp;$CJ31&amp;": "&amp;CHAR(9)&amp;AR31&amp;";","")&amp;IF($CK31&lt;&gt;"",CHAR(10)&amp;"  "&amp;$CK31&amp;": "&amp;CHAR(9)&amp;AS31&amp;";","")&amp;IF($CL31&lt;&gt;"",CHAR(10)&amp;"  "&amp;$CL31&amp;": "&amp;CHAR(9)&amp;AT31&amp;";","")&amp;IF($CM31&lt;&gt;"",CHAR(10)&amp;"  "&amp;$CM31&amp;": "&amp;CHAR(9)&amp;AU31&amp;";","")&amp;IF($CN31&lt;&gt;"",CHAR(10)&amp;"  "&amp;$CN31&amp;": "&amp;CHAR(9)&amp;AV31&amp;";","")&amp;IF($CO31&lt;&gt;"",CHAR(10)&amp;"  "&amp;$CO31&amp;": "&amp;CHAR(9)&amp;AW31&amp;";","")&amp;IF($CP31&lt;&gt;"",CHAR(10)&amp;"  "&amp;$CP31&amp;": "&amp;CHAR(9)&amp;AX31&amp;";","")&amp;IF($CQ31&lt;&gt;"",CHAR(10)&amp;"  "&amp;$CQ31&amp;": "&amp;CHAR(9)&amp;AY31&amp;";","")&amp;IF($CR31&lt;&gt;"",CHAR(10)&amp;"  "&amp;$CR31&amp;": "&amp;CHAR(9)&amp;AZ31&amp;";","")&amp;CHAR(10)&amp;"}"&amp;CHAR(10)&amp;CHAR(10)&amp;"@media (prefers-color-scheme: dark) {"&amp;CHAR(10)&amp;"  :root {"&amp;IF($CC31&lt;&gt;"",CHAR(10)&amp;"    "&amp;$CC31&amp;": "&amp;CHAR(9)&amp;BA31&amp;";","")&amp;IF($CD31&lt;&gt;"",CHAR(10)&amp;"    "&amp;$CD31&amp;": "&amp;CHAR(9)&amp;BB31&amp;";","")&amp;IF($CE31&lt;&gt;"",CHAR(10)&amp;"    "&amp;$CE31&amp;": "&amp;CHAR(9)&amp;BC31&amp;";","")&amp;IF($CF31&lt;&gt;"",CHAR(10)&amp;"    "&amp;$CF31&amp;": "&amp;CHAR(9)&amp;BD31&amp;";","")&amp;IF($CG31&lt;&gt;"",CHAR(10)&amp;"    "&amp;$CG31&amp;": "&amp;CHAR(9)&amp;BE31&amp;";","")&amp;IF($CH31&lt;&gt;"",CHAR(10)&amp;"    "&amp;$CH31&amp;": "&amp;CHAR(9)&amp;BF31&amp;";","")&amp;IF($CJ31&lt;&gt;"",CHAR(10)&amp;"    "&amp;$CJ31&amp;": "&amp;CHAR(9)&amp;BG31&amp;";","")&amp;IF($CK31&lt;&gt;"",CHAR(10)&amp;"    "&amp;$CK31&amp;": "&amp;CHAR(9)&amp;BH31&amp;";","")&amp;CHAR(10)&amp;"  }"&amp;CHAR(10)&amp;"}"&amp;CHAR(10)</f>
        <v xml:space="preserve">:root {
  --co-button__icon: 	var(--cl-gray-500);
}
@media (prefers-color-scheme: dark) {
  :root {
    --co-button__icon: 	var(--cl-gray-500);
  }
}
</v>
      </c>
      <c r="BM31" s="15" t="str">
        <f>IF(E31&lt;&gt;"","  background-color:  "&amp;CHAR(9)&amp;"var("&amp;CC31&amp;", "&amp;IF(U31&lt;&gt;"",U31,"inherit")&amp;")"&amp;IF(E31="x!","!important;",";"),"")</f>
        <v/>
      </c>
      <c r="BN31" s="15" t="str">
        <f>IF(F31&lt;&gt;"","  fill:  "&amp;CHAR(9)&amp;CHAR(9)&amp;CHAR(9)&amp;CHAR(9)&amp;"var("&amp;CD31&amp;", "&amp;IF(V31&lt;&gt;"",V31,"inherit")&amp;")"&amp;IF(F31="x!","!important;",";"),"")</f>
        <v/>
      </c>
      <c r="BO31" s="15" t="str">
        <f>IF(G31&lt;&gt;"","  border-top:  "&amp;CHAR(9)&amp;CHAR(9)&amp;CHAR(9)&amp;"var("&amp;CE31&amp;", "&amp;IF(W31&lt;&gt;"",W31,"inherit")&amp;")"&amp;IF(G31="x!","!important;",";"),"")</f>
        <v/>
      </c>
      <c r="BP31" s="15" t="str">
        <f>IF(H31&lt;&gt;"","  border-right:  "&amp;CHAR(9)&amp;CHAR(9)&amp;"var("&amp;CF31&amp;", "&amp;IF(X31&lt;&gt;"",X31,"inherit")&amp;")"&amp;IF(H31="x!","!important;",";"),"")</f>
        <v/>
      </c>
      <c r="BQ31" s="15" t="str">
        <f>IF(I31&lt;&gt;"","  border-bottom:  "&amp;CHAR(9)&amp;CHAR(9)&amp;"var("&amp;CG31&amp;", "&amp;IF(Y31&lt;&gt;"",Y31,"inherit")&amp;")"&amp;IF(I31="x!","!important;",";"),"")</f>
        <v/>
      </c>
      <c r="BR31" s="15" t="str">
        <f>IF(J31&lt;&gt;"","  border-left:  "&amp;CHAR(9)&amp;CHAR(9)&amp;"var("&amp;CH31&amp;", "&amp;IF(Z31&lt;&gt;"",Z31,"inherit")&amp;")"&amp;IF(J31="x!","!important;",";"),"")</f>
        <v/>
      </c>
      <c r="BS31" s="15" t="str">
        <f>IF(K31&lt;&gt;"","  border-radius:  "&amp;CHAR(9)&amp;CHAR(9)&amp;"var("&amp;CI31&amp;", "&amp;IF(AA31&lt;&gt;"",AA31,"inherit")&amp;")"&amp;IF(K31="x!","!important;",";"),"")</f>
        <v/>
      </c>
      <c r="BT31" s="15" t="str">
        <f>IF(L31&lt;&gt;"","  box-shadow:  "&amp;CHAR(9)&amp;CHAR(9)&amp;CHAR(9)&amp;"var("&amp;CJ31&amp;", "&amp;IF(AB31&lt;&gt;"",AB31,"inherit")&amp;")"&amp;IF(L31="x!","!important;",";")&amp;CHAR(10)&amp;"  -webkit-box-shadow:  "&amp;CHAR(9)&amp;"var("&amp;CJ31&amp;", "&amp;IF(AB31&lt;&gt;"",AB31,"inherit")&amp;")"&amp;IF(L31="x!","!important;",";"),"")</f>
        <v/>
      </c>
      <c r="BU31" s="15" t="str">
        <f>IF(M31&lt;&gt;"","  color:  "&amp;CHAR(9)&amp;CHAR(9)&amp;CHAR(9)&amp;CHAR(9)&amp;"var("&amp;CK31&amp;", "&amp;IF(AC31&lt;&gt;"",AC31,"inherit")&amp;")"&amp;IF(M31="x!","!important;",";"),"")</f>
        <v xml:space="preserve">  color:  				var(--co-button__icon, #5c7080);</v>
      </c>
      <c r="BV31" s="15" t="str">
        <f>IF(N31&lt;&gt;"","  font-family:  "&amp;CHAR(9)&amp;CHAR(9)&amp;"var("&amp;CL31&amp;", "&amp;IF(AD31&lt;&gt;"",AD31,"inherit")&amp;")"&amp;IF(N31="x!","!important;",";"),"")</f>
        <v/>
      </c>
      <c r="BW31" s="15" t="str">
        <f>IF(O31&lt;&gt;"","  font-size:  "&amp;CHAR(9)&amp;CHAR(9)&amp;CHAR(9)&amp;"var("&amp;CM31&amp;", "&amp;IF(AE31&lt;&gt;"",AE31,"inherit")&amp;")"&amp;IF(O31="x!","!important;",";"),"")</f>
        <v/>
      </c>
      <c r="BX31" s="15" t="str">
        <f>IF(P31&lt;&gt;"","  font-style:  "&amp;CHAR(9)&amp;CHAR(9)&amp;CHAR(9)&amp;"var("&amp;CN31&amp;", "&amp;IF(AF31&lt;&gt;"",AF31,"inherit")&amp;")"&amp;IF(P31="x!","!important;",";"),"")</f>
        <v/>
      </c>
      <c r="BY31" s="15" t="str">
        <f>IF(Q31&lt;&gt;"","  font-weight:  "&amp;CHAR(9)&amp;CHAR(9)&amp;"var("&amp;CO31&amp;", "&amp;IF(AG31&lt;&gt;"",AG31,"inherit")&amp;")"&amp;IF(Q31="x!","!important;",";"),"")</f>
        <v/>
      </c>
      <c r="BZ31" s="15" t="str">
        <f>IF(R31&lt;&gt;"","  text-decoration:  "&amp;CHAR(9)&amp;"var("&amp;CP31&amp;", "&amp;IF(AH31&lt;&gt;"",AH31,"inherit")&amp;")"&amp;IF(R31="x!","!important;",";"),"")</f>
        <v/>
      </c>
      <c r="CA31" s="15" t="str">
        <f>IF(S31&lt;&gt;"","  text-transform:  "&amp;CHAR(9)&amp;CHAR(9)&amp;"var("&amp;CQ31&amp;", "&amp;IF(AI31&lt;&gt;"",AI31,"inherit")&amp;")"&amp;IF(S31="x!","!important;",";"),"")</f>
        <v/>
      </c>
      <c r="CB31" s="15" t="str">
        <f>IF(T31&lt;&gt;"","  opacity:  "&amp;CHAR(9)&amp;CHAR(9)&amp;CHAR(9)&amp;"var("&amp;CR31&amp;", "&amp;IF(AJ31&lt;&gt;"",AJ31,"inherit")&amp;")"&amp;IF(T31="x!","!important;",";"),"")</f>
        <v/>
      </c>
      <c r="CC31" s="15" t="str">
        <f>IF(E31&lt;&gt;"","--"&amp;LOWER(E$3)&amp;"-"&amp;$B31&amp;IF($C31&lt;&gt;"","__"&amp;$C31,"")&amp;IF($D31&lt;&gt;"","--"&amp;$D31,""),"")</f>
        <v/>
      </c>
      <c r="CD31" s="15" t="str">
        <f>IF(F31&lt;&gt;"","--"&amp;LOWER(F$3)&amp;"-"&amp;$B31&amp;IF($C31&lt;&gt;"","__"&amp;$C31,"")&amp;IF($D31&lt;&gt;"","--"&amp;$D31,""),"")</f>
        <v/>
      </c>
      <c r="CE31" s="15" t="str">
        <f>IF(G31&lt;&gt;"","--"&amp;LOWER(G$3)&amp;"-"&amp;$B31&amp;IF($C31&lt;&gt;"","__"&amp;$C31,"")&amp;IF($D31&lt;&gt;"","--"&amp;$D31,""),"")</f>
        <v/>
      </c>
      <c r="CF31" s="15" t="str">
        <f>IF(H31&lt;&gt;"","--"&amp;LOWER(H$3)&amp;"-"&amp;$B31&amp;IF($C31&lt;&gt;"","__"&amp;$C31,"")&amp;IF($D31&lt;&gt;"","--"&amp;$D31,""),"")</f>
        <v/>
      </c>
      <c r="CG31" s="15" t="str">
        <f>IF(I31&lt;&gt;"","--"&amp;LOWER(I$3)&amp;"-"&amp;$B31&amp;IF($C31&lt;&gt;"","__"&amp;$C31,"")&amp;IF($D31&lt;&gt;"","--"&amp;$D31,""),"")</f>
        <v/>
      </c>
      <c r="CH31" s="15" t="str">
        <f>IF(J31&lt;&gt;"","--"&amp;LOWER(J$3)&amp;"-"&amp;$B31&amp;IF($C31&lt;&gt;"","__"&amp;$C31,"")&amp;IF($D31&lt;&gt;"","--"&amp;$D31,""),"")</f>
        <v/>
      </c>
      <c r="CI31" s="15" t="str">
        <f>IF(K31&lt;&gt;"","--"&amp;LOWER(K$3)&amp;"-"&amp;$B31&amp;IF($C31&lt;&gt;"","__"&amp;$C31,"")&amp;IF($D31&lt;&gt;"","--"&amp;$D31,""),"")</f>
        <v/>
      </c>
      <c r="CJ31" s="15" t="str">
        <f>IF(L31&lt;&gt;"","--"&amp;LOWER(L$3)&amp;"-"&amp;$B31&amp;IF($C31&lt;&gt;"","__"&amp;$C31,"")&amp;IF($D31&lt;&gt;"","--"&amp;$D31,""),"")</f>
        <v/>
      </c>
      <c r="CK31" s="15" t="str">
        <f>IF(M31&lt;&gt;"","--"&amp;LOWER(M$3)&amp;"-"&amp;$B31&amp;IF($C31&lt;&gt;"","__"&amp;$C31,"")&amp;IF($D31&lt;&gt;"","--"&amp;$D31,""),"")</f>
        <v>--co-button__icon</v>
      </c>
      <c r="CL31" s="15" t="str">
        <f>IF(N31&lt;&gt;"","--"&amp;LOWER(N$3)&amp;"-"&amp;$B31&amp;IF($C31&lt;&gt;"","__"&amp;$C31,"")&amp;IF($D31&lt;&gt;"","--"&amp;$D31,""),"")</f>
        <v/>
      </c>
      <c r="CM31" s="15" t="str">
        <f>IF(O31&lt;&gt;"","--"&amp;LOWER(O$3)&amp;"-"&amp;$B31&amp;IF($C31&lt;&gt;"","__"&amp;$C31,"")&amp;IF($D31&lt;&gt;"","--"&amp;$D31,""),"")</f>
        <v/>
      </c>
      <c r="CN31" s="15" t="str">
        <f>IF(P31&lt;&gt;"","--"&amp;LOWER(P$3)&amp;"-"&amp;$B31&amp;IF($C31&lt;&gt;"","__"&amp;$C31,"")&amp;IF($D31&lt;&gt;"","--"&amp;$D31,""),"")</f>
        <v/>
      </c>
      <c r="CO31" s="15" t="str">
        <f>IF(Q31&lt;&gt;"","--"&amp;LOWER(Q$3)&amp;"-"&amp;$B31&amp;IF($C31&lt;&gt;"","__"&amp;$C31,"")&amp;IF($D31&lt;&gt;"","--"&amp;$D31,""),"")</f>
        <v/>
      </c>
      <c r="CP31" s="15" t="str">
        <f>IF(R31&lt;&gt;"","--"&amp;LOWER(R$3)&amp;"-"&amp;$B31&amp;IF($C31&lt;&gt;"","__"&amp;$C31,"")&amp;IF($D31&lt;&gt;"","--"&amp;$D31,""),"")</f>
        <v/>
      </c>
      <c r="CQ31" s="15" t="str">
        <f>IF(S31&lt;&gt;"","--"&amp;LOWER(S$3)&amp;"-"&amp;$B31&amp;IF($C31&lt;&gt;"","__"&amp;$C31,"")&amp;IF($D31&lt;&gt;"","--"&amp;$D31,""),"")</f>
        <v/>
      </c>
      <c r="CR31" s="15" t="str">
        <f>IF(T31&lt;&gt;"","--"&amp;LOWER(T$3)&amp;"-"&amp;$B31&amp;IF($C31&lt;&gt;"","__"&amp;$C31,"")&amp;IF($D31&lt;&gt;"","--"&amp;$D31,""),"")</f>
        <v/>
      </c>
    </row>
    <row r="32" spans="2:97">
      <c r="B32" s="13" t="s">
        <v>73</v>
      </c>
      <c r="C32" s="14"/>
      <c r="D32" s="15" t="s">
        <v>25</v>
      </c>
      <c r="E32" s="28" t="s">
        <v>21</v>
      </c>
      <c r="F32" s="29"/>
      <c r="G32" s="29"/>
      <c r="H32" s="29"/>
      <c r="I32" s="29"/>
      <c r="J32" s="29"/>
      <c r="K32" s="29"/>
      <c r="L32" s="30" t="s">
        <v>21</v>
      </c>
      <c r="M32" s="29"/>
      <c r="N32" s="29"/>
      <c r="O32" s="29"/>
      <c r="P32" s="29"/>
      <c r="Q32" s="29"/>
      <c r="R32" s="29"/>
      <c r="S32" s="30"/>
      <c r="T32" s="31"/>
      <c r="U32" s="13" t="s">
        <v>343</v>
      </c>
      <c r="V32" s="15"/>
      <c r="W32" s="15"/>
      <c r="X32" s="15"/>
      <c r="Y32" s="15"/>
      <c r="Z32" s="15"/>
      <c r="AA32" s="15"/>
      <c r="AB32" s="32" t="s">
        <v>472</v>
      </c>
      <c r="AC32" s="15"/>
      <c r="AD32" s="15"/>
      <c r="AE32" s="15"/>
      <c r="AF32" s="15"/>
      <c r="AG32" s="15"/>
      <c r="AH32" s="15"/>
      <c r="AI32" s="15"/>
      <c r="AJ32" s="57"/>
      <c r="AK32" s="15" t="s">
        <v>475</v>
      </c>
      <c r="AL32" s="15"/>
      <c r="AM32" s="15"/>
      <c r="AN32" s="15"/>
      <c r="AO32" s="15"/>
      <c r="AP32" s="15"/>
      <c r="AQ32" s="15"/>
      <c r="AR32" s="32" t="s">
        <v>227</v>
      </c>
      <c r="AS32" s="15"/>
      <c r="AT32" s="15"/>
      <c r="AU32" s="15"/>
      <c r="AV32" s="15"/>
      <c r="AW32" s="15"/>
      <c r="AX32" s="15"/>
      <c r="AY32" s="15"/>
      <c r="AZ32" s="22"/>
      <c r="BA32" s="13"/>
      <c r="BB32" s="15"/>
      <c r="BC32" s="15"/>
      <c r="BD32" s="15"/>
      <c r="BE32" s="15"/>
      <c r="BF32" s="15"/>
      <c r="BG32" s="15"/>
      <c r="BH32" s="22"/>
      <c r="BI32" s="24" t="s">
        <v>344</v>
      </c>
      <c r="BJ32" s="34" t="str">
        <f>BI32&amp;" {"&amp;IF(BM32&lt;&gt;"",CHAR(10)&amp;BM32,"")&amp;IF(BN32&lt;&gt;"",CHAR(10)&amp;BN32,"")&amp;IF(BO32&lt;&gt;"",CHAR(10)&amp;BO32,"")&amp;IF(BP32&lt;&gt;"",CHAR(10)&amp;BP32,"")&amp;IF(BQ32&lt;&gt;"",CHAR(10)&amp;BQ32,"")&amp;IF(BR32&lt;&gt;"",CHAR(10)&amp;BR32,"")&amp;IF(BS32&lt;&gt;"",CHAR(10)&amp;BS32,"")&amp;IF(BT32&lt;&gt;"",CHAR(10)&amp;BT32,"")&amp;IF(BU32&lt;&gt;"",CHAR(10)&amp;BU32,"")&amp;IF(BV32&lt;&gt;"",CHAR(10)&amp;BV32,"")&amp;IF(BW32&lt;&gt;"",CHAR(10)&amp;BW32,"")&amp;IF(BX32&lt;&gt;"",CHAR(10)&amp;BX32,"")&amp;IF(BY32&lt;&gt;"",CHAR(10)&amp;BY32,"")&amp;IF(BZ32&lt;&gt;"",CHAR(10)&amp;BZ32,"")&amp;IF(CA32&lt;&gt;"",CHAR(10)&amp;CA32,"")&amp;IF(CB32&lt;&gt;"",CHAR(10)&amp;CB32,"")&amp;CHAR(10)&amp;"}"&amp;CHAR(10)</f>
        <v xml:space="preserve">.bp3-button:not([class*='bp3-intent-']):hover {
  background-color:  	var(--bc-button--hover, #ebf1f5);
  box-shadow:  			var(--sd-button--hover, inset 0 0 0 1px rgba(16, 22, 26, 0.2), inset 0 -1px 0 rgba(16, 22, 26, 0.1));
  -webkit-box-shadow:  	var(--sd-button--hover, inset 0 0 0 1px rgba(16, 22, 26, 0.2), inset 0 -1px 0 rgba(16, 22, 26, 0.1));
}
</v>
      </c>
      <c r="BK32" s="35" t="str">
        <f>":root {"&amp;IF($CC32&lt;&gt;"",CHAR(10)&amp;"  "&amp;$CC32&amp;": "&amp;CHAR(9)&amp;";","")&amp;IF($CD32&lt;&gt;"",CHAR(10)&amp;"  "&amp;$CD32&amp;": "&amp;CHAR(9)&amp;";","")&amp;IF($CE32&lt;&gt;"",CHAR(10)&amp;"  "&amp;$CE32&amp;": "&amp;CHAR(9)&amp;";","")&amp;IF($CF32&lt;&gt;"",CHAR(10)&amp;"  "&amp;$CF32&amp;": "&amp;CHAR(9)&amp;";","")&amp;IF($CG32&lt;&gt;"",CHAR(10)&amp;"  "&amp;$CG32&amp;": "&amp;CHAR(9)&amp;";","")&amp;IF($CH32&lt;&gt;"",CHAR(10)&amp;"  "&amp;$CH32&amp;": "&amp;CHAR(9)&amp;";","")&amp;IF($CI32&lt;&gt;"",CHAR(10)&amp;"  "&amp;$CI32&amp;": "&amp;CHAR(9)&amp;";","")&amp;IF($CJ32&lt;&gt;"",CHAR(10)&amp;"  "&amp;$CJ32&amp;": "&amp;CHAR(9)&amp;";","")&amp;IF($CK32&lt;&gt;"",CHAR(10)&amp;"  "&amp;$CK32&amp;": "&amp;CHAR(9)&amp;";","")&amp;IF($CL32&lt;&gt;"",CHAR(10)&amp;"  "&amp;$CL32&amp;": "&amp;CHAR(9)&amp;";","")&amp;IF($CM32&lt;&gt;"",CHAR(10)&amp;"  "&amp;$CM32&amp;": "&amp;CHAR(9)&amp;";","")&amp;IF($CN32&lt;&gt;"",CHAR(10)&amp;"  "&amp;$CN32&amp;": "&amp;CHAR(9)&amp;";","")&amp;IF($CO32&lt;&gt;"",CHAR(10)&amp;"  "&amp;$CO32&amp;": "&amp;CHAR(9)&amp;";","")&amp;IF($CP32&lt;&gt;"",CHAR(10)&amp;"  "&amp;$CP32&amp;": "&amp;CHAR(9)&amp;";","")&amp;IF($CQ32&lt;&gt;"",CHAR(10)&amp;"  "&amp;$CQ32&amp;": "&amp;CHAR(9)&amp;";","")&amp;IF($CR32&lt;&gt;"",CHAR(10)&amp;"  "&amp;$CR32&amp;": "&amp;CHAR(9)&amp;";","")&amp;CHAR(10)&amp;"}"&amp;CHAR(10)&amp;CHAR(10)&amp;"@media (prefers-color-scheme: dark) {"&amp;CHAR(10)&amp;"  :root {"&amp;IF($CC32&lt;&gt;"",CHAR(10)&amp;"    "&amp;$CC32&amp;": "&amp;CHAR(9)&amp;";","")&amp;IF($CD32&lt;&gt;"",CHAR(10)&amp;"    "&amp;$CD32&amp;": "&amp;CHAR(9)&amp;";","")&amp;IF($CE32&lt;&gt;"",CHAR(10)&amp;"    "&amp;$CE32&amp;": "&amp;CHAR(9)&amp;";","")&amp;IF($CF32&lt;&gt;"",CHAR(10)&amp;"    "&amp;$CF32&amp;": "&amp;CHAR(9)&amp;";","")&amp;IF($CG32&lt;&gt;"",CHAR(10)&amp;"    "&amp;$CG32&amp;": "&amp;CHAR(9)&amp;";","")&amp;IF($CH32&lt;&gt;"",CHAR(10)&amp;"    "&amp;$CH32&amp;": "&amp;CHAR(9)&amp;";","")&amp;IF($CJ32&lt;&gt;"",CHAR(10)&amp;"    "&amp;$CJ32&amp;": "&amp;CHAR(9)&amp;";","")&amp;IF($CK32&lt;&gt;"",CHAR(10)&amp;"    "&amp;$CK32&amp;": "&amp;CHAR(9)&amp;";","")&amp;CHAR(10)&amp;"  }"&amp;CHAR(10)&amp;"}"&amp;CHAR(10)</f>
        <v xml:space="preserve">:root {
  --bc-button--hover: 	;
  --sd-button--hover: 	;
}
@media (prefers-color-scheme: dark) {
  :root {
    --bc-button--hover: 	;
    --sd-button--hover: 	;
  }
}
</v>
      </c>
      <c r="BL32" s="60" t="str">
        <f>":root {"&amp;IF($CC32&lt;&gt;"",CHAR(10)&amp;"  "&amp;$CC32&amp;": "&amp;CHAR(9)&amp;AK32&amp;";","")&amp;IF($CD32&lt;&gt;"",CHAR(10)&amp;"  "&amp;$CD32&amp;": "&amp;CHAR(9)&amp;AL32&amp;";","")&amp;IF($CE32&lt;&gt;"",CHAR(10)&amp;"  "&amp;$CE32&amp;": "&amp;CHAR(9)&amp;AM32&amp;";","")&amp;IF($CF32&lt;&gt;"",CHAR(10)&amp;"  "&amp;$CF32&amp;": "&amp;CHAR(9)&amp;AN32&amp;";","")&amp;IF($CG32&lt;&gt;"",CHAR(10)&amp;"  "&amp;$CG32&amp;": "&amp;CHAR(9)&amp;AO32&amp;";","")&amp;IF($CH32&lt;&gt;"",CHAR(10)&amp;"  "&amp;$CH32&amp;": "&amp;CHAR(9)&amp;AP32&amp;";","")&amp;IF($CI32&lt;&gt;"",CHAR(10)&amp;"  "&amp;$CI32&amp;": "&amp;CHAR(9)&amp;AQ32&amp;";","")&amp;IF($CJ32&lt;&gt;"",CHAR(10)&amp;"  "&amp;$CJ32&amp;": "&amp;CHAR(9)&amp;AR32&amp;";","")&amp;IF($CK32&lt;&gt;"",CHAR(10)&amp;"  "&amp;$CK32&amp;": "&amp;CHAR(9)&amp;AS32&amp;";","")&amp;IF($CL32&lt;&gt;"",CHAR(10)&amp;"  "&amp;$CL32&amp;": "&amp;CHAR(9)&amp;AT32&amp;";","")&amp;IF($CM32&lt;&gt;"",CHAR(10)&amp;"  "&amp;$CM32&amp;": "&amp;CHAR(9)&amp;AU32&amp;";","")&amp;IF($CN32&lt;&gt;"",CHAR(10)&amp;"  "&amp;$CN32&amp;": "&amp;CHAR(9)&amp;AV32&amp;";","")&amp;IF($CO32&lt;&gt;"",CHAR(10)&amp;"  "&amp;$CO32&amp;": "&amp;CHAR(9)&amp;AW32&amp;";","")&amp;IF($CP32&lt;&gt;"",CHAR(10)&amp;"  "&amp;$CP32&amp;": "&amp;CHAR(9)&amp;AX32&amp;";","")&amp;IF($CQ32&lt;&gt;"",CHAR(10)&amp;"  "&amp;$CQ32&amp;": "&amp;CHAR(9)&amp;AY32&amp;";","")&amp;IF($CR32&lt;&gt;"",CHAR(10)&amp;"  "&amp;$CR32&amp;": "&amp;CHAR(9)&amp;AZ32&amp;";","")&amp;CHAR(10)&amp;"}"&amp;CHAR(10)&amp;CHAR(10)&amp;"@media (prefers-color-scheme: dark) {"&amp;CHAR(10)&amp;"  :root {"&amp;IF($CC32&lt;&gt;"",CHAR(10)&amp;"    "&amp;$CC32&amp;": "&amp;CHAR(9)&amp;BA32&amp;";","")&amp;IF($CD32&lt;&gt;"",CHAR(10)&amp;"    "&amp;$CD32&amp;": "&amp;CHAR(9)&amp;BB32&amp;";","")&amp;IF($CE32&lt;&gt;"",CHAR(10)&amp;"    "&amp;$CE32&amp;": "&amp;CHAR(9)&amp;BC32&amp;";","")&amp;IF($CF32&lt;&gt;"",CHAR(10)&amp;"    "&amp;$CF32&amp;": "&amp;CHAR(9)&amp;BD32&amp;";","")&amp;IF($CG32&lt;&gt;"",CHAR(10)&amp;"    "&amp;$CG32&amp;": "&amp;CHAR(9)&amp;BE32&amp;";","")&amp;IF($CH32&lt;&gt;"",CHAR(10)&amp;"    "&amp;$CH32&amp;": "&amp;CHAR(9)&amp;BF32&amp;";","")&amp;IF($CJ32&lt;&gt;"",CHAR(10)&amp;"    "&amp;$CJ32&amp;": "&amp;CHAR(9)&amp;BG32&amp;";","")&amp;IF($CK32&lt;&gt;"",CHAR(10)&amp;"    "&amp;$CK32&amp;": "&amp;CHAR(9)&amp;BH32&amp;";","")&amp;CHAR(10)&amp;"  }"&amp;CHAR(10)&amp;"}"&amp;CHAR(10)</f>
        <v xml:space="preserve">:root {
  --bc-button--hover: 	transparent;
  --sd-button--hover: 	none;
}
@media (prefers-color-scheme: dark) {
  :root {
    --bc-button--hover: 	;
    --sd-button--hover: 	;
  }
}
</v>
      </c>
      <c r="BM32" s="15" t="str">
        <f>IF(E32&lt;&gt;"","  background-color:  "&amp;CHAR(9)&amp;"var("&amp;CC32&amp;", "&amp;IF(U32&lt;&gt;"",U32,"inherit")&amp;")"&amp;IF(E32="x!","!important;",";"),"")</f>
        <v xml:space="preserve">  background-color:  	var(--bc-button--hover, #ebf1f5);</v>
      </c>
      <c r="BN32" s="15" t="str">
        <f>IF(F32&lt;&gt;"","  fill:  "&amp;CHAR(9)&amp;CHAR(9)&amp;CHAR(9)&amp;CHAR(9)&amp;"var("&amp;CD32&amp;", "&amp;IF(V32&lt;&gt;"",V32,"inherit")&amp;")"&amp;IF(F32="x!","!important;",";"),"")</f>
        <v/>
      </c>
      <c r="BO32" s="15" t="str">
        <f>IF(G32&lt;&gt;"","  border-top:  "&amp;CHAR(9)&amp;CHAR(9)&amp;CHAR(9)&amp;"var("&amp;CE32&amp;", "&amp;IF(W32&lt;&gt;"",W32,"inherit")&amp;")"&amp;IF(G32="x!","!important;",";"),"")</f>
        <v/>
      </c>
      <c r="BP32" s="15" t="str">
        <f>IF(H32&lt;&gt;"","  border-right:  "&amp;CHAR(9)&amp;CHAR(9)&amp;"var("&amp;CF32&amp;", "&amp;IF(X32&lt;&gt;"",X32,"inherit")&amp;")"&amp;IF(H32="x!","!important;",";"),"")</f>
        <v/>
      </c>
      <c r="BQ32" s="15" t="str">
        <f>IF(I32&lt;&gt;"","  border-bottom:  "&amp;CHAR(9)&amp;CHAR(9)&amp;"var("&amp;CG32&amp;", "&amp;IF(Y32&lt;&gt;"",Y32,"inherit")&amp;")"&amp;IF(I32="x!","!important;",";"),"")</f>
        <v/>
      </c>
      <c r="BR32" s="15" t="str">
        <f>IF(J32&lt;&gt;"","  border-left:  "&amp;CHAR(9)&amp;CHAR(9)&amp;"var("&amp;CH32&amp;", "&amp;IF(Z32&lt;&gt;"",Z32,"inherit")&amp;")"&amp;IF(J32="x!","!important;",";"),"")</f>
        <v/>
      </c>
      <c r="BS32" s="15" t="str">
        <f>IF(K32&lt;&gt;"","  border-radius:  "&amp;CHAR(9)&amp;CHAR(9)&amp;"var("&amp;CI32&amp;", "&amp;IF(AA32&lt;&gt;"",AA32,"inherit")&amp;")"&amp;IF(K32="x!","!important;",";"),"")</f>
        <v/>
      </c>
      <c r="BT32" s="15" t="str">
        <f>IF(L32&lt;&gt;"","  box-shadow:  "&amp;CHAR(9)&amp;CHAR(9)&amp;CHAR(9)&amp;"var("&amp;CJ32&amp;", "&amp;IF(AB32&lt;&gt;"",AB32,"inherit")&amp;")"&amp;IF(L32="x!","!important;",";")&amp;CHAR(10)&amp;"  -webkit-box-shadow:  "&amp;CHAR(9)&amp;"var("&amp;CJ32&amp;", "&amp;IF(AB32&lt;&gt;"",AB32,"inherit")&amp;")"&amp;IF(L32="x!","!important;",";"),"")</f>
        <v xml:space="preserve">  box-shadow:  			var(--sd-button--hover, inset 0 0 0 1px rgba(16, 22, 26, 0.2), inset 0 -1px 0 rgba(16, 22, 26, 0.1));
  -webkit-box-shadow:  	var(--sd-button--hover, inset 0 0 0 1px rgba(16, 22, 26, 0.2), inset 0 -1px 0 rgba(16, 22, 26, 0.1));</v>
      </c>
      <c r="BU32" s="15" t="str">
        <f>IF(M32&lt;&gt;"","  color:  "&amp;CHAR(9)&amp;CHAR(9)&amp;CHAR(9)&amp;CHAR(9)&amp;"var("&amp;CK32&amp;", "&amp;IF(AC32&lt;&gt;"",AC32,"inherit")&amp;")"&amp;IF(M32="x!","!important;",";"),"")</f>
        <v/>
      </c>
      <c r="BV32" s="15" t="str">
        <f>IF(N32&lt;&gt;"","  font-family:  "&amp;CHAR(9)&amp;CHAR(9)&amp;"var("&amp;CL32&amp;", "&amp;IF(AD32&lt;&gt;"",AD32,"inherit")&amp;")"&amp;IF(N32="x!","!important;",";"),"")</f>
        <v/>
      </c>
      <c r="BW32" s="15" t="str">
        <f>IF(O32&lt;&gt;"","  font-size:  "&amp;CHAR(9)&amp;CHAR(9)&amp;CHAR(9)&amp;"var("&amp;CM32&amp;", "&amp;IF(AE32&lt;&gt;"",AE32,"inherit")&amp;")"&amp;IF(O32="x!","!important;",";"),"")</f>
        <v/>
      </c>
      <c r="BX32" s="15" t="str">
        <f>IF(P32&lt;&gt;"","  font-style:  "&amp;CHAR(9)&amp;CHAR(9)&amp;CHAR(9)&amp;"var("&amp;CN32&amp;", "&amp;IF(AF32&lt;&gt;"",AF32,"inherit")&amp;")"&amp;IF(P32="x!","!important;",";"),"")</f>
        <v/>
      </c>
      <c r="BY32" s="15" t="str">
        <f>IF(Q32&lt;&gt;"","  font-weight:  "&amp;CHAR(9)&amp;CHAR(9)&amp;"var("&amp;CO32&amp;", "&amp;IF(AG32&lt;&gt;"",AG32,"inherit")&amp;")"&amp;IF(Q32="x!","!important;",";"),"")</f>
        <v/>
      </c>
      <c r="BZ32" s="15" t="str">
        <f>IF(R32&lt;&gt;"","  text-decoration:  "&amp;CHAR(9)&amp;"var("&amp;CP32&amp;", "&amp;IF(AH32&lt;&gt;"",AH32,"inherit")&amp;")"&amp;IF(R32="x!","!important;",";"),"")</f>
        <v/>
      </c>
      <c r="CA32" s="15" t="str">
        <f>IF(S32&lt;&gt;"","  text-transform:  "&amp;CHAR(9)&amp;CHAR(9)&amp;"var("&amp;CQ32&amp;", "&amp;IF(AI32&lt;&gt;"",AI32,"inherit")&amp;")"&amp;IF(S32="x!","!important;",";"),"")</f>
        <v/>
      </c>
      <c r="CB32" s="15" t="str">
        <f>IF(T32&lt;&gt;"","  opacity:  "&amp;CHAR(9)&amp;CHAR(9)&amp;CHAR(9)&amp;"var("&amp;CR32&amp;", "&amp;IF(AJ32&lt;&gt;"",AJ32,"inherit")&amp;")"&amp;IF(T32="x!","!important;",";"),"")</f>
        <v/>
      </c>
      <c r="CC32" s="15" t="str">
        <f>IF(E32&lt;&gt;"","--"&amp;LOWER(E$3)&amp;"-"&amp;$B32&amp;IF($C32&lt;&gt;"","__"&amp;$C32,"")&amp;IF($D32&lt;&gt;"","--"&amp;$D32,""),"")</f>
        <v>--bc-button--hover</v>
      </c>
      <c r="CD32" s="15" t="str">
        <f>IF(F32&lt;&gt;"","--"&amp;LOWER(F$3)&amp;"-"&amp;$B32&amp;IF($C32&lt;&gt;"","__"&amp;$C32,"")&amp;IF($D32&lt;&gt;"","--"&amp;$D32,""),"")</f>
        <v/>
      </c>
      <c r="CE32" s="15" t="str">
        <f>IF(G32&lt;&gt;"","--"&amp;LOWER(G$3)&amp;"-"&amp;$B32&amp;IF($C32&lt;&gt;"","__"&amp;$C32,"")&amp;IF($D32&lt;&gt;"","--"&amp;$D32,""),"")</f>
        <v/>
      </c>
      <c r="CF32" s="15" t="str">
        <f>IF(H32&lt;&gt;"","--"&amp;LOWER(H$3)&amp;"-"&amp;$B32&amp;IF($C32&lt;&gt;"","__"&amp;$C32,"")&amp;IF($D32&lt;&gt;"","--"&amp;$D32,""),"")</f>
        <v/>
      </c>
      <c r="CG32" s="15" t="str">
        <f>IF(I32&lt;&gt;"","--"&amp;LOWER(I$3)&amp;"-"&amp;$B32&amp;IF($C32&lt;&gt;"","__"&amp;$C32,"")&amp;IF($D32&lt;&gt;"","--"&amp;$D32,""),"")</f>
        <v/>
      </c>
      <c r="CH32" s="15" t="str">
        <f>IF(J32&lt;&gt;"","--"&amp;LOWER(J$3)&amp;"-"&amp;$B32&amp;IF($C32&lt;&gt;"","__"&amp;$C32,"")&amp;IF($D32&lt;&gt;"","--"&amp;$D32,""),"")</f>
        <v/>
      </c>
      <c r="CI32" s="15" t="str">
        <f>IF(K32&lt;&gt;"","--"&amp;LOWER(K$3)&amp;"-"&amp;$B32&amp;IF($C32&lt;&gt;"","__"&amp;$C32,"")&amp;IF($D32&lt;&gt;"","--"&amp;$D32,""),"")</f>
        <v/>
      </c>
      <c r="CJ32" s="15" t="str">
        <f>IF(L32&lt;&gt;"","--"&amp;LOWER(L$3)&amp;"-"&amp;$B32&amp;IF($C32&lt;&gt;"","__"&amp;$C32,"")&amp;IF($D32&lt;&gt;"","--"&amp;$D32,""),"")</f>
        <v>--sd-button--hover</v>
      </c>
      <c r="CK32" s="15" t="str">
        <f>IF(M32&lt;&gt;"","--"&amp;LOWER(M$3)&amp;"-"&amp;$B32&amp;IF($C32&lt;&gt;"","__"&amp;$C32,"")&amp;IF($D32&lt;&gt;"","--"&amp;$D32,""),"")</f>
        <v/>
      </c>
      <c r="CL32" s="15" t="str">
        <f>IF(N32&lt;&gt;"","--"&amp;LOWER(N$3)&amp;"-"&amp;$B32&amp;IF($C32&lt;&gt;"","__"&amp;$C32,"")&amp;IF($D32&lt;&gt;"","--"&amp;$D32,""),"")</f>
        <v/>
      </c>
      <c r="CM32" s="15" t="str">
        <f>IF(O32&lt;&gt;"","--"&amp;LOWER(O$3)&amp;"-"&amp;$B32&amp;IF($C32&lt;&gt;"","__"&amp;$C32,"")&amp;IF($D32&lt;&gt;"","--"&amp;$D32,""),"")</f>
        <v/>
      </c>
      <c r="CN32" s="15" t="str">
        <f>IF(P32&lt;&gt;"","--"&amp;LOWER(P$3)&amp;"-"&amp;$B32&amp;IF($C32&lt;&gt;"","__"&amp;$C32,"")&amp;IF($D32&lt;&gt;"","--"&amp;$D32,""),"")</f>
        <v/>
      </c>
      <c r="CO32" s="15" t="str">
        <f>IF(Q32&lt;&gt;"","--"&amp;LOWER(Q$3)&amp;"-"&amp;$B32&amp;IF($C32&lt;&gt;"","__"&amp;$C32,"")&amp;IF($D32&lt;&gt;"","--"&amp;$D32,""),"")</f>
        <v/>
      </c>
      <c r="CP32" s="15" t="str">
        <f>IF(R32&lt;&gt;"","--"&amp;LOWER(R$3)&amp;"-"&amp;$B32&amp;IF($C32&lt;&gt;"","__"&amp;$C32,"")&amp;IF($D32&lt;&gt;"","--"&amp;$D32,""),"")</f>
        <v/>
      </c>
      <c r="CQ32" s="15" t="str">
        <f>IF(S32&lt;&gt;"","--"&amp;LOWER(S$3)&amp;"-"&amp;$B32&amp;IF($C32&lt;&gt;"","__"&amp;$C32,"")&amp;IF($D32&lt;&gt;"","--"&amp;$D32,""),"")</f>
        <v/>
      </c>
      <c r="CR32" s="15" t="str">
        <f>IF(T32&lt;&gt;"","--"&amp;LOWER(T$3)&amp;"-"&amp;$B32&amp;IF($C32&lt;&gt;"","__"&amp;$C32,"")&amp;IF($D32&lt;&gt;"","--"&amp;$D32,""),"")</f>
        <v/>
      </c>
    </row>
    <row r="33" spans="2:96">
      <c r="B33" s="13" t="s">
        <v>73</v>
      </c>
      <c r="C33" s="15"/>
      <c r="D33" s="15" t="s">
        <v>473</v>
      </c>
      <c r="E33" s="28" t="s">
        <v>21</v>
      </c>
      <c r="F33" s="29"/>
      <c r="G33" s="29"/>
      <c r="H33" s="29"/>
      <c r="I33" s="29"/>
      <c r="J33" s="29"/>
      <c r="K33" s="29"/>
      <c r="L33" s="30" t="s">
        <v>21</v>
      </c>
      <c r="M33" s="29"/>
      <c r="N33" s="29"/>
      <c r="O33" s="29"/>
      <c r="P33" s="29"/>
      <c r="Q33" s="29"/>
      <c r="R33" s="29"/>
      <c r="S33" s="30"/>
      <c r="T33" s="31"/>
      <c r="U33" s="13" t="s">
        <v>475</v>
      </c>
      <c r="V33" s="15"/>
      <c r="W33" s="15"/>
      <c r="X33" s="15"/>
      <c r="Y33" s="15"/>
      <c r="Z33" s="15"/>
      <c r="AA33" s="15"/>
      <c r="AB33" s="32" t="s">
        <v>227</v>
      </c>
      <c r="AC33" s="15"/>
      <c r="AD33" s="15"/>
      <c r="AE33" s="15"/>
      <c r="AF33" s="15"/>
      <c r="AG33" s="15"/>
      <c r="AH33" s="15"/>
      <c r="AI33" s="15"/>
      <c r="AJ33" s="57"/>
      <c r="AK33" s="15"/>
      <c r="AL33" s="15"/>
      <c r="AM33" s="15"/>
      <c r="AN33" s="15"/>
      <c r="AO33" s="15"/>
      <c r="AP33" s="15"/>
      <c r="AQ33" s="15"/>
      <c r="AR33" s="32"/>
      <c r="AS33" s="15"/>
      <c r="AT33" s="15"/>
      <c r="AU33" s="15"/>
      <c r="AV33" s="15"/>
      <c r="AW33" s="15"/>
      <c r="AX33" s="15"/>
      <c r="AY33" s="15"/>
      <c r="AZ33" s="22"/>
      <c r="BA33" s="13"/>
      <c r="BB33" s="15"/>
      <c r="BC33" s="15"/>
      <c r="BD33" s="15"/>
      <c r="BE33" s="15"/>
      <c r="BF33" s="15"/>
      <c r="BG33" s="15"/>
      <c r="BH33" s="22"/>
      <c r="BI33" s="24" t="s">
        <v>474</v>
      </c>
      <c r="BJ33" s="34" t="str">
        <f>BI33&amp;" {"&amp;IF(BM33&lt;&gt;"",CHAR(10)&amp;BM33,"")&amp;IF(BN33&lt;&gt;"",CHAR(10)&amp;BN33,"")&amp;IF(BO33&lt;&gt;"",CHAR(10)&amp;BO33,"")&amp;IF(BP33&lt;&gt;"",CHAR(10)&amp;BP33,"")&amp;IF(BQ33&lt;&gt;"",CHAR(10)&amp;BQ33,"")&amp;IF(BR33&lt;&gt;"",CHAR(10)&amp;BR33,"")&amp;IF(BS33&lt;&gt;"",CHAR(10)&amp;BS33,"")&amp;IF(BT33&lt;&gt;"",CHAR(10)&amp;BT33,"")&amp;IF(BU33&lt;&gt;"",CHAR(10)&amp;BU33,"")&amp;IF(BV33&lt;&gt;"",CHAR(10)&amp;BV33,"")&amp;IF(BW33&lt;&gt;"",CHAR(10)&amp;BW33,"")&amp;IF(BX33&lt;&gt;"",CHAR(10)&amp;BX33,"")&amp;IF(BY33&lt;&gt;"",CHAR(10)&amp;BY33,"")&amp;IF(BZ33&lt;&gt;"",CHAR(10)&amp;BZ33,"")&amp;IF(CA33&lt;&gt;"",CHAR(10)&amp;CA33,"")&amp;IF(CB33&lt;&gt;"",CHAR(10)&amp;CB33,"")&amp;CHAR(10)&amp;"}"&amp;CHAR(10)</f>
        <v xml:space="preserve">.bp3-button.bp3-minimal {
  background-color:  	var(--bc-button--minimal, transparent);
  box-shadow:  			var(--sd-button--minimal, none);
  -webkit-box-shadow:  	var(--sd-button--minimal, none);
}
</v>
      </c>
      <c r="BK33" s="35" t="str">
        <f>":root {"&amp;IF($CC33&lt;&gt;"",CHAR(10)&amp;"  "&amp;$CC33&amp;": "&amp;CHAR(9)&amp;";","")&amp;IF($CD33&lt;&gt;"",CHAR(10)&amp;"  "&amp;$CD33&amp;": "&amp;CHAR(9)&amp;";","")&amp;IF($CE33&lt;&gt;"",CHAR(10)&amp;"  "&amp;$CE33&amp;": "&amp;CHAR(9)&amp;";","")&amp;IF($CF33&lt;&gt;"",CHAR(10)&amp;"  "&amp;$CF33&amp;": "&amp;CHAR(9)&amp;";","")&amp;IF($CG33&lt;&gt;"",CHAR(10)&amp;"  "&amp;$CG33&amp;": "&amp;CHAR(9)&amp;";","")&amp;IF($CH33&lt;&gt;"",CHAR(10)&amp;"  "&amp;$CH33&amp;": "&amp;CHAR(9)&amp;";","")&amp;IF($CI33&lt;&gt;"",CHAR(10)&amp;"  "&amp;$CI33&amp;": "&amp;CHAR(9)&amp;";","")&amp;IF($CJ33&lt;&gt;"",CHAR(10)&amp;"  "&amp;$CJ33&amp;": "&amp;CHAR(9)&amp;";","")&amp;IF($CK33&lt;&gt;"",CHAR(10)&amp;"  "&amp;$CK33&amp;": "&amp;CHAR(9)&amp;";","")&amp;IF($CL33&lt;&gt;"",CHAR(10)&amp;"  "&amp;$CL33&amp;": "&amp;CHAR(9)&amp;";","")&amp;IF($CM33&lt;&gt;"",CHAR(10)&amp;"  "&amp;$CM33&amp;": "&amp;CHAR(9)&amp;";","")&amp;IF($CN33&lt;&gt;"",CHAR(10)&amp;"  "&amp;$CN33&amp;": "&amp;CHAR(9)&amp;";","")&amp;IF($CO33&lt;&gt;"",CHAR(10)&amp;"  "&amp;$CO33&amp;": "&amp;CHAR(9)&amp;";","")&amp;IF($CP33&lt;&gt;"",CHAR(10)&amp;"  "&amp;$CP33&amp;": "&amp;CHAR(9)&amp;";","")&amp;IF($CQ33&lt;&gt;"",CHAR(10)&amp;"  "&amp;$CQ33&amp;": "&amp;CHAR(9)&amp;";","")&amp;IF($CR33&lt;&gt;"",CHAR(10)&amp;"  "&amp;$CR33&amp;": "&amp;CHAR(9)&amp;";","")&amp;CHAR(10)&amp;"}"&amp;CHAR(10)&amp;CHAR(10)&amp;"@media (prefers-color-scheme: dark) {"&amp;CHAR(10)&amp;"  :root {"&amp;IF($CC33&lt;&gt;"",CHAR(10)&amp;"    "&amp;$CC33&amp;": "&amp;CHAR(9)&amp;";","")&amp;IF($CD33&lt;&gt;"",CHAR(10)&amp;"    "&amp;$CD33&amp;": "&amp;CHAR(9)&amp;";","")&amp;IF($CE33&lt;&gt;"",CHAR(10)&amp;"    "&amp;$CE33&amp;": "&amp;CHAR(9)&amp;";","")&amp;IF($CF33&lt;&gt;"",CHAR(10)&amp;"    "&amp;$CF33&amp;": "&amp;CHAR(9)&amp;";","")&amp;IF($CG33&lt;&gt;"",CHAR(10)&amp;"    "&amp;$CG33&amp;": "&amp;CHAR(9)&amp;";","")&amp;IF($CH33&lt;&gt;"",CHAR(10)&amp;"    "&amp;$CH33&amp;": "&amp;CHAR(9)&amp;";","")&amp;IF($CJ33&lt;&gt;"",CHAR(10)&amp;"    "&amp;$CJ33&amp;": "&amp;CHAR(9)&amp;";","")&amp;IF($CK33&lt;&gt;"",CHAR(10)&amp;"    "&amp;$CK33&amp;": "&amp;CHAR(9)&amp;";","")&amp;CHAR(10)&amp;"  }"&amp;CHAR(10)&amp;"}"&amp;CHAR(10)</f>
        <v xml:space="preserve">:root {
  --bc-button--minimal: 	;
  --sd-button--minimal: 	;
}
@media (prefers-color-scheme: dark) {
  :root {
    --bc-button--minimal: 	;
    --sd-button--minimal: 	;
  }
}
</v>
      </c>
      <c r="BL33" s="60" t="str">
        <f>":root {"&amp;IF($CC33&lt;&gt;"",CHAR(10)&amp;"  "&amp;$CC33&amp;": "&amp;CHAR(9)&amp;AK33&amp;";","")&amp;IF($CD33&lt;&gt;"",CHAR(10)&amp;"  "&amp;$CD33&amp;": "&amp;CHAR(9)&amp;AL33&amp;";","")&amp;IF($CE33&lt;&gt;"",CHAR(10)&amp;"  "&amp;$CE33&amp;": "&amp;CHAR(9)&amp;AM33&amp;";","")&amp;IF($CF33&lt;&gt;"",CHAR(10)&amp;"  "&amp;$CF33&amp;": "&amp;CHAR(9)&amp;AN33&amp;";","")&amp;IF($CG33&lt;&gt;"",CHAR(10)&amp;"  "&amp;$CG33&amp;": "&amp;CHAR(9)&amp;AO33&amp;";","")&amp;IF($CH33&lt;&gt;"",CHAR(10)&amp;"  "&amp;$CH33&amp;": "&amp;CHAR(9)&amp;AP33&amp;";","")&amp;IF($CI33&lt;&gt;"",CHAR(10)&amp;"  "&amp;$CI33&amp;": "&amp;CHAR(9)&amp;AQ33&amp;";","")&amp;IF($CJ33&lt;&gt;"",CHAR(10)&amp;"  "&amp;$CJ33&amp;": "&amp;CHAR(9)&amp;AR33&amp;";","")&amp;IF($CK33&lt;&gt;"",CHAR(10)&amp;"  "&amp;$CK33&amp;": "&amp;CHAR(9)&amp;AS33&amp;";","")&amp;IF($CL33&lt;&gt;"",CHAR(10)&amp;"  "&amp;$CL33&amp;": "&amp;CHAR(9)&amp;AT33&amp;";","")&amp;IF($CM33&lt;&gt;"",CHAR(10)&amp;"  "&amp;$CM33&amp;": "&amp;CHAR(9)&amp;AU33&amp;";","")&amp;IF($CN33&lt;&gt;"",CHAR(10)&amp;"  "&amp;$CN33&amp;": "&amp;CHAR(9)&amp;AV33&amp;";","")&amp;IF($CO33&lt;&gt;"",CHAR(10)&amp;"  "&amp;$CO33&amp;": "&amp;CHAR(9)&amp;AW33&amp;";","")&amp;IF($CP33&lt;&gt;"",CHAR(10)&amp;"  "&amp;$CP33&amp;": "&amp;CHAR(9)&amp;AX33&amp;";","")&amp;IF($CQ33&lt;&gt;"",CHAR(10)&amp;"  "&amp;$CQ33&amp;": "&amp;CHAR(9)&amp;AY33&amp;";","")&amp;IF($CR33&lt;&gt;"",CHAR(10)&amp;"  "&amp;$CR33&amp;": "&amp;CHAR(9)&amp;AZ33&amp;";","")&amp;CHAR(10)&amp;"}"&amp;CHAR(10)&amp;CHAR(10)&amp;"@media (prefers-color-scheme: dark) {"&amp;CHAR(10)&amp;"  :root {"&amp;IF($CC33&lt;&gt;"",CHAR(10)&amp;"    "&amp;$CC33&amp;": "&amp;CHAR(9)&amp;BA33&amp;";","")&amp;IF($CD33&lt;&gt;"",CHAR(10)&amp;"    "&amp;$CD33&amp;": "&amp;CHAR(9)&amp;BB33&amp;";","")&amp;IF($CE33&lt;&gt;"",CHAR(10)&amp;"    "&amp;$CE33&amp;": "&amp;CHAR(9)&amp;BC33&amp;";","")&amp;IF($CF33&lt;&gt;"",CHAR(10)&amp;"    "&amp;$CF33&amp;": "&amp;CHAR(9)&amp;BD33&amp;";","")&amp;IF($CG33&lt;&gt;"",CHAR(10)&amp;"    "&amp;$CG33&amp;": "&amp;CHAR(9)&amp;BE33&amp;";","")&amp;IF($CH33&lt;&gt;"",CHAR(10)&amp;"    "&amp;$CH33&amp;": "&amp;CHAR(9)&amp;BF33&amp;";","")&amp;IF($CJ33&lt;&gt;"",CHAR(10)&amp;"    "&amp;$CJ33&amp;": "&amp;CHAR(9)&amp;BG33&amp;";","")&amp;IF($CK33&lt;&gt;"",CHAR(10)&amp;"    "&amp;$CK33&amp;": "&amp;CHAR(9)&amp;BH33&amp;";","")&amp;CHAR(10)&amp;"  }"&amp;CHAR(10)&amp;"}"&amp;CHAR(10)</f>
        <v xml:space="preserve">:root {
  --bc-button--minimal: 	;
  --sd-button--minimal: 	;
}
@media (prefers-color-scheme: dark) {
  :root {
    --bc-button--minimal: 	;
    --sd-button--minimal: 	;
  }
}
</v>
      </c>
      <c r="BM33" s="15" t="str">
        <f>IF(E33&lt;&gt;"","  background-color:  "&amp;CHAR(9)&amp;"var("&amp;CC33&amp;", "&amp;IF(U33&lt;&gt;"",U33,"inherit")&amp;")"&amp;IF(E33="x!","!important;",";"),"")</f>
        <v xml:space="preserve">  background-color:  	var(--bc-button--minimal, transparent);</v>
      </c>
      <c r="BN33" s="15" t="str">
        <f>IF(F33&lt;&gt;"","  fill:  "&amp;CHAR(9)&amp;CHAR(9)&amp;CHAR(9)&amp;CHAR(9)&amp;"var("&amp;CD33&amp;", "&amp;IF(V33&lt;&gt;"",V33,"inherit")&amp;")"&amp;IF(F33="x!","!important;",";"),"")</f>
        <v/>
      </c>
      <c r="BO33" s="15" t="str">
        <f>IF(G33&lt;&gt;"","  border-top:  "&amp;CHAR(9)&amp;CHAR(9)&amp;CHAR(9)&amp;"var("&amp;CE33&amp;", "&amp;IF(W33&lt;&gt;"",W33,"inherit")&amp;")"&amp;IF(G33="x!","!important;",";"),"")</f>
        <v/>
      </c>
      <c r="BP33" s="15" t="str">
        <f>IF(H33&lt;&gt;"","  border-right:  "&amp;CHAR(9)&amp;CHAR(9)&amp;"var("&amp;CF33&amp;", "&amp;IF(X33&lt;&gt;"",X33,"inherit")&amp;")"&amp;IF(H33="x!","!important;",";"),"")</f>
        <v/>
      </c>
      <c r="BQ33" s="15" t="str">
        <f>IF(I33&lt;&gt;"","  border-bottom:  "&amp;CHAR(9)&amp;CHAR(9)&amp;"var("&amp;CG33&amp;", "&amp;IF(Y33&lt;&gt;"",Y33,"inherit")&amp;")"&amp;IF(I33="x!","!important;",";"),"")</f>
        <v/>
      </c>
      <c r="BR33" s="15" t="str">
        <f>IF(J33&lt;&gt;"","  border-left:  "&amp;CHAR(9)&amp;CHAR(9)&amp;"var("&amp;CH33&amp;", "&amp;IF(Z33&lt;&gt;"",Z33,"inherit")&amp;")"&amp;IF(J33="x!","!important;",";"),"")</f>
        <v/>
      </c>
      <c r="BS33" s="15" t="str">
        <f>IF(K33&lt;&gt;"","  border-radius:  "&amp;CHAR(9)&amp;CHAR(9)&amp;"var("&amp;CI33&amp;", "&amp;IF(AA33&lt;&gt;"",AA33,"inherit")&amp;")"&amp;IF(K33="x!","!important;",";"),"")</f>
        <v/>
      </c>
      <c r="BT33" s="15" t="str">
        <f>IF(L33&lt;&gt;"","  box-shadow:  "&amp;CHAR(9)&amp;CHAR(9)&amp;CHAR(9)&amp;"var("&amp;CJ33&amp;", "&amp;IF(AB33&lt;&gt;"",AB33,"inherit")&amp;")"&amp;IF(L33="x!","!important;",";")&amp;CHAR(10)&amp;"  -webkit-box-shadow:  "&amp;CHAR(9)&amp;"var("&amp;CJ33&amp;", "&amp;IF(AB33&lt;&gt;"",AB33,"inherit")&amp;")"&amp;IF(L33="x!","!important;",";"),"")</f>
        <v xml:space="preserve">  box-shadow:  			var(--sd-button--minimal, none);
  -webkit-box-shadow:  	var(--sd-button--minimal, none);</v>
      </c>
      <c r="BU33" s="15" t="str">
        <f>IF(M33&lt;&gt;"","  color:  "&amp;CHAR(9)&amp;CHAR(9)&amp;CHAR(9)&amp;CHAR(9)&amp;"var("&amp;CK33&amp;", "&amp;IF(AC33&lt;&gt;"",AC33,"inherit")&amp;")"&amp;IF(M33="x!","!important;",";"),"")</f>
        <v/>
      </c>
      <c r="BV33" s="15" t="str">
        <f>IF(N33&lt;&gt;"","  font-family:  "&amp;CHAR(9)&amp;CHAR(9)&amp;"var("&amp;CL33&amp;", "&amp;IF(AD33&lt;&gt;"",AD33,"inherit")&amp;")"&amp;IF(N33="x!","!important;",";"),"")</f>
        <v/>
      </c>
      <c r="BW33" s="15" t="str">
        <f>IF(O33&lt;&gt;"","  font-size:  "&amp;CHAR(9)&amp;CHAR(9)&amp;CHAR(9)&amp;"var("&amp;CM33&amp;", "&amp;IF(AE33&lt;&gt;"",AE33,"inherit")&amp;")"&amp;IF(O33="x!","!important;",";"),"")</f>
        <v/>
      </c>
      <c r="BX33" s="15" t="str">
        <f>IF(P33&lt;&gt;"","  font-style:  "&amp;CHAR(9)&amp;CHAR(9)&amp;CHAR(9)&amp;"var("&amp;CN33&amp;", "&amp;IF(AF33&lt;&gt;"",AF33,"inherit")&amp;")"&amp;IF(P33="x!","!important;",";"),"")</f>
        <v/>
      </c>
      <c r="BY33" s="15" t="str">
        <f>IF(Q33&lt;&gt;"","  font-weight:  "&amp;CHAR(9)&amp;CHAR(9)&amp;"var("&amp;CO33&amp;", "&amp;IF(AG33&lt;&gt;"",AG33,"inherit")&amp;")"&amp;IF(Q33="x!","!important;",";"),"")</f>
        <v/>
      </c>
      <c r="BZ33" s="15" t="str">
        <f>IF(R33&lt;&gt;"","  text-decoration:  "&amp;CHAR(9)&amp;"var("&amp;CP33&amp;", "&amp;IF(AH33&lt;&gt;"",AH33,"inherit")&amp;")"&amp;IF(R33="x!","!important;",";"),"")</f>
        <v/>
      </c>
      <c r="CA33" s="15" t="str">
        <f>IF(S33&lt;&gt;"","  text-transform:  "&amp;CHAR(9)&amp;CHAR(9)&amp;"var("&amp;CQ33&amp;", "&amp;IF(AI33&lt;&gt;"",AI33,"inherit")&amp;")"&amp;IF(S33="x!","!important;",";"),"")</f>
        <v/>
      </c>
      <c r="CB33" s="15" t="str">
        <f>IF(T33&lt;&gt;"","  opacity:  "&amp;CHAR(9)&amp;CHAR(9)&amp;CHAR(9)&amp;"var("&amp;CR33&amp;", "&amp;IF(AJ33&lt;&gt;"",AJ33,"inherit")&amp;")"&amp;IF(T33="x!","!important;",";"),"")</f>
        <v/>
      </c>
      <c r="CC33" s="15" t="str">
        <f>IF(E33&lt;&gt;"","--"&amp;LOWER(E$3)&amp;"-"&amp;$B33&amp;IF($C33&lt;&gt;"","__"&amp;$C33,"")&amp;IF($D33&lt;&gt;"","--"&amp;$D33,""),"")</f>
        <v>--bc-button--minimal</v>
      </c>
      <c r="CD33" s="15" t="str">
        <f>IF(F33&lt;&gt;"","--"&amp;LOWER(F$3)&amp;"-"&amp;$B33&amp;IF($C33&lt;&gt;"","__"&amp;$C33,"")&amp;IF($D33&lt;&gt;"","--"&amp;$D33,""),"")</f>
        <v/>
      </c>
      <c r="CE33" s="15" t="str">
        <f>IF(G33&lt;&gt;"","--"&amp;LOWER(G$3)&amp;"-"&amp;$B33&amp;IF($C33&lt;&gt;"","__"&amp;$C33,"")&amp;IF($D33&lt;&gt;"","--"&amp;$D33,""),"")</f>
        <v/>
      </c>
      <c r="CF33" s="15" t="str">
        <f>IF(H33&lt;&gt;"","--"&amp;LOWER(H$3)&amp;"-"&amp;$B33&amp;IF($C33&lt;&gt;"","__"&amp;$C33,"")&amp;IF($D33&lt;&gt;"","--"&amp;$D33,""),"")</f>
        <v/>
      </c>
      <c r="CG33" s="15" t="str">
        <f>IF(I33&lt;&gt;"","--"&amp;LOWER(I$3)&amp;"-"&amp;$B33&amp;IF($C33&lt;&gt;"","__"&amp;$C33,"")&amp;IF($D33&lt;&gt;"","--"&amp;$D33,""),"")</f>
        <v/>
      </c>
      <c r="CH33" s="15" t="str">
        <f>IF(J33&lt;&gt;"","--"&amp;LOWER(J$3)&amp;"-"&amp;$B33&amp;IF($C33&lt;&gt;"","__"&amp;$C33,"")&amp;IF($D33&lt;&gt;"","--"&amp;$D33,""),"")</f>
        <v/>
      </c>
      <c r="CI33" s="15" t="str">
        <f>IF(K33&lt;&gt;"","--"&amp;LOWER(K$3)&amp;"-"&amp;$B33&amp;IF($C33&lt;&gt;"","__"&amp;$C33,"")&amp;IF($D33&lt;&gt;"","--"&amp;$D33,""),"")</f>
        <v/>
      </c>
      <c r="CJ33" s="15" t="str">
        <f>IF(L33&lt;&gt;"","--"&amp;LOWER(L$3)&amp;"-"&amp;$B33&amp;IF($C33&lt;&gt;"","__"&amp;$C33,"")&amp;IF($D33&lt;&gt;"","--"&amp;$D33,""),"")</f>
        <v>--sd-button--minimal</v>
      </c>
      <c r="CK33" s="15" t="str">
        <f>IF(M33&lt;&gt;"","--"&amp;LOWER(M$3)&amp;"-"&amp;$B33&amp;IF($C33&lt;&gt;"","__"&amp;$C33,"")&amp;IF($D33&lt;&gt;"","--"&amp;$D33,""),"")</f>
        <v/>
      </c>
      <c r="CL33" s="15" t="str">
        <f>IF(N33&lt;&gt;"","--"&amp;LOWER(N$3)&amp;"-"&amp;$B33&amp;IF($C33&lt;&gt;"","__"&amp;$C33,"")&amp;IF($D33&lt;&gt;"","--"&amp;$D33,""),"")</f>
        <v/>
      </c>
      <c r="CM33" s="15" t="str">
        <f>IF(O33&lt;&gt;"","--"&amp;LOWER(O$3)&amp;"-"&amp;$B33&amp;IF($C33&lt;&gt;"","__"&amp;$C33,"")&amp;IF($D33&lt;&gt;"","--"&amp;$D33,""),"")</f>
        <v/>
      </c>
      <c r="CN33" s="15" t="str">
        <f>IF(P33&lt;&gt;"","--"&amp;LOWER(P$3)&amp;"-"&amp;$B33&amp;IF($C33&lt;&gt;"","__"&amp;$C33,"")&amp;IF($D33&lt;&gt;"","--"&amp;$D33,""),"")</f>
        <v/>
      </c>
      <c r="CO33" s="15" t="str">
        <f>IF(Q33&lt;&gt;"","--"&amp;LOWER(Q$3)&amp;"-"&amp;$B33&amp;IF($C33&lt;&gt;"","__"&amp;$C33,"")&amp;IF($D33&lt;&gt;"","--"&amp;$D33,""),"")</f>
        <v/>
      </c>
      <c r="CP33" s="15" t="str">
        <f>IF(R33&lt;&gt;"","--"&amp;LOWER(R$3)&amp;"-"&amp;$B33&amp;IF($C33&lt;&gt;"","__"&amp;$C33,"")&amp;IF($D33&lt;&gt;"","--"&amp;$D33,""),"")</f>
        <v/>
      </c>
      <c r="CQ33" s="15" t="str">
        <f>IF(S33&lt;&gt;"","--"&amp;LOWER(S$3)&amp;"-"&amp;$B33&amp;IF($C33&lt;&gt;"","__"&amp;$C33,"")&amp;IF($D33&lt;&gt;"","--"&amp;$D33,""),"")</f>
        <v/>
      </c>
      <c r="CR33" s="15" t="str">
        <f>IF(T33&lt;&gt;"","--"&amp;LOWER(T$3)&amp;"-"&amp;$B33&amp;IF($C33&lt;&gt;"","__"&amp;$C33,"")&amp;IF($D33&lt;&gt;"","--"&amp;$D33,""),"")</f>
        <v/>
      </c>
    </row>
    <row r="34" spans="2:96">
      <c r="B34" s="13" t="s">
        <v>73</v>
      </c>
      <c r="C34" s="14"/>
      <c r="D34" s="15"/>
      <c r="E34" s="28" t="s">
        <v>21</v>
      </c>
      <c r="F34" s="29"/>
      <c r="G34" s="29"/>
      <c r="H34" s="29"/>
      <c r="I34" s="29"/>
      <c r="J34" s="29"/>
      <c r="K34" s="29"/>
      <c r="L34" s="30" t="s">
        <v>21</v>
      </c>
      <c r="M34" s="29" t="s">
        <v>21</v>
      </c>
      <c r="N34" s="29"/>
      <c r="O34" s="29"/>
      <c r="P34" s="29"/>
      <c r="Q34" s="29"/>
      <c r="R34" s="29"/>
      <c r="S34" s="30"/>
      <c r="T34" s="31"/>
      <c r="U34" s="13" t="s">
        <v>340</v>
      </c>
      <c r="V34" s="15"/>
      <c r="W34" s="15"/>
      <c r="X34" s="15"/>
      <c r="Y34" s="15"/>
      <c r="Z34" s="15"/>
      <c r="AA34" s="15"/>
      <c r="AB34" s="32" t="s">
        <v>472</v>
      </c>
      <c r="AC34" s="15" t="s">
        <v>22</v>
      </c>
      <c r="AD34" s="15"/>
      <c r="AE34" s="15"/>
      <c r="AF34" s="15"/>
      <c r="AG34" s="15"/>
      <c r="AH34" s="15"/>
      <c r="AI34" s="15"/>
      <c r="AJ34" s="57"/>
      <c r="AK34" s="15" t="s">
        <v>475</v>
      </c>
      <c r="AL34" s="15"/>
      <c r="AM34" s="15"/>
      <c r="AN34" s="15"/>
      <c r="AO34" s="15"/>
      <c r="AP34" s="15"/>
      <c r="AQ34" s="15"/>
      <c r="AR34" s="32" t="s">
        <v>227</v>
      </c>
      <c r="AS34" s="15" t="s">
        <v>524</v>
      </c>
      <c r="AT34" s="15"/>
      <c r="AU34" s="15"/>
      <c r="AV34" s="15"/>
      <c r="AW34" s="15"/>
      <c r="AX34" s="15"/>
      <c r="AY34" s="15"/>
      <c r="AZ34" s="22"/>
      <c r="BA34" s="13" t="s">
        <v>475</v>
      </c>
      <c r="BB34" s="15"/>
      <c r="BC34" s="15"/>
      <c r="BD34" s="15"/>
      <c r="BE34" s="15"/>
      <c r="BF34" s="15"/>
      <c r="BG34" s="15" t="s">
        <v>227</v>
      </c>
      <c r="BH34" s="22" t="s">
        <v>526</v>
      </c>
      <c r="BI34" s="24" t="s">
        <v>342</v>
      </c>
      <c r="BJ34" s="34" t="str">
        <f>BI34&amp;" {"&amp;IF(BM34&lt;&gt;"",CHAR(10)&amp;BM34,"")&amp;IF(BN34&lt;&gt;"",CHAR(10)&amp;BN34,"")&amp;IF(BO34&lt;&gt;"",CHAR(10)&amp;BO34,"")&amp;IF(BP34&lt;&gt;"",CHAR(10)&amp;BP34,"")&amp;IF(BQ34&lt;&gt;"",CHAR(10)&amp;BQ34,"")&amp;IF(BR34&lt;&gt;"",CHAR(10)&amp;BR34,"")&amp;IF(BS34&lt;&gt;"",CHAR(10)&amp;BS34,"")&amp;IF(BT34&lt;&gt;"",CHAR(10)&amp;BT34,"")&amp;IF(BU34&lt;&gt;"",CHAR(10)&amp;BU34,"")&amp;IF(BV34&lt;&gt;"",CHAR(10)&amp;BV34,"")&amp;IF(BW34&lt;&gt;"",CHAR(10)&amp;BW34,"")&amp;IF(BX34&lt;&gt;"",CHAR(10)&amp;BX34,"")&amp;IF(BY34&lt;&gt;"",CHAR(10)&amp;BY34,"")&amp;IF(BZ34&lt;&gt;"",CHAR(10)&amp;BZ34,"")&amp;IF(CA34&lt;&gt;"",CHAR(10)&amp;CA34,"")&amp;IF(CB34&lt;&gt;"",CHAR(10)&amp;CB34,"")&amp;CHAR(10)&amp;"}"&amp;CHAR(10)</f>
        <v xml:space="preserve">.bp3-button:not([class*='bp3-intent-']) {
  background-color:  	var(--bc-button, #f5f8fa);
  box-shadow:  			var(--sd-button, inset 0 0 0 1px rgba(16, 22, 26, 0.2), inset 0 -1px 0 rgba(16, 22, 26, 0.1));
  -webkit-box-shadow:  	var(--sd-button, inset 0 0 0 1px rgba(16, 22, 26, 0.2), inset 0 -1px 0 rgba(16, 22, 26, 0.1));
  color:  				var(--co-button, #182026);
}
</v>
      </c>
      <c r="BK34" s="35" t="str">
        <f>":root {"&amp;IF($CC34&lt;&gt;"",CHAR(10)&amp;"  "&amp;$CC34&amp;": "&amp;CHAR(9)&amp;";","")&amp;IF($CD34&lt;&gt;"",CHAR(10)&amp;"  "&amp;$CD34&amp;": "&amp;CHAR(9)&amp;";","")&amp;IF($CE34&lt;&gt;"",CHAR(10)&amp;"  "&amp;$CE34&amp;": "&amp;CHAR(9)&amp;";","")&amp;IF($CF34&lt;&gt;"",CHAR(10)&amp;"  "&amp;$CF34&amp;": "&amp;CHAR(9)&amp;";","")&amp;IF($CG34&lt;&gt;"",CHAR(10)&amp;"  "&amp;$CG34&amp;": "&amp;CHAR(9)&amp;";","")&amp;IF($CH34&lt;&gt;"",CHAR(10)&amp;"  "&amp;$CH34&amp;": "&amp;CHAR(9)&amp;";","")&amp;IF($CI34&lt;&gt;"",CHAR(10)&amp;"  "&amp;$CI34&amp;": "&amp;CHAR(9)&amp;";","")&amp;IF($CJ34&lt;&gt;"",CHAR(10)&amp;"  "&amp;$CJ34&amp;": "&amp;CHAR(9)&amp;";","")&amp;IF($CK34&lt;&gt;"",CHAR(10)&amp;"  "&amp;$CK34&amp;": "&amp;CHAR(9)&amp;";","")&amp;IF($CL34&lt;&gt;"",CHAR(10)&amp;"  "&amp;$CL34&amp;": "&amp;CHAR(9)&amp;";","")&amp;IF($CM34&lt;&gt;"",CHAR(10)&amp;"  "&amp;$CM34&amp;": "&amp;CHAR(9)&amp;";","")&amp;IF($CN34&lt;&gt;"",CHAR(10)&amp;"  "&amp;$CN34&amp;": "&amp;CHAR(9)&amp;";","")&amp;IF($CO34&lt;&gt;"",CHAR(10)&amp;"  "&amp;$CO34&amp;": "&amp;CHAR(9)&amp;";","")&amp;IF($CP34&lt;&gt;"",CHAR(10)&amp;"  "&amp;$CP34&amp;": "&amp;CHAR(9)&amp;";","")&amp;IF($CQ34&lt;&gt;"",CHAR(10)&amp;"  "&amp;$CQ34&amp;": "&amp;CHAR(9)&amp;";","")&amp;IF($CR34&lt;&gt;"",CHAR(10)&amp;"  "&amp;$CR34&amp;": "&amp;CHAR(9)&amp;";","")&amp;CHAR(10)&amp;"}"&amp;CHAR(10)&amp;CHAR(10)&amp;"@media (prefers-color-scheme: dark) {"&amp;CHAR(10)&amp;"  :root {"&amp;IF($CC34&lt;&gt;"",CHAR(10)&amp;"    "&amp;$CC34&amp;": "&amp;CHAR(9)&amp;";","")&amp;IF($CD34&lt;&gt;"",CHAR(10)&amp;"    "&amp;$CD34&amp;": "&amp;CHAR(9)&amp;";","")&amp;IF($CE34&lt;&gt;"",CHAR(10)&amp;"    "&amp;$CE34&amp;": "&amp;CHAR(9)&amp;";","")&amp;IF($CF34&lt;&gt;"",CHAR(10)&amp;"    "&amp;$CF34&amp;": "&amp;CHAR(9)&amp;";","")&amp;IF($CG34&lt;&gt;"",CHAR(10)&amp;"    "&amp;$CG34&amp;": "&amp;CHAR(9)&amp;";","")&amp;IF($CH34&lt;&gt;"",CHAR(10)&amp;"    "&amp;$CH34&amp;": "&amp;CHAR(9)&amp;";","")&amp;IF($CJ34&lt;&gt;"",CHAR(10)&amp;"    "&amp;$CJ34&amp;": "&amp;CHAR(9)&amp;";","")&amp;IF($CK34&lt;&gt;"",CHAR(10)&amp;"    "&amp;$CK34&amp;": "&amp;CHAR(9)&amp;";","")&amp;CHAR(10)&amp;"  }"&amp;CHAR(10)&amp;"}"&amp;CHAR(10)</f>
        <v xml:space="preserve">:root {
  --bc-button: 	;
  --sd-button: 	;
  --co-button: 	;
}
@media (prefers-color-scheme: dark) {
  :root {
    --bc-button: 	;
    --sd-button: 	;
    --co-button: 	;
  }
}
</v>
      </c>
      <c r="BL34" s="60" t="str">
        <f>":root {"&amp;IF($CC34&lt;&gt;"",CHAR(10)&amp;"  "&amp;$CC34&amp;": "&amp;CHAR(9)&amp;AK34&amp;";","")&amp;IF($CD34&lt;&gt;"",CHAR(10)&amp;"  "&amp;$CD34&amp;": "&amp;CHAR(9)&amp;AL34&amp;";","")&amp;IF($CE34&lt;&gt;"",CHAR(10)&amp;"  "&amp;$CE34&amp;": "&amp;CHAR(9)&amp;AM34&amp;";","")&amp;IF($CF34&lt;&gt;"",CHAR(10)&amp;"  "&amp;$CF34&amp;": "&amp;CHAR(9)&amp;AN34&amp;";","")&amp;IF($CG34&lt;&gt;"",CHAR(10)&amp;"  "&amp;$CG34&amp;": "&amp;CHAR(9)&amp;AO34&amp;";","")&amp;IF($CH34&lt;&gt;"",CHAR(10)&amp;"  "&amp;$CH34&amp;": "&amp;CHAR(9)&amp;AP34&amp;";","")&amp;IF($CI34&lt;&gt;"",CHAR(10)&amp;"  "&amp;$CI34&amp;": "&amp;CHAR(9)&amp;AQ34&amp;";","")&amp;IF($CJ34&lt;&gt;"",CHAR(10)&amp;"  "&amp;$CJ34&amp;": "&amp;CHAR(9)&amp;AR34&amp;";","")&amp;IF($CK34&lt;&gt;"",CHAR(10)&amp;"  "&amp;$CK34&amp;": "&amp;CHAR(9)&amp;AS34&amp;";","")&amp;IF($CL34&lt;&gt;"",CHAR(10)&amp;"  "&amp;$CL34&amp;": "&amp;CHAR(9)&amp;AT34&amp;";","")&amp;IF($CM34&lt;&gt;"",CHAR(10)&amp;"  "&amp;$CM34&amp;": "&amp;CHAR(9)&amp;AU34&amp;";","")&amp;IF($CN34&lt;&gt;"",CHAR(10)&amp;"  "&amp;$CN34&amp;": "&amp;CHAR(9)&amp;AV34&amp;";","")&amp;IF($CO34&lt;&gt;"",CHAR(10)&amp;"  "&amp;$CO34&amp;": "&amp;CHAR(9)&amp;AW34&amp;";","")&amp;IF($CP34&lt;&gt;"",CHAR(10)&amp;"  "&amp;$CP34&amp;": "&amp;CHAR(9)&amp;AX34&amp;";","")&amp;IF($CQ34&lt;&gt;"",CHAR(10)&amp;"  "&amp;$CQ34&amp;": "&amp;CHAR(9)&amp;AY34&amp;";","")&amp;IF($CR34&lt;&gt;"",CHAR(10)&amp;"  "&amp;$CR34&amp;": "&amp;CHAR(9)&amp;AZ34&amp;";","")&amp;CHAR(10)&amp;"}"&amp;CHAR(10)&amp;CHAR(10)&amp;"@media (prefers-color-scheme: dark) {"&amp;CHAR(10)&amp;"  :root {"&amp;IF($CC34&lt;&gt;"",CHAR(10)&amp;"    "&amp;$CC34&amp;": "&amp;CHAR(9)&amp;BA34&amp;";","")&amp;IF($CD34&lt;&gt;"",CHAR(10)&amp;"    "&amp;$CD34&amp;": "&amp;CHAR(9)&amp;BB34&amp;";","")&amp;IF($CE34&lt;&gt;"",CHAR(10)&amp;"    "&amp;$CE34&amp;": "&amp;CHAR(9)&amp;BC34&amp;";","")&amp;IF($CF34&lt;&gt;"",CHAR(10)&amp;"    "&amp;$CF34&amp;": "&amp;CHAR(9)&amp;BD34&amp;";","")&amp;IF($CG34&lt;&gt;"",CHAR(10)&amp;"    "&amp;$CG34&amp;": "&amp;CHAR(9)&amp;BE34&amp;";","")&amp;IF($CH34&lt;&gt;"",CHAR(10)&amp;"    "&amp;$CH34&amp;": "&amp;CHAR(9)&amp;BF34&amp;";","")&amp;IF($CJ34&lt;&gt;"",CHAR(10)&amp;"    "&amp;$CJ34&amp;": "&amp;CHAR(9)&amp;BG34&amp;";","")&amp;IF($CK34&lt;&gt;"",CHAR(10)&amp;"    "&amp;$CK34&amp;": "&amp;CHAR(9)&amp;BH34&amp;";","")&amp;CHAR(10)&amp;"  }"&amp;CHAR(10)&amp;"}"&amp;CHAR(10)</f>
        <v xml:space="preserve">:root {
  --bc-button: 	transparent;
  --sd-button: 	none;
  --co-button: 	var(--cl-gray-900);
}
@media (prefers-color-scheme: dark) {
  :root {
    --bc-button: 	transparent;
    --sd-button: 	none;
    --co-button: 	var(--cl-gray-100);
  }
}
</v>
      </c>
      <c r="BM34" s="15" t="str">
        <f>IF(E34&lt;&gt;"","  background-color:  "&amp;CHAR(9)&amp;"var("&amp;CC34&amp;", "&amp;IF(U34&lt;&gt;"",U34,"inherit")&amp;")"&amp;IF(E34="x!","!important;",";"),"")</f>
        <v xml:space="preserve">  background-color:  	var(--bc-button, #f5f8fa);</v>
      </c>
      <c r="BN34" s="15" t="str">
        <f>IF(F34&lt;&gt;"","  fill:  "&amp;CHAR(9)&amp;CHAR(9)&amp;CHAR(9)&amp;CHAR(9)&amp;"var("&amp;CD34&amp;", "&amp;IF(V34&lt;&gt;"",V34,"inherit")&amp;")"&amp;IF(F34="x!","!important;",";"),"")</f>
        <v/>
      </c>
      <c r="BO34" s="15" t="str">
        <f>IF(G34&lt;&gt;"","  border-top:  "&amp;CHAR(9)&amp;CHAR(9)&amp;CHAR(9)&amp;"var("&amp;CE34&amp;", "&amp;IF(W34&lt;&gt;"",W34,"inherit")&amp;")"&amp;IF(G34="x!","!important;",";"),"")</f>
        <v/>
      </c>
      <c r="BP34" s="15" t="str">
        <f>IF(H34&lt;&gt;"","  border-right:  "&amp;CHAR(9)&amp;CHAR(9)&amp;"var("&amp;CF34&amp;", "&amp;IF(X34&lt;&gt;"",X34,"inherit")&amp;")"&amp;IF(H34="x!","!important;",";"),"")</f>
        <v/>
      </c>
      <c r="BQ34" s="15" t="str">
        <f>IF(I34&lt;&gt;"","  border-bottom:  "&amp;CHAR(9)&amp;CHAR(9)&amp;"var("&amp;CG34&amp;", "&amp;IF(Y34&lt;&gt;"",Y34,"inherit")&amp;")"&amp;IF(I34="x!","!important;",";"),"")</f>
        <v/>
      </c>
      <c r="BR34" s="15" t="str">
        <f>IF(J34&lt;&gt;"","  border-left:  "&amp;CHAR(9)&amp;CHAR(9)&amp;"var("&amp;CH34&amp;", "&amp;IF(Z34&lt;&gt;"",Z34,"inherit")&amp;")"&amp;IF(J34="x!","!important;",";"),"")</f>
        <v/>
      </c>
      <c r="BS34" s="15" t="str">
        <f>IF(K34&lt;&gt;"","  border-radius:  "&amp;CHAR(9)&amp;CHAR(9)&amp;"var("&amp;CI34&amp;", "&amp;IF(AA34&lt;&gt;"",AA34,"inherit")&amp;")"&amp;IF(K34="x!","!important;",";"),"")</f>
        <v/>
      </c>
      <c r="BT34" s="15" t="str">
        <f>IF(L34&lt;&gt;"","  box-shadow:  "&amp;CHAR(9)&amp;CHAR(9)&amp;CHAR(9)&amp;"var("&amp;CJ34&amp;", "&amp;IF(AB34&lt;&gt;"",AB34,"inherit")&amp;")"&amp;IF(L34="x!","!important;",";")&amp;CHAR(10)&amp;"  -webkit-box-shadow:  "&amp;CHAR(9)&amp;"var("&amp;CJ34&amp;", "&amp;IF(AB34&lt;&gt;"",AB34,"inherit")&amp;")"&amp;IF(L34="x!","!important;",";"),"")</f>
        <v xml:space="preserve">  box-shadow:  			var(--sd-button, inset 0 0 0 1px rgba(16, 22, 26, 0.2), inset 0 -1px 0 rgba(16, 22, 26, 0.1));
  -webkit-box-shadow:  	var(--sd-button, inset 0 0 0 1px rgba(16, 22, 26, 0.2), inset 0 -1px 0 rgba(16, 22, 26, 0.1));</v>
      </c>
      <c r="BU34" s="15" t="str">
        <f>IF(M34&lt;&gt;"","  color:  "&amp;CHAR(9)&amp;CHAR(9)&amp;CHAR(9)&amp;CHAR(9)&amp;"var("&amp;CK34&amp;", "&amp;IF(AC34&lt;&gt;"",AC34,"inherit")&amp;")"&amp;IF(M34="x!","!important;",";"),"")</f>
        <v xml:space="preserve">  color:  				var(--co-button, #182026);</v>
      </c>
      <c r="BV34" s="15" t="str">
        <f>IF(N34&lt;&gt;"","  font-family:  "&amp;CHAR(9)&amp;CHAR(9)&amp;"var("&amp;CL34&amp;", "&amp;IF(AD34&lt;&gt;"",AD34,"inherit")&amp;")"&amp;IF(N34="x!","!important;",";"),"")</f>
        <v/>
      </c>
      <c r="BW34" s="15" t="str">
        <f>IF(O34&lt;&gt;"","  font-size:  "&amp;CHAR(9)&amp;CHAR(9)&amp;CHAR(9)&amp;"var("&amp;CM34&amp;", "&amp;IF(AE34&lt;&gt;"",AE34,"inherit")&amp;")"&amp;IF(O34="x!","!important;",";"),"")</f>
        <v/>
      </c>
      <c r="BX34" s="15" t="str">
        <f>IF(P34&lt;&gt;"","  font-style:  "&amp;CHAR(9)&amp;CHAR(9)&amp;CHAR(9)&amp;"var("&amp;CN34&amp;", "&amp;IF(AF34&lt;&gt;"",AF34,"inherit")&amp;")"&amp;IF(P34="x!","!important;",";"),"")</f>
        <v/>
      </c>
      <c r="BY34" s="15" t="str">
        <f>IF(Q34&lt;&gt;"","  font-weight:  "&amp;CHAR(9)&amp;CHAR(9)&amp;"var("&amp;CO34&amp;", "&amp;IF(AG34&lt;&gt;"",AG34,"inherit")&amp;")"&amp;IF(Q34="x!","!important;",";"),"")</f>
        <v/>
      </c>
      <c r="BZ34" s="15" t="str">
        <f>IF(R34&lt;&gt;"","  text-decoration:  "&amp;CHAR(9)&amp;"var("&amp;CP34&amp;", "&amp;IF(AH34&lt;&gt;"",AH34,"inherit")&amp;")"&amp;IF(R34="x!","!important;",";"),"")</f>
        <v/>
      </c>
      <c r="CA34" s="15" t="str">
        <f>IF(S34&lt;&gt;"","  text-transform:  "&amp;CHAR(9)&amp;CHAR(9)&amp;"var("&amp;CQ34&amp;", "&amp;IF(AI34&lt;&gt;"",AI34,"inherit")&amp;")"&amp;IF(S34="x!","!important;",";"),"")</f>
        <v/>
      </c>
      <c r="CB34" s="15" t="str">
        <f>IF(T34&lt;&gt;"","  opacity:  "&amp;CHAR(9)&amp;CHAR(9)&amp;CHAR(9)&amp;"var("&amp;CR34&amp;", "&amp;IF(AJ34&lt;&gt;"",AJ34,"inherit")&amp;")"&amp;IF(T34="x!","!important;",";"),"")</f>
        <v/>
      </c>
      <c r="CC34" s="15" t="str">
        <f>IF(E34&lt;&gt;"","--"&amp;LOWER(E$3)&amp;"-"&amp;$B34&amp;IF($C34&lt;&gt;"","__"&amp;$C34,"")&amp;IF($D34&lt;&gt;"","--"&amp;$D34,""),"")</f>
        <v>--bc-button</v>
      </c>
      <c r="CD34" s="15" t="str">
        <f>IF(F34&lt;&gt;"","--"&amp;LOWER(F$3)&amp;"-"&amp;$B34&amp;IF($C34&lt;&gt;"","__"&amp;$C34,"")&amp;IF($D34&lt;&gt;"","--"&amp;$D34,""),"")</f>
        <v/>
      </c>
      <c r="CE34" s="15" t="str">
        <f>IF(G34&lt;&gt;"","--"&amp;LOWER(G$3)&amp;"-"&amp;$B34&amp;IF($C34&lt;&gt;"","__"&amp;$C34,"")&amp;IF($D34&lt;&gt;"","--"&amp;$D34,""),"")</f>
        <v/>
      </c>
      <c r="CF34" s="15" t="str">
        <f>IF(H34&lt;&gt;"","--"&amp;LOWER(H$3)&amp;"-"&amp;$B34&amp;IF($C34&lt;&gt;"","__"&amp;$C34,"")&amp;IF($D34&lt;&gt;"","--"&amp;$D34,""),"")</f>
        <v/>
      </c>
      <c r="CG34" s="15" t="str">
        <f>IF(I34&lt;&gt;"","--"&amp;LOWER(I$3)&amp;"-"&amp;$B34&amp;IF($C34&lt;&gt;"","__"&amp;$C34,"")&amp;IF($D34&lt;&gt;"","--"&amp;$D34,""),"")</f>
        <v/>
      </c>
      <c r="CH34" s="15" t="str">
        <f>IF(J34&lt;&gt;"","--"&amp;LOWER(J$3)&amp;"-"&amp;$B34&amp;IF($C34&lt;&gt;"","__"&amp;$C34,"")&amp;IF($D34&lt;&gt;"","--"&amp;$D34,""),"")</f>
        <v/>
      </c>
      <c r="CI34" s="15" t="str">
        <f>IF(K34&lt;&gt;"","--"&amp;LOWER(K$3)&amp;"-"&amp;$B34&amp;IF($C34&lt;&gt;"","__"&amp;$C34,"")&amp;IF($D34&lt;&gt;"","--"&amp;$D34,""),"")</f>
        <v/>
      </c>
      <c r="CJ34" s="15" t="str">
        <f>IF(L34&lt;&gt;"","--"&amp;LOWER(L$3)&amp;"-"&amp;$B34&amp;IF($C34&lt;&gt;"","__"&amp;$C34,"")&amp;IF($D34&lt;&gt;"","--"&amp;$D34,""),"")</f>
        <v>--sd-button</v>
      </c>
      <c r="CK34" s="15" t="str">
        <f>IF(M34&lt;&gt;"","--"&amp;LOWER(M$3)&amp;"-"&amp;$B34&amp;IF($C34&lt;&gt;"","__"&amp;$C34,"")&amp;IF($D34&lt;&gt;"","--"&amp;$D34,""),"")</f>
        <v>--co-button</v>
      </c>
      <c r="CL34" s="15" t="str">
        <f>IF(N34&lt;&gt;"","--"&amp;LOWER(N$3)&amp;"-"&amp;$B34&amp;IF($C34&lt;&gt;"","__"&amp;$C34,"")&amp;IF($D34&lt;&gt;"","--"&amp;$D34,""),"")</f>
        <v/>
      </c>
      <c r="CM34" s="15" t="str">
        <f>IF(O34&lt;&gt;"","--"&amp;LOWER(O$3)&amp;"-"&amp;$B34&amp;IF($C34&lt;&gt;"","__"&amp;$C34,"")&amp;IF($D34&lt;&gt;"","--"&amp;$D34,""),"")</f>
        <v/>
      </c>
      <c r="CN34" s="15" t="str">
        <f>IF(P34&lt;&gt;"","--"&amp;LOWER(P$3)&amp;"-"&amp;$B34&amp;IF($C34&lt;&gt;"","__"&amp;$C34,"")&amp;IF($D34&lt;&gt;"","--"&amp;$D34,""),"")</f>
        <v/>
      </c>
      <c r="CO34" s="15" t="str">
        <f>IF(Q34&lt;&gt;"","--"&amp;LOWER(Q$3)&amp;"-"&amp;$B34&amp;IF($C34&lt;&gt;"","__"&amp;$C34,"")&amp;IF($D34&lt;&gt;"","--"&amp;$D34,""),"")</f>
        <v/>
      </c>
      <c r="CP34" s="15" t="str">
        <f>IF(R34&lt;&gt;"","--"&amp;LOWER(R$3)&amp;"-"&amp;$B34&amp;IF($C34&lt;&gt;"","__"&amp;$C34,"")&amp;IF($D34&lt;&gt;"","--"&amp;$D34,""),"")</f>
        <v/>
      </c>
      <c r="CQ34" s="15" t="str">
        <f>IF(S34&lt;&gt;"","--"&amp;LOWER(S$3)&amp;"-"&amp;$B34&amp;IF($C34&lt;&gt;"","__"&amp;$C34,"")&amp;IF($D34&lt;&gt;"","--"&amp;$D34,""),"")</f>
        <v/>
      </c>
      <c r="CR34" s="15" t="str">
        <f>IF(T34&lt;&gt;"","--"&amp;LOWER(T$3)&amp;"-"&amp;$B34&amp;IF($C34&lt;&gt;"","__"&amp;$C34,"")&amp;IF($D34&lt;&gt;"","--"&amp;$D34,""),"")</f>
        <v/>
      </c>
    </row>
    <row r="35" spans="2:96">
      <c r="B35" s="13" t="s">
        <v>381</v>
      </c>
      <c r="C35" s="14"/>
      <c r="D35" s="15"/>
      <c r="E35" s="28" t="s">
        <v>21</v>
      </c>
      <c r="F35" s="29"/>
      <c r="G35" s="29" t="s">
        <v>21</v>
      </c>
      <c r="H35" s="29" t="s">
        <v>21</v>
      </c>
      <c r="I35" s="29" t="s">
        <v>21</v>
      </c>
      <c r="J35" s="29" t="s">
        <v>21</v>
      </c>
      <c r="K35" s="29" t="s">
        <v>21</v>
      </c>
      <c r="L35" s="30" t="s">
        <v>21</v>
      </c>
      <c r="M35" s="29"/>
      <c r="N35" s="29"/>
      <c r="O35" s="29"/>
      <c r="P35" s="29"/>
      <c r="Q35" s="29"/>
      <c r="R35" s="29"/>
      <c r="S35" s="30"/>
      <c r="T35" s="31"/>
      <c r="U35" s="13" t="s">
        <v>56</v>
      </c>
      <c r="V35" s="15"/>
      <c r="W35" s="15"/>
      <c r="X35" s="15"/>
      <c r="Y35" s="15"/>
      <c r="Z35" s="14"/>
      <c r="AA35" s="15" t="s">
        <v>58</v>
      </c>
      <c r="AB35" s="32" t="s">
        <v>383</v>
      </c>
      <c r="AC35" s="15"/>
      <c r="AD35" s="15"/>
      <c r="AE35" s="15"/>
      <c r="AF35" s="15"/>
      <c r="AG35" s="15"/>
      <c r="AH35" s="15"/>
      <c r="AI35" s="15"/>
      <c r="AJ35" s="57"/>
      <c r="AK35" s="15" t="s">
        <v>515</v>
      </c>
      <c r="AL35" s="15"/>
      <c r="AM35" s="15" t="s">
        <v>523</v>
      </c>
      <c r="AN35" s="15" t="s">
        <v>523</v>
      </c>
      <c r="AO35" s="15" t="s">
        <v>523</v>
      </c>
      <c r="AP35" s="15" t="s">
        <v>523</v>
      </c>
      <c r="AQ35" s="15" t="s">
        <v>527</v>
      </c>
      <c r="AR35" s="32" t="s">
        <v>227</v>
      </c>
      <c r="AS35" s="15"/>
      <c r="AT35" s="15"/>
      <c r="AU35" s="15"/>
      <c r="AV35" s="15"/>
      <c r="AW35" s="15"/>
      <c r="AX35" s="15"/>
      <c r="AY35" s="15"/>
      <c r="AZ35" s="22"/>
      <c r="BA35" s="13" t="s">
        <v>517</v>
      </c>
      <c r="BB35" s="15"/>
      <c r="BC35" s="15"/>
      <c r="BD35" s="15"/>
      <c r="BE35" s="15"/>
      <c r="BF35" s="15"/>
      <c r="BG35" s="15" t="s">
        <v>227</v>
      </c>
      <c r="BH35" s="22"/>
      <c r="BI35" s="24" t="s">
        <v>382</v>
      </c>
      <c r="BJ35" s="34" t="str">
        <f>BI35&amp;" {"&amp;IF(BM35&lt;&gt;"",CHAR(10)&amp;BM35,"")&amp;IF(BN35&lt;&gt;"",CHAR(10)&amp;BN35,"")&amp;IF(BO35&lt;&gt;"",CHAR(10)&amp;BO35,"")&amp;IF(BP35&lt;&gt;"",CHAR(10)&amp;BP35,"")&amp;IF(BQ35&lt;&gt;"",CHAR(10)&amp;BQ35,"")&amp;IF(BR35&lt;&gt;"",CHAR(10)&amp;BR35,"")&amp;IF(BS35&lt;&gt;"",CHAR(10)&amp;BS35,"")&amp;IF(BT35&lt;&gt;"",CHAR(10)&amp;BT35,"")&amp;IF(BU35&lt;&gt;"",CHAR(10)&amp;BU35,"")&amp;IF(BV35&lt;&gt;"",CHAR(10)&amp;BV35,"")&amp;IF(BW35&lt;&gt;"",CHAR(10)&amp;BW35,"")&amp;IF(BX35&lt;&gt;"",CHAR(10)&amp;BX35,"")&amp;IF(BY35&lt;&gt;"",CHAR(10)&amp;BY35,"")&amp;IF(BZ35&lt;&gt;"",CHAR(10)&amp;BZ35,"")&amp;IF(CA35&lt;&gt;"",CHAR(10)&amp;CA35,"")&amp;IF(CB35&lt;&gt;"",CHAR(10)&amp;CB35,"")&amp;CHAR(10)&amp;"}"&amp;CHAR(10)</f>
        <v xml:space="preserve">.bp3-card {
  background-color:  	var(--bc-card, #fff);
  border-top:  			var(--bt-card, inherit);
  border-right:  		var(--br-card, inherit);
  border-bottom:  		var(--bb-card, inherit);
  border-left:  		var(--bl-card, inherit);
  border-radius:  		var(--bd-card, 3px);
  box-shadow:  			var(--sd-card, 0 0 0 1px rgba(16,22,26,0.15),0 0 0 rgba(16,22,26,0),0 0 0 rgba(16,22,26,0));
  -webkit-box-shadow:  	var(--sd-card, 0 0 0 1px rgba(16,22,26,0.15),0 0 0 rgba(16,22,26,0),0 0 0 rgba(16,22,26,0));
}
</v>
      </c>
      <c r="BK35" s="35" t="str">
        <f>":root {"&amp;IF($CC35&lt;&gt;"",CHAR(10)&amp;"  "&amp;$CC35&amp;": "&amp;CHAR(9)&amp;";","")&amp;IF($CD35&lt;&gt;"",CHAR(10)&amp;"  "&amp;$CD35&amp;": "&amp;CHAR(9)&amp;";","")&amp;IF($CE35&lt;&gt;"",CHAR(10)&amp;"  "&amp;$CE35&amp;": "&amp;CHAR(9)&amp;";","")&amp;IF($CF35&lt;&gt;"",CHAR(10)&amp;"  "&amp;$CF35&amp;": "&amp;CHAR(9)&amp;";","")&amp;IF($CG35&lt;&gt;"",CHAR(10)&amp;"  "&amp;$CG35&amp;": "&amp;CHAR(9)&amp;";","")&amp;IF($CH35&lt;&gt;"",CHAR(10)&amp;"  "&amp;$CH35&amp;": "&amp;CHAR(9)&amp;";","")&amp;IF($CI35&lt;&gt;"",CHAR(10)&amp;"  "&amp;$CI35&amp;": "&amp;CHAR(9)&amp;";","")&amp;IF($CJ35&lt;&gt;"",CHAR(10)&amp;"  "&amp;$CJ35&amp;": "&amp;CHAR(9)&amp;";","")&amp;IF($CK35&lt;&gt;"",CHAR(10)&amp;"  "&amp;$CK35&amp;": "&amp;CHAR(9)&amp;";","")&amp;IF($CL35&lt;&gt;"",CHAR(10)&amp;"  "&amp;$CL35&amp;": "&amp;CHAR(9)&amp;";","")&amp;IF($CM35&lt;&gt;"",CHAR(10)&amp;"  "&amp;$CM35&amp;": "&amp;CHAR(9)&amp;";","")&amp;IF($CN35&lt;&gt;"",CHAR(10)&amp;"  "&amp;$CN35&amp;": "&amp;CHAR(9)&amp;";","")&amp;IF($CO35&lt;&gt;"",CHAR(10)&amp;"  "&amp;$CO35&amp;": "&amp;CHAR(9)&amp;";","")&amp;IF($CP35&lt;&gt;"",CHAR(10)&amp;"  "&amp;$CP35&amp;": "&amp;CHAR(9)&amp;";","")&amp;IF($CQ35&lt;&gt;"",CHAR(10)&amp;"  "&amp;$CQ35&amp;": "&amp;CHAR(9)&amp;";","")&amp;IF($CR35&lt;&gt;"",CHAR(10)&amp;"  "&amp;$CR35&amp;": "&amp;CHAR(9)&amp;";","")&amp;CHAR(10)&amp;"}"&amp;CHAR(10)&amp;CHAR(10)&amp;"@media (prefers-color-scheme: dark) {"&amp;CHAR(10)&amp;"  :root {"&amp;IF($CC35&lt;&gt;"",CHAR(10)&amp;"    "&amp;$CC35&amp;": "&amp;CHAR(9)&amp;";","")&amp;IF($CD35&lt;&gt;"",CHAR(10)&amp;"    "&amp;$CD35&amp;": "&amp;CHAR(9)&amp;";","")&amp;IF($CE35&lt;&gt;"",CHAR(10)&amp;"    "&amp;$CE35&amp;": "&amp;CHAR(9)&amp;";","")&amp;IF($CF35&lt;&gt;"",CHAR(10)&amp;"    "&amp;$CF35&amp;": "&amp;CHAR(9)&amp;";","")&amp;IF($CG35&lt;&gt;"",CHAR(10)&amp;"    "&amp;$CG35&amp;": "&amp;CHAR(9)&amp;";","")&amp;IF($CH35&lt;&gt;"",CHAR(10)&amp;"    "&amp;$CH35&amp;": "&amp;CHAR(9)&amp;";","")&amp;IF($CJ35&lt;&gt;"",CHAR(10)&amp;"    "&amp;$CJ35&amp;": "&amp;CHAR(9)&amp;";","")&amp;IF($CK35&lt;&gt;"",CHAR(10)&amp;"    "&amp;$CK35&amp;": "&amp;CHAR(9)&amp;";","")&amp;CHAR(10)&amp;"  }"&amp;CHAR(10)&amp;"}"&amp;CHAR(10)</f>
        <v xml:space="preserve">:root {
  --bc-card: 	;
  --bt-card: 	;
  --br-card: 	;
  --bb-card: 	;
  --bl-card: 	;
  --bd-card: 	;
  --sd-card: 	;
}
@media (prefers-color-scheme: dark) {
  :root {
    --bc-card: 	;
    --bt-card: 	;
    --br-card: 	;
    --bb-card: 	;
    --bl-card: 	;
    --sd-card: 	;
  }
}
</v>
      </c>
      <c r="BL35" s="60" t="str">
        <f>":root {"&amp;IF($CC35&lt;&gt;"",CHAR(10)&amp;"  "&amp;$CC35&amp;": "&amp;CHAR(9)&amp;AK35&amp;";","")&amp;IF($CD35&lt;&gt;"",CHAR(10)&amp;"  "&amp;$CD35&amp;": "&amp;CHAR(9)&amp;AL35&amp;";","")&amp;IF($CE35&lt;&gt;"",CHAR(10)&amp;"  "&amp;$CE35&amp;": "&amp;CHAR(9)&amp;AM35&amp;";","")&amp;IF($CF35&lt;&gt;"",CHAR(10)&amp;"  "&amp;$CF35&amp;": "&amp;CHAR(9)&amp;AN35&amp;";","")&amp;IF($CG35&lt;&gt;"",CHAR(10)&amp;"  "&amp;$CG35&amp;": "&amp;CHAR(9)&amp;AO35&amp;";","")&amp;IF($CH35&lt;&gt;"",CHAR(10)&amp;"  "&amp;$CH35&amp;": "&amp;CHAR(9)&amp;AP35&amp;";","")&amp;IF($CI35&lt;&gt;"",CHAR(10)&amp;"  "&amp;$CI35&amp;": "&amp;CHAR(9)&amp;AQ35&amp;";","")&amp;IF($CJ35&lt;&gt;"",CHAR(10)&amp;"  "&amp;$CJ35&amp;": "&amp;CHAR(9)&amp;AR35&amp;";","")&amp;IF($CK35&lt;&gt;"",CHAR(10)&amp;"  "&amp;$CK35&amp;": "&amp;CHAR(9)&amp;AS35&amp;";","")&amp;IF($CL35&lt;&gt;"",CHAR(10)&amp;"  "&amp;$CL35&amp;": "&amp;CHAR(9)&amp;AT35&amp;";","")&amp;IF($CM35&lt;&gt;"",CHAR(10)&amp;"  "&amp;$CM35&amp;": "&amp;CHAR(9)&amp;AU35&amp;";","")&amp;IF($CN35&lt;&gt;"",CHAR(10)&amp;"  "&amp;$CN35&amp;": "&amp;CHAR(9)&amp;AV35&amp;";","")&amp;IF($CO35&lt;&gt;"",CHAR(10)&amp;"  "&amp;$CO35&amp;": "&amp;CHAR(9)&amp;AW35&amp;";","")&amp;IF($CP35&lt;&gt;"",CHAR(10)&amp;"  "&amp;$CP35&amp;": "&amp;CHAR(9)&amp;AX35&amp;";","")&amp;IF($CQ35&lt;&gt;"",CHAR(10)&amp;"  "&amp;$CQ35&amp;": "&amp;CHAR(9)&amp;AY35&amp;";","")&amp;IF($CR35&lt;&gt;"",CHAR(10)&amp;"  "&amp;$CR35&amp;": "&amp;CHAR(9)&amp;AZ35&amp;";","")&amp;CHAR(10)&amp;"}"&amp;CHAR(10)&amp;CHAR(10)&amp;"@media (prefers-color-scheme: dark) {"&amp;CHAR(10)&amp;"  :root {"&amp;IF($CC35&lt;&gt;"",CHAR(10)&amp;"    "&amp;$CC35&amp;": "&amp;CHAR(9)&amp;BA35&amp;";","")&amp;IF($CD35&lt;&gt;"",CHAR(10)&amp;"    "&amp;$CD35&amp;": "&amp;CHAR(9)&amp;BB35&amp;";","")&amp;IF($CE35&lt;&gt;"",CHAR(10)&amp;"    "&amp;$CE35&amp;": "&amp;CHAR(9)&amp;BC35&amp;";","")&amp;IF($CF35&lt;&gt;"",CHAR(10)&amp;"    "&amp;$CF35&amp;": "&amp;CHAR(9)&amp;BD35&amp;";","")&amp;IF($CG35&lt;&gt;"",CHAR(10)&amp;"    "&amp;$CG35&amp;": "&amp;CHAR(9)&amp;BE35&amp;";","")&amp;IF($CH35&lt;&gt;"",CHAR(10)&amp;"    "&amp;$CH35&amp;": "&amp;CHAR(9)&amp;BF35&amp;";","")&amp;IF($CJ35&lt;&gt;"",CHAR(10)&amp;"    "&amp;$CJ35&amp;": "&amp;CHAR(9)&amp;BG35&amp;";","")&amp;IF($CK35&lt;&gt;"",CHAR(10)&amp;"    "&amp;$CK35&amp;": "&amp;CHAR(9)&amp;BH35&amp;";","")&amp;CHAR(10)&amp;"  }"&amp;CHAR(10)&amp;"}"&amp;CHAR(10)</f>
        <v xml:space="preserve">:root {
  --bc-card: 	var(--cl-white);
  --bt-card: 	1px solid var(--cl-gray-100);
  --br-card: 	1px solid var(--cl-gray-100);
  --bb-card: 	1px solid var(--cl-gray-100);
  --bl-card: 	1px solid var(--cl-gray-100);
  --bd-card: 	0px;
  --sd-card: 	none;
}
@media (prefers-color-scheme: dark) {
  :root {
    --bc-card: 	var(--cl-black);
    --bt-card: 	;
    --br-card: 	;
    --bb-card: 	;
    --bl-card: 	;
    --sd-card: 	none;
  }
}
</v>
      </c>
      <c r="BM35" s="15" t="str">
        <f>IF(E35&lt;&gt;"","  background-color:  "&amp;CHAR(9)&amp;"var("&amp;CC35&amp;", "&amp;IF(U35&lt;&gt;"",U35,"inherit")&amp;")"&amp;IF(E35="x!","!important;",";"),"")</f>
        <v xml:space="preserve">  background-color:  	var(--bc-card, #fff);</v>
      </c>
      <c r="BN35" s="15" t="str">
        <f>IF(F35&lt;&gt;"","  fill:  "&amp;CHAR(9)&amp;CHAR(9)&amp;CHAR(9)&amp;CHAR(9)&amp;"var("&amp;CD35&amp;", "&amp;IF(V35&lt;&gt;"",V35,"inherit")&amp;")"&amp;IF(F35="x!","!important;",";"),"")</f>
        <v/>
      </c>
      <c r="BO35" s="15" t="str">
        <f>IF(G35&lt;&gt;"","  border-top:  "&amp;CHAR(9)&amp;CHAR(9)&amp;CHAR(9)&amp;"var("&amp;CE35&amp;", "&amp;IF(W35&lt;&gt;"",W35,"inherit")&amp;")"&amp;IF(G35="x!","!important;",";"),"")</f>
        <v xml:space="preserve">  border-top:  			var(--bt-card, inherit);</v>
      </c>
      <c r="BP35" s="15" t="str">
        <f>IF(H35&lt;&gt;"","  border-right:  "&amp;CHAR(9)&amp;CHAR(9)&amp;"var("&amp;CF35&amp;", "&amp;IF(X35&lt;&gt;"",X35,"inherit")&amp;")"&amp;IF(H35="x!","!important;",";"),"")</f>
        <v xml:space="preserve">  border-right:  		var(--br-card, inherit);</v>
      </c>
      <c r="BQ35" s="15" t="str">
        <f>IF(I35&lt;&gt;"","  border-bottom:  "&amp;CHAR(9)&amp;CHAR(9)&amp;"var("&amp;CG35&amp;", "&amp;IF(Y35&lt;&gt;"",Y35,"inherit")&amp;")"&amp;IF(I35="x!","!important;",";"),"")</f>
        <v xml:space="preserve">  border-bottom:  		var(--bb-card, inherit);</v>
      </c>
      <c r="BR35" s="15" t="str">
        <f>IF(J35&lt;&gt;"","  border-left:  "&amp;CHAR(9)&amp;CHAR(9)&amp;"var("&amp;CH35&amp;", "&amp;IF(Z35&lt;&gt;"",Z35,"inherit")&amp;")"&amp;IF(J35="x!","!important;",";"),"")</f>
        <v xml:space="preserve">  border-left:  		var(--bl-card, inherit);</v>
      </c>
      <c r="BS35" s="15" t="str">
        <f>IF(K35&lt;&gt;"","  border-radius:  "&amp;CHAR(9)&amp;CHAR(9)&amp;"var("&amp;CI35&amp;", "&amp;IF(AA35&lt;&gt;"",AA35,"inherit")&amp;")"&amp;IF(K35="x!","!important;",";"),"")</f>
        <v xml:space="preserve">  border-radius:  		var(--bd-card, 3px);</v>
      </c>
      <c r="BT35" s="15" t="str">
        <f>IF(L35&lt;&gt;"","  box-shadow:  "&amp;CHAR(9)&amp;CHAR(9)&amp;CHAR(9)&amp;"var("&amp;CJ35&amp;", "&amp;IF(AB35&lt;&gt;"",AB35,"inherit")&amp;")"&amp;IF(L35="x!","!important;",";")&amp;CHAR(10)&amp;"  -webkit-box-shadow:  "&amp;CHAR(9)&amp;"var("&amp;CJ35&amp;", "&amp;IF(AB35&lt;&gt;"",AB35,"inherit")&amp;")"&amp;IF(L35="x!","!important;",";"),"")</f>
        <v xml:space="preserve">  box-shadow:  			var(--sd-card, 0 0 0 1px rgba(16,22,26,0.15),0 0 0 rgba(16,22,26,0),0 0 0 rgba(16,22,26,0));
  -webkit-box-shadow:  	var(--sd-card, 0 0 0 1px rgba(16,22,26,0.15),0 0 0 rgba(16,22,26,0),0 0 0 rgba(16,22,26,0));</v>
      </c>
      <c r="BU35" s="15" t="str">
        <f>IF(M35&lt;&gt;"","  color:  "&amp;CHAR(9)&amp;CHAR(9)&amp;CHAR(9)&amp;CHAR(9)&amp;"var("&amp;CK35&amp;", "&amp;IF(AC35&lt;&gt;"",AC35,"inherit")&amp;")"&amp;IF(M35="x!","!important;",";"),"")</f>
        <v/>
      </c>
      <c r="BV35" s="15" t="str">
        <f>IF(N35&lt;&gt;"","  font-family:  "&amp;CHAR(9)&amp;CHAR(9)&amp;"var("&amp;CL35&amp;", "&amp;IF(AD35&lt;&gt;"",AD35,"inherit")&amp;")"&amp;IF(N35="x!","!important;",";"),"")</f>
        <v/>
      </c>
      <c r="BW35" s="15" t="str">
        <f>IF(O35&lt;&gt;"","  font-size:  "&amp;CHAR(9)&amp;CHAR(9)&amp;CHAR(9)&amp;"var("&amp;CM35&amp;", "&amp;IF(AE35&lt;&gt;"",AE35,"inherit")&amp;")"&amp;IF(O35="x!","!important;",";"),"")</f>
        <v/>
      </c>
      <c r="BX35" s="15" t="str">
        <f>IF(P35&lt;&gt;"","  font-style:  "&amp;CHAR(9)&amp;CHAR(9)&amp;CHAR(9)&amp;"var("&amp;CN35&amp;", "&amp;IF(AF35&lt;&gt;"",AF35,"inherit")&amp;")"&amp;IF(P35="x!","!important;",";"),"")</f>
        <v/>
      </c>
      <c r="BY35" s="15" t="str">
        <f>IF(Q35&lt;&gt;"","  font-weight:  "&amp;CHAR(9)&amp;CHAR(9)&amp;"var("&amp;CO35&amp;", "&amp;IF(AG35&lt;&gt;"",AG35,"inherit")&amp;")"&amp;IF(Q35="x!","!important;",";"),"")</f>
        <v/>
      </c>
      <c r="BZ35" s="15" t="str">
        <f>IF(R35&lt;&gt;"","  text-decoration:  "&amp;CHAR(9)&amp;"var("&amp;CP35&amp;", "&amp;IF(AH35&lt;&gt;"",AH35,"inherit")&amp;")"&amp;IF(R35="x!","!important;",";"),"")</f>
        <v/>
      </c>
      <c r="CA35" s="15" t="str">
        <f>IF(S35&lt;&gt;"","  text-transform:  "&amp;CHAR(9)&amp;CHAR(9)&amp;"var("&amp;CQ35&amp;", "&amp;IF(AI35&lt;&gt;"",AI35,"inherit")&amp;")"&amp;IF(S35="x!","!important;",";"),"")</f>
        <v/>
      </c>
      <c r="CB35" s="15" t="str">
        <f>IF(T35&lt;&gt;"","  opacity:  "&amp;CHAR(9)&amp;CHAR(9)&amp;CHAR(9)&amp;"var("&amp;CR35&amp;", "&amp;IF(AJ35&lt;&gt;"",AJ35,"inherit")&amp;")"&amp;IF(T35="x!","!important;",";"),"")</f>
        <v/>
      </c>
      <c r="CC35" s="15" t="str">
        <f>IF(E35&lt;&gt;"","--"&amp;LOWER(E$3)&amp;"-"&amp;$B35&amp;IF($C35&lt;&gt;"","__"&amp;$C35,"")&amp;IF($D35&lt;&gt;"","--"&amp;$D35,""),"")</f>
        <v>--bc-card</v>
      </c>
      <c r="CD35" s="15" t="str">
        <f>IF(F35&lt;&gt;"","--"&amp;LOWER(F$3)&amp;"-"&amp;$B35&amp;IF($C35&lt;&gt;"","__"&amp;$C35,"")&amp;IF($D35&lt;&gt;"","--"&amp;$D35,""),"")</f>
        <v/>
      </c>
      <c r="CE35" s="15" t="str">
        <f>IF(G35&lt;&gt;"","--"&amp;LOWER(G$3)&amp;"-"&amp;$B35&amp;IF($C35&lt;&gt;"","__"&amp;$C35,"")&amp;IF($D35&lt;&gt;"","--"&amp;$D35,""),"")</f>
        <v>--bt-card</v>
      </c>
      <c r="CF35" s="15" t="str">
        <f>IF(H35&lt;&gt;"","--"&amp;LOWER(H$3)&amp;"-"&amp;$B35&amp;IF($C35&lt;&gt;"","__"&amp;$C35,"")&amp;IF($D35&lt;&gt;"","--"&amp;$D35,""),"")</f>
        <v>--br-card</v>
      </c>
      <c r="CG35" s="15" t="str">
        <f>IF(I35&lt;&gt;"","--"&amp;LOWER(I$3)&amp;"-"&amp;$B35&amp;IF($C35&lt;&gt;"","__"&amp;$C35,"")&amp;IF($D35&lt;&gt;"","--"&amp;$D35,""),"")</f>
        <v>--bb-card</v>
      </c>
      <c r="CH35" s="15" t="str">
        <f>IF(J35&lt;&gt;"","--"&amp;LOWER(J$3)&amp;"-"&amp;$B35&amp;IF($C35&lt;&gt;"","__"&amp;$C35,"")&amp;IF($D35&lt;&gt;"","--"&amp;$D35,""),"")</f>
        <v>--bl-card</v>
      </c>
      <c r="CI35" s="15" t="str">
        <f>IF(K35&lt;&gt;"","--"&amp;LOWER(K$3)&amp;"-"&amp;$B35&amp;IF($C35&lt;&gt;"","__"&amp;$C35,"")&amp;IF($D35&lt;&gt;"","--"&amp;$D35,""),"")</f>
        <v>--bd-card</v>
      </c>
      <c r="CJ35" s="15" t="str">
        <f>IF(L35&lt;&gt;"","--"&amp;LOWER(L$3)&amp;"-"&amp;$B35&amp;IF($C35&lt;&gt;"","__"&amp;$C35,"")&amp;IF($D35&lt;&gt;"","--"&amp;$D35,""),"")</f>
        <v>--sd-card</v>
      </c>
      <c r="CK35" s="15" t="str">
        <f>IF(M35&lt;&gt;"","--"&amp;LOWER(M$3)&amp;"-"&amp;$B35&amp;IF($C35&lt;&gt;"","__"&amp;$C35,"")&amp;IF($D35&lt;&gt;"","--"&amp;$D35,""),"")</f>
        <v/>
      </c>
      <c r="CL35" s="15" t="str">
        <f>IF(N35&lt;&gt;"","--"&amp;LOWER(N$3)&amp;"-"&amp;$B35&amp;IF($C35&lt;&gt;"","__"&amp;$C35,"")&amp;IF($D35&lt;&gt;"","--"&amp;$D35,""),"")</f>
        <v/>
      </c>
      <c r="CM35" s="15" t="str">
        <f>IF(O35&lt;&gt;"","--"&amp;LOWER(O$3)&amp;"-"&amp;$B35&amp;IF($C35&lt;&gt;"","__"&amp;$C35,"")&amp;IF($D35&lt;&gt;"","--"&amp;$D35,""),"")</f>
        <v/>
      </c>
      <c r="CN35" s="15" t="str">
        <f>IF(P35&lt;&gt;"","--"&amp;LOWER(P$3)&amp;"-"&amp;$B35&amp;IF($C35&lt;&gt;"","__"&amp;$C35,"")&amp;IF($D35&lt;&gt;"","--"&amp;$D35,""),"")</f>
        <v/>
      </c>
      <c r="CO35" s="15" t="str">
        <f>IF(Q35&lt;&gt;"","--"&amp;LOWER(Q$3)&amp;"-"&amp;$B35&amp;IF($C35&lt;&gt;"","__"&amp;$C35,"")&amp;IF($D35&lt;&gt;"","--"&amp;$D35,""),"")</f>
        <v/>
      </c>
      <c r="CP35" s="15" t="str">
        <f>IF(R35&lt;&gt;"","--"&amp;LOWER(R$3)&amp;"-"&amp;$B35&amp;IF($C35&lt;&gt;"","__"&amp;$C35,"")&amp;IF($D35&lt;&gt;"","--"&amp;$D35,""),"")</f>
        <v/>
      </c>
      <c r="CQ35" s="15" t="str">
        <f>IF(S35&lt;&gt;"","--"&amp;LOWER(S$3)&amp;"-"&amp;$B35&amp;IF($C35&lt;&gt;"","__"&amp;$C35,"")&amp;IF($D35&lt;&gt;"","--"&amp;$D35,""),"")</f>
        <v/>
      </c>
      <c r="CR35" s="15" t="str">
        <f>IF(T35&lt;&gt;"","--"&amp;LOWER(T$3)&amp;"-"&amp;$B35&amp;IF($C35&lt;&gt;"","__"&amp;$C35,"")&amp;IF($D35&lt;&gt;"","--"&amp;$D35,""),"")</f>
        <v/>
      </c>
    </row>
    <row r="36" spans="2:96">
      <c r="B36" s="13" t="s">
        <v>280</v>
      </c>
      <c r="C36" s="14"/>
      <c r="D36" s="15" t="s">
        <v>284</v>
      </c>
      <c r="E36" s="28" t="s">
        <v>21</v>
      </c>
      <c r="F36" s="29"/>
      <c r="G36" s="29" t="s">
        <v>21</v>
      </c>
      <c r="H36" s="29" t="s">
        <v>21</v>
      </c>
      <c r="I36" s="29" t="s">
        <v>21</v>
      </c>
      <c r="J36" s="29" t="s">
        <v>21</v>
      </c>
      <c r="K36" s="29"/>
      <c r="L36" s="30"/>
      <c r="M36" s="29"/>
      <c r="N36" s="29"/>
      <c r="O36" s="29"/>
      <c r="P36" s="29"/>
      <c r="Q36" s="29"/>
      <c r="R36" s="29"/>
      <c r="S36" s="30"/>
      <c r="T36" s="31"/>
      <c r="U36" s="13" t="s">
        <v>285</v>
      </c>
      <c r="V36" s="15"/>
      <c r="W36" s="15" t="s">
        <v>227</v>
      </c>
      <c r="X36" s="15" t="s">
        <v>227</v>
      </c>
      <c r="Y36" s="15" t="s">
        <v>227</v>
      </c>
      <c r="Z36" s="15" t="s">
        <v>227</v>
      </c>
      <c r="AA36" s="15"/>
      <c r="AB36" s="32"/>
      <c r="AC36" s="15"/>
      <c r="AD36" s="15"/>
      <c r="AE36" s="15"/>
      <c r="AF36" s="15"/>
      <c r="AG36" s="15"/>
      <c r="AH36" s="15"/>
      <c r="AI36" s="15"/>
      <c r="AJ36" s="57"/>
      <c r="AK36" s="15" t="s">
        <v>516</v>
      </c>
      <c r="AL36" s="15"/>
      <c r="AM36" s="15"/>
      <c r="AN36" s="15"/>
      <c r="AO36" s="15"/>
      <c r="AP36" s="15"/>
      <c r="AQ36" s="15"/>
      <c r="AR36" s="32"/>
      <c r="AS36" s="15"/>
      <c r="AT36" s="15"/>
      <c r="AU36" s="15"/>
      <c r="AV36" s="15"/>
      <c r="AW36" s="15"/>
      <c r="AX36" s="15"/>
      <c r="AY36" s="15"/>
      <c r="AZ36" s="22"/>
      <c r="BA36" s="13" t="s">
        <v>516</v>
      </c>
      <c r="BB36" s="15"/>
      <c r="BC36" s="15"/>
      <c r="BD36" s="15"/>
      <c r="BE36" s="15"/>
      <c r="BF36" s="15"/>
      <c r="BG36" s="15"/>
      <c r="BH36" s="22"/>
      <c r="BI36" s="24" t="s">
        <v>283</v>
      </c>
      <c r="BJ36" s="34" t="str">
        <f>BI36&amp;" {"&amp;IF(BM36&lt;&gt;"",CHAR(10)&amp;BM36,"")&amp;IF(BN36&lt;&gt;"",CHAR(10)&amp;BN36,"")&amp;IF(BO36&lt;&gt;"",CHAR(10)&amp;BO36,"")&amp;IF(BP36&lt;&gt;"",CHAR(10)&amp;BP36,"")&amp;IF(BQ36&lt;&gt;"",CHAR(10)&amp;BQ36,"")&amp;IF(BR36&lt;&gt;"",CHAR(10)&amp;BR36,"")&amp;IF(BS36&lt;&gt;"",CHAR(10)&amp;BS36,"")&amp;IF(BT36&lt;&gt;"",CHAR(10)&amp;BT36,"")&amp;IF(BU36&lt;&gt;"",CHAR(10)&amp;BU36,"")&amp;IF(BV36&lt;&gt;"",CHAR(10)&amp;BV36,"")&amp;IF(BW36&lt;&gt;"",CHAR(10)&amp;BW36,"")&amp;IF(BX36&lt;&gt;"",CHAR(10)&amp;BX36,"")&amp;IF(BY36&lt;&gt;"",CHAR(10)&amp;BY36,"")&amp;IF(BZ36&lt;&gt;"",CHAR(10)&amp;BZ36,"")&amp;IF(CA36&lt;&gt;"",CHAR(10)&amp;CA36,"")&amp;IF(CB36&lt;&gt;"",CHAR(10)&amp;CB36,"")&amp;CHAR(10)&amp;"}"&amp;CHAR(10)</f>
        <v xml:space="preserve">.check-container input:checked~.checkmark {
  background-color:  	var(--bc-checkmark--checked, #137CBD);
  border-top:  			var(--bt-checkmark--checked, none);
  border-right:  		var(--br-checkmark--checked, none);
  border-bottom:  		var(--bb-checkmark--checked, none);
  border-left:  		var(--bl-checkmark--checked, none);
}
</v>
      </c>
      <c r="BK36" s="35" t="str">
        <f>":root {"&amp;IF($CC36&lt;&gt;"",CHAR(10)&amp;"  "&amp;$CC36&amp;": "&amp;CHAR(9)&amp;";","")&amp;IF($CD36&lt;&gt;"",CHAR(10)&amp;"  "&amp;$CD36&amp;": "&amp;CHAR(9)&amp;";","")&amp;IF($CE36&lt;&gt;"",CHAR(10)&amp;"  "&amp;$CE36&amp;": "&amp;CHAR(9)&amp;";","")&amp;IF($CF36&lt;&gt;"",CHAR(10)&amp;"  "&amp;$CF36&amp;": "&amp;CHAR(9)&amp;";","")&amp;IF($CG36&lt;&gt;"",CHAR(10)&amp;"  "&amp;$CG36&amp;": "&amp;CHAR(9)&amp;";","")&amp;IF($CH36&lt;&gt;"",CHAR(10)&amp;"  "&amp;$CH36&amp;": "&amp;CHAR(9)&amp;";","")&amp;IF($CI36&lt;&gt;"",CHAR(10)&amp;"  "&amp;$CI36&amp;": "&amp;CHAR(9)&amp;";","")&amp;IF($CJ36&lt;&gt;"",CHAR(10)&amp;"  "&amp;$CJ36&amp;": "&amp;CHAR(9)&amp;";","")&amp;IF($CK36&lt;&gt;"",CHAR(10)&amp;"  "&amp;$CK36&amp;": "&amp;CHAR(9)&amp;";","")&amp;IF($CL36&lt;&gt;"",CHAR(10)&amp;"  "&amp;$CL36&amp;": "&amp;CHAR(9)&amp;";","")&amp;IF($CM36&lt;&gt;"",CHAR(10)&amp;"  "&amp;$CM36&amp;": "&amp;CHAR(9)&amp;";","")&amp;IF($CN36&lt;&gt;"",CHAR(10)&amp;"  "&amp;$CN36&amp;": "&amp;CHAR(9)&amp;";","")&amp;IF($CO36&lt;&gt;"",CHAR(10)&amp;"  "&amp;$CO36&amp;": "&amp;CHAR(9)&amp;";","")&amp;IF($CP36&lt;&gt;"",CHAR(10)&amp;"  "&amp;$CP36&amp;": "&amp;CHAR(9)&amp;";","")&amp;IF($CQ36&lt;&gt;"",CHAR(10)&amp;"  "&amp;$CQ36&amp;": "&amp;CHAR(9)&amp;";","")&amp;IF($CR36&lt;&gt;"",CHAR(10)&amp;"  "&amp;$CR36&amp;": "&amp;CHAR(9)&amp;";","")&amp;CHAR(10)&amp;"}"&amp;CHAR(10)&amp;CHAR(10)&amp;"@media (prefers-color-scheme: dark) {"&amp;CHAR(10)&amp;"  :root {"&amp;IF($CC36&lt;&gt;"",CHAR(10)&amp;"    "&amp;$CC36&amp;": "&amp;CHAR(9)&amp;";","")&amp;IF($CD36&lt;&gt;"",CHAR(10)&amp;"    "&amp;$CD36&amp;": "&amp;CHAR(9)&amp;";","")&amp;IF($CE36&lt;&gt;"",CHAR(10)&amp;"    "&amp;$CE36&amp;": "&amp;CHAR(9)&amp;";","")&amp;IF($CF36&lt;&gt;"",CHAR(10)&amp;"    "&amp;$CF36&amp;": "&amp;CHAR(9)&amp;";","")&amp;IF($CG36&lt;&gt;"",CHAR(10)&amp;"    "&amp;$CG36&amp;": "&amp;CHAR(9)&amp;";","")&amp;IF($CH36&lt;&gt;"",CHAR(10)&amp;"    "&amp;$CH36&amp;": "&amp;CHAR(9)&amp;";","")&amp;IF($CJ36&lt;&gt;"",CHAR(10)&amp;"    "&amp;$CJ36&amp;": "&amp;CHAR(9)&amp;";","")&amp;IF($CK36&lt;&gt;"",CHAR(10)&amp;"    "&amp;$CK36&amp;": "&amp;CHAR(9)&amp;";","")&amp;CHAR(10)&amp;"  }"&amp;CHAR(10)&amp;"}"&amp;CHAR(10)</f>
        <v xml:space="preserve">:root {
  --bc-checkmark--checked: 	;
  --bt-checkmark--checked: 	;
  --br-checkmark--checked: 	;
  --bb-checkmark--checked: 	;
  --bl-checkmark--checked: 	;
}
@media (prefers-color-scheme: dark) {
  :root {
    --bc-checkmark--checked: 	;
    --bt-checkmark--checked: 	;
    --br-checkmark--checked: 	;
    --bb-checkmark--checked: 	;
    --bl-checkmark--checked: 	;
  }
}
</v>
      </c>
      <c r="BL36" s="60" t="str">
        <f>":root {"&amp;IF($CC36&lt;&gt;"",CHAR(10)&amp;"  "&amp;$CC36&amp;": "&amp;CHAR(9)&amp;AK36&amp;";","")&amp;IF($CD36&lt;&gt;"",CHAR(10)&amp;"  "&amp;$CD36&amp;": "&amp;CHAR(9)&amp;AL36&amp;";","")&amp;IF($CE36&lt;&gt;"",CHAR(10)&amp;"  "&amp;$CE36&amp;": "&amp;CHAR(9)&amp;AM36&amp;";","")&amp;IF($CF36&lt;&gt;"",CHAR(10)&amp;"  "&amp;$CF36&amp;": "&amp;CHAR(9)&amp;AN36&amp;";","")&amp;IF($CG36&lt;&gt;"",CHAR(10)&amp;"  "&amp;$CG36&amp;": "&amp;CHAR(9)&amp;AO36&amp;";","")&amp;IF($CH36&lt;&gt;"",CHAR(10)&amp;"  "&amp;$CH36&amp;": "&amp;CHAR(9)&amp;AP36&amp;";","")&amp;IF($CI36&lt;&gt;"",CHAR(10)&amp;"  "&amp;$CI36&amp;": "&amp;CHAR(9)&amp;AQ36&amp;";","")&amp;IF($CJ36&lt;&gt;"",CHAR(10)&amp;"  "&amp;$CJ36&amp;": "&amp;CHAR(9)&amp;AR36&amp;";","")&amp;IF($CK36&lt;&gt;"",CHAR(10)&amp;"  "&amp;$CK36&amp;": "&amp;CHAR(9)&amp;AS36&amp;";","")&amp;IF($CL36&lt;&gt;"",CHAR(10)&amp;"  "&amp;$CL36&amp;": "&amp;CHAR(9)&amp;AT36&amp;";","")&amp;IF($CM36&lt;&gt;"",CHAR(10)&amp;"  "&amp;$CM36&amp;": "&amp;CHAR(9)&amp;AU36&amp;";","")&amp;IF($CN36&lt;&gt;"",CHAR(10)&amp;"  "&amp;$CN36&amp;": "&amp;CHAR(9)&amp;AV36&amp;";","")&amp;IF($CO36&lt;&gt;"",CHAR(10)&amp;"  "&amp;$CO36&amp;": "&amp;CHAR(9)&amp;AW36&amp;";","")&amp;IF($CP36&lt;&gt;"",CHAR(10)&amp;"  "&amp;$CP36&amp;": "&amp;CHAR(9)&amp;AX36&amp;";","")&amp;IF($CQ36&lt;&gt;"",CHAR(10)&amp;"  "&amp;$CQ36&amp;": "&amp;CHAR(9)&amp;AY36&amp;";","")&amp;IF($CR36&lt;&gt;"",CHAR(10)&amp;"  "&amp;$CR36&amp;": "&amp;CHAR(9)&amp;AZ36&amp;";","")&amp;CHAR(10)&amp;"}"&amp;CHAR(10)&amp;CHAR(10)&amp;"@media (prefers-color-scheme: dark) {"&amp;CHAR(10)&amp;"  :root {"&amp;IF($CC36&lt;&gt;"",CHAR(10)&amp;"    "&amp;$CC36&amp;": "&amp;CHAR(9)&amp;BA36&amp;";","")&amp;IF($CD36&lt;&gt;"",CHAR(10)&amp;"    "&amp;$CD36&amp;": "&amp;CHAR(9)&amp;BB36&amp;";","")&amp;IF($CE36&lt;&gt;"",CHAR(10)&amp;"    "&amp;$CE36&amp;": "&amp;CHAR(9)&amp;BC36&amp;";","")&amp;IF($CF36&lt;&gt;"",CHAR(10)&amp;"    "&amp;$CF36&amp;": "&amp;CHAR(9)&amp;BD36&amp;";","")&amp;IF($CG36&lt;&gt;"",CHAR(10)&amp;"    "&amp;$CG36&amp;": "&amp;CHAR(9)&amp;BE36&amp;";","")&amp;IF($CH36&lt;&gt;"",CHAR(10)&amp;"    "&amp;$CH36&amp;": "&amp;CHAR(9)&amp;BF36&amp;";","")&amp;IF($CJ36&lt;&gt;"",CHAR(10)&amp;"    "&amp;$CJ36&amp;": "&amp;CHAR(9)&amp;BG36&amp;";","")&amp;IF($CK36&lt;&gt;"",CHAR(10)&amp;"    "&amp;$CK36&amp;": "&amp;CHAR(9)&amp;BH36&amp;";","")&amp;CHAR(10)&amp;"  }"&amp;CHAR(10)&amp;"}"&amp;CHAR(10)</f>
        <v xml:space="preserve">:root {
  --bc-checkmark--checked: 	var(--cl-gray-700);
  --bt-checkmark--checked: 	;
  --br-checkmark--checked: 	;
  --bb-checkmark--checked: 	;
  --bl-checkmark--checked: 	;
}
@media (prefers-color-scheme: dark) {
  :root {
    --bc-checkmark--checked: 	var(--cl-gray-700);
    --bt-checkmark--checked: 	;
    --br-checkmark--checked: 	;
    --bb-checkmark--checked: 	;
    --bl-checkmark--checked: 	;
  }
}
</v>
      </c>
      <c r="BM36" s="15" t="str">
        <f>IF(E36&lt;&gt;"","  background-color:  "&amp;CHAR(9)&amp;"var("&amp;CC36&amp;", "&amp;IF(U36&lt;&gt;"",U36,"inherit")&amp;")"&amp;IF(E36="x!","!important;",";"),"")</f>
        <v xml:space="preserve">  background-color:  	var(--bc-checkmark--checked, #137CBD);</v>
      </c>
      <c r="BN36" s="15" t="str">
        <f>IF(F36&lt;&gt;"","  fill:  "&amp;CHAR(9)&amp;CHAR(9)&amp;CHAR(9)&amp;CHAR(9)&amp;"var("&amp;CD36&amp;", "&amp;IF(V36&lt;&gt;"",V36,"inherit")&amp;")"&amp;IF(F36="x!","!important;",";"),"")</f>
        <v/>
      </c>
      <c r="BO36" s="15" t="str">
        <f>IF(G36&lt;&gt;"","  border-top:  "&amp;CHAR(9)&amp;CHAR(9)&amp;CHAR(9)&amp;"var("&amp;CE36&amp;", "&amp;IF(W36&lt;&gt;"",W36,"inherit")&amp;")"&amp;IF(G36="x!","!important;",";"),"")</f>
        <v xml:space="preserve">  border-top:  			var(--bt-checkmark--checked, none);</v>
      </c>
      <c r="BP36" s="15" t="str">
        <f>IF(H36&lt;&gt;"","  border-right:  "&amp;CHAR(9)&amp;CHAR(9)&amp;"var("&amp;CF36&amp;", "&amp;IF(X36&lt;&gt;"",X36,"inherit")&amp;")"&amp;IF(H36="x!","!important;",";"),"")</f>
        <v xml:space="preserve">  border-right:  		var(--br-checkmark--checked, none);</v>
      </c>
      <c r="BQ36" s="15" t="str">
        <f>IF(I36&lt;&gt;"","  border-bottom:  "&amp;CHAR(9)&amp;CHAR(9)&amp;"var("&amp;CG36&amp;", "&amp;IF(Y36&lt;&gt;"",Y36,"inherit")&amp;")"&amp;IF(I36="x!","!important;",";"),"")</f>
        <v xml:space="preserve">  border-bottom:  		var(--bb-checkmark--checked, none);</v>
      </c>
      <c r="BR36" s="15" t="str">
        <f>IF(J36&lt;&gt;"","  border-left:  "&amp;CHAR(9)&amp;CHAR(9)&amp;"var("&amp;CH36&amp;", "&amp;IF(Z36&lt;&gt;"",Z36,"inherit")&amp;")"&amp;IF(J36="x!","!important;",";"),"")</f>
        <v xml:space="preserve">  border-left:  		var(--bl-checkmark--checked, none);</v>
      </c>
      <c r="BS36" s="15" t="str">
        <f>IF(K36&lt;&gt;"","  border-radius:  "&amp;CHAR(9)&amp;CHAR(9)&amp;"var("&amp;CI36&amp;", "&amp;IF(AA36&lt;&gt;"",AA36,"inherit")&amp;")"&amp;IF(K36="x!","!important;",";"),"")</f>
        <v/>
      </c>
      <c r="BT36" s="15" t="str">
        <f>IF(L36&lt;&gt;"","  box-shadow:  "&amp;CHAR(9)&amp;CHAR(9)&amp;CHAR(9)&amp;"var("&amp;CJ36&amp;", "&amp;IF(AB36&lt;&gt;"",AB36,"inherit")&amp;")"&amp;IF(L36="x!","!important;",";")&amp;CHAR(10)&amp;"  -webkit-box-shadow:  "&amp;CHAR(9)&amp;"var("&amp;CJ36&amp;", "&amp;IF(AB36&lt;&gt;"",AB36,"inherit")&amp;")"&amp;IF(L36="x!","!important;",";"),"")</f>
        <v/>
      </c>
      <c r="BU36" s="15" t="str">
        <f>IF(M36&lt;&gt;"","  color:  "&amp;CHAR(9)&amp;CHAR(9)&amp;CHAR(9)&amp;CHAR(9)&amp;"var("&amp;CK36&amp;", "&amp;IF(AC36&lt;&gt;"",AC36,"inherit")&amp;")"&amp;IF(M36="x!","!important;",";"),"")</f>
        <v/>
      </c>
      <c r="BV36" s="15" t="str">
        <f>IF(N36&lt;&gt;"","  font-family:  "&amp;CHAR(9)&amp;CHAR(9)&amp;"var("&amp;CL36&amp;", "&amp;IF(AD36&lt;&gt;"",AD36,"inherit")&amp;")"&amp;IF(N36="x!","!important;",";"),"")</f>
        <v/>
      </c>
      <c r="BW36" s="15" t="str">
        <f>IF(O36&lt;&gt;"","  font-size:  "&amp;CHAR(9)&amp;CHAR(9)&amp;CHAR(9)&amp;"var("&amp;CM36&amp;", "&amp;IF(AE36&lt;&gt;"",AE36,"inherit")&amp;")"&amp;IF(O36="x!","!important;",";"),"")</f>
        <v/>
      </c>
      <c r="BX36" s="15" t="str">
        <f>IF(P36&lt;&gt;"","  font-style:  "&amp;CHAR(9)&amp;CHAR(9)&amp;CHAR(9)&amp;"var("&amp;CN36&amp;", "&amp;IF(AF36&lt;&gt;"",AF36,"inherit")&amp;")"&amp;IF(P36="x!","!important;",";"),"")</f>
        <v/>
      </c>
      <c r="BY36" s="15" t="str">
        <f>IF(Q36&lt;&gt;"","  font-weight:  "&amp;CHAR(9)&amp;CHAR(9)&amp;"var("&amp;CO36&amp;", "&amp;IF(AG36&lt;&gt;"",AG36,"inherit")&amp;")"&amp;IF(Q36="x!","!important;",";"),"")</f>
        <v/>
      </c>
      <c r="BZ36" s="15" t="str">
        <f>IF(R36&lt;&gt;"","  text-decoration:  "&amp;CHAR(9)&amp;"var("&amp;CP36&amp;", "&amp;IF(AH36&lt;&gt;"",AH36,"inherit")&amp;")"&amp;IF(R36="x!","!important;",";"),"")</f>
        <v/>
      </c>
      <c r="CA36" s="15" t="str">
        <f>IF(S36&lt;&gt;"","  text-transform:  "&amp;CHAR(9)&amp;CHAR(9)&amp;"var("&amp;CQ36&amp;", "&amp;IF(AI36&lt;&gt;"",AI36,"inherit")&amp;")"&amp;IF(S36="x!","!important;",";"),"")</f>
        <v/>
      </c>
      <c r="CB36" s="15" t="str">
        <f>IF(T36&lt;&gt;"","  opacity:  "&amp;CHAR(9)&amp;CHAR(9)&amp;CHAR(9)&amp;"var("&amp;CR36&amp;", "&amp;IF(AJ36&lt;&gt;"",AJ36,"inherit")&amp;")"&amp;IF(T36="x!","!important;",";"),"")</f>
        <v/>
      </c>
      <c r="CC36" s="15" t="str">
        <f>IF(E36&lt;&gt;"","--"&amp;LOWER(E$3)&amp;"-"&amp;$B36&amp;IF($C36&lt;&gt;"","__"&amp;$C36,"")&amp;IF($D36&lt;&gt;"","--"&amp;$D36,""),"")</f>
        <v>--bc-checkmark--checked</v>
      </c>
      <c r="CD36" s="15" t="str">
        <f>IF(F36&lt;&gt;"","--"&amp;LOWER(F$3)&amp;"-"&amp;$B36&amp;IF($C36&lt;&gt;"","__"&amp;$C36,"")&amp;IF($D36&lt;&gt;"","--"&amp;$D36,""),"")</f>
        <v/>
      </c>
      <c r="CE36" s="15" t="str">
        <f>IF(G36&lt;&gt;"","--"&amp;LOWER(G$3)&amp;"-"&amp;$B36&amp;IF($C36&lt;&gt;"","__"&amp;$C36,"")&amp;IF($D36&lt;&gt;"","--"&amp;$D36,""),"")</f>
        <v>--bt-checkmark--checked</v>
      </c>
      <c r="CF36" s="15" t="str">
        <f>IF(H36&lt;&gt;"","--"&amp;LOWER(H$3)&amp;"-"&amp;$B36&amp;IF($C36&lt;&gt;"","__"&amp;$C36,"")&amp;IF($D36&lt;&gt;"","--"&amp;$D36,""),"")</f>
        <v>--br-checkmark--checked</v>
      </c>
      <c r="CG36" s="15" t="str">
        <f>IF(I36&lt;&gt;"","--"&amp;LOWER(I$3)&amp;"-"&amp;$B36&amp;IF($C36&lt;&gt;"","__"&amp;$C36,"")&amp;IF($D36&lt;&gt;"","--"&amp;$D36,""),"")</f>
        <v>--bb-checkmark--checked</v>
      </c>
      <c r="CH36" s="15" t="str">
        <f>IF(J36&lt;&gt;"","--"&amp;LOWER(J$3)&amp;"-"&amp;$B36&amp;IF($C36&lt;&gt;"","__"&amp;$C36,"")&amp;IF($D36&lt;&gt;"","--"&amp;$D36,""),"")</f>
        <v>--bl-checkmark--checked</v>
      </c>
      <c r="CI36" s="15" t="str">
        <f>IF(K36&lt;&gt;"","--"&amp;LOWER(K$3)&amp;"-"&amp;$B36&amp;IF($C36&lt;&gt;"","__"&amp;$C36,"")&amp;IF($D36&lt;&gt;"","--"&amp;$D36,""),"")</f>
        <v/>
      </c>
      <c r="CJ36" s="15" t="str">
        <f>IF(L36&lt;&gt;"","--"&amp;LOWER(L$3)&amp;"-"&amp;$B36&amp;IF($C36&lt;&gt;"","__"&amp;$C36,"")&amp;IF($D36&lt;&gt;"","--"&amp;$D36,""),"")</f>
        <v/>
      </c>
      <c r="CK36" s="15" t="str">
        <f>IF(M36&lt;&gt;"","--"&amp;LOWER(M$3)&amp;"-"&amp;$B36&amp;IF($C36&lt;&gt;"","__"&amp;$C36,"")&amp;IF($D36&lt;&gt;"","--"&amp;$D36,""),"")</f>
        <v/>
      </c>
      <c r="CL36" s="15" t="str">
        <f>IF(N36&lt;&gt;"","--"&amp;LOWER(N$3)&amp;"-"&amp;$B36&amp;IF($C36&lt;&gt;"","__"&amp;$C36,"")&amp;IF($D36&lt;&gt;"","--"&amp;$D36,""),"")</f>
        <v/>
      </c>
      <c r="CM36" s="15" t="str">
        <f>IF(O36&lt;&gt;"","--"&amp;LOWER(O$3)&amp;"-"&amp;$B36&amp;IF($C36&lt;&gt;"","__"&amp;$C36,"")&amp;IF($D36&lt;&gt;"","--"&amp;$D36,""),"")</f>
        <v/>
      </c>
      <c r="CN36" s="15" t="str">
        <f>IF(P36&lt;&gt;"","--"&amp;LOWER(P$3)&amp;"-"&amp;$B36&amp;IF($C36&lt;&gt;"","__"&amp;$C36,"")&amp;IF($D36&lt;&gt;"","--"&amp;$D36,""),"")</f>
        <v/>
      </c>
      <c r="CO36" s="15" t="str">
        <f>IF(Q36&lt;&gt;"","--"&amp;LOWER(Q$3)&amp;"-"&amp;$B36&amp;IF($C36&lt;&gt;"","__"&amp;$C36,"")&amp;IF($D36&lt;&gt;"","--"&amp;$D36,""),"")</f>
        <v/>
      </c>
      <c r="CP36" s="15" t="str">
        <f>IF(R36&lt;&gt;"","--"&amp;LOWER(R$3)&amp;"-"&amp;$B36&amp;IF($C36&lt;&gt;"","__"&amp;$C36,"")&amp;IF($D36&lt;&gt;"","--"&amp;$D36,""),"")</f>
        <v/>
      </c>
      <c r="CQ36" s="15" t="str">
        <f>IF(S36&lt;&gt;"","--"&amp;LOWER(S$3)&amp;"-"&amp;$B36&amp;IF($C36&lt;&gt;"","__"&amp;$C36,"")&amp;IF($D36&lt;&gt;"","--"&amp;$D36,""),"")</f>
        <v/>
      </c>
      <c r="CR36" s="15" t="str">
        <f>IF(T36&lt;&gt;"","--"&amp;LOWER(T$3)&amp;"-"&amp;$B36&amp;IF($C36&lt;&gt;"","__"&amp;$C36,"")&amp;IF($D36&lt;&gt;"","--"&amp;$D36,""),"")</f>
        <v/>
      </c>
    </row>
    <row r="37" spans="2:96">
      <c r="B37" s="13" t="s">
        <v>280</v>
      </c>
      <c r="C37" s="14"/>
      <c r="D37" s="15"/>
      <c r="E37" s="28"/>
      <c r="F37" s="29"/>
      <c r="G37" s="29" t="s">
        <v>21</v>
      </c>
      <c r="H37" s="29" t="s">
        <v>21</v>
      </c>
      <c r="I37" s="29" t="s">
        <v>21</v>
      </c>
      <c r="J37" s="29" t="s">
        <v>21</v>
      </c>
      <c r="K37" s="29" t="s">
        <v>21</v>
      </c>
      <c r="L37" s="30"/>
      <c r="M37" s="29"/>
      <c r="N37" s="29"/>
      <c r="O37" s="29"/>
      <c r="P37" s="29"/>
      <c r="Q37" s="29"/>
      <c r="R37" s="29"/>
      <c r="S37" s="30"/>
      <c r="T37" s="31"/>
      <c r="U37" s="13"/>
      <c r="V37" s="15"/>
      <c r="W37" s="15" t="s">
        <v>282</v>
      </c>
      <c r="X37" s="15" t="s">
        <v>282</v>
      </c>
      <c r="Y37" s="15" t="s">
        <v>282</v>
      </c>
      <c r="Z37" s="15" t="s">
        <v>282</v>
      </c>
      <c r="AA37" s="15"/>
      <c r="AB37" s="32"/>
      <c r="AC37" s="15"/>
      <c r="AD37" s="15"/>
      <c r="AE37" s="15"/>
      <c r="AF37" s="15"/>
      <c r="AG37" s="15"/>
      <c r="AH37" s="15"/>
      <c r="AI37" s="15"/>
      <c r="AJ37" s="57"/>
      <c r="AK37" s="15"/>
      <c r="AL37" s="15"/>
      <c r="AM37" s="15" t="s">
        <v>535</v>
      </c>
      <c r="AN37" s="15" t="s">
        <v>535</v>
      </c>
      <c r="AO37" s="15" t="s">
        <v>535</v>
      </c>
      <c r="AP37" s="15" t="s">
        <v>535</v>
      </c>
      <c r="AQ37" s="15"/>
      <c r="AR37" s="32"/>
      <c r="AS37" s="15"/>
      <c r="AT37" s="15"/>
      <c r="AU37" s="15"/>
      <c r="AV37" s="15"/>
      <c r="AW37" s="15"/>
      <c r="AX37" s="15"/>
      <c r="AY37" s="15"/>
      <c r="AZ37" s="22"/>
      <c r="BA37" s="13"/>
      <c r="BB37" s="15"/>
      <c r="BC37" s="15" t="s">
        <v>535</v>
      </c>
      <c r="BD37" s="15" t="s">
        <v>535</v>
      </c>
      <c r="BE37" s="15" t="s">
        <v>535</v>
      </c>
      <c r="BF37" s="15" t="s">
        <v>535</v>
      </c>
      <c r="BG37" s="15"/>
      <c r="BH37" s="22"/>
      <c r="BI37" s="24" t="s">
        <v>281</v>
      </c>
      <c r="BJ37" s="34" t="str">
        <f>BI37&amp;" {"&amp;IF(BM37&lt;&gt;"",CHAR(10)&amp;BM37,"")&amp;IF(BN37&lt;&gt;"",CHAR(10)&amp;BN37,"")&amp;IF(BO37&lt;&gt;"",CHAR(10)&amp;BO37,"")&amp;IF(BP37&lt;&gt;"",CHAR(10)&amp;BP37,"")&amp;IF(BQ37&lt;&gt;"",CHAR(10)&amp;BQ37,"")&amp;IF(BR37&lt;&gt;"",CHAR(10)&amp;BR37,"")&amp;IF(BS37&lt;&gt;"",CHAR(10)&amp;BS37,"")&amp;IF(BT37&lt;&gt;"",CHAR(10)&amp;BT37,"")&amp;IF(BU37&lt;&gt;"",CHAR(10)&amp;BU37,"")&amp;IF(BV37&lt;&gt;"",CHAR(10)&amp;BV37,"")&amp;IF(BW37&lt;&gt;"",CHAR(10)&amp;BW37,"")&amp;IF(BX37&lt;&gt;"",CHAR(10)&amp;BX37,"")&amp;IF(BY37&lt;&gt;"",CHAR(10)&amp;BY37,"")&amp;IF(BZ37&lt;&gt;"",CHAR(10)&amp;BZ37,"")&amp;IF(CA37&lt;&gt;"",CHAR(10)&amp;CA37,"")&amp;IF(CB37&lt;&gt;"",CHAR(10)&amp;CB37,"")&amp;CHAR(10)&amp;"}"&amp;CHAR(10)</f>
        <v xml:space="preserve">.checkmark {
  border-top:  			var(--bt-checkmark, 1px solid #A7B6C2);
  border-right:  		var(--br-checkmark, 1px solid #A7B6C2);
  border-bottom:  		var(--bb-checkmark, 1px solid #A7B6C2);
  border-left:  		var(--bl-checkmark, 1px solid #A7B6C2);
  border-radius:  		var(--bd-checkmark, inherit);
}
</v>
      </c>
      <c r="BK37" s="35" t="str">
        <f>":root {"&amp;IF($CC37&lt;&gt;"",CHAR(10)&amp;"  "&amp;$CC37&amp;": "&amp;CHAR(9)&amp;";","")&amp;IF($CD37&lt;&gt;"",CHAR(10)&amp;"  "&amp;$CD37&amp;": "&amp;CHAR(9)&amp;";","")&amp;IF($CE37&lt;&gt;"",CHAR(10)&amp;"  "&amp;$CE37&amp;": "&amp;CHAR(9)&amp;";","")&amp;IF($CF37&lt;&gt;"",CHAR(10)&amp;"  "&amp;$CF37&amp;": "&amp;CHAR(9)&amp;";","")&amp;IF($CG37&lt;&gt;"",CHAR(10)&amp;"  "&amp;$CG37&amp;": "&amp;CHAR(9)&amp;";","")&amp;IF($CH37&lt;&gt;"",CHAR(10)&amp;"  "&amp;$CH37&amp;": "&amp;CHAR(9)&amp;";","")&amp;IF($CI37&lt;&gt;"",CHAR(10)&amp;"  "&amp;$CI37&amp;": "&amp;CHAR(9)&amp;";","")&amp;IF($CJ37&lt;&gt;"",CHAR(10)&amp;"  "&amp;$CJ37&amp;": "&amp;CHAR(9)&amp;";","")&amp;IF($CK37&lt;&gt;"",CHAR(10)&amp;"  "&amp;$CK37&amp;": "&amp;CHAR(9)&amp;";","")&amp;IF($CL37&lt;&gt;"",CHAR(10)&amp;"  "&amp;$CL37&amp;": "&amp;CHAR(9)&amp;";","")&amp;IF($CM37&lt;&gt;"",CHAR(10)&amp;"  "&amp;$CM37&amp;": "&amp;CHAR(9)&amp;";","")&amp;IF($CN37&lt;&gt;"",CHAR(10)&amp;"  "&amp;$CN37&amp;": "&amp;CHAR(9)&amp;";","")&amp;IF($CO37&lt;&gt;"",CHAR(10)&amp;"  "&amp;$CO37&amp;": "&amp;CHAR(9)&amp;";","")&amp;IF($CP37&lt;&gt;"",CHAR(10)&amp;"  "&amp;$CP37&amp;": "&amp;CHAR(9)&amp;";","")&amp;IF($CQ37&lt;&gt;"",CHAR(10)&amp;"  "&amp;$CQ37&amp;": "&amp;CHAR(9)&amp;";","")&amp;IF($CR37&lt;&gt;"",CHAR(10)&amp;"  "&amp;$CR37&amp;": "&amp;CHAR(9)&amp;";","")&amp;CHAR(10)&amp;"}"&amp;CHAR(10)&amp;CHAR(10)&amp;"@media (prefers-color-scheme: dark) {"&amp;CHAR(10)&amp;"  :root {"&amp;IF($CC37&lt;&gt;"",CHAR(10)&amp;"    "&amp;$CC37&amp;": "&amp;CHAR(9)&amp;";","")&amp;IF($CD37&lt;&gt;"",CHAR(10)&amp;"    "&amp;$CD37&amp;": "&amp;CHAR(9)&amp;";","")&amp;IF($CE37&lt;&gt;"",CHAR(10)&amp;"    "&amp;$CE37&amp;": "&amp;CHAR(9)&amp;";","")&amp;IF($CF37&lt;&gt;"",CHAR(10)&amp;"    "&amp;$CF37&amp;": "&amp;CHAR(9)&amp;";","")&amp;IF($CG37&lt;&gt;"",CHAR(10)&amp;"    "&amp;$CG37&amp;": "&amp;CHAR(9)&amp;";","")&amp;IF($CH37&lt;&gt;"",CHAR(10)&amp;"    "&amp;$CH37&amp;": "&amp;CHAR(9)&amp;";","")&amp;IF($CJ37&lt;&gt;"",CHAR(10)&amp;"    "&amp;$CJ37&amp;": "&amp;CHAR(9)&amp;";","")&amp;IF($CK37&lt;&gt;"",CHAR(10)&amp;"    "&amp;$CK37&amp;": "&amp;CHAR(9)&amp;";","")&amp;CHAR(10)&amp;"  }"&amp;CHAR(10)&amp;"}"&amp;CHAR(10)</f>
        <v xml:space="preserve">:root {
  --bt-checkmark: 	;
  --br-checkmark: 	;
  --bb-checkmark: 	;
  --bl-checkmark: 	;
  --bd-checkmark: 	;
}
@media (prefers-color-scheme: dark) {
  :root {
    --bt-checkmark: 	;
    --br-checkmark: 	;
    --bb-checkmark: 	;
    --bl-checkmark: 	;
  }
}
</v>
      </c>
      <c r="BL37" s="60" t="str">
        <f>":root {"&amp;IF($CC37&lt;&gt;"",CHAR(10)&amp;"  "&amp;$CC37&amp;": "&amp;CHAR(9)&amp;AK37&amp;";","")&amp;IF($CD37&lt;&gt;"",CHAR(10)&amp;"  "&amp;$CD37&amp;": "&amp;CHAR(9)&amp;AL37&amp;";","")&amp;IF($CE37&lt;&gt;"",CHAR(10)&amp;"  "&amp;$CE37&amp;": "&amp;CHAR(9)&amp;AM37&amp;";","")&amp;IF($CF37&lt;&gt;"",CHAR(10)&amp;"  "&amp;$CF37&amp;": "&amp;CHAR(9)&amp;AN37&amp;";","")&amp;IF($CG37&lt;&gt;"",CHAR(10)&amp;"  "&amp;$CG37&amp;": "&amp;CHAR(9)&amp;AO37&amp;";","")&amp;IF($CH37&lt;&gt;"",CHAR(10)&amp;"  "&amp;$CH37&amp;": "&amp;CHAR(9)&amp;AP37&amp;";","")&amp;IF($CI37&lt;&gt;"",CHAR(10)&amp;"  "&amp;$CI37&amp;": "&amp;CHAR(9)&amp;AQ37&amp;";","")&amp;IF($CJ37&lt;&gt;"",CHAR(10)&amp;"  "&amp;$CJ37&amp;": "&amp;CHAR(9)&amp;AR37&amp;";","")&amp;IF($CK37&lt;&gt;"",CHAR(10)&amp;"  "&amp;$CK37&amp;": "&amp;CHAR(9)&amp;AS37&amp;";","")&amp;IF($CL37&lt;&gt;"",CHAR(10)&amp;"  "&amp;$CL37&amp;": "&amp;CHAR(9)&amp;AT37&amp;";","")&amp;IF($CM37&lt;&gt;"",CHAR(10)&amp;"  "&amp;$CM37&amp;": "&amp;CHAR(9)&amp;AU37&amp;";","")&amp;IF($CN37&lt;&gt;"",CHAR(10)&amp;"  "&amp;$CN37&amp;": "&amp;CHAR(9)&amp;AV37&amp;";","")&amp;IF($CO37&lt;&gt;"",CHAR(10)&amp;"  "&amp;$CO37&amp;": "&amp;CHAR(9)&amp;AW37&amp;";","")&amp;IF($CP37&lt;&gt;"",CHAR(10)&amp;"  "&amp;$CP37&amp;": "&amp;CHAR(9)&amp;AX37&amp;";","")&amp;IF($CQ37&lt;&gt;"",CHAR(10)&amp;"  "&amp;$CQ37&amp;": "&amp;CHAR(9)&amp;AY37&amp;";","")&amp;IF($CR37&lt;&gt;"",CHAR(10)&amp;"  "&amp;$CR37&amp;": "&amp;CHAR(9)&amp;AZ37&amp;";","")&amp;CHAR(10)&amp;"}"&amp;CHAR(10)&amp;CHAR(10)&amp;"@media (prefers-color-scheme: dark) {"&amp;CHAR(10)&amp;"  :root {"&amp;IF($CC37&lt;&gt;"",CHAR(10)&amp;"    "&amp;$CC37&amp;": "&amp;CHAR(9)&amp;BA37&amp;";","")&amp;IF($CD37&lt;&gt;"",CHAR(10)&amp;"    "&amp;$CD37&amp;": "&amp;CHAR(9)&amp;BB37&amp;";","")&amp;IF($CE37&lt;&gt;"",CHAR(10)&amp;"    "&amp;$CE37&amp;": "&amp;CHAR(9)&amp;BC37&amp;";","")&amp;IF($CF37&lt;&gt;"",CHAR(10)&amp;"    "&amp;$CF37&amp;": "&amp;CHAR(9)&amp;BD37&amp;";","")&amp;IF($CG37&lt;&gt;"",CHAR(10)&amp;"    "&amp;$CG37&amp;": "&amp;CHAR(9)&amp;BE37&amp;";","")&amp;IF($CH37&lt;&gt;"",CHAR(10)&amp;"    "&amp;$CH37&amp;": "&amp;CHAR(9)&amp;BF37&amp;";","")&amp;IF($CJ37&lt;&gt;"",CHAR(10)&amp;"    "&amp;$CJ37&amp;": "&amp;CHAR(9)&amp;BG37&amp;";","")&amp;IF($CK37&lt;&gt;"",CHAR(10)&amp;"    "&amp;$CK37&amp;": "&amp;CHAR(9)&amp;BH37&amp;";","")&amp;CHAR(10)&amp;"  }"&amp;CHAR(10)&amp;"}"&amp;CHAR(10)</f>
        <v xml:space="preserve">:root {
  --bt-checkmark: 	1px solid var(--cl-gray-500);
  --br-checkmark: 	1px solid var(--cl-gray-500);
  --bb-checkmark: 	1px solid var(--cl-gray-500);
  --bl-checkmark: 	1px solid var(--cl-gray-500);
  --bd-checkmark: 	;
}
@media (prefers-color-scheme: dark) {
  :root {
    --bt-checkmark: 	1px solid var(--cl-gray-500);
    --br-checkmark: 	1px solid var(--cl-gray-500);
    --bb-checkmark: 	1px solid var(--cl-gray-500);
    --bl-checkmark: 	1px solid var(--cl-gray-500);
  }
}
</v>
      </c>
      <c r="BM37" s="15" t="str">
        <f>IF(E37&lt;&gt;"","  background-color:  "&amp;CHAR(9)&amp;"var("&amp;CC37&amp;", "&amp;IF(U37&lt;&gt;"",U37,"inherit")&amp;")"&amp;IF(E37="x!","!important;",";"),"")</f>
        <v/>
      </c>
      <c r="BN37" s="15" t="str">
        <f>IF(F37&lt;&gt;"","  fill:  "&amp;CHAR(9)&amp;CHAR(9)&amp;CHAR(9)&amp;CHAR(9)&amp;"var("&amp;CD37&amp;", "&amp;IF(V37&lt;&gt;"",V37,"inherit")&amp;")"&amp;IF(F37="x!","!important;",";"),"")</f>
        <v/>
      </c>
      <c r="BO37" s="15" t="str">
        <f>IF(G37&lt;&gt;"","  border-top:  "&amp;CHAR(9)&amp;CHAR(9)&amp;CHAR(9)&amp;"var("&amp;CE37&amp;", "&amp;IF(W37&lt;&gt;"",W37,"inherit")&amp;")"&amp;IF(G37="x!","!important;",";"),"")</f>
        <v xml:space="preserve">  border-top:  			var(--bt-checkmark, 1px solid #A7B6C2);</v>
      </c>
      <c r="BP37" s="15" t="str">
        <f>IF(H37&lt;&gt;"","  border-right:  "&amp;CHAR(9)&amp;CHAR(9)&amp;"var("&amp;CF37&amp;", "&amp;IF(X37&lt;&gt;"",X37,"inherit")&amp;")"&amp;IF(H37="x!","!important;",";"),"")</f>
        <v xml:space="preserve">  border-right:  		var(--br-checkmark, 1px solid #A7B6C2);</v>
      </c>
      <c r="BQ37" s="15" t="str">
        <f>IF(I37&lt;&gt;"","  border-bottom:  "&amp;CHAR(9)&amp;CHAR(9)&amp;"var("&amp;CG37&amp;", "&amp;IF(Y37&lt;&gt;"",Y37,"inherit")&amp;")"&amp;IF(I37="x!","!important;",";"),"")</f>
        <v xml:space="preserve">  border-bottom:  		var(--bb-checkmark, 1px solid #A7B6C2);</v>
      </c>
      <c r="BR37" s="15" t="str">
        <f>IF(J37&lt;&gt;"","  border-left:  "&amp;CHAR(9)&amp;CHAR(9)&amp;"var("&amp;CH37&amp;", "&amp;IF(Z37&lt;&gt;"",Z37,"inherit")&amp;")"&amp;IF(J37="x!","!important;",";"),"")</f>
        <v xml:space="preserve">  border-left:  		var(--bl-checkmark, 1px solid #A7B6C2);</v>
      </c>
      <c r="BS37" s="15" t="str">
        <f>IF(K37&lt;&gt;"","  border-radius:  "&amp;CHAR(9)&amp;CHAR(9)&amp;"var("&amp;CI37&amp;", "&amp;IF(AA37&lt;&gt;"",AA37,"inherit")&amp;")"&amp;IF(K37="x!","!important;",";"),"")</f>
        <v xml:space="preserve">  border-radius:  		var(--bd-checkmark, inherit);</v>
      </c>
      <c r="BT37" s="15" t="str">
        <f>IF(L37&lt;&gt;"","  box-shadow:  "&amp;CHAR(9)&amp;CHAR(9)&amp;CHAR(9)&amp;"var("&amp;CJ37&amp;", "&amp;IF(AB37&lt;&gt;"",AB37,"inherit")&amp;")"&amp;IF(L37="x!","!important;",";")&amp;CHAR(10)&amp;"  -webkit-box-shadow:  "&amp;CHAR(9)&amp;"var("&amp;CJ37&amp;", "&amp;IF(AB37&lt;&gt;"",AB37,"inherit")&amp;")"&amp;IF(L37="x!","!important;",";"),"")</f>
        <v/>
      </c>
      <c r="BU37" s="15" t="str">
        <f>IF(M37&lt;&gt;"","  color:  "&amp;CHAR(9)&amp;CHAR(9)&amp;CHAR(9)&amp;CHAR(9)&amp;"var("&amp;CK37&amp;", "&amp;IF(AC37&lt;&gt;"",AC37,"inherit")&amp;")"&amp;IF(M37="x!","!important;",";"),"")</f>
        <v/>
      </c>
      <c r="BV37" s="15" t="str">
        <f>IF(N37&lt;&gt;"","  font-family:  "&amp;CHAR(9)&amp;CHAR(9)&amp;"var("&amp;CL37&amp;", "&amp;IF(AD37&lt;&gt;"",AD37,"inherit")&amp;")"&amp;IF(N37="x!","!important;",";"),"")</f>
        <v/>
      </c>
      <c r="BW37" s="15" t="str">
        <f>IF(O37&lt;&gt;"","  font-size:  "&amp;CHAR(9)&amp;CHAR(9)&amp;CHAR(9)&amp;"var("&amp;CM37&amp;", "&amp;IF(AE37&lt;&gt;"",AE37,"inherit")&amp;")"&amp;IF(O37="x!","!important;",";"),"")</f>
        <v/>
      </c>
      <c r="BX37" s="15" t="str">
        <f>IF(P37&lt;&gt;"","  font-style:  "&amp;CHAR(9)&amp;CHAR(9)&amp;CHAR(9)&amp;"var("&amp;CN37&amp;", "&amp;IF(AF37&lt;&gt;"",AF37,"inherit")&amp;")"&amp;IF(P37="x!","!important;",";"),"")</f>
        <v/>
      </c>
      <c r="BY37" s="15" t="str">
        <f>IF(Q37&lt;&gt;"","  font-weight:  "&amp;CHAR(9)&amp;CHAR(9)&amp;"var("&amp;CO37&amp;", "&amp;IF(AG37&lt;&gt;"",AG37,"inherit")&amp;")"&amp;IF(Q37="x!","!important;",";"),"")</f>
        <v/>
      </c>
      <c r="BZ37" s="15" t="str">
        <f>IF(R37&lt;&gt;"","  text-decoration:  "&amp;CHAR(9)&amp;"var("&amp;CP37&amp;", "&amp;IF(AH37&lt;&gt;"",AH37,"inherit")&amp;")"&amp;IF(R37="x!","!important;",";"),"")</f>
        <v/>
      </c>
      <c r="CA37" s="15" t="str">
        <f>IF(S37&lt;&gt;"","  text-transform:  "&amp;CHAR(9)&amp;CHAR(9)&amp;"var("&amp;CQ37&amp;", "&amp;IF(AI37&lt;&gt;"",AI37,"inherit")&amp;")"&amp;IF(S37="x!","!important;",";"),"")</f>
        <v/>
      </c>
      <c r="CB37" s="15" t="str">
        <f>IF(T37&lt;&gt;"","  opacity:  "&amp;CHAR(9)&amp;CHAR(9)&amp;CHAR(9)&amp;"var("&amp;CR37&amp;", "&amp;IF(AJ37&lt;&gt;"",AJ37,"inherit")&amp;")"&amp;IF(T37="x!","!important;",";"),"")</f>
        <v/>
      </c>
      <c r="CC37" s="15" t="str">
        <f>IF(E37&lt;&gt;"","--"&amp;LOWER(E$3)&amp;"-"&amp;$B37&amp;IF($C37&lt;&gt;"","__"&amp;$C37,"")&amp;IF($D37&lt;&gt;"","--"&amp;$D37,""),"")</f>
        <v/>
      </c>
      <c r="CD37" s="15" t="str">
        <f>IF(F37&lt;&gt;"","--"&amp;LOWER(F$3)&amp;"-"&amp;$B37&amp;IF($C37&lt;&gt;"","__"&amp;$C37,"")&amp;IF($D37&lt;&gt;"","--"&amp;$D37,""),"")</f>
        <v/>
      </c>
      <c r="CE37" s="15" t="str">
        <f>IF(G37&lt;&gt;"","--"&amp;LOWER(G$3)&amp;"-"&amp;$B37&amp;IF($C37&lt;&gt;"","__"&amp;$C37,"")&amp;IF($D37&lt;&gt;"","--"&amp;$D37,""),"")</f>
        <v>--bt-checkmark</v>
      </c>
      <c r="CF37" s="15" t="str">
        <f>IF(H37&lt;&gt;"","--"&amp;LOWER(H$3)&amp;"-"&amp;$B37&amp;IF($C37&lt;&gt;"","__"&amp;$C37,"")&amp;IF($D37&lt;&gt;"","--"&amp;$D37,""),"")</f>
        <v>--br-checkmark</v>
      </c>
      <c r="CG37" s="15" t="str">
        <f>IF(I37&lt;&gt;"","--"&amp;LOWER(I$3)&amp;"-"&amp;$B37&amp;IF($C37&lt;&gt;"","__"&amp;$C37,"")&amp;IF($D37&lt;&gt;"","--"&amp;$D37,""),"")</f>
        <v>--bb-checkmark</v>
      </c>
      <c r="CH37" s="15" t="str">
        <f>IF(J37&lt;&gt;"","--"&amp;LOWER(J$3)&amp;"-"&amp;$B37&amp;IF($C37&lt;&gt;"","__"&amp;$C37,"")&amp;IF($D37&lt;&gt;"","--"&amp;$D37,""),"")</f>
        <v>--bl-checkmark</v>
      </c>
      <c r="CI37" s="15" t="str">
        <f>IF(K37&lt;&gt;"","--"&amp;LOWER(K$3)&amp;"-"&amp;$B37&amp;IF($C37&lt;&gt;"","__"&amp;$C37,"")&amp;IF($D37&lt;&gt;"","--"&amp;$D37,""),"")</f>
        <v>--bd-checkmark</v>
      </c>
      <c r="CJ37" s="15" t="str">
        <f>IF(L37&lt;&gt;"","--"&amp;LOWER(L$3)&amp;"-"&amp;$B37&amp;IF($C37&lt;&gt;"","__"&amp;$C37,"")&amp;IF($D37&lt;&gt;"","--"&amp;$D37,""),"")</f>
        <v/>
      </c>
      <c r="CK37" s="15" t="str">
        <f>IF(M37&lt;&gt;"","--"&amp;LOWER(M$3)&amp;"-"&amp;$B37&amp;IF($C37&lt;&gt;"","__"&amp;$C37,"")&amp;IF($D37&lt;&gt;"","--"&amp;$D37,""),"")</f>
        <v/>
      </c>
      <c r="CL37" s="15" t="str">
        <f>IF(N37&lt;&gt;"","--"&amp;LOWER(N$3)&amp;"-"&amp;$B37&amp;IF($C37&lt;&gt;"","__"&amp;$C37,"")&amp;IF($D37&lt;&gt;"","--"&amp;$D37,""),"")</f>
        <v/>
      </c>
      <c r="CM37" s="15" t="str">
        <f>IF(O37&lt;&gt;"","--"&amp;LOWER(O$3)&amp;"-"&amp;$B37&amp;IF($C37&lt;&gt;"","__"&amp;$C37,"")&amp;IF($D37&lt;&gt;"","--"&amp;$D37,""),"")</f>
        <v/>
      </c>
      <c r="CN37" s="15" t="str">
        <f>IF(P37&lt;&gt;"","--"&amp;LOWER(P$3)&amp;"-"&amp;$B37&amp;IF($C37&lt;&gt;"","__"&amp;$C37,"")&amp;IF($D37&lt;&gt;"","--"&amp;$D37,""),"")</f>
        <v/>
      </c>
      <c r="CO37" s="15" t="str">
        <f>IF(Q37&lt;&gt;"","--"&amp;LOWER(Q$3)&amp;"-"&amp;$B37&amp;IF($C37&lt;&gt;"","__"&amp;$C37,"")&amp;IF($D37&lt;&gt;"","--"&amp;$D37,""),"")</f>
        <v/>
      </c>
      <c r="CP37" s="15" t="str">
        <f>IF(R37&lt;&gt;"","--"&amp;LOWER(R$3)&amp;"-"&amp;$B37&amp;IF($C37&lt;&gt;"","__"&amp;$C37,"")&amp;IF($D37&lt;&gt;"","--"&amp;$D37,""),"")</f>
        <v/>
      </c>
      <c r="CQ37" s="15" t="str">
        <f>IF(S37&lt;&gt;"","--"&amp;LOWER(S$3)&amp;"-"&amp;$B37&amp;IF($C37&lt;&gt;"","__"&amp;$C37,"")&amp;IF($D37&lt;&gt;"","--"&amp;$D37,""),"")</f>
        <v/>
      </c>
      <c r="CR37" s="15" t="str">
        <f>IF(T37&lt;&gt;"","--"&amp;LOWER(T$3)&amp;"-"&amp;$B37&amp;IF($C37&lt;&gt;"","__"&amp;$C37,"")&amp;IF($D37&lt;&gt;"","--"&amp;$D37,""),"")</f>
        <v/>
      </c>
    </row>
    <row r="38" spans="2:96">
      <c r="B38" s="13" t="s">
        <v>113</v>
      </c>
      <c r="C38" s="14"/>
      <c r="D38" s="15"/>
      <c r="E38" s="28" t="s">
        <v>21</v>
      </c>
      <c r="F38" s="29"/>
      <c r="G38" s="29" t="s">
        <v>21</v>
      </c>
      <c r="H38" s="29" t="s">
        <v>21</v>
      </c>
      <c r="I38" s="29" t="s">
        <v>21</v>
      </c>
      <c r="J38" s="29" t="s">
        <v>21</v>
      </c>
      <c r="K38" s="29" t="s">
        <v>21</v>
      </c>
      <c r="L38" s="30"/>
      <c r="M38" s="29" t="s">
        <v>21</v>
      </c>
      <c r="N38" s="29"/>
      <c r="O38" s="29"/>
      <c r="P38" s="29"/>
      <c r="Q38" s="29"/>
      <c r="R38" s="29"/>
      <c r="S38" s="30"/>
      <c r="T38" s="31"/>
      <c r="U38" s="13" t="s">
        <v>345</v>
      </c>
      <c r="V38" s="15"/>
      <c r="W38" s="15" t="s">
        <v>159</v>
      </c>
      <c r="X38" s="15" t="s">
        <v>159</v>
      </c>
      <c r="Y38" s="15" t="s">
        <v>159</v>
      </c>
      <c r="Z38" s="15" t="s">
        <v>159</v>
      </c>
      <c r="AA38" s="15" t="s">
        <v>334</v>
      </c>
      <c r="AB38" s="32"/>
      <c r="AC38" s="15" t="s">
        <v>346</v>
      </c>
      <c r="AD38" s="15"/>
      <c r="AE38" s="15"/>
      <c r="AF38" s="15"/>
      <c r="AG38" s="15"/>
      <c r="AH38" s="15"/>
      <c r="AI38" s="15"/>
      <c r="AJ38" s="57"/>
      <c r="AK38" s="15" t="s">
        <v>522</v>
      </c>
      <c r="AL38" s="15"/>
      <c r="AM38" s="15" t="s">
        <v>523</v>
      </c>
      <c r="AN38" s="15" t="s">
        <v>523</v>
      </c>
      <c r="AO38" s="15" t="s">
        <v>523</v>
      </c>
      <c r="AP38" s="15" t="s">
        <v>523</v>
      </c>
      <c r="AQ38" s="15" t="s">
        <v>254</v>
      </c>
      <c r="AR38" s="32"/>
      <c r="AS38" s="15" t="s">
        <v>524</v>
      </c>
      <c r="AT38" s="15"/>
      <c r="AU38" s="15"/>
      <c r="AV38" s="15"/>
      <c r="AW38" s="15"/>
      <c r="AX38" s="15"/>
      <c r="AY38" s="15"/>
      <c r="AZ38" s="22"/>
      <c r="BA38" s="13" t="s">
        <v>516</v>
      </c>
      <c r="BB38" s="15"/>
      <c r="BC38" s="15" t="s">
        <v>536</v>
      </c>
      <c r="BD38" s="15" t="s">
        <v>536</v>
      </c>
      <c r="BE38" s="15" t="s">
        <v>536</v>
      </c>
      <c r="BF38" s="15" t="s">
        <v>536</v>
      </c>
      <c r="BG38" s="15"/>
      <c r="BH38" s="22" t="s">
        <v>526</v>
      </c>
      <c r="BI38" s="24" t="s">
        <v>347</v>
      </c>
      <c r="BJ38" s="34" t="str">
        <f>BI38&amp;" {"&amp;IF(BM38&lt;&gt;"",CHAR(10)&amp;BM38,"")&amp;IF(BN38&lt;&gt;"",CHAR(10)&amp;BN38,"")&amp;IF(BO38&lt;&gt;"",CHAR(10)&amp;BO38,"")&amp;IF(BP38&lt;&gt;"",CHAR(10)&amp;BP38,"")&amp;IF(BQ38&lt;&gt;"",CHAR(10)&amp;BQ38,"")&amp;IF(BR38&lt;&gt;"",CHAR(10)&amp;BR38,"")&amp;IF(BS38&lt;&gt;"",CHAR(10)&amp;BS38,"")&amp;IF(BT38&lt;&gt;"",CHAR(10)&amp;BT38,"")&amp;IF(BU38&lt;&gt;"",CHAR(10)&amp;BU38,"")&amp;IF(BV38&lt;&gt;"",CHAR(10)&amp;BV38,"")&amp;IF(BW38&lt;&gt;"",CHAR(10)&amp;BW38,"")&amp;IF(BX38&lt;&gt;"",CHAR(10)&amp;BX38,"")&amp;IF(BY38&lt;&gt;"",CHAR(10)&amp;BY38,"")&amp;IF(BZ38&lt;&gt;"",CHAR(10)&amp;BZ38,"")&amp;IF(CA38&lt;&gt;"",CHAR(10)&amp;CA38,"")&amp;IF(CB38&lt;&gt;"",CHAR(10)&amp;CB38,"")&amp;CHAR(10)&amp;"}"&amp;CHAR(10)</f>
        <v xml:space="preserve">.code {
  background-color:  	var(--bc-code, #eee);
  border-top:  			var(--bt-code, 1px solid #ddd);
  border-right:  		var(--br-code, 1px solid #ddd);
  border-bottom:  		var(--bb-code, 1px solid #ddd);
  border-left:  		var(--bl-code, 1px solid #ddd);
  border-radius:  		var(--bd-code, 4px);
  color:  				var(--co-code, #333);
}
</v>
      </c>
      <c r="BK38" s="35" t="str">
        <f>":root {"&amp;IF($CC38&lt;&gt;"",CHAR(10)&amp;"  "&amp;$CC38&amp;": "&amp;CHAR(9)&amp;";","")&amp;IF($CD38&lt;&gt;"",CHAR(10)&amp;"  "&amp;$CD38&amp;": "&amp;CHAR(9)&amp;";","")&amp;IF($CE38&lt;&gt;"",CHAR(10)&amp;"  "&amp;$CE38&amp;": "&amp;CHAR(9)&amp;";","")&amp;IF($CF38&lt;&gt;"",CHAR(10)&amp;"  "&amp;$CF38&amp;": "&amp;CHAR(9)&amp;";","")&amp;IF($CG38&lt;&gt;"",CHAR(10)&amp;"  "&amp;$CG38&amp;": "&amp;CHAR(9)&amp;";","")&amp;IF($CH38&lt;&gt;"",CHAR(10)&amp;"  "&amp;$CH38&amp;": "&amp;CHAR(9)&amp;";","")&amp;IF($CI38&lt;&gt;"",CHAR(10)&amp;"  "&amp;$CI38&amp;": "&amp;CHAR(9)&amp;";","")&amp;IF($CJ38&lt;&gt;"",CHAR(10)&amp;"  "&amp;$CJ38&amp;": "&amp;CHAR(9)&amp;";","")&amp;IF($CK38&lt;&gt;"",CHAR(10)&amp;"  "&amp;$CK38&amp;": "&amp;CHAR(9)&amp;";","")&amp;IF($CL38&lt;&gt;"",CHAR(10)&amp;"  "&amp;$CL38&amp;": "&amp;CHAR(9)&amp;";","")&amp;IF($CM38&lt;&gt;"",CHAR(10)&amp;"  "&amp;$CM38&amp;": "&amp;CHAR(9)&amp;";","")&amp;IF($CN38&lt;&gt;"",CHAR(10)&amp;"  "&amp;$CN38&amp;": "&amp;CHAR(9)&amp;";","")&amp;IF($CO38&lt;&gt;"",CHAR(10)&amp;"  "&amp;$CO38&amp;": "&amp;CHAR(9)&amp;";","")&amp;IF($CP38&lt;&gt;"",CHAR(10)&amp;"  "&amp;$CP38&amp;": "&amp;CHAR(9)&amp;";","")&amp;IF($CQ38&lt;&gt;"",CHAR(10)&amp;"  "&amp;$CQ38&amp;": "&amp;CHAR(9)&amp;";","")&amp;IF($CR38&lt;&gt;"",CHAR(10)&amp;"  "&amp;$CR38&amp;": "&amp;CHAR(9)&amp;";","")&amp;CHAR(10)&amp;"}"&amp;CHAR(10)&amp;CHAR(10)&amp;"@media (prefers-color-scheme: dark) {"&amp;CHAR(10)&amp;"  :root {"&amp;IF($CC38&lt;&gt;"",CHAR(10)&amp;"    "&amp;$CC38&amp;": "&amp;CHAR(9)&amp;";","")&amp;IF($CD38&lt;&gt;"",CHAR(10)&amp;"    "&amp;$CD38&amp;": "&amp;CHAR(9)&amp;";","")&amp;IF($CE38&lt;&gt;"",CHAR(10)&amp;"    "&amp;$CE38&amp;": "&amp;CHAR(9)&amp;";","")&amp;IF($CF38&lt;&gt;"",CHAR(10)&amp;"    "&amp;$CF38&amp;": "&amp;CHAR(9)&amp;";","")&amp;IF($CG38&lt;&gt;"",CHAR(10)&amp;"    "&amp;$CG38&amp;": "&amp;CHAR(9)&amp;";","")&amp;IF($CH38&lt;&gt;"",CHAR(10)&amp;"    "&amp;$CH38&amp;": "&amp;CHAR(9)&amp;";","")&amp;IF($CJ38&lt;&gt;"",CHAR(10)&amp;"    "&amp;$CJ38&amp;": "&amp;CHAR(9)&amp;";","")&amp;IF($CK38&lt;&gt;"",CHAR(10)&amp;"    "&amp;$CK38&amp;": "&amp;CHAR(9)&amp;";","")&amp;CHAR(10)&amp;"  }"&amp;CHAR(10)&amp;"}"&amp;CHAR(10)</f>
        <v xml:space="preserve">:root {
  --bc-code: 	;
  --bt-code: 	;
  --br-code: 	;
  --bb-code: 	;
  --bl-code: 	;
  --bd-code: 	;
  --co-code: 	;
}
@media (prefers-color-scheme: dark) {
  :root {
    --bc-code: 	;
    --bt-code: 	;
    --br-code: 	;
    --bb-code: 	;
    --bl-code: 	;
    --co-code: 	;
  }
}
</v>
      </c>
      <c r="BL38" s="60" t="str">
        <f>":root {"&amp;IF($CC38&lt;&gt;"",CHAR(10)&amp;"  "&amp;$CC38&amp;": "&amp;CHAR(9)&amp;AK38&amp;";","")&amp;IF($CD38&lt;&gt;"",CHAR(10)&amp;"  "&amp;$CD38&amp;": "&amp;CHAR(9)&amp;AL38&amp;";","")&amp;IF($CE38&lt;&gt;"",CHAR(10)&amp;"  "&amp;$CE38&amp;": "&amp;CHAR(9)&amp;AM38&amp;";","")&amp;IF($CF38&lt;&gt;"",CHAR(10)&amp;"  "&amp;$CF38&amp;": "&amp;CHAR(9)&amp;AN38&amp;";","")&amp;IF($CG38&lt;&gt;"",CHAR(10)&amp;"  "&amp;$CG38&amp;": "&amp;CHAR(9)&amp;AO38&amp;";","")&amp;IF($CH38&lt;&gt;"",CHAR(10)&amp;"  "&amp;$CH38&amp;": "&amp;CHAR(9)&amp;AP38&amp;";","")&amp;IF($CI38&lt;&gt;"",CHAR(10)&amp;"  "&amp;$CI38&amp;": "&amp;CHAR(9)&amp;AQ38&amp;";","")&amp;IF($CJ38&lt;&gt;"",CHAR(10)&amp;"  "&amp;$CJ38&amp;": "&amp;CHAR(9)&amp;AR38&amp;";","")&amp;IF($CK38&lt;&gt;"",CHAR(10)&amp;"  "&amp;$CK38&amp;": "&amp;CHAR(9)&amp;AS38&amp;";","")&amp;IF($CL38&lt;&gt;"",CHAR(10)&amp;"  "&amp;$CL38&amp;": "&amp;CHAR(9)&amp;AT38&amp;";","")&amp;IF($CM38&lt;&gt;"",CHAR(10)&amp;"  "&amp;$CM38&amp;": "&amp;CHAR(9)&amp;AU38&amp;";","")&amp;IF($CN38&lt;&gt;"",CHAR(10)&amp;"  "&amp;$CN38&amp;": "&amp;CHAR(9)&amp;AV38&amp;";","")&amp;IF($CO38&lt;&gt;"",CHAR(10)&amp;"  "&amp;$CO38&amp;": "&amp;CHAR(9)&amp;AW38&amp;";","")&amp;IF($CP38&lt;&gt;"",CHAR(10)&amp;"  "&amp;$CP38&amp;": "&amp;CHAR(9)&amp;AX38&amp;";","")&amp;IF($CQ38&lt;&gt;"",CHAR(10)&amp;"  "&amp;$CQ38&amp;": "&amp;CHAR(9)&amp;AY38&amp;";","")&amp;IF($CR38&lt;&gt;"",CHAR(10)&amp;"  "&amp;$CR38&amp;": "&amp;CHAR(9)&amp;AZ38&amp;";","")&amp;CHAR(10)&amp;"}"&amp;CHAR(10)&amp;CHAR(10)&amp;"@media (prefers-color-scheme: dark) {"&amp;CHAR(10)&amp;"  :root {"&amp;IF($CC38&lt;&gt;"",CHAR(10)&amp;"    "&amp;$CC38&amp;": "&amp;CHAR(9)&amp;BA38&amp;";","")&amp;IF($CD38&lt;&gt;"",CHAR(10)&amp;"    "&amp;$CD38&amp;": "&amp;CHAR(9)&amp;BB38&amp;";","")&amp;IF($CE38&lt;&gt;"",CHAR(10)&amp;"    "&amp;$CE38&amp;": "&amp;CHAR(9)&amp;BC38&amp;";","")&amp;IF($CF38&lt;&gt;"",CHAR(10)&amp;"    "&amp;$CF38&amp;": "&amp;CHAR(9)&amp;BD38&amp;";","")&amp;IF($CG38&lt;&gt;"",CHAR(10)&amp;"    "&amp;$CG38&amp;": "&amp;CHAR(9)&amp;BE38&amp;";","")&amp;IF($CH38&lt;&gt;"",CHAR(10)&amp;"    "&amp;$CH38&amp;": "&amp;CHAR(9)&amp;BF38&amp;";","")&amp;IF($CJ38&lt;&gt;"",CHAR(10)&amp;"    "&amp;$CJ38&amp;": "&amp;CHAR(9)&amp;BG38&amp;";","")&amp;IF($CK38&lt;&gt;"",CHAR(10)&amp;"    "&amp;$CK38&amp;": "&amp;CHAR(9)&amp;BH38&amp;";","")&amp;CHAR(10)&amp;"  }"&amp;CHAR(10)&amp;"}"&amp;CHAR(10)</f>
        <v xml:space="preserve">:root {
  --bc-code: 	var(--cl-gray-50);
  --bt-code: 	1px solid var(--cl-gray-100);
  --br-code: 	1px solid var(--cl-gray-100);
  --bb-code: 	1px solid var(--cl-gray-100);
  --bl-code: 	1px solid var(--cl-gray-100);
  --bd-code: 	2px;
  --co-code: 	var(--cl-gray-900);
}
@media (prefers-color-scheme: dark) {
  :root {
    --bc-code: 	var(--cl-gray-700);
    --bt-code: 	1px solid var(--cl-black);
    --br-code: 	1px solid var(--cl-black);
    --bb-code: 	1px solid var(--cl-black);
    --bl-code: 	1px solid var(--cl-black);
    --co-code: 	var(--cl-gray-100);
  }
}
</v>
      </c>
      <c r="BM38" s="15" t="str">
        <f>IF(E38&lt;&gt;"","  background-color:  "&amp;CHAR(9)&amp;"var("&amp;CC38&amp;", "&amp;IF(U38&lt;&gt;"",U38,"inherit")&amp;")"&amp;IF(E38="x!","!important;",";"),"")</f>
        <v xml:space="preserve">  background-color:  	var(--bc-code, #eee);</v>
      </c>
      <c r="BN38" s="15" t="str">
        <f>IF(F38&lt;&gt;"","  fill:  "&amp;CHAR(9)&amp;CHAR(9)&amp;CHAR(9)&amp;CHAR(9)&amp;"var("&amp;CD38&amp;", "&amp;IF(V38&lt;&gt;"",V38,"inherit")&amp;")"&amp;IF(F38="x!","!important;",";"),"")</f>
        <v/>
      </c>
      <c r="BO38" s="15" t="str">
        <f>IF(G38&lt;&gt;"","  border-top:  "&amp;CHAR(9)&amp;CHAR(9)&amp;CHAR(9)&amp;"var("&amp;CE38&amp;", "&amp;IF(W38&lt;&gt;"",W38,"inherit")&amp;")"&amp;IF(G38="x!","!important;",";"),"")</f>
        <v xml:space="preserve">  border-top:  			var(--bt-code, 1px solid #ddd);</v>
      </c>
      <c r="BP38" s="15" t="str">
        <f>IF(H38&lt;&gt;"","  border-right:  "&amp;CHAR(9)&amp;CHAR(9)&amp;"var("&amp;CF38&amp;", "&amp;IF(X38&lt;&gt;"",X38,"inherit")&amp;")"&amp;IF(H38="x!","!important;",";"),"")</f>
        <v xml:space="preserve">  border-right:  		var(--br-code, 1px solid #ddd);</v>
      </c>
      <c r="BQ38" s="15" t="str">
        <f>IF(I38&lt;&gt;"","  border-bottom:  "&amp;CHAR(9)&amp;CHAR(9)&amp;"var("&amp;CG38&amp;", "&amp;IF(Y38&lt;&gt;"",Y38,"inherit")&amp;")"&amp;IF(I38="x!","!important;",";"),"")</f>
        <v xml:space="preserve">  border-bottom:  		var(--bb-code, 1px solid #ddd);</v>
      </c>
      <c r="BR38" s="15" t="str">
        <f>IF(J38&lt;&gt;"","  border-left:  "&amp;CHAR(9)&amp;CHAR(9)&amp;"var("&amp;CH38&amp;", "&amp;IF(Z38&lt;&gt;"",Z38,"inherit")&amp;")"&amp;IF(J38="x!","!important;",";"),"")</f>
        <v xml:space="preserve">  border-left:  		var(--bl-code, 1px solid #ddd);</v>
      </c>
      <c r="BS38" s="15" t="str">
        <f>IF(K38&lt;&gt;"","  border-radius:  "&amp;CHAR(9)&amp;CHAR(9)&amp;"var("&amp;CI38&amp;", "&amp;IF(AA38&lt;&gt;"",AA38,"inherit")&amp;")"&amp;IF(K38="x!","!important;",";"),"")</f>
        <v xml:space="preserve">  border-radius:  		var(--bd-code, 4px);</v>
      </c>
      <c r="BT38" s="15" t="str">
        <f>IF(L38&lt;&gt;"","  box-shadow:  "&amp;CHAR(9)&amp;CHAR(9)&amp;CHAR(9)&amp;"var("&amp;CJ38&amp;", "&amp;IF(AB38&lt;&gt;"",AB38,"inherit")&amp;")"&amp;IF(L38="x!","!important;",";")&amp;CHAR(10)&amp;"  -webkit-box-shadow:  "&amp;CHAR(9)&amp;"var("&amp;CJ38&amp;", "&amp;IF(AB38&lt;&gt;"",AB38,"inherit")&amp;")"&amp;IF(L38="x!","!important;",";"),"")</f>
        <v/>
      </c>
      <c r="BU38" s="15" t="str">
        <f>IF(M38&lt;&gt;"","  color:  "&amp;CHAR(9)&amp;CHAR(9)&amp;CHAR(9)&amp;CHAR(9)&amp;"var("&amp;CK38&amp;", "&amp;IF(AC38&lt;&gt;"",AC38,"inherit")&amp;")"&amp;IF(M38="x!","!important;",";"),"")</f>
        <v xml:space="preserve">  color:  				var(--co-code, #333);</v>
      </c>
      <c r="BV38" s="15" t="str">
        <f>IF(N38&lt;&gt;"","  font-family:  "&amp;CHAR(9)&amp;CHAR(9)&amp;"var("&amp;CL38&amp;", "&amp;IF(AD38&lt;&gt;"",AD38,"inherit")&amp;")"&amp;IF(N38="x!","!important;",";"),"")</f>
        <v/>
      </c>
      <c r="BW38" s="15" t="str">
        <f>IF(O38&lt;&gt;"","  font-size:  "&amp;CHAR(9)&amp;CHAR(9)&amp;CHAR(9)&amp;"var("&amp;CM38&amp;", "&amp;IF(AE38&lt;&gt;"",AE38,"inherit")&amp;")"&amp;IF(O38="x!","!important;",";"),"")</f>
        <v/>
      </c>
      <c r="BX38" s="15" t="str">
        <f>IF(P38&lt;&gt;"","  font-style:  "&amp;CHAR(9)&amp;CHAR(9)&amp;CHAR(9)&amp;"var("&amp;CN38&amp;", "&amp;IF(AF38&lt;&gt;"",AF38,"inherit")&amp;")"&amp;IF(P38="x!","!important;",";"),"")</f>
        <v/>
      </c>
      <c r="BY38" s="15" t="str">
        <f>IF(Q38&lt;&gt;"","  font-weight:  "&amp;CHAR(9)&amp;CHAR(9)&amp;"var("&amp;CO38&amp;", "&amp;IF(AG38&lt;&gt;"",AG38,"inherit")&amp;")"&amp;IF(Q38="x!","!important;",";"),"")</f>
        <v/>
      </c>
      <c r="BZ38" s="15" t="str">
        <f>IF(R38&lt;&gt;"","  text-decoration:  "&amp;CHAR(9)&amp;"var("&amp;CP38&amp;", "&amp;IF(AH38&lt;&gt;"",AH38,"inherit")&amp;")"&amp;IF(R38="x!","!important;",";"),"")</f>
        <v/>
      </c>
      <c r="CA38" s="15" t="str">
        <f>IF(S38&lt;&gt;"","  text-transform:  "&amp;CHAR(9)&amp;CHAR(9)&amp;"var("&amp;CQ38&amp;", "&amp;IF(AI38&lt;&gt;"",AI38,"inherit")&amp;")"&amp;IF(S38="x!","!important;",";"),"")</f>
        <v/>
      </c>
      <c r="CB38" s="15" t="str">
        <f>IF(T38&lt;&gt;"","  opacity:  "&amp;CHAR(9)&amp;CHAR(9)&amp;CHAR(9)&amp;"var("&amp;CR38&amp;", "&amp;IF(AJ38&lt;&gt;"",AJ38,"inherit")&amp;")"&amp;IF(T38="x!","!important;",";"),"")</f>
        <v/>
      </c>
      <c r="CC38" s="15" t="str">
        <f>IF(E38&lt;&gt;"","--"&amp;LOWER(E$3)&amp;"-"&amp;$B38&amp;IF($C38&lt;&gt;"","__"&amp;$C38,"")&amp;IF($D38&lt;&gt;"","--"&amp;$D38,""),"")</f>
        <v>--bc-code</v>
      </c>
      <c r="CD38" s="15" t="str">
        <f>IF(F38&lt;&gt;"","--"&amp;LOWER(F$3)&amp;"-"&amp;$B38&amp;IF($C38&lt;&gt;"","__"&amp;$C38,"")&amp;IF($D38&lt;&gt;"","--"&amp;$D38,""),"")</f>
        <v/>
      </c>
      <c r="CE38" s="15" t="str">
        <f>IF(G38&lt;&gt;"","--"&amp;LOWER(G$3)&amp;"-"&amp;$B38&amp;IF($C38&lt;&gt;"","__"&amp;$C38,"")&amp;IF($D38&lt;&gt;"","--"&amp;$D38,""),"")</f>
        <v>--bt-code</v>
      </c>
      <c r="CF38" s="15" t="str">
        <f>IF(H38&lt;&gt;"","--"&amp;LOWER(H$3)&amp;"-"&amp;$B38&amp;IF($C38&lt;&gt;"","__"&amp;$C38,"")&amp;IF($D38&lt;&gt;"","--"&amp;$D38,""),"")</f>
        <v>--br-code</v>
      </c>
      <c r="CG38" s="15" t="str">
        <f>IF(I38&lt;&gt;"","--"&amp;LOWER(I$3)&amp;"-"&amp;$B38&amp;IF($C38&lt;&gt;"","__"&amp;$C38,"")&amp;IF($D38&lt;&gt;"","--"&amp;$D38,""),"")</f>
        <v>--bb-code</v>
      </c>
      <c r="CH38" s="15" t="str">
        <f>IF(J38&lt;&gt;"","--"&amp;LOWER(J$3)&amp;"-"&amp;$B38&amp;IF($C38&lt;&gt;"","__"&amp;$C38,"")&amp;IF($D38&lt;&gt;"","--"&amp;$D38,""),"")</f>
        <v>--bl-code</v>
      </c>
      <c r="CI38" s="15" t="str">
        <f>IF(K38&lt;&gt;"","--"&amp;LOWER(K$3)&amp;"-"&amp;$B38&amp;IF($C38&lt;&gt;"","__"&amp;$C38,"")&amp;IF($D38&lt;&gt;"","--"&amp;$D38,""),"")</f>
        <v>--bd-code</v>
      </c>
      <c r="CJ38" s="15" t="str">
        <f>IF(L38&lt;&gt;"","--"&amp;LOWER(L$3)&amp;"-"&amp;$B38&amp;IF($C38&lt;&gt;"","__"&amp;$C38,"")&amp;IF($D38&lt;&gt;"","--"&amp;$D38,""),"")</f>
        <v/>
      </c>
      <c r="CK38" s="15" t="str">
        <f>IF(M38&lt;&gt;"","--"&amp;LOWER(M$3)&amp;"-"&amp;$B38&amp;IF($C38&lt;&gt;"","__"&amp;$C38,"")&amp;IF($D38&lt;&gt;"","--"&amp;$D38,""),"")</f>
        <v>--co-code</v>
      </c>
      <c r="CL38" s="15" t="str">
        <f>IF(N38&lt;&gt;"","--"&amp;LOWER(N$3)&amp;"-"&amp;$B38&amp;IF($C38&lt;&gt;"","__"&amp;$C38,"")&amp;IF($D38&lt;&gt;"","--"&amp;$D38,""),"")</f>
        <v/>
      </c>
      <c r="CM38" s="15" t="str">
        <f>IF(O38&lt;&gt;"","--"&amp;LOWER(O$3)&amp;"-"&amp;$B38&amp;IF($C38&lt;&gt;"","__"&amp;$C38,"")&amp;IF($D38&lt;&gt;"","--"&amp;$D38,""),"")</f>
        <v/>
      </c>
      <c r="CN38" s="15" t="str">
        <f>IF(P38&lt;&gt;"","--"&amp;LOWER(P$3)&amp;"-"&amp;$B38&amp;IF($C38&lt;&gt;"","__"&amp;$C38,"")&amp;IF($D38&lt;&gt;"","--"&amp;$D38,""),"")</f>
        <v/>
      </c>
      <c r="CO38" s="15" t="str">
        <f>IF(Q38&lt;&gt;"","--"&amp;LOWER(Q$3)&amp;"-"&amp;$B38&amp;IF($C38&lt;&gt;"","__"&amp;$C38,"")&amp;IF($D38&lt;&gt;"","--"&amp;$D38,""),"")</f>
        <v/>
      </c>
      <c r="CP38" s="15" t="str">
        <f>IF(R38&lt;&gt;"","--"&amp;LOWER(R$3)&amp;"-"&amp;$B38&amp;IF($C38&lt;&gt;"","__"&amp;$C38,"")&amp;IF($D38&lt;&gt;"","--"&amp;$D38,""),"")</f>
        <v/>
      </c>
      <c r="CQ38" s="15" t="str">
        <f>IF(S38&lt;&gt;"","--"&amp;LOWER(S$3)&amp;"-"&amp;$B38&amp;IF($C38&lt;&gt;"","__"&amp;$C38,"")&amp;IF($D38&lt;&gt;"","--"&amp;$D38,""),"")</f>
        <v/>
      </c>
      <c r="CR38" s="15" t="str">
        <f>IF(T38&lt;&gt;"","--"&amp;LOWER(T$3)&amp;"-"&amp;$B38&amp;IF($C38&lt;&gt;"","__"&amp;$C38,"")&amp;IF($D38&lt;&gt;"","--"&amp;$D38,""),"")</f>
        <v/>
      </c>
    </row>
    <row r="39" spans="2:96">
      <c r="B39" s="13" t="s">
        <v>115</v>
      </c>
      <c r="C39" s="2" t="s">
        <v>168</v>
      </c>
      <c r="D39" s="15"/>
      <c r="E39" s="28"/>
      <c r="F39" s="29"/>
      <c r="G39" s="29"/>
      <c r="H39" s="29"/>
      <c r="I39" s="29"/>
      <c r="J39" s="29"/>
      <c r="K39" s="29"/>
      <c r="L39" s="30"/>
      <c r="M39" s="29" t="s">
        <v>21</v>
      </c>
      <c r="N39" s="29"/>
      <c r="O39" s="29"/>
      <c r="P39" s="29"/>
      <c r="Q39" s="29"/>
      <c r="R39" s="29"/>
      <c r="S39" s="30"/>
      <c r="T39" s="31"/>
      <c r="U39" s="13"/>
      <c r="V39" s="15"/>
      <c r="W39" s="15"/>
      <c r="X39" s="15"/>
      <c r="Y39" s="15"/>
      <c r="Z39" s="15"/>
      <c r="AA39" s="15"/>
      <c r="AB39" s="32"/>
      <c r="AC39" s="15" t="s">
        <v>169</v>
      </c>
      <c r="AD39" s="15"/>
      <c r="AE39" s="14"/>
      <c r="AF39" s="15"/>
      <c r="AG39" s="15"/>
      <c r="AH39" s="15"/>
      <c r="AI39" s="15"/>
      <c r="AJ39" s="57"/>
      <c r="AK39" s="15"/>
      <c r="AL39" s="15"/>
      <c r="AM39" s="15"/>
      <c r="AN39" s="15"/>
      <c r="AO39" s="15"/>
      <c r="AP39" s="15"/>
      <c r="AQ39" s="15"/>
      <c r="AR39" s="32"/>
      <c r="AS39" s="15" t="s">
        <v>537</v>
      </c>
      <c r="AT39" s="15"/>
      <c r="AU39" s="15"/>
      <c r="AV39" s="15"/>
      <c r="AW39" s="15"/>
      <c r="AX39" s="15"/>
      <c r="AY39" s="15"/>
      <c r="AZ39" s="22"/>
      <c r="BA39" s="13"/>
      <c r="BB39" s="15"/>
      <c r="BC39" s="15"/>
      <c r="BD39" s="15"/>
      <c r="BE39" s="15"/>
      <c r="BF39" s="15"/>
      <c r="BG39" s="15"/>
      <c r="BH39" s="22" t="s">
        <v>538</v>
      </c>
      <c r="BI39" s="15" t="s">
        <v>167</v>
      </c>
      <c r="BJ39" s="34" t="str">
        <f>BI39&amp;" {"&amp;IF(BM39&lt;&gt;"",CHAR(10)&amp;BM39,"")&amp;IF(BN39&lt;&gt;"",CHAR(10)&amp;BN39,"")&amp;IF(BO39&lt;&gt;"",CHAR(10)&amp;BO39,"")&amp;IF(BP39&lt;&gt;"",CHAR(10)&amp;BP39,"")&amp;IF(BQ39&lt;&gt;"",CHAR(10)&amp;BQ39,"")&amp;IF(BR39&lt;&gt;"",CHAR(10)&amp;BR39,"")&amp;IF(BS39&lt;&gt;"",CHAR(10)&amp;BS39,"")&amp;IF(BT39&lt;&gt;"",CHAR(10)&amp;BT39,"")&amp;IF(BU39&lt;&gt;"",CHAR(10)&amp;BU39,"")&amp;IF(BV39&lt;&gt;"",CHAR(10)&amp;BV39,"")&amp;IF(BW39&lt;&gt;"",CHAR(10)&amp;BW39,"")&amp;IF(BX39&lt;&gt;"",CHAR(10)&amp;BX39,"")&amp;IF(BY39&lt;&gt;"",CHAR(10)&amp;BY39,"")&amp;IF(BZ39&lt;&gt;"",CHAR(10)&amp;BZ39,"")&amp;IF(CA39&lt;&gt;"",CHAR(10)&amp;CA39,"")&amp;IF(CB39&lt;&gt;"",CHAR(10)&amp;CB39,"")&amp;CHAR(10)&amp;"}"&amp;CHAR(10)</f>
        <v xml:space="preserve">.cm-s-default .cm-atom {
  color:  				var(--co-codeblock__atom, #219);
}
</v>
      </c>
      <c r="BK39" s="35" t="str">
        <f>":root {"&amp;IF($CC39&lt;&gt;"",CHAR(10)&amp;"  "&amp;$CC39&amp;": "&amp;CHAR(9)&amp;";","")&amp;IF($CD39&lt;&gt;"",CHAR(10)&amp;"  "&amp;$CD39&amp;": "&amp;CHAR(9)&amp;";","")&amp;IF($CE39&lt;&gt;"",CHAR(10)&amp;"  "&amp;$CE39&amp;": "&amp;CHAR(9)&amp;";","")&amp;IF($CF39&lt;&gt;"",CHAR(10)&amp;"  "&amp;$CF39&amp;": "&amp;CHAR(9)&amp;";","")&amp;IF($CG39&lt;&gt;"",CHAR(10)&amp;"  "&amp;$CG39&amp;": "&amp;CHAR(9)&amp;";","")&amp;IF($CH39&lt;&gt;"",CHAR(10)&amp;"  "&amp;$CH39&amp;": "&amp;CHAR(9)&amp;";","")&amp;IF($CI39&lt;&gt;"",CHAR(10)&amp;"  "&amp;$CI39&amp;": "&amp;CHAR(9)&amp;";","")&amp;IF($CJ39&lt;&gt;"",CHAR(10)&amp;"  "&amp;$CJ39&amp;": "&amp;CHAR(9)&amp;";","")&amp;IF($CK39&lt;&gt;"",CHAR(10)&amp;"  "&amp;$CK39&amp;": "&amp;CHAR(9)&amp;";","")&amp;IF($CL39&lt;&gt;"",CHAR(10)&amp;"  "&amp;$CL39&amp;": "&amp;CHAR(9)&amp;";","")&amp;IF($CM39&lt;&gt;"",CHAR(10)&amp;"  "&amp;$CM39&amp;": "&amp;CHAR(9)&amp;";","")&amp;IF($CN39&lt;&gt;"",CHAR(10)&amp;"  "&amp;$CN39&amp;": "&amp;CHAR(9)&amp;";","")&amp;IF($CO39&lt;&gt;"",CHAR(10)&amp;"  "&amp;$CO39&amp;": "&amp;CHAR(9)&amp;";","")&amp;IF($CP39&lt;&gt;"",CHAR(10)&amp;"  "&amp;$CP39&amp;": "&amp;CHAR(9)&amp;";","")&amp;IF($CQ39&lt;&gt;"",CHAR(10)&amp;"  "&amp;$CQ39&amp;": "&amp;CHAR(9)&amp;";","")&amp;IF($CR39&lt;&gt;"",CHAR(10)&amp;"  "&amp;$CR39&amp;": "&amp;CHAR(9)&amp;";","")&amp;CHAR(10)&amp;"}"&amp;CHAR(10)&amp;CHAR(10)&amp;"@media (prefers-color-scheme: dark) {"&amp;CHAR(10)&amp;"  :root {"&amp;IF($CC39&lt;&gt;"",CHAR(10)&amp;"    "&amp;$CC39&amp;": "&amp;CHAR(9)&amp;";","")&amp;IF($CD39&lt;&gt;"",CHAR(10)&amp;"    "&amp;$CD39&amp;": "&amp;CHAR(9)&amp;";","")&amp;IF($CE39&lt;&gt;"",CHAR(10)&amp;"    "&amp;$CE39&amp;": "&amp;CHAR(9)&amp;";","")&amp;IF($CF39&lt;&gt;"",CHAR(10)&amp;"    "&amp;$CF39&amp;": "&amp;CHAR(9)&amp;";","")&amp;IF($CG39&lt;&gt;"",CHAR(10)&amp;"    "&amp;$CG39&amp;": "&amp;CHAR(9)&amp;";","")&amp;IF($CH39&lt;&gt;"",CHAR(10)&amp;"    "&amp;$CH39&amp;": "&amp;CHAR(9)&amp;";","")&amp;IF($CJ39&lt;&gt;"",CHAR(10)&amp;"    "&amp;$CJ39&amp;": "&amp;CHAR(9)&amp;";","")&amp;IF($CK39&lt;&gt;"",CHAR(10)&amp;"    "&amp;$CK39&amp;": "&amp;CHAR(9)&amp;";","")&amp;CHAR(10)&amp;"  }"&amp;CHAR(10)&amp;"}"&amp;CHAR(10)</f>
        <v xml:space="preserve">:root {
  --co-codeblock__atom: 	;
}
@media (prefers-color-scheme: dark) {
  :root {
    --co-codeblock__atom: 	;
  }
}
</v>
      </c>
      <c r="BL39" s="60" t="str">
        <f>":root {"&amp;IF($CC39&lt;&gt;"",CHAR(10)&amp;"  "&amp;$CC39&amp;": "&amp;CHAR(9)&amp;AK39&amp;";","")&amp;IF($CD39&lt;&gt;"",CHAR(10)&amp;"  "&amp;$CD39&amp;": "&amp;CHAR(9)&amp;AL39&amp;";","")&amp;IF($CE39&lt;&gt;"",CHAR(10)&amp;"  "&amp;$CE39&amp;": "&amp;CHAR(9)&amp;AM39&amp;";","")&amp;IF($CF39&lt;&gt;"",CHAR(10)&amp;"  "&amp;$CF39&amp;": "&amp;CHAR(9)&amp;AN39&amp;";","")&amp;IF($CG39&lt;&gt;"",CHAR(10)&amp;"  "&amp;$CG39&amp;": "&amp;CHAR(9)&amp;AO39&amp;";","")&amp;IF($CH39&lt;&gt;"",CHAR(10)&amp;"  "&amp;$CH39&amp;": "&amp;CHAR(9)&amp;AP39&amp;";","")&amp;IF($CI39&lt;&gt;"",CHAR(10)&amp;"  "&amp;$CI39&amp;": "&amp;CHAR(9)&amp;AQ39&amp;";","")&amp;IF($CJ39&lt;&gt;"",CHAR(10)&amp;"  "&amp;$CJ39&amp;": "&amp;CHAR(9)&amp;AR39&amp;";","")&amp;IF($CK39&lt;&gt;"",CHAR(10)&amp;"  "&amp;$CK39&amp;": "&amp;CHAR(9)&amp;AS39&amp;";","")&amp;IF($CL39&lt;&gt;"",CHAR(10)&amp;"  "&amp;$CL39&amp;": "&amp;CHAR(9)&amp;AT39&amp;";","")&amp;IF($CM39&lt;&gt;"",CHAR(10)&amp;"  "&amp;$CM39&amp;": "&amp;CHAR(9)&amp;AU39&amp;";","")&amp;IF($CN39&lt;&gt;"",CHAR(10)&amp;"  "&amp;$CN39&amp;": "&amp;CHAR(9)&amp;AV39&amp;";","")&amp;IF($CO39&lt;&gt;"",CHAR(10)&amp;"  "&amp;$CO39&amp;": "&amp;CHAR(9)&amp;AW39&amp;";","")&amp;IF($CP39&lt;&gt;"",CHAR(10)&amp;"  "&amp;$CP39&amp;": "&amp;CHAR(9)&amp;AX39&amp;";","")&amp;IF($CQ39&lt;&gt;"",CHAR(10)&amp;"  "&amp;$CQ39&amp;": "&amp;CHAR(9)&amp;AY39&amp;";","")&amp;IF($CR39&lt;&gt;"",CHAR(10)&amp;"  "&amp;$CR39&amp;": "&amp;CHAR(9)&amp;AZ39&amp;";","")&amp;CHAR(10)&amp;"}"&amp;CHAR(10)&amp;CHAR(10)&amp;"@media (prefers-color-scheme: dark) {"&amp;CHAR(10)&amp;"  :root {"&amp;IF($CC39&lt;&gt;"",CHAR(10)&amp;"    "&amp;$CC39&amp;": "&amp;CHAR(9)&amp;BA39&amp;";","")&amp;IF($CD39&lt;&gt;"",CHAR(10)&amp;"    "&amp;$CD39&amp;": "&amp;CHAR(9)&amp;BB39&amp;";","")&amp;IF($CE39&lt;&gt;"",CHAR(10)&amp;"    "&amp;$CE39&amp;": "&amp;CHAR(9)&amp;BC39&amp;";","")&amp;IF($CF39&lt;&gt;"",CHAR(10)&amp;"    "&amp;$CF39&amp;": "&amp;CHAR(9)&amp;BD39&amp;";","")&amp;IF($CG39&lt;&gt;"",CHAR(10)&amp;"    "&amp;$CG39&amp;": "&amp;CHAR(9)&amp;BE39&amp;";","")&amp;IF($CH39&lt;&gt;"",CHAR(10)&amp;"    "&amp;$CH39&amp;": "&amp;CHAR(9)&amp;BF39&amp;";","")&amp;IF($CJ39&lt;&gt;"",CHAR(10)&amp;"    "&amp;$CJ39&amp;": "&amp;CHAR(9)&amp;BG39&amp;";","")&amp;IF($CK39&lt;&gt;"",CHAR(10)&amp;"    "&amp;$CK39&amp;": "&amp;CHAR(9)&amp;BH39&amp;";","")&amp;CHAR(10)&amp;"  }"&amp;CHAR(10)&amp;"}"&amp;CHAR(10)</f>
        <v xml:space="preserve">:root {
  --co-codeblock__atom: 	var(--cl-indigo-700);
}
@media (prefers-color-scheme: dark) {
  :root {
    --co-codeblock__atom: 	var(--cl-indigo-300);
  }
}
</v>
      </c>
      <c r="BM39" s="15" t="str">
        <f>IF(E39&lt;&gt;"","  background-color:  "&amp;CHAR(9)&amp;"var("&amp;CC39&amp;", "&amp;IF(U39&lt;&gt;"",U39,"inherit")&amp;")"&amp;IF(E39="x!","!important;",";"),"")</f>
        <v/>
      </c>
      <c r="BN39" s="15" t="str">
        <f>IF(F39&lt;&gt;"","  fill:  "&amp;CHAR(9)&amp;CHAR(9)&amp;CHAR(9)&amp;CHAR(9)&amp;"var("&amp;CD39&amp;", "&amp;IF(V39&lt;&gt;"",V39,"inherit")&amp;")"&amp;IF(F39="x!","!important;",";"),"")</f>
        <v/>
      </c>
      <c r="BO39" s="15" t="str">
        <f>IF(G39&lt;&gt;"","  border-top:  "&amp;CHAR(9)&amp;CHAR(9)&amp;CHAR(9)&amp;"var("&amp;CE39&amp;", "&amp;IF(W39&lt;&gt;"",W39,"inherit")&amp;")"&amp;IF(G39="x!","!important;",";"),"")</f>
        <v/>
      </c>
      <c r="BP39" s="15" t="str">
        <f>IF(H39&lt;&gt;"","  border-right:  "&amp;CHAR(9)&amp;CHAR(9)&amp;"var("&amp;CF39&amp;", "&amp;IF(X39&lt;&gt;"",X39,"inherit")&amp;")"&amp;IF(H39="x!","!important;",";"),"")</f>
        <v/>
      </c>
      <c r="BQ39" s="15" t="str">
        <f>IF(I39&lt;&gt;"","  border-bottom:  "&amp;CHAR(9)&amp;CHAR(9)&amp;"var("&amp;CG39&amp;", "&amp;IF(Y39&lt;&gt;"",Y39,"inherit")&amp;")"&amp;IF(I39="x!","!important;",";"),"")</f>
        <v/>
      </c>
      <c r="BR39" s="15" t="str">
        <f>IF(J39&lt;&gt;"","  border-left:  "&amp;CHAR(9)&amp;CHAR(9)&amp;"var("&amp;CH39&amp;", "&amp;IF(Z39&lt;&gt;"",Z39,"inherit")&amp;")"&amp;IF(J39="x!","!important;",";"),"")</f>
        <v/>
      </c>
      <c r="BS39" s="15" t="str">
        <f>IF(K39&lt;&gt;"","  border-radius:  "&amp;CHAR(9)&amp;CHAR(9)&amp;"var("&amp;CI39&amp;", "&amp;IF(AA39&lt;&gt;"",AA39,"inherit")&amp;")"&amp;IF(K39="x!","!important;",";"),"")</f>
        <v/>
      </c>
      <c r="BT39" s="15" t="str">
        <f>IF(L39&lt;&gt;"","  box-shadow:  "&amp;CHAR(9)&amp;CHAR(9)&amp;CHAR(9)&amp;"var("&amp;CJ39&amp;", "&amp;IF(AB39&lt;&gt;"",AB39,"inherit")&amp;")"&amp;IF(L39="x!","!important;",";")&amp;CHAR(10)&amp;"  -webkit-box-shadow:  "&amp;CHAR(9)&amp;"var("&amp;CJ39&amp;", "&amp;IF(AB39&lt;&gt;"",AB39,"inherit")&amp;")"&amp;IF(L39="x!","!important;",";"),"")</f>
        <v/>
      </c>
      <c r="BU39" s="15" t="str">
        <f>IF(M39&lt;&gt;"","  color:  "&amp;CHAR(9)&amp;CHAR(9)&amp;CHAR(9)&amp;CHAR(9)&amp;"var("&amp;CK39&amp;", "&amp;IF(AC39&lt;&gt;"",AC39,"inherit")&amp;")"&amp;IF(M39="x!","!important;",";"),"")</f>
        <v xml:space="preserve">  color:  				var(--co-codeblock__atom, #219);</v>
      </c>
      <c r="BV39" s="15" t="str">
        <f>IF(N39&lt;&gt;"","  font-family:  "&amp;CHAR(9)&amp;CHAR(9)&amp;"var("&amp;CL39&amp;", "&amp;IF(AD39&lt;&gt;"",AD39,"inherit")&amp;")"&amp;IF(N39="x!","!important;",";"),"")</f>
        <v/>
      </c>
      <c r="BW39" s="15" t="str">
        <f>IF(O39&lt;&gt;"","  font-size:  "&amp;CHAR(9)&amp;CHAR(9)&amp;CHAR(9)&amp;"var("&amp;CM39&amp;", "&amp;IF(AE39&lt;&gt;"",AE39,"inherit")&amp;")"&amp;IF(O39="x!","!important;",";"),"")</f>
        <v/>
      </c>
      <c r="BX39" s="15" t="str">
        <f>IF(P39&lt;&gt;"","  font-style:  "&amp;CHAR(9)&amp;CHAR(9)&amp;CHAR(9)&amp;"var("&amp;CN39&amp;", "&amp;IF(AF39&lt;&gt;"",AF39,"inherit")&amp;")"&amp;IF(P39="x!","!important;",";"),"")</f>
        <v/>
      </c>
      <c r="BY39" s="15" t="str">
        <f>IF(Q39&lt;&gt;"","  font-weight:  "&amp;CHAR(9)&amp;CHAR(9)&amp;"var("&amp;CO39&amp;", "&amp;IF(AG39&lt;&gt;"",AG39,"inherit")&amp;")"&amp;IF(Q39="x!","!important;",";"),"")</f>
        <v/>
      </c>
      <c r="BZ39" s="15" t="str">
        <f>IF(R39&lt;&gt;"","  text-decoration:  "&amp;CHAR(9)&amp;"var("&amp;CP39&amp;", "&amp;IF(AH39&lt;&gt;"",AH39,"inherit")&amp;")"&amp;IF(R39="x!","!important;",";"),"")</f>
        <v/>
      </c>
      <c r="CA39" s="15" t="str">
        <f>IF(S39&lt;&gt;"","  text-transform:  "&amp;CHAR(9)&amp;CHAR(9)&amp;"var("&amp;CQ39&amp;", "&amp;IF(AI39&lt;&gt;"",AI39,"inherit")&amp;")"&amp;IF(S39="x!","!important;",";"),"")</f>
        <v/>
      </c>
      <c r="CB39" s="15" t="str">
        <f>IF(T39&lt;&gt;"","  opacity:  "&amp;CHAR(9)&amp;CHAR(9)&amp;CHAR(9)&amp;"var("&amp;CR39&amp;", "&amp;IF(AJ39&lt;&gt;"",AJ39,"inherit")&amp;")"&amp;IF(T39="x!","!important;",";"),"")</f>
        <v/>
      </c>
      <c r="CC39" s="15" t="str">
        <f>IF(E39&lt;&gt;"","--"&amp;LOWER(E$3)&amp;"-"&amp;$B39&amp;IF($C39&lt;&gt;"","__"&amp;$C39,"")&amp;IF($D39&lt;&gt;"","--"&amp;$D39,""),"")</f>
        <v/>
      </c>
      <c r="CD39" s="15" t="str">
        <f>IF(F39&lt;&gt;"","--"&amp;LOWER(F$3)&amp;"-"&amp;$B39&amp;IF($C39&lt;&gt;"","__"&amp;$C39,"")&amp;IF($D39&lt;&gt;"","--"&amp;$D39,""),"")</f>
        <v/>
      </c>
      <c r="CE39" s="15" t="str">
        <f>IF(G39&lt;&gt;"","--"&amp;LOWER(G$3)&amp;"-"&amp;$B39&amp;IF($C39&lt;&gt;"","__"&amp;$C39,"")&amp;IF($D39&lt;&gt;"","--"&amp;$D39,""),"")</f>
        <v/>
      </c>
      <c r="CF39" s="15" t="str">
        <f>IF(H39&lt;&gt;"","--"&amp;LOWER(H$3)&amp;"-"&amp;$B39&amp;IF($C39&lt;&gt;"","__"&amp;$C39,"")&amp;IF($D39&lt;&gt;"","--"&amp;$D39,""),"")</f>
        <v/>
      </c>
      <c r="CG39" s="15" t="str">
        <f>IF(I39&lt;&gt;"","--"&amp;LOWER(I$3)&amp;"-"&amp;$B39&amp;IF($C39&lt;&gt;"","__"&amp;$C39,"")&amp;IF($D39&lt;&gt;"","--"&amp;$D39,""),"")</f>
        <v/>
      </c>
      <c r="CH39" s="15" t="str">
        <f>IF(J39&lt;&gt;"","--"&amp;LOWER(J$3)&amp;"-"&amp;$B39&amp;IF($C39&lt;&gt;"","__"&amp;$C39,"")&amp;IF($D39&lt;&gt;"","--"&amp;$D39,""),"")</f>
        <v/>
      </c>
      <c r="CI39" s="15" t="str">
        <f>IF(K39&lt;&gt;"","--"&amp;LOWER(K$3)&amp;"-"&amp;$B39&amp;IF($C39&lt;&gt;"","__"&amp;$C39,"")&amp;IF($D39&lt;&gt;"","--"&amp;$D39,""),"")</f>
        <v/>
      </c>
      <c r="CJ39" s="15" t="str">
        <f>IF(L39&lt;&gt;"","--"&amp;LOWER(L$3)&amp;"-"&amp;$B39&amp;IF($C39&lt;&gt;"","__"&amp;$C39,"")&amp;IF($D39&lt;&gt;"","--"&amp;$D39,""),"")</f>
        <v/>
      </c>
      <c r="CK39" s="15" t="str">
        <f>IF(M39&lt;&gt;"","--"&amp;LOWER(M$3)&amp;"-"&amp;$B39&amp;IF($C39&lt;&gt;"","__"&amp;$C39,"")&amp;IF($D39&lt;&gt;"","--"&amp;$D39,""),"")</f>
        <v>--co-codeblock__atom</v>
      </c>
      <c r="CL39" s="15" t="str">
        <f>IF(N39&lt;&gt;"","--"&amp;LOWER(N$3)&amp;"-"&amp;$B39&amp;IF($C39&lt;&gt;"","__"&amp;$C39,"")&amp;IF($D39&lt;&gt;"","--"&amp;$D39,""),"")</f>
        <v/>
      </c>
      <c r="CM39" s="15" t="str">
        <f>IF(O39&lt;&gt;"","--"&amp;LOWER(O$3)&amp;"-"&amp;$B39&amp;IF($C39&lt;&gt;"","__"&amp;$C39,"")&amp;IF($D39&lt;&gt;"","--"&amp;$D39,""),"")</f>
        <v/>
      </c>
      <c r="CN39" s="15" t="str">
        <f>IF(P39&lt;&gt;"","--"&amp;LOWER(P$3)&amp;"-"&amp;$B39&amp;IF($C39&lt;&gt;"","__"&amp;$C39,"")&amp;IF($D39&lt;&gt;"","--"&amp;$D39,""),"")</f>
        <v/>
      </c>
      <c r="CO39" s="15" t="str">
        <f>IF(Q39&lt;&gt;"","--"&amp;LOWER(Q$3)&amp;"-"&amp;$B39&amp;IF($C39&lt;&gt;"","__"&amp;$C39,"")&amp;IF($D39&lt;&gt;"","--"&amp;$D39,""),"")</f>
        <v/>
      </c>
      <c r="CP39" s="15" t="str">
        <f>IF(R39&lt;&gt;"","--"&amp;LOWER(R$3)&amp;"-"&amp;$B39&amp;IF($C39&lt;&gt;"","__"&amp;$C39,"")&amp;IF($D39&lt;&gt;"","--"&amp;$D39,""),"")</f>
        <v/>
      </c>
      <c r="CQ39" s="15" t="str">
        <f>IF(S39&lt;&gt;"","--"&amp;LOWER(S$3)&amp;"-"&amp;$B39&amp;IF($C39&lt;&gt;"","__"&amp;$C39,"")&amp;IF($D39&lt;&gt;"","--"&amp;$D39,""),"")</f>
        <v/>
      </c>
      <c r="CR39" s="15" t="str">
        <f>IF(T39&lt;&gt;"","--"&amp;LOWER(T$3)&amp;"-"&amp;$B39&amp;IF($C39&lt;&gt;"","__"&amp;$C39,"")&amp;IF($D39&lt;&gt;"","--"&amp;$D39,""),"")</f>
        <v/>
      </c>
    </row>
    <row r="40" spans="2:96">
      <c r="B40" s="13" t="s">
        <v>115</v>
      </c>
      <c r="C40" s="14" t="s">
        <v>196</v>
      </c>
      <c r="D40" s="15"/>
      <c r="E40" s="28"/>
      <c r="F40" s="29"/>
      <c r="G40" s="29"/>
      <c r="H40" s="36"/>
      <c r="I40" s="36"/>
      <c r="J40" s="36"/>
      <c r="K40" s="29"/>
      <c r="L40" s="30"/>
      <c r="M40" s="36" t="s">
        <v>21</v>
      </c>
      <c r="N40" s="29"/>
      <c r="O40" s="29"/>
      <c r="P40" s="29"/>
      <c r="Q40" s="29"/>
      <c r="R40" s="29"/>
      <c r="S40" s="30"/>
      <c r="T40" s="31"/>
      <c r="U40" s="13"/>
      <c r="V40" s="15"/>
      <c r="W40" s="15"/>
      <c r="X40" s="15"/>
      <c r="Y40" s="15"/>
      <c r="Z40" s="15"/>
      <c r="AA40" s="15"/>
      <c r="AB40" s="32"/>
      <c r="AC40" s="15" t="s">
        <v>197</v>
      </c>
      <c r="AD40" s="15"/>
      <c r="AE40" s="15"/>
      <c r="AF40" s="15"/>
      <c r="AG40" s="15"/>
      <c r="AH40" s="15"/>
      <c r="AI40" s="15"/>
      <c r="AJ40" s="57"/>
      <c r="AK40" s="15"/>
      <c r="AL40" s="15"/>
      <c r="AM40" s="15"/>
      <c r="AN40" s="15"/>
      <c r="AO40" s="15"/>
      <c r="AP40" s="15"/>
      <c r="AQ40" s="15"/>
      <c r="AR40" s="32"/>
      <c r="AS40" s="15" t="s">
        <v>530</v>
      </c>
      <c r="AT40" s="15"/>
      <c r="AU40" s="15"/>
      <c r="AV40" s="15"/>
      <c r="AW40" s="15"/>
      <c r="AX40" s="15"/>
      <c r="AY40" s="15"/>
      <c r="AZ40" s="22"/>
      <c r="BA40" s="13"/>
      <c r="BB40" s="15"/>
      <c r="BC40" s="15"/>
      <c r="BD40" s="15"/>
      <c r="BE40" s="15"/>
      <c r="BF40" s="15"/>
      <c r="BG40" s="15"/>
      <c r="BH40" s="22" t="s">
        <v>539</v>
      </c>
      <c r="BI40" s="24" t="s">
        <v>198</v>
      </c>
      <c r="BJ40" s="34" t="str">
        <f>BI40&amp;" {"&amp;IF(BM40&lt;&gt;"",CHAR(10)&amp;BM40,"")&amp;IF(BN40&lt;&gt;"",CHAR(10)&amp;BN40,"")&amp;IF(BO40&lt;&gt;"",CHAR(10)&amp;BO40,"")&amp;IF(BP40&lt;&gt;"",CHAR(10)&amp;BP40,"")&amp;IF(BQ40&lt;&gt;"",CHAR(10)&amp;BQ40,"")&amp;IF(BR40&lt;&gt;"",CHAR(10)&amp;BR40,"")&amp;IF(BS40&lt;&gt;"",CHAR(10)&amp;BS40,"")&amp;IF(BT40&lt;&gt;"",CHAR(10)&amp;BT40,"")&amp;IF(BU40&lt;&gt;"",CHAR(10)&amp;BU40,"")&amp;IF(BV40&lt;&gt;"",CHAR(10)&amp;BV40,"")&amp;IF(BW40&lt;&gt;"",CHAR(10)&amp;BW40,"")&amp;IF(BX40&lt;&gt;"",CHAR(10)&amp;BX40,"")&amp;IF(BY40&lt;&gt;"",CHAR(10)&amp;BY40,"")&amp;IF(BZ40&lt;&gt;"",CHAR(10)&amp;BZ40,"")&amp;IF(CA40&lt;&gt;"",CHAR(10)&amp;CA40,"")&amp;IF(CB40&lt;&gt;"",CHAR(10)&amp;CB40,"")&amp;CHAR(10)&amp;"}"&amp;CHAR(10)</f>
        <v xml:space="preserve">.cm-s-default .cm-attribute {
  color:  				var(--co-codeblock__attribute, #00c);
}
</v>
      </c>
      <c r="BK40" s="35" t="str">
        <f>":root {"&amp;IF($CC40&lt;&gt;"",CHAR(10)&amp;"  "&amp;$CC40&amp;": "&amp;CHAR(9)&amp;";","")&amp;IF($CD40&lt;&gt;"",CHAR(10)&amp;"  "&amp;$CD40&amp;": "&amp;CHAR(9)&amp;";","")&amp;IF($CE40&lt;&gt;"",CHAR(10)&amp;"  "&amp;$CE40&amp;": "&amp;CHAR(9)&amp;";","")&amp;IF($CF40&lt;&gt;"",CHAR(10)&amp;"  "&amp;$CF40&amp;": "&amp;CHAR(9)&amp;";","")&amp;IF($CG40&lt;&gt;"",CHAR(10)&amp;"  "&amp;$CG40&amp;": "&amp;CHAR(9)&amp;";","")&amp;IF($CH40&lt;&gt;"",CHAR(10)&amp;"  "&amp;$CH40&amp;": "&amp;CHAR(9)&amp;";","")&amp;IF($CI40&lt;&gt;"",CHAR(10)&amp;"  "&amp;$CI40&amp;": "&amp;CHAR(9)&amp;";","")&amp;IF($CJ40&lt;&gt;"",CHAR(10)&amp;"  "&amp;$CJ40&amp;": "&amp;CHAR(9)&amp;";","")&amp;IF($CK40&lt;&gt;"",CHAR(10)&amp;"  "&amp;$CK40&amp;": "&amp;CHAR(9)&amp;";","")&amp;IF($CL40&lt;&gt;"",CHAR(10)&amp;"  "&amp;$CL40&amp;": "&amp;CHAR(9)&amp;";","")&amp;IF($CM40&lt;&gt;"",CHAR(10)&amp;"  "&amp;$CM40&amp;": "&amp;CHAR(9)&amp;";","")&amp;IF($CN40&lt;&gt;"",CHAR(10)&amp;"  "&amp;$CN40&amp;": "&amp;CHAR(9)&amp;";","")&amp;IF($CO40&lt;&gt;"",CHAR(10)&amp;"  "&amp;$CO40&amp;": "&amp;CHAR(9)&amp;";","")&amp;IF($CP40&lt;&gt;"",CHAR(10)&amp;"  "&amp;$CP40&amp;": "&amp;CHAR(9)&amp;";","")&amp;IF($CQ40&lt;&gt;"",CHAR(10)&amp;"  "&amp;$CQ40&amp;": "&amp;CHAR(9)&amp;";","")&amp;IF($CR40&lt;&gt;"",CHAR(10)&amp;"  "&amp;$CR40&amp;": "&amp;CHAR(9)&amp;";","")&amp;CHAR(10)&amp;"}"&amp;CHAR(10)&amp;CHAR(10)&amp;"@media (prefers-color-scheme: dark) {"&amp;CHAR(10)&amp;"  :root {"&amp;IF($CC40&lt;&gt;"",CHAR(10)&amp;"    "&amp;$CC40&amp;": "&amp;CHAR(9)&amp;";","")&amp;IF($CD40&lt;&gt;"",CHAR(10)&amp;"    "&amp;$CD40&amp;": "&amp;CHAR(9)&amp;";","")&amp;IF($CE40&lt;&gt;"",CHAR(10)&amp;"    "&amp;$CE40&amp;": "&amp;CHAR(9)&amp;";","")&amp;IF($CF40&lt;&gt;"",CHAR(10)&amp;"    "&amp;$CF40&amp;": "&amp;CHAR(9)&amp;";","")&amp;IF($CG40&lt;&gt;"",CHAR(10)&amp;"    "&amp;$CG40&amp;": "&amp;CHAR(9)&amp;";","")&amp;IF($CH40&lt;&gt;"",CHAR(10)&amp;"    "&amp;$CH40&amp;": "&amp;CHAR(9)&amp;";","")&amp;IF($CJ40&lt;&gt;"",CHAR(10)&amp;"    "&amp;$CJ40&amp;": "&amp;CHAR(9)&amp;";","")&amp;IF($CK40&lt;&gt;"",CHAR(10)&amp;"    "&amp;$CK40&amp;": "&amp;CHAR(9)&amp;";","")&amp;CHAR(10)&amp;"  }"&amp;CHAR(10)&amp;"}"&amp;CHAR(10)</f>
        <v xml:space="preserve">:root {
  --co-codeblock__attribute: 	;
}
@media (prefers-color-scheme: dark) {
  :root {
    --co-codeblock__attribute: 	;
  }
}
</v>
      </c>
      <c r="BL40" s="60" t="str">
        <f>":root {"&amp;IF($CC40&lt;&gt;"",CHAR(10)&amp;"  "&amp;$CC40&amp;": "&amp;CHAR(9)&amp;AK40&amp;";","")&amp;IF($CD40&lt;&gt;"",CHAR(10)&amp;"  "&amp;$CD40&amp;": "&amp;CHAR(9)&amp;AL40&amp;";","")&amp;IF($CE40&lt;&gt;"",CHAR(10)&amp;"  "&amp;$CE40&amp;": "&amp;CHAR(9)&amp;AM40&amp;";","")&amp;IF($CF40&lt;&gt;"",CHAR(10)&amp;"  "&amp;$CF40&amp;": "&amp;CHAR(9)&amp;AN40&amp;";","")&amp;IF($CG40&lt;&gt;"",CHAR(10)&amp;"  "&amp;$CG40&amp;": "&amp;CHAR(9)&amp;AO40&amp;";","")&amp;IF($CH40&lt;&gt;"",CHAR(10)&amp;"  "&amp;$CH40&amp;": "&amp;CHAR(9)&amp;AP40&amp;";","")&amp;IF($CI40&lt;&gt;"",CHAR(10)&amp;"  "&amp;$CI40&amp;": "&amp;CHAR(9)&amp;AQ40&amp;";","")&amp;IF($CJ40&lt;&gt;"",CHAR(10)&amp;"  "&amp;$CJ40&amp;": "&amp;CHAR(9)&amp;AR40&amp;";","")&amp;IF($CK40&lt;&gt;"",CHAR(10)&amp;"  "&amp;$CK40&amp;": "&amp;CHAR(9)&amp;AS40&amp;";","")&amp;IF($CL40&lt;&gt;"",CHAR(10)&amp;"  "&amp;$CL40&amp;": "&amp;CHAR(9)&amp;AT40&amp;";","")&amp;IF($CM40&lt;&gt;"",CHAR(10)&amp;"  "&amp;$CM40&amp;": "&amp;CHAR(9)&amp;AU40&amp;";","")&amp;IF($CN40&lt;&gt;"",CHAR(10)&amp;"  "&amp;$CN40&amp;": "&amp;CHAR(9)&amp;AV40&amp;";","")&amp;IF($CO40&lt;&gt;"",CHAR(10)&amp;"  "&amp;$CO40&amp;": "&amp;CHAR(9)&amp;AW40&amp;";","")&amp;IF($CP40&lt;&gt;"",CHAR(10)&amp;"  "&amp;$CP40&amp;": "&amp;CHAR(9)&amp;AX40&amp;";","")&amp;IF($CQ40&lt;&gt;"",CHAR(10)&amp;"  "&amp;$CQ40&amp;": "&amp;CHAR(9)&amp;AY40&amp;";","")&amp;IF($CR40&lt;&gt;"",CHAR(10)&amp;"  "&amp;$CR40&amp;": "&amp;CHAR(9)&amp;AZ40&amp;";","")&amp;CHAR(10)&amp;"}"&amp;CHAR(10)&amp;CHAR(10)&amp;"@media (prefers-color-scheme: dark) {"&amp;CHAR(10)&amp;"  :root {"&amp;IF($CC40&lt;&gt;"",CHAR(10)&amp;"    "&amp;$CC40&amp;": "&amp;CHAR(9)&amp;BA40&amp;";","")&amp;IF($CD40&lt;&gt;"",CHAR(10)&amp;"    "&amp;$CD40&amp;": "&amp;CHAR(9)&amp;BB40&amp;";","")&amp;IF($CE40&lt;&gt;"",CHAR(10)&amp;"    "&amp;$CE40&amp;": "&amp;CHAR(9)&amp;BC40&amp;";","")&amp;IF($CF40&lt;&gt;"",CHAR(10)&amp;"    "&amp;$CF40&amp;": "&amp;CHAR(9)&amp;BD40&amp;";","")&amp;IF($CG40&lt;&gt;"",CHAR(10)&amp;"    "&amp;$CG40&amp;": "&amp;CHAR(9)&amp;BE40&amp;";","")&amp;IF($CH40&lt;&gt;"",CHAR(10)&amp;"    "&amp;$CH40&amp;": "&amp;CHAR(9)&amp;BF40&amp;";","")&amp;IF($CJ40&lt;&gt;"",CHAR(10)&amp;"    "&amp;$CJ40&amp;": "&amp;CHAR(9)&amp;BG40&amp;";","")&amp;IF($CK40&lt;&gt;"",CHAR(10)&amp;"    "&amp;$CK40&amp;": "&amp;CHAR(9)&amp;BH40&amp;";","")&amp;CHAR(10)&amp;"  }"&amp;CHAR(10)&amp;"}"&amp;CHAR(10)</f>
        <v xml:space="preserve">:root {
  --co-codeblock__attribute: 	var(--cl-blue-700);
}
@media (prefers-color-scheme: dark) {
  :root {
    --co-codeblock__attribute: 	var(--cl-blue-500);
  }
}
</v>
      </c>
      <c r="BM40" s="15" t="str">
        <f>IF(E40&lt;&gt;"","  background-color:  "&amp;CHAR(9)&amp;"var("&amp;CC40&amp;", "&amp;IF(U40&lt;&gt;"",U40,"inherit")&amp;")"&amp;IF(E40="x!","!important;",";"),"")</f>
        <v/>
      </c>
      <c r="BN40" s="15" t="str">
        <f>IF(F40&lt;&gt;"","  fill:  "&amp;CHAR(9)&amp;CHAR(9)&amp;CHAR(9)&amp;CHAR(9)&amp;"var("&amp;CD40&amp;", "&amp;IF(V40&lt;&gt;"",V40,"inherit")&amp;")"&amp;IF(F40="x!","!important;",";"),"")</f>
        <v/>
      </c>
      <c r="BO40" s="15" t="str">
        <f>IF(G40&lt;&gt;"","  border-top:  "&amp;CHAR(9)&amp;CHAR(9)&amp;CHAR(9)&amp;"var("&amp;CE40&amp;", "&amp;IF(W40&lt;&gt;"",W40,"inherit")&amp;")"&amp;IF(G40="x!","!important;",";"),"")</f>
        <v/>
      </c>
      <c r="BP40" s="15" t="str">
        <f>IF(H40&lt;&gt;"","  border-right:  "&amp;CHAR(9)&amp;CHAR(9)&amp;"var("&amp;CF40&amp;", "&amp;IF(X40&lt;&gt;"",X40,"inherit")&amp;")"&amp;IF(H40="x!","!important;",";"),"")</f>
        <v/>
      </c>
      <c r="BQ40" s="15" t="str">
        <f>IF(I40&lt;&gt;"","  border-bottom:  "&amp;CHAR(9)&amp;CHAR(9)&amp;"var("&amp;CG40&amp;", "&amp;IF(Y40&lt;&gt;"",Y40,"inherit")&amp;")"&amp;IF(I40="x!","!important;",";"),"")</f>
        <v/>
      </c>
      <c r="BR40" s="15" t="str">
        <f>IF(J40&lt;&gt;"","  border-left:  "&amp;CHAR(9)&amp;CHAR(9)&amp;"var("&amp;CH40&amp;", "&amp;IF(Z40&lt;&gt;"",Z40,"inherit")&amp;")"&amp;IF(J40="x!","!important;",";"),"")</f>
        <v/>
      </c>
      <c r="BS40" s="15" t="str">
        <f>IF(K40&lt;&gt;"","  border-radius:  "&amp;CHAR(9)&amp;CHAR(9)&amp;"var("&amp;CI40&amp;", "&amp;IF(AA40&lt;&gt;"",AA40,"inherit")&amp;")"&amp;IF(K40="x!","!important;",";"),"")</f>
        <v/>
      </c>
      <c r="BT40" s="15" t="str">
        <f>IF(L40&lt;&gt;"","  box-shadow:  "&amp;CHAR(9)&amp;CHAR(9)&amp;CHAR(9)&amp;"var("&amp;CJ40&amp;", "&amp;IF(AB40&lt;&gt;"",AB40,"inherit")&amp;")"&amp;IF(L40="x!","!important;",";")&amp;CHAR(10)&amp;"  -webkit-box-shadow:  "&amp;CHAR(9)&amp;"var("&amp;CJ40&amp;", "&amp;IF(AB40&lt;&gt;"",AB40,"inherit")&amp;")"&amp;IF(L40="x!","!important;",";"),"")</f>
        <v/>
      </c>
      <c r="BU40" s="15" t="str">
        <f>IF(M40&lt;&gt;"","  color:  "&amp;CHAR(9)&amp;CHAR(9)&amp;CHAR(9)&amp;CHAR(9)&amp;"var("&amp;CK40&amp;", "&amp;IF(AC40&lt;&gt;"",AC40,"inherit")&amp;")"&amp;IF(M40="x!","!important;",";"),"")</f>
        <v xml:space="preserve">  color:  				var(--co-codeblock__attribute, #00c);</v>
      </c>
      <c r="BV40" s="15" t="str">
        <f>IF(N40&lt;&gt;"","  font-family:  "&amp;CHAR(9)&amp;CHAR(9)&amp;"var("&amp;CL40&amp;", "&amp;IF(AD40&lt;&gt;"",AD40,"inherit")&amp;")"&amp;IF(N40="x!","!important;",";"),"")</f>
        <v/>
      </c>
      <c r="BW40" s="15" t="str">
        <f>IF(O40&lt;&gt;"","  font-size:  "&amp;CHAR(9)&amp;CHAR(9)&amp;CHAR(9)&amp;"var("&amp;CM40&amp;", "&amp;IF(AE40&lt;&gt;"",AE40,"inherit")&amp;")"&amp;IF(O40="x!","!important;",";"),"")</f>
        <v/>
      </c>
      <c r="BX40" s="15" t="str">
        <f>IF(P40&lt;&gt;"","  font-style:  "&amp;CHAR(9)&amp;CHAR(9)&amp;CHAR(9)&amp;"var("&amp;CN40&amp;", "&amp;IF(AF40&lt;&gt;"",AF40,"inherit")&amp;")"&amp;IF(P40="x!","!important;",";"),"")</f>
        <v/>
      </c>
      <c r="BY40" s="15" t="str">
        <f>IF(Q40&lt;&gt;"","  font-weight:  "&amp;CHAR(9)&amp;CHAR(9)&amp;"var("&amp;CO40&amp;", "&amp;IF(AG40&lt;&gt;"",AG40,"inherit")&amp;")"&amp;IF(Q40="x!","!important;",";"),"")</f>
        <v/>
      </c>
      <c r="BZ40" s="15" t="str">
        <f>IF(R40&lt;&gt;"","  text-decoration:  "&amp;CHAR(9)&amp;"var("&amp;CP40&amp;", "&amp;IF(AH40&lt;&gt;"",AH40,"inherit")&amp;")"&amp;IF(R40="x!","!important;",";"),"")</f>
        <v/>
      </c>
      <c r="CA40" s="15" t="str">
        <f>IF(S40&lt;&gt;"","  text-transform:  "&amp;CHAR(9)&amp;CHAR(9)&amp;"var("&amp;CQ40&amp;", "&amp;IF(AI40&lt;&gt;"",AI40,"inherit")&amp;")"&amp;IF(S40="x!","!important;",";"),"")</f>
        <v/>
      </c>
      <c r="CB40" s="15" t="str">
        <f>IF(T40&lt;&gt;"","  opacity:  "&amp;CHAR(9)&amp;CHAR(9)&amp;CHAR(9)&amp;"var("&amp;CR40&amp;", "&amp;IF(AJ40&lt;&gt;"",AJ40,"inherit")&amp;")"&amp;IF(T40="x!","!important;",";"),"")</f>
        <v/>
      </c>
      <c r="CC40" s="15" t="str">
        <f>IF(E40&lt;&gt;"","--"&amp;LOWER(E$3)&amp;"-"&amp;$B40&amp;IF($C40&lt;&gt;"","__"&amp;$C40,"")&amp;IF($D40&lt;&gt;"","--"&amp;$D40,""),"")</f>
        <v/>
      </c>
      <c r="CD40" s="15" t="str">
        <f>IF(F40&lt;&gt;"","--"&amp;LOWER(F$3)&amp;"-"&amp;$B40&amp;IF($C40&lt;&gt;"","__"&amp;$C40,"")&amp;IF($D40&lt;&gt;"","--"&amp;$D40,""),"")</f>
        <v/>
      </c>
      <c r="CE40" s="15" t="str">
        <f>IF(G40&lt;&gt;"","--"&amp;LOWER(G$3)&amp;"-"&amp;$B40&amp;IF($C40&lt;&gt;"","__"&amp;$C40,"")&amp;IF($D40&lt;&gt;"","--"&amp;$D40,""),"")</f>
        <v/>
      </c>
      <c r="CF40" s="15" t="str">
        <f>IF(H40&lt;&gt;"","--"&amp;LOWER(H$3)&amp;"-"&amp;$B40&amp;IF($C40&lt;&gt;"","__"&amp;$C40,"")&amp;IF($D40&lt;&gt;"","--"&amp;$D40,""),"")</f>
        <v/>
      </c>
      <c r="CG40" s="15" t="str">
        <f>IF(I40&lt;&gt;"","--"&amp;LOWER(I$3)&amp;"-"&amp;$B40&amp;IF($C40&lt;&gt;"","__"&amp;$C40,"")&amp;IF($D40&lt;&gt;"","--"&amp;$D40,""),"")</f>
        <v/>
      </c>
      <c r="CH40" s="15" t="str">
        <f>IF(J40&lt;&gt;"","--"&amp;LOWER(J$3)&amp;"-"&amp;$B40&amp;IF($C40&lt;&gt;"","__"&amp;$C40,"")&amp;IF($D40&lt;&gt;"","--"&amp;$D40,""),"")</f>
        <v/>
      </c>
      <c r="CI40" s="15" t="str">
        <f>IF(K40&lt;&gt;"","--"&amp;LOWER(K$3)&amp;"-"&amp;$B40&amp;IF($C40&lt;&gt;"","__"&amp;$C40,"")&amp;IF($D40&lt;&gt;"","--"&amp;$D40,""),"")</f>
        <v/>
      </c>
      <c r="CJ40" s="15" t="str">
        <f>IF(L40&lt;&gt;"","--"&amp;LOWER(L$3)&amp;"-"&amp;$B40&amp;IF($C40&lt;&gt;"","__"&amp;$C40,"")&amp;IF($D40&lt;&gt;"","--"&amp;$D40,""),"")</f>
        <v/>
      </c>
      <c r="CK40" s="15" t="str">
        <f>IF(M40&lt;&gt;"","--"&amp;LOWER(M$3)&amp;"-"&amp;$B40&amp;IF($C40&lt;&gt;"","__"&amp;$C40,"")&amp;IF($D40&lt;&gt;"","--"&amp;$D40,""),"")</f>
        <v>--co-codeblock__attribute</v>
      </c>
      <c r="CL40" s="15" t="str">
        <f>IF(N40&lt;&gt;"","--"&amp;LOWER(N$3)&amp;"-"&amp;$B40&amp;IF($C40&lt;&gt;"","__"&amp;$C40,"")&amp;IF($D40&lt;&gt;"","--"&amp;$D40,""),"")</f>
        <v/>
      </c>
      <c r="CM40" s="15" t="str">
        <f>IF(O40&lt;&gt;"","--"&amp;LOWER(O$3)&amp;"-"&amp;$B40&amp;IF($C40&lt;&gt;"","__"&amp;$C40,"")&amp;IF($D40&lt;&gt;"","--"&amp;$D40,""),"")</f>
        <v/>
      </c>
      <c r="CN40" s="15" t="str">
        <f>IF(P40&lt;&gt;"","--"&amp;LOWER(P$3)&amp;"-"&amp;$B40&amp;IF($C40&lt;&gt;"","__"&amp;$C40,"")&amp;IF($D40&lt;&gt;"","--"&amp;$D40,""),"")</f>
        <v/>
      </c>
      <c r="CO40" s="15" t="str">
        <f>IF(Q40&lt;&gt;"","--"&amp;LOWER(Q$3)&amp;"-"&amp;$B40&amp;IF($C40&lt;&gt;"","__"&amp;$C40,"")&amp;IF($D40&lt;&gt;"","--"&amp;$D40,""),"")</f>
        <v/>
      </c>
      <c r="CP40" s="15" t="str">
        <f>IF(R40&lt;&gt;"","--"&amp;LOWER(R$3)&amp;"-"&amp;$B40&amp;IF($C40&lt;&gt;"","__"&amp;$C40,"")&amp;IF($D40&lt;&gt;"","--"&amp;$D40,""),"")</f>
        <v/>
      </c>
      <c r="CQ40" s="15" t="str">
        <f>IF(S40&lt;&gt;"","--"&amp;LOWER(S$3)&amp;"-"&amp;$B40&amp;IF($C40&lt;&gt;"","__"&amp;$C40,"")&amp;IF($D40&lt;&gt;"","--"&amp;$D40,""),"")</f>
        <v/>
      </c>
      <c r="CR40" s="15" t="str">
        <f>IF(T40&lt;&gt;"","--"&amp;LOWER(T$3)&amp;"-"&amp;$B40&amp;IF($C40&lt;&gt;"","__"&amp;$C40,"")&amp;IF($D40&lt;&gt;"","--"&amp;$D40,""),"")</f>
        <v/>
      </c>
    </row>
    <row r="41" spans="2:96">
      <c r="B41" s="13" t="s">
        <v>115</v>
      </c>
      <c r="C41" s="14" t="s">
        <v>190</v>
      </c>
      <c r="D41" s="14"/>
      <c r="E41" s="28"/>
      <c r="F41" s="29"/>
      <c r="G41" s="36"/>
      <c r="H41" s="36"/>
      <c r="I41" s="36"/>
      <c r="J41" s="36"/>
      <c r="K41" s="36"/>
      <c r="L41" s="30"/>
      <c r="M41" s="29" t="s">
        <v>21</v>
      </c>
      <c r="N41" s="29"/>
      <c r="O41" s="29"/>
      <c r="P41" s="29"/>
      <c r="Q41" s="29"/>
      <c r="R41" s="29"/>
      <c r="S41" s="30"/>
      <c r="T41" s="31"/>
      <c r="U41" s="13"/>
      <c r="V41" s="15"/>
      <c r="W41" s="15"/>
      <c r="X41" s="15"/>
      <c r="Y41" s="15"/>
      <c r="Z41" s="15"/>
      <c r="AA41" s="15"/>
      <c r="AB41" s="32"/>
      <c r="AC41" s="15" t="s">
        <v>191</v>
      </c>
      <c r="AD41" s="15"/>
      <c r="AE41" s="15"/>
      <c r="AF41" s="15"/>
      <c r="AG41" s="15"/>
      <c r="AH41" s="15"/>
      <c r="AI41" s="15"/>
      <c r="AJ41" s="57"/>
      <c r="AK41" s="15"/>
      <c r="AL41" s="15"/>
      <c r="AM41" s="15"/>
      <c r="AN41" s="15"/>
      <c r="AO41" s="15"/>
      <c r="AP41" s="15"/>
      <c r="AQ41" s="15"/>
      <c r="AR41" s="32"/>
      <c r="AS41" s="15" t="s">
        <v>518</v>
      </c>
      <c r="AT41" s="15"/>
      <c r="AU41" s="15"/>
      <c r="AV41" s="15"/>
      <c r="AW41" s="15"/>
      <c r="AX41" s="15"/>
      <c r="AY41" s="15"/>
      <c r="AZ41" s="22"/>
      <c r="BA41" s="13"/>
      <c r="BB41" s="15"/>
      <c r="BC41" s="15"/>
      <c r="BD41" s="15"/>
      <c r="BE41" s="15"/>
      <c r="BF41" s="15"/>
      <c r="BG41" s="15"/>
      <c r="BH41" s="22" t="s">
        <v>519</v>
      </c>
      <c r="BI41" s="24" t="s">
        <v>192</v>
      </c>
      <c r="BJ41" s="34" t="str">
        <f>BI41&amp;" {"&amp;IF(BM41&lt;&gt;"",CHAR(10)&amp;BM41,"")&amp;IF(BN41&lt;&gt;"",CHAR(10)&amp;BN41,"")&amp;IF(BO41&lt;&gt;"",CHAR(10)&amp;BO41,"")&amp;IF(BP41&lt;&gt;"",CHAR(10)&amp;BP41,"")&amp;IF(BQ41&lt;&gt;"",CHAR(10)&amp;BQ41,"")&amp;IF(BR41&lt;&gt;"",CHAR(10)&amp;BR41,"")&amp;IF(BS41&lt;&gt;"",CHAR(10)&amp;BS41,"")&amp;IF(BT41&lt;&gt;"",CHAR(10)&amp;BT41,"")&amp;IF(BU41&lt;&gt;"",CHAR(10)&amp;BU41,"")&amp;IF(BV41&lt;&gt;"",CHAR(10)&amp;BV41,"")&amp;IF(BW41&lt;&gt;"",CHAR(10)&amp;BW41,"")&amp;IF(BX41&lt;&gt;"",CHAR(10)&amp;BX41,"")&amp;IF(BY41&lt;&gt;"",CHAR(10)&amp;BY41,"")&amp;IF(BZ41&lt;&gt;"",CHAR(10)&amp;BZ41,"")&amp;IF(CA41&lt;&gt;"",CHAR(10)&amp;CA41,"")&amp;IF(CB41&lt;&gt;"",CHAR(10)&amp;CB41,"")&amp;CHAR(10)&amp;"}"&amp;CHAR(10)</f>
        <v xml:space="preserve">.cm-s-default .cm-bracket {
  color:  				var(--co-codeblock__bracket, #997);
}
</v>
      </c>
      <c r="BK41" s="35" t="str">
        <f>":root {"&amp;IF($CC41&lt;&gt;"",CHAR(10)&amp;"  "&amp;$CC41&amp;": "&amp;CHAR(9)&amp;";","")&amp;IF($CD41&lt;&gt;"",CHAR(10)&amp;"  "&amp;$CD41&amp;": "&amp;CHAR(9)&amp;";","")&amp;IF($CE41&lt;&gt;"",CHAR(10)&amp;"  "&amp;$CE41&amp;": "&amp;CHAR(9)&amp;";","")&amp;IF($CF41&lt;&gt;"",CHAR(10)&amp;"  "&amp;$CF41&amp;": "&amp;CHAR(9)&amp;";","")&amp;IF($CG41&lt;&gt;"",CHAR(10)&amp;"  "&amp;$CG41&amp;": "&amp;CHAR(9)&amp;";","")&amp;IF($CH41&lt;&gt;"",CHAR(10)&amp;"  "&amp;$CH41&amp;": "&amp;CHAR(9)&amp;";","")&amp;IF($CI41&lt;&gt;"",CHAR(10)&amp;"  "&amp;$CI41&amp;": "&amp;CHAR(9)&amp;";","")&amp;IF($CJ41&lt;&gt;"",CHAR(10)&amp;"  "&amp;$CJ41&amp;": "&amp;CHAR(9)&amp;";","")&amp;IF($CK41&lt;&gt;"",CHAR(10)&amp;"  "&amp;$CK41&amp;": "&amp;CHAR(9)&amp;";","")&amp;IF($CL41&lt;&gt;"",CHAR(10)&amp;"  "&amp;$CL41&amp;": "&amp;CHAR(9)&amp;";","")&amp;IF($CM41&lt;&gt;"",CHAR(10)&amp;"  "&amp;$CM41&amp;": "&amp;CHAR(9)&amp;";","")&amp;IF($CN41&lt;&gt;"",CHAR(10)&amp;"  "&amp;$CN41&amp;": "&amp;CHAR(9)&amp;";","")&amp;IF($CO41&lt;&gt;"",CHAR(10)&amp;"  "&amp;$CO41&amp;": "&amp;CHAR(9)&amp;";","")&amp;IF($CP41&lt;&gt;"",CHAR(10)&amp;"  "&amp;$CP41&amp;": "&amp;CHAR(9)&amp;";","")&amp;IF($CQ41&lt;&gt;"",CHAR(10)&amp;"  "&amp;$CQ41&amp;": "&amp;CHAR(9)&amp;";","")&amp;IF($CR41&lt;&gt;"",CHAR(10)&amp;"  "&amp;$CR41&amp;": "&amp;CHAR(9)&amp;";","")&amp;CHAR(10)&amp;"}"&amp;CHAR(10)&amp;CHAR(10)&amp;"@media (prefers-color-scheme: dark) {"&amp;CHAR(10)&amp;"  :root {"&amp;IF($CC41&lt;&gt;"",CHAR(10)&amp;"    "&amp;$CC41&amp;": "&amp;CHAR(9)&amp;";","")&amp;IF($CD41&lt;&gt;"",CHAR(10)&amp;"    "&amp;$CD41&amp;": "&amp;CHAR(9)&amp;";","")&amp;IF($CE41&lt;&gt;"",CHAR(10)&amp;"    "&amp;$CE41&amp;": "&amp;CHAR(9)&amp;";","")&amp;IF($CF41&lt;&gt;"",CHAR(10)&amp;"    "&amp;$CF41&amp;": "&amp;CHAR(9)&amp;";","")&amp;IF($CG41&lt;&gt;"",CHAR(10)&amp;"    "&amp;$CG41&amp;": "&amp;CHAR(9)&amp;";","")&amp;IF($CH41&lt;&gt;"",CHAR(10)&amp;"    "&amp;$CH41&amp;": "&amp;CHAR(9)&amp;";","")&amp;IF($CJ41&lt;&gt;"",CHAR(10)&amp;"    "&amp;$CJ41&amp;": "&amp;CHAR(9)&amp;";","")&amp;IF($CK41&lt;&gt;"",CHAR(10)&amp;"    "&amp;$CK41&amp;": "&amp;CHAR(9)&amp;";","")&amp;CHAR(10)&amp;"  }"&amp;CHAR(10)&amp;"}"&amp;CHAR(10)</f>
        <v xml:space="preserve">:root {
  --co-codeblock__bracket: 	;
}
@media (prefers-color-scheme: dark) {
  :root {
    --co-codeblock__bracket: 	;
  }
}
</v>
      </c>
      <c r="BL41" s="60" t="str">
        <f>":root {"&amp;IF($CC41&lt;&gt;"",CHAR(10)&amp;"  "&amp;$CC41&amp;": "&amp;CHAR(9)&amp;AK41&amp;";","")&amp;IF($CD41&lt;&gt;"",CHAR(10)&amp;"  "&amp;$CD41&amp;": "&amp;CHAR(9)&amp;AL41&amp;";","")&amp;IF($CE41&lt;&gt;"",CHAR(10)&amp;"  "&amp;$CE41&amp;": "&amp;CHAR(9)&amp;AM41&amp;";","")&amp;IF($CF41&lt;&gt;"",CHAR(10)&amp;"  "&amp;$CF41&amp;": "&amp;CHAR(9)&amp;AN41&amp;";","")&amp;IF($CG41&lt;&gt;"",CHAR(10)&amp;"  "&amp;$CG41&amp;": "&amp;CHAR(9)&amp;AO41&amp;";","")&amp;IF($CH41&lt;&gt;"",CHAR(10)&amp;"  "&amp;$CH41&amp;": "&amp;CHAR(9)&amp;AP41&amp;";","")&amp;IF($CI41&lt;&gt;"",CHAR(10)&amp;"  "&amp;$CI41&amp;": "&amp;CHAR(9)&amp;AQ41&amp;";","")&amp;IF($CJ41&lt;&gt;"",CHAR(10)&amp;"  "&amp;$CJ41&amp;": "&amp;CHAR(9)&amp;AR41&amp;";","")&amp;IF($CK41&lt;&gt;"",CHAR(10)&amp;"  "&amp;$CK41&amp;": "&amp;CHAR(9)&amp;AS41&amp;";","")&amp;IF($CL41&lt;&gt;"",CHAR(10)&amp;"  "&amp;$CL41&amp;": "&amp;CHAR(9)&amp;AT41&amp;";","")&amp;IF($CM41&lt;&gt;"",CHAR(10)&amp;"  "&amp;$CM41&amp;": "&amp;CHAR(9)&amp;AU41&amp;";","")&amp;IF($CN41&lt;&gt;"",CHAR(10)&amp;"  "&amp;$CN41&amp;": "&amp;CHAR(9)&amp;AV41&amp;";","")&amp;IF($CO41&lt;&gt;"",CHAR(10)&amp;"  "&amp;$CO41&amp;": "&amp;CHAR(9)&amp;AW41&amp;";","")&amp;IF($CP41&lt;&gt;"",CHAR(10)&amp;"  "&amp;$CP41&amp;": "&amp;CHAR(9)&amp;AX41&amp;";","")&amp;IF($CQ41&lt;&gt;"",CHAR(10)&amp;"  "&amp;$CQ41&amp;": "&amp;CHAR(9)&amp;AY41&amp;";","")&amp;IF($CR41&lt;&gt;"",CHAR(10)&amp;"  "&amp;$CR41&amp;": "&amp;CHAR(9)&amp;AZ41&amp;";","")&amp;CHAR(10)&amp;"}"&amp;CHAR(10)&amp;CHAR(10)&amp;"@media (prefers-color-scheme: dark) {"&amp;CHAR(10)&amp;"  :root {"&amp;IF($CC41&lt;&gt;"",CHAR(10)&amp;"    "&amp;$CC41&amp;": "&amp;CHAR(9)&amp;BA41&amp;";","")&amp;IF($CD41&lt;&gt;"",CHAR(10)&amp;"    "&amp;$CD41&amp;": "&amp;CHAR(9)&amp;BB41&amp;";","")&amp;IF($CE41&lt;&gt;"",CHAR(10)&amp;"    "&amp;$CE41&amp;": "&amp;CHAR(9)&amp;BC41&amp;";","")&amp;IF($CF41&lt;&gt;"",CHAR(10)&amp;"    "&amp;$CF41&amp;": "&amp;CHAR(9)&amp;BD41&amp;";","")&amp;IF($CG41&lt;&gt;"",CHAR(10)&amp;"    "&amp;$CG41&amp;": "&amp;CHAR(9)&amp;BE41&amp;";","")&amp;IF($CH41&lt;&gt;"",CHAR(10)&amp;"    "&amp;$CH41&amp;": "&amp;CHAR(9)&amp;BF41&amp;";","")&amp;IF($CJ41&lt;&gt;"",CHAR(10)&amp;"    "&amp;$CJ41&amp;": "&amp;CHAR(9)&amp;BG41&amp;";","")&amp;IF($CK41&lt;&gt;"",CHAR(10)&amp;"    "&amp;$CK41&amp;": "&amp;CHAR(9)&amp;BH41&amp;";","")&amp;CHAR(10)&amp;"  }"&amp;CHAR(10)&amp;"}"&amp;CHAR(10)</f>
        <v xml:space="preserve">:root {
  --co-codeblock__bracket: 	var(--cl-gray-400);
}
@media (prefers-color-scheme: dark) {
  :root {
    --co-codeblock__bracket: 	var(--cl-gray-600);
  }
}
</v>
      </c>
      <c r="BM41" s="15" t="str">
        <f>IF(E41&lt;&gt;"","  background-color:  "&amp;CHAR(9)&amp;"var("&amp;CC41&amp;", "&amp;IF(U41&lt;&gt;"",U41,"inherit")&amp;")"&amp;IF(E41="x!","!important;",";"),"")</f>
        <v/>
      </c>
      <c r="BN41" s="15" t="str">
        <f>IF(F41&lt;&gt;"","  fill:  "&amp;CHAR(9)&amp;CHAR(9)&amp;CHAR(9)&amp;CHAR(9)&amp;"var("&amp;CD41&amp;", "&amp;IF(V41&lt;&gt;"",V41,"inherit")&amp;")"&amp;IF(F41="x!","!important;",";"),"")</f>
        <v/>
      </c>
      <c r="BO41" s="15" t="str">
        <f>IF(G41&lt;&gt;"","  border-top:  "&amp;CHAR(9)&amp;CHAR(9)&amp;CHAR(9)&amp;"var("&amp;CE41&amp;", "&amp;IF(W41&lt;&gt;"",W41,"inherit")&amp;")"&amp;IF(G41="x!","!important;",";"),"")</f>
        <v/>
      </c>
      <c r="BP41" s="15" t="str">
        <f>IF(H41&lt;&gt;"","  border-right:  "&amp;CHAR(9)&amp;CHAR(9)&amp;"var("&amp;CF41&amp;", "&amp;IF(X41&lt;&gt;"",X41,"inherit")&amp;")"&amp;IF(H41="x!","!important;",";"),"")</f>
        <v/>
      </c>
      <c r="BQ41" s="15" t="str">
        <f>IF(I41&lt;&gt;"","  border-bottom:  "&amp;CHAR(9)&amp;CHAR(9)&amp;"var("&amp;CG41&amp;", "&amp;IF(Y41&lt;&gt;"",Y41,"inherit")&amp;")"&amp;IF(I41="x!","!important;",";"),"")</f>
        <v/>
      </c>
      <c r="BR41" s="15" t="str">
        <f>IF(J41&lt;&gt;"","  border-left:  "&amp;CHAR(9)&amp;CHAR(9)&amp;"var("&amp;CH41&amp;", "&amp;IF(Z41&lt;&gt;"",Z41,"inherit")&amp;")"&amp;IF(J41="x!","!important;",";"),"")</f>
        <v/>
      </c>
      <c r="BS41" s="15" t="str">
        <f>IF(K41&lt;&gt;"","  border-radius:  "&amp;CHAR(9)&amp;CHAR(9)&amp;"var("&amp;CI41&amp;", "&amp;IF(AA41&lt;&gt;"",AA41,"inherit")&amp;")"&amp;IF(K41="x!","!important;",";"),"")</f>
        <v/>
      </c>
      <c r="BT41" s="15" t="str">
        <f>IF(L41&lt;&gt;"","  box-shadow:  "&amp;CHAR(9)&amp;CHAR(9)&amp;CHAR(9)&amp;"var("&amp;CJ41&amp;", "&amp;IF(AB41&lt;&gt;"",AB41,"inherit")&amp;")"&amp;IF(L41="x!","!important;",";")&amp;CHAR(10)&amp;"  -webkit-box-shadow:  "&amp;CHAR(9)&amp;"var("&amp;CJ41&amp;", "&amp;IF(AB41&lt;&gt;"",AB41,"inherit")&amp;")"&amp;IF(L41="x!","!important;",";"),"")</f>
        <v/>
      </c>
      <c r="BU41" s="15" t="str">
        <f>IF(M41&lt;&gt;"","  color:  "&amp;CHAR(9)&amp;CHAR(9)&amp;CHAR(9)&amp;CHAR(9)&amp;"var("&amp;CK41&amp;", "&amp;IF(AC41&lt;&gt;"",AC41,"inherit")&amp;")"&amp;IF(M41="x!","!important;",";"),"")</f>
        <v xml:space="preserve">  color:  				var(--co-codeblock__bracket, #997);</v>
      </c>
      <c r="BV41" s="15" t="str">
        <f>IF(N41&lt;&gt;"","  font-family:  "&amp;CHAR(9)&amp;CHAR(9)&amp;"var("&amp;CL41&amp;", "&amp;IF(AD41&lt;&gt;"",AD41,"inherit")&amp;")"&amp;IF(N41="x!","!important;",";"),"")</f>
        <v/>
      </c>
      <c r="BW41" s="15" t="str">
        <f>IF(O41&lt;&gt;"","  font-size:  "&amp;CHAR(9)&amp;CHAR(9)&amp;CHAR(9)&amp;"var("&amp;CM41&amp;", "&amp;IF(AE41&lt;&gt;"",AE41,"inherit")&amp;")"&amp;IF(O41="x!","!important;",";"),"")</f>
        <v/>
      </c>
      <c r="BX41" s="15" t="str">
        <f>IF(P41&lt;&gt;"","  font-style:  "&amp;CHAR(9)&amp;CHAR(9)&amp;CHAR(9)&amp;"var("&amp;CN41&amp;", "&amp;IF(AF41&lt;&gt;"",AF41,"inherit")&amp;")"&amp;IF(P41="x!","!important;",";"),"")</f>
        <v/>
      </c>
      <c r="BY41" s="15" t="str">
        <f>IF(Q41&lt;&gt;"","  font-weight:  "&amp;CHAR(9)&amp;CHAR(9)&amp;"var("&amp;CO41&amp;", "&amp;IF(AG41&lt;&gt;"",AG41,"inherit")&amp;")"&amp;IF(Q41="x!","!important;",";"),"")</f>
        <v/>
      </c>
      <c r="BZ41" s="15" t="str">
        <f>IF(R41&lt;&gt;"","  text-decoration:  "&amp;CHAR(9)&amp;"var("&amp;CP41&amp;", "&amp;IF(AH41&lt;&gt;"",AH41,"inherit")&amp;")"&amp;IF(R41="x!","!important;",";"),"")</f>
        <v/>
      </c>
      <c r="CA41" s="15" t="str">
        <f>IF(S41&lt;&gt;"","  text-transform:  "&amp;CHAR(9)&amp;CHAR(9)&amp;"var("&amp;CQ41&amp;", "&amp;IF(AI41&lt;&gt;"",AI41,"inherit")&amp;")"&amp;IF(S41="x!","!important;",";"),"")</f>
        <v/>
      </c>
      <c r="CB41" s="15" t="str">
        <f>IF(T41&lt;&gt;"","  opacity:  "&amp;CHAR(9)&amp;CHAR(9)&amp;CHAR(9)&amp;"var("&amp;CR41&amp;", "&amp;IF(AJ41&lt;&gt;"",AJ41,"inherit")&amp;")"&amp;IF(T41="x!","!important;",";"),"")</f>
        <v/>
      </c>
      <c r="CC41" s="15" t="str">
        <f>IF(E41&lt;&gt;"","--"&amp;LOWER(E$3)&amp;"-"&amp;$B41&amp;IF($C41&lt;&gt;"","__"&amp;$C41,"")&amp;IF($D41&lt;&gt;"","--"&amp;$D41,""),"")</f>
        <v/>
      </c>
      <c r="CD41" s="15" t="str">
        <f>IF(F41&lt;&gt;"","--"&amp;LOWER(F$3)&amp;"-"&amp;$B41&amp;IF($C41&lt;&gt;"","__"&amp;$C41,"")&amp;IF($D41&lt;&gt;"","--"&amp;$D41,""),"")</f>
        <v/>
      </c>
      <c r="CE41" s="15" t="str">
        <f>IF(G41&lt;&gt;"","--"&amp;LOWER(G$3)&amp;"-"&amp;$B41&amp;IF($C41&lt;&gt;"","__"&amp;$C41,"")&amp;IF($D41&lt;&gt;"","--"&amp;$D41,""),"")</f>
        <v/>
      </c>
      <c r="CF41" s="15" t="str">
        <f>IF(H41&lt;&gt;"","--"&amp;LOWER(H$3)&amp;"-"&amp;$B41&amp;IF($C41&lt;&gt;"","__"&amp;$C41,"")&amp;IF($D41&lt;&gt;"","--"&amp;$D41,""),"")</f>
        <v/>
      </c>
      <c r="CG41" s="15" t="str">
        <f>IF(I41&lt;&gt;"","--"&amp;LOWER(I$3)&amp;"-"&amp;$B41&amp;IF($C41&lt;&gt;"","__"&amp;$C41,"")&amp;IF($D41&lt;&gt;"","--"&amp;$D41,""),"")</f>
        <v/>
      </c>
      <c r="CH41" s="15" t="str">
        <f>IF(J41&lt;&gt;"","--"&amp;LOWER(J$3)&amp;"-"&amp;$B41&amp;IF($C41&lt;&gt;"","__"&amp;$C41,"")&amp;IF($D41&lt;&gt;"","--"&amp;$D41,""),"")</f>
        <v/>
      </c>
      <c r="CI41" s="15" t="str">
        <f>IF(K41&lt;&gt;"","--"&amp;LOWER(K$3)&amp;"-"&amp;$B41&amp;IF($C41&lt;&gt;"","__"&amp;$C41,"")&amp;IF($D41&lt;&gt;"","--"&amp;$D41,""),"")</f>
        <v/>
      </c>
      <c r="CJ41" s="15" t="str">
        <f>IF(L41&lt;&gt;"","--"&amp;LOWER(L$3)&amp;"-"&amp;$B41&amp;IF($C41&lt;&gt;"","__"&amp;$C41,"")&amp;IF($D41&lt;&gt;"","--"&amp;$D41,""),"")</f>
        <v/>
      </c>
      <c r="CK41" s="15" t="str">
        <f>IF(M41&lt;&gt;"","--"&amp;LOWER(M$3)&amp;"-"&amp;$B41&amp;IF($C41&lt;&gt;"","__"&amp;$C41,"")&amp;IF($D41&lt;&gt;"","--"&amp;$D41,""),"")</f>
        <v>--co-codeblock__bracket</v>
      </c>
      <c r="CL41" s="15" t="str">
        <f>IF(N41&lt;&gt;"","--"&amp;LOWER(N$3)&amp;"-"&amp;$B41&amp;IF($C41&lt;&gt;"","__"&amp;$C41,"")&amp;IF($D41&lt;&gt;"","--"&amp;$D41,""),"")</f>
        <v/>
      </c>
      <c r="CM41" s="15" t="str">
        <f>IF(O41&lt;&gt;"","--"&amp;LOWER(O$3)&amp;"-"&amp;$B41&amp;IF($C41&lt;&gt;"","__"&amp;$C41,"")&amp;IF($D41&lt;&gt;"","--"&amp;$D41,""),"")</f>
        <v/>
      </c>
      <c r="CN41" s="15" t="str">
        <f>IF(P41&lt;&gt;"","--"&amp;LOWER(P$3)&amp;"-"&amp;$B41&amp;IF($C41&lt;&gt;"","__"&amp;$C41,"")&amp;IF($D41&lt;&gt;"","--"&amp;$D41,""),"")</f>
        <v/>
      </c>
      <c r="CO41" s="15" t="str">
        <f>IF(Q41&lt;&gt;"","--"&amp;LOWER(Q$3)&amp;"-"&amp;$B41&amp;IF($C41&lt;&gt;"","__"&amp;$C41,"")&amp;IF($D41&lt;&gt;"","--"&amp;$D41,""),"")</f>
        <v/>
      </c>
      <c r="CP41" s="15" t="str">
        <f>IF(R41&lt;&gt;"","--"&amp;LOWER(R$3)&amp;"-"&amp;$B41&amp;IF($C41&lt;&gt;"","__"&amp;$C41,"")&amp;IF($D41&lt;&gt;"","--"&amp;$D41,""),"")</f>
        <v/>
      </c>
      <c r="CQ41" s="15" t="str">
        <f>IF(S41&lt;&gt;"","--"&amp;LOWER(S$3)&amp;"-"&amp;$B41&amp;IF($C41&lt;&gt;"","__"&amp;$C41,"")&amp;IF($D41&lt;&gt;"","--"&amp;$D41,""),"")</f>
        <v/>
      </c>
      <c r="CR41" s="15" t="str">
        <f>IF(T41&lt;&gt;"","--"&amp;LOWER(T$3)&amp;"-"&amp;$B41&amp;IF($C41&lt;&gt;"","__"&amp;$C41,"")&amp;IF($D41&lt;&gt;"","--"&amp;$D41,""),"")</f>
        <v/>
      </c>
    </row>
    <row r="42" spans="2:96">
      <c r="B42" s="13" t="s">
        <v>115</v>
      </c>
      <c r="C42" s="14" t="s">
        <v>187</v>
      </c>
      <c r="D42" s="15"/>
      <c r="E42" s="28"/>
      <c r="F42" s="29"/>
      <c r="G42" s="29"/>
      <c r="H42" s="29"/>
      <c r="I42" s="29"/>
      <c r="J42" s="29"/>
      <c r="K42" s="29"/>
      <c r="L42" s="30"/>
      <c r="M42" s="29" t="s">
        <v>21</v>
      </c>
      <c r="N42" s="29"/>
      <c r="O42" s="29"/>
      <c r="P42" s="29"/>
      <c r="Q42" s="29"/>
      <c r="R42" s="29"/>
      <c r="S42" s="30"/>
      <c r="T42" s="31"/>
      <c r="U42" s="13"/>
      <c r="V42" s="15"/>
      <c r="W42" s="15"/>
      <c r="X42" s="15"/>
      <c r="Y42" s="15"/>
      <c r="Z42" s="15"/>
      <c r="AA42" s="15"/>
      <c r="AB42" s="32"/>
      <c r="AC42" s="14" t="s">
        <v>188</v>
      </c>
      <c r="AD42" s="15"/>
      <c r="AE42" s="14"/>
      <c r="AF42" s="15"/>
      <c r="AG42" s="14"/>
      <c r="AH42" s="15"/>
      <c r="AI42" s="15"/>
      <c r="AJ42" s="57"/>
      <c r="AK42" s="15"/>
      <c r="AL42" s="15"/>
      <c r="AM42" s="15"/>
      <c r="AN42" s="15"/>
      <c r="AO42" s="15"/>
      <c r="AP42" s="15"/>
      <c r="AQ42" s="15"/>
      <c r="AR42" s="32"/>
      <c r="AS42" s="15" t="s">
        <v>540</v>
      </c>
      <c r="AT42" s="15"/>
      <c r="AU42" s="15"/>
      <c r="AV42" s="15"/>
      <c r="AW42" s="15"/>
      <c r="AX42" s="15"/>
      <c r="AY42" s="15"/>
      <c r="AZ42" s="22"/>
      <c r="BA42" s="13"/>
      <c r="BB42" s="15"/>
      <c r="BC42" s="15"/>
      <c r="BD42" s="15"/>
      <c r="BE42" s="15"/>
      <c r="BF42" s="15"/>
      <c r="BG42" s="15"/>
      <c r="BH42" s="22" t="s">
        <v>541</v>
      </c>
      <c r="BI42" s="15" t="s">
        <v>189</v>
      </c>
      <c r="BJ42" s="34" t="str">
        <f>BI42&amp;" {"&amp;IF(BM42&lt;&gt;"",CHAR(10)&amp;BM42,"")&amp;IF(BN42&lt;&gt;"",CHAR(10)&amp;BN42,"")&amp;IF(BO42&lt;&gt;"",CHAR(10)&amp;BO42,"")&amp;IF(BP42&lt;&gt;"",CHAR(10)&amp;BP42,"")&amp;IF(BQ42&lt;&gt;"",CHAR(10)&amp;BQ42,"")&amp;IF(BR42&lt;&gt;"",CHAR(10)&amp;BR42,"")&amp;IF(BS42&lt;&gt;"",CHAR(10)&amp;BS42,"")&amp;IF(BT42&lt;&gt;"",CHAR(10)&amp;BT42,"")&amp;IF(BU42&lt;&gt;"",CHAR(10)&amp;BU42,"")&amp;IF(BV42&lt;&gt;"",CHAR(10)&amp;BV42,"")&amp;IF(BW42&lt;&gt;"",CHAR(10)&amp;BW42,"")&amp;IF(BX42&lt;&gt;"",CHAR(10)&amp;BX42,"")&amp;IF(BY42&lt;&gt;"",CHAR(10)&amp;BY42,"")&amp;IF(BZ42&lt;&gt;"",CHAR(10)&amp;BZ42,"")&amp;IF(CA42&lt;&gt;"",CHAR(10)&amp;CA42,"")&amp;IF(CB42&lt;&gt;"",CHAR(10)&amp;CB42,"")&amp;CHAR(10)&amp;"}"&amp;CHAR(10)</f>
        <v xml:space="preserve">.cm-s-default .cm-builtin {
  color:  				var(--co-codeblock__builtin, #30a);
}
</v>
      </c>
      <c r="BK42" s="35" t="str">
        <f>":root {"&amp;IF($CC42&lt;&gt;"",CHAR(10)&amp;"  "&amp;$CC42&amp;": "&amp;CHAR(9)&amp;";","")&amp;IF($CD42&lt;&gt;"",CHAR(10)&amp;"  "&amp;$CD42&amp;": "&amp;CHAR(9)&amp;";","")&amp;IF($CE42&lt;&gt;"",CHAR(10)&amp;"  "&amp;$CE42&amp;": "&amp;CHAR(9)&amp;";","")&amp;IF($CF42&lt;&gt;"",CHAR(10)&amp;"  "&amp;$CF42&amp;": "&amp;CHAR(9)&amp;";","")&amp;IF($CG42&lt;&gt;"",CHAR(10)&amp;"  "&amp;$CG42&amp;": "&amp;CHAR(9)&amp;";","")&amp;IF($CH42&lt;&gt;"",CHAR(10)&amp;"  "&amp;$CH42&amp;": "&amp;CHAR(9)&amp;";","")&amp;IF($CI42&lt;&gt;"",CHAR(10)&amp;"  "&amp;$CI42&amp;": "&amp;CHAR(9)&amp;";","")&amp;IF($CJ42&lt;&gt;"",CHAR(10)&amp;"  "&amp;$CJ42&amp;": "&amp;CHAR(9)&amp;";","")&amp;IF($CK42&lt;&gt;"",CHAR(10)&amp;"  "&amp;$CK42&amp;": "&amp;CHAR(9)&amp;";","")&amp;IF($CL42&lt;&gt;"",CHAR(10)&amp;"  "&amp;$CL42&amp;": "&amp;CHAR(9)&amp;";","")&amp;IF($CM42&lt;&gt;"",CHAR(10)&amp;"  "&amp;$CM42&amp;": "&amp;CHAR(9)&amp;";","")&amp;IF($CN42&lt;&gt;"",CHAR(10)&amp;"  "&amp;$CN42&amp;": "&amp;CHAR(9)&amp;";","")&amp;IF($CO42&lt;&gt;"",CHAR(10)&amp;"  "&amp;$CO42&amp;": "&amp;CHAR(9)&amp;";","")&amp;IF($CP42&lt;&gt;"",CHAR(10)&amp;"  "&amp;$CP42&amp;": "&amp;CHAR(9)&amp;";","")&amp;IF($CQ42&lt;&gt;"",CHAR(10)&amp;"  "&amp;$CQ42&amp;": "&amp;CHAR(9)&amp;";","")&amp;IF($CR42&lt;&gt;"",CHAR(10)&amp;"  "&amp;$CR42&amp;": "&amp;CHAR(9)&amp;";","")&amp;CHAR(10)&amp;"}"&amp;CHAR(10)&amp;CHAR(10)&amp;"@media (prefers-color-scheme: dark) {"&amp;CHAR(10)&amp;"  :root {"&amp;IF($CC42&lt;&gt;"",CHAR(10)&amp;"    "&amp;$CC42&amp;": "&amp;CHAR(9)&amp;";","")&amp;IF($CD42&lt;&gt;"",CHAR(10)&amp;"    "&amp;$CD42&amp;": "&amp;CHAR(9)&amp;";","")&amp;IF($CE42&lt;&gt;"",CHAR(10)&amp;"    "&amp;$CE42&amp;": "&amp;CHAR(9)&amp;";","")&amp;IF($CF42&lt;&gt;"",CHAR(10)&amp;"    "&amp;$CF42&amp;": "&amp;CHAR(9)&amp;";","")&amp;IF($CG42&lt;&gt;"",CHAR(10)&amp;"    "&amp;$CG42&amp;": "&amp;CHAR(9)&amp;";","")&amp;IF($CH42&lt;&gt;"",CHAR(10)&amp;"    "&amp;$CH42&amp;": "&amp;CHAR(9)&amp;";","")&amp;IF($CJ42&lt;&gt;"",CHAR(10)&amp;"    "&amp;$CJ42&amp;": "&amp;CHAR(9)&amp;";","")&amp;IF($CK42&lt;&gt;"",CHAR(10)&amp;"    "&amp;$CK42&amp;": "&amp;CHAR(9)&amp;";","")&amp;CHAR(10)&amp;"  }"&amp;CHAR(10)&amp;"}"&amp;CHAR(10)</f>
        <v xml:space="preserve">:root {
  --co-codeblock__builtin: 	;
}
@media (prefers-color-scheme: dark) {
  :root {
    --co-codeblock__builtin: 	;
  }
}
</v>
      </c>
      <c r="BL42" s="60" t="str">
        <f>":root {"&amp;IF($CC42&lt;&gt;"",CHAR(10)&amp;"  "&amp;$CC42&amp;": "&amp;CHAR(9)&amp;AK42&amp;";","")&amp;IF($CD42&lt;&gt;"",CHAR(10)&amp;"  "&amp;$CD42&amp;": "&amp;CHAR(9)&amp;AL42&amp;";","")&amp;IF($CE42&lt;&gt;"",CHAR(10)&amp;"  "&amp;$CE42&amp;": "&amp;CHAR(9)&amp;AM42&amp;";","")&amp;IF($CF42&lt;&gt;"",CHAR(10)&amp;"  "&amp;$CF42&amp;": "&amp;CHAR(9)&amp;AN42&amp;";","")&amp;IF($CG42&lt;&gt;"",CHAR(10)&amp;"  "&amp;$CG42&amp;": "&amp;CHAR(9)&amp;AO42&amp;";","")&amp;IF($CH42&lt;&gt;"",CHAR(10)&amp;"  "&amp;$CH42&amp;": "&amp;CHAR(9)&amp;AP42&amp;";","")&amp;IF($CI42&lt;&gt;"",CHAR(10)&amp;"  "&amp;$CI42&amp;": "&amp;CHAR(9)&amp;AQ42&amp;";","")&amp;IF($CJ42&lt;&gt;"",CHAR(10)&amp;"  "&amp;$CJ42&amp;": "&amp;CHAR(9)&amp;AR42&amp;";","")&amp;IF($CK42&lt;&gt;"",CHAR(10)&amp;"  "&amp;$CK42&amp;": "&amp;CHAR(9)&amp;AS42&amp;";","")&amp;IF($CL42&lt;&gt;"",CHAR(10)&amp;"  "&amp;$CL42&amp;": "&amp;CHAR(9)&amp;AT42&amp;";","")&amp;IF($CM42&lt;&gt;"",CHAR(10)&amp;"  "&amp;$CM42&amp;": "&amp;CHAR(9)&amp;AU42&amp;";","")&amp;IF($CN42&lt;&gt;"",CHAR(10)&amp;"  "&amp;$CN42&amp;": "&amp;CHAR(9)&amp;AV42&amp;";","")&amp;IF($CO42&lt;&gt;"",CHAR(10)&amp;"  "&amp;$CO42&amp;": "&amp;CHAR(9)&amp;AW42&amp;";","")&amp;IF($CP42&lt;&gt;"",CHAR(10)&amp;"  "&amp;$CP42&amp;": "&amp;CHAR(9)&amp;AX42&amp;";","")&amp;IF($CQ42&lt;&gt;"",CHAR(10)&amp;"  "&amp;$CQ42&amp;": "&amp;CHAR(9)&amp;AY42&amp;";","")&amp;IF($CR42&lt;&gt;"",CHAR(10)&amp;"  "&amp;$CR42&amp;": "&amp;CHAR(9)&amp;AZ42&amp;";","")&amp;CHAR(10)&amp;"}"&amp;CHAR(10)&amp;CHAR(10)&amp;"@media (prefers-color-scheme: dark) {"&amp;CHAR(10)&amp;"  :root {"&amp;IF($CC42&lt;&gt;"",CHAR(10)&amp;"    "&amp;$CC42&amp;": "&amp;CHAR(9)&amp;BA42&amp;";","")&amp;IF($CD42&lt;&gt;"",CHAR(10)&amp;"    "&amp;$CD42&amp;": "&amp;CHAR(9)&amp;BB42&amp;";","")&amp;IF($CE42&lt;&gt;"",CHAR(10)&amp;"    "&amp;$CE42&amp;": "&amp;CHAR(9)&amp;BC42&amp;";","")&amp;IF($CF42&lt;&gt;"",CHAR(10)&amp;"    "&amp;$CF42&amp;": "&amp;CHAR(9)&amp;BD42&amp;";","")&amp;IF($CG42&lt;&gt;"",CHAR(10)&amp;"    "&amp;$CG42&amp;": "&amp;CHAR(9)&amp;BE42&amp;";","")&amp;IF($CH42&lt;&gt;"",CHAR(10)&amp;"    "&amp;$CH42&amp;": "&amp;CHAR(9)&amp;BF42&amp;";","")&amp;IF($CJ42&lt;&gt;"",CHAR(10)&amp;"    "&amp;$CJ42&amp;": "&amp;CHAR(9)&amp;BG42&amp;";","")&amp;IF($CK42&lt;&gt;"",CHAR(10)&amp;"    "&amp;$CK42&amp;": "&amp;CHAR(9)&amp;BH42&amp;";","")&amp;CHAR(10)&amp;"  }"&amp;CHAR(10)&amp;"}"&amp;CHAR(10)</f>
        <v xml:space="preserve">:root {
  --co-codeblock__builtin: 	var(--cl-indigo-600);
}
@media (prefers-color-scheme: dark) {
  :root {
    --co-codeblock__builtin: 	var(--cl-indigo-400);
  }
}
</v>
      </c>
      <c r="BM42" s="15" t="str">
        <f>IF(E42&lt;&gt;"","  background-color:  "&amp;CHAR(9)&amp;"var("&amp;CC42&amp;", "&amp;IF(U42&lt;&gt;"",U42,"inherit")&amp;")"&amp;IF(E42="x!","!important;",";"),"")</f>
        <v/>
      </c>
      <c r="BN42" s="15" t="str">
        <f>IF(F42&lt;&gt;"","  fill:  "&amp;CHAR(9)&amp;CHAR(9)&amp;CHAR(9)&amp;CHAR(9)&amp;"var("&amp;CD42&amp;", "&amp;IF(V42&lt;&gt;"",V42,"inherit")&amp;")"&amp;IF(F42="x!","!important;",";"),"")</f>
        <v/>
      </c>
      <c r="BO42" s="15" t="str">
        <f>IF(G42&lt;&gt;"","  border-top:  "&amp;CHAR(9)&amp;CHAR(9)&amp;CHAR(9)&amp;"var("&amp;CE42&amp;", "&amp;IF(W42&lt;&gt;"",W42,"inherit")&amp;")"&amp;IF(G42="x!","!important;",";"),"")</f>
        <v/>
      </c>
      <c r="BP42" s="15" t="str">
        <f>IF(H42&lt;&gt;"","  border-right:  "&amp;CHAR(9)&amp;CHAR(9)&amp;"var("&amp;CF42&amp;", "&amp;IF(X42&lt;&gt;"",X42,"inherit")&amp;")"&amp;IF(H42="x!","!important;",";"),"")</f>
        <v/>
      </c>
      <c r="BQ42" s="15" t="str">
        <f>IF(I42&lt;&gt;"","  border-bottom:  "&amp;CHAR(9)&amp;CHAR(9)&amp;"var("&amp;CG42&amp;", "&amp;IF(Y42&lt;&gt;"",Y42,"inherit")&amp;")"&amp;IF(I42="x!","!important;",";"),"")</f>
        <v/>
      </c>
      <c r="BR42" s="15" t="str">
        <f>IF(J42&lt;&gt;"","  border-left:  "&amp;CHAR(9)&amp;CHAR(9)&amp;"var("&amp;CH42&amp;", "&amp;IF(Z42&lt;&gt;"",Z42,"inherit")&amp;")"&amp;IF(J42="x!","!important;",";"),"")</f>
        <v/>
      </c>
      <c r="BS42" s="15" t="str">
        <f>IF(K42&lt;&gt;"","  border-radius:  "&amp;CHAR(9)&amp;CHAR(9)&amp;"var("&amp;CI42&amp;", "&amp;IF(AA42&lt;&gt;"",AA42,"inherit")&amp;")"&amp;IF(K42="x!","!important;",";"),"")</f>
        <v/>
      </c>
      <c r="BT42" s="15" t="str">
        <f>IF(L42&lt;&gt;"","  box-shadow:  "&amp;CHAR(9)&amp;CHAR(9)&amp;CHAR(9)&amp;"var("&amp;CJ42&amp;", "&amp;IF(AB42&lt;&gt;"",AB42,"inherit")&amp;")"&amp;IF(L42="x!","!important;",";")&amp;CHAR(10)&amp;"  -webkit-box-shadow:  "&amp;CHAR(9)&amp;"var("&amp;CJ42&amp;", "&amp;IF(AB42&lt;&gt;"",AB42,"inherit")&amp;")"&amp;IF(L42="x!","!important;",";"),"")</f>
        <v/>
      </c>
      <c r="BU42" s="15" t="str">
        <f>IF(M42&lt;&gt;"","  color:  "&amp;CHAR(9)&amp;CHAR(9)&amp;CHAR(9)&amp;CHAR(9)&amp;"var("&amp;CK42&amp;", "&amp;IF(AC42&lt;&gt;"",AC42,"inherit")&amp;")"&amp;IF(M42="x!","!important;",";"),"")</f>
        <v xml:space="preserve">  color:  				var(--co-codeblock__builtin, #30a);</v>
      </c>
      <c r="BV42" s="15" t="str">
        <f>IF(N42&lt;&gt;"","  font-family:  "&amp;CHAR(9)&amp;CHAR(9)&amp;"var("&amp;CL42&amp;", "&amp;IF(AD42&lt;&gt;"",AD42,"inherit")&amp;")"&amp;IF(N42="x!","!important;",";"),"")</f>
        <v/>
      </c>
      <c r="BW42" s="15" t="str">
        <f>IF(O42&lt;&gt;"","  font-size:  "&amp;CHAR(9)&amp;CHAR(9)&amp;CHAR(9)&amp;"var("&amp;CM42&amp;", "&amp;IF(AE42&lt;&gt;"",AE42,"inherit")&amp;")"&amp;IF(O42="x!","!important;",";"),"")</f>
        <v/>
      </c>
      <c r="BX42" s="15" t="str">
        <f>IF(P42&lt;&gt;"","  font-style:  "&amp;CHAR(9)&amp;CHAR(9)&amp;CHAR(9)&amp;"var("&amp;CN42&amp;", "&amp;IF(AF42&lt;&gt;"",AF42,"inherit")&amp;")"&amp;IF(P42="x!","!important;",";"),"")</f>
        <v/>
      </c>
      <c r="BY42" s="15" t="str">
        <f>IF(Q42&lt;&gt;"","  font-weight:  "&amp;CHAR(9)&amp;CHAR(9)&amp;"var("&amp;CO42&amp;", "&amp;IF(AG42&lt;&gt;"",AG42,"inherit")&amp;")"&amp;IF(Q42="x!","!important;",";"),"")</f>
        <v/>
      </c>
      <c r="BZ42" s="15" t="str">
        <f>IF(R42&lt;&gt;"","  text-decoration:  "&amp;CHAR(9)&amp;"var("&amp;CP42&amp;", "&amp;IF(AH42&lt;&gt;"",AH42,"inherit")&amp;")"&amp;IF(R42="x!","!important;",";"),"")</f>
        <v/>
      </c>
      <c r="CA42" s="15" t="str">
        <f>IF(S42&lt;&gt;"","  text-transform:  "&amp;CHAR(9)&amp;CHAR(9)&amp;"var("&amp;CQ42&amp;", "&amp;IF(AI42&lt;&gt;"",AI42,"inherit")&amp;")"&amp;IF(S42="x!","!important;",";"),"")</f>
        <v/>
      </c>
      <c r="CB42" s="15" t="str">
        <f>IF(T42&lt;&gt;"","  opacity:  "&amp;CHAR(9)&amp;CHAR(9)&amp;CHAR(9)&amp;"var("&amp;CR42&amp;", "&amp;IF(AJ42&lt;&gt;"",AJ42,"inherit")&amp;")"&amp;IF(T42="x!","!important;",";"),"")</f>
        <v/>
      </c>
      <c r="CC42" s="15" t="str">
        <f>IF(E42&lt;&gt;"","--"&amp;LOWER(E$3)&amp;"-"&amp;$B42&amp;IF($C42&lt;&gt;"","__"&amp;$C42,"")&amp;IF($D42&lt;&gt;"","--"&amp;$D42,""),"")</f>
        <v/>
      </c>
      <c r="CD42" s="15" t="str">
        <f>IF(F42&lt;&gt;"","--"&amp;LOWER(F$3)&amp;"-"&amp;$B42&amp;IF($C42&lt;&gt;"","__"&amp;$C42,"")&amp;IF($D42&lt;&gt;"","--"&amp;$D42,""),"")</f>
        <v/>
      </c>
      <c r="CE42" s="15" t="str">
        <f>IF(G42&lt;&gt;"","--"&amp;LOWER(G$3)&amp;"-"&amp;$B42&amp;IF($C42&lt;&gt;"","__"&amp;$C42,"")&amp;IF($D42&lt;&gt;"","--"&amp;$D42,""),"")</f>
        <v/>
      </c>
      <c r="CF42" s="15" t="str">
        <f>IF(H42&lt;&gt;"","--"&amp;LOWER(H$3)&amp;"-"&amp;$B42&amp;IF($C42&lt;&gt;"","__"&amp;$C42,"")&amp;IF($D42&lt;&gt;"","--"&amp;$D42,""),"")</f>
        <v/>
      </c>
      <c r="CG42" s="15" t="str">
        <f>IF(I42&lt;&gt;"","--"&amp;LOWER(I$3)&amp;"-"&amp;$B42&amp;IF($C42&lt;&gt;"","__"&amp;$C42,"")&amp;IF($D42&lt;&gt;"","--"&amp;$D42,""),"")</f>
        <v/>
      </c>
      <c r="CH42" s="15" t="str">
        <f>IF(J42&lt;&gt;"","--"&amp;LOWER(J$3)&amp;"-"&amp;$B42&amp;IF($C42&lt;&gt;"","__"&amp;$C42,"")&amp;IF($D42&lt;&gt;"","--"&amp;$D42,""),"")</f>
        <v/>
      </c>
      <c r="CI42" s="15" t="str">
        <f>IF(K42&lt;&gt;"","--"&amp;LOWER(K$3)&amp;"-"&amp;$B42&amp;IF($C42&lt;&gt;"","__"&amp;$C42,"")&amp;IF($D42&lt;&gt;"","--"&amp;$D42,""),"")</f>
        <v/>
      </c>
      <c r="CJ42" s="15" t="str">
        <f>IF(L42&lt;&gt;"","--"&amp;LOWER(L$3)&amp;"-"&amp;$B42&amp;IF($C42&lt;&gt;"","__"&amp;$C42,"")&amp;IF($D42&lt;&gt;"","--"&amp;$D42,""),"")</f>
        <v/>
      </c>
      <c r="CK42" s="15" t="str">
        <f>IF(M42&lt;&gt;"","--"&amp;LOWER(M$3)&amp;"-"&amp;$B42&amp;IF($C42&lt;&gt;"","__"&amp;$C42,"")&amp;IF($D42&lt;&gt;"","--"&amp;$D42,""),"")</f>
        <v>--co-codeblock__builtin</v>
      </c>
      <c r="CL42" s="15" t="str">
        <f>IF(N42&lt;&gt;"","--"&amp;LOWER(N$3)&amp;"-"&amp;$B42&amp;IF($C42&lt;&gt;"","__"&amp;$C42,"")&amp;IF($D42&lt;&gt;"","--"&amp;$D42,""),"")</f>
        <v/>
      </c>
      <c r="CM42" s="15" t="str">
        <f>IF(O42&lt;&gt;"","--"&amp;LOWER(O$3)&amp;"-"&amp;$B42&amp;IF($C42&lt;&gt;"","__"&amp;$C42,"")&amp;IF($D42&lt;&gt;"","--"&amp;$D42,""),"")</f>
        <v/>
      </c>
      <c r="CN42" s="15" t="str">
        <f>IF(P42&lt;&gt;"","--"&amp;LOWER(P$3)&amp;"-"&amp;$B42&amp;IF($C42&lt;&gt;"","__"&amp;$C42,"")&amp;IF($D42&lt;&gt;"","--"&amp;$D42,""),"")</f>
        <v/>
      </c>
      <c r="CO42" s="15" t="str">
        <f>IF(Q42&lt;&gt;"","--"&amp;LOWER(Q$3)&amp;"-"&amp;$B42&amp;IF($C42&lt;&gt;"","__"&amp;$C42,"")&amp;IF($D42&lt;&gt;"","--"&amp;$D42,""),"")</f>
        <v/>
      </c>
      <c r="CP42" s="15" t="str">
        <f>IF(R42&lt;&gt;"","--"&amp;LOWER(R$3)&amp;"-"&amp;$B42&amp;IF($C42&lt;&gt;"","__"&amp;$C42,"")&amp;IF($D42&lt;&gt;"","--"&amp;$D42,""),"")</f>
        <v/>
      </c>
      <c r="CQ42" s="15" t="str">
        <f>IF(S42&lt;&gt;"","--"&amp;LOWER(S$3)&amp;"-"&amp;$B42&amp;IF($C42&lt;&gt;"","__"&amp;$C42,"")&amp;IF($D42&lt;&gt;"","--"&amp;$D42,""),"")</f>
        <v/>
      </c>
      <c r="CR42" s="15" t="str">
        <f>IF(T42&lt;&gt;"","--"&amp;LOWER(T$3)&amp;"-"&amp;$B42&amp;IF($C42&lt;&gt;"","__"&amp;$C42,"")&amp;IF($D42&lt;&gt;"","--"&amp;$D42,""),"")</f>
        <v/>
      </c>
    </row>
    <row r="43" spans="2:96">
      <c r="B43" s="13" t="s">
        <v>115</v>
      </c>
      <c r="C43" s="14" t="s">
        <v>113</v>
      </c>
      <c r="D43" s="14"/>
      <c r="E43" s="28"/>
      <c r="F43" s="29"/>
      <c r="G43" s="29"/>
      <c r="H43" s="29"/>
      <c r="I43" s="29"/>
      <c r="J43" s="29"/>
      <c r="K43" s="29"/>
      <c r="L43" s="30"/>
      <c r="M43" s="29"/>
      <c r="N43" s="29" t="s">
        <v>21</v>
      </c>
      <c r="O43" s="29" t="s">
        <v>21</v>
      </c>
      <c r="P43" s="29"/>
      <c r="Q43" s="29"/>
      <c r="R43" s="29"/>
      <c r="S43" s="30"/>
      <c r="T43" s="31"/>
      <c r="U43" s="13"/>
      <c r="V43" s="15"/>
      <c r="W43" s="15"/>
      <c r="X43" s="15"/>
      <c r="Y43" s="15"/>
      <c r="Z43" s="15"/>
      <c r="AA43" s="15"/>
      <c r="AB43" s="32"/>
      <c r="AC43" s="15"/>
      <c r="AD43" s="15" t="s">
        <v>91</v>
      </c>
      <c r="AE43" s="15"/>
      <c r="AF43" s="15"/>
      <c r="AG43" s="15"/>
      <c r="AH43" s="15"/>
      <c r="AI43" s="15"/>
      <c r="AJ43" s="57"/>
      <c r="AK43" s="15"/>
      <c r="AL43" s="15"/>
      <c r="AM43" s="15"/>
      <c r="AN43" s="15"/>
      <c r="AO43" s="15"/>
      <c r="AP43" s="15"/>
      <c r="AQ43" s="15"/>
      <c r="AR43" s="32"/>
      <c r="AS43" s="15"/>
      <c r="AT43" s="37" t="s">
        <v>559</v>
      </c>
      <c r="AU43" s="15" t="s">
        <v>65</v>
      </c>
      <c r="AV43" s="15"/>
      <c r="AW43" s="15"/>
      <c r="AX43" s="15"/>
      <c r="AY43" s="15"/>
      <c r="AZ43" s="22"/>
      <c r="BA43" s="13"/>
      <c r="BB43" s="15"/>
      <c r="BC43" s="15"/>
      <c r="BD43" s="15"/>
      <c r="BE43" s="15"/>
      <c r="BF43" s="15"/>
      <c r="BG43" s="15"/>
      <c r="BH43" s="22"/>
      <c r="BI43" s="24" t="s">
        <v>163</v>
      </c>
      <c r="BJ43" s="34" t="str">
        <f>BI43&amp;" {"&amp;IF(BM43&lt;&gt;"",CHAR(10)&amp;BM43,"")&amp;IF(BN43&lt;&gt;"",CHAR(10)&amp;BN43,"")&amp;IF(BO43&lt;&gt;"",CHAR(10)&amp;BO43,"")&amp;IF(BP43&lt;&gt;"",CHAR(10)&amp;BP43,"")&amp;IF(BQ43&lt;&gt;"",CHAR(10)&amp;BQ43,"")&amp;IF(BR43&lt;&gt;"",CHAR(10)&amp;BR43,"")&amp;IF(BS43&lt;&gt;"",CHAR(10)&amp;BS43,"")&amp;IF(BT43&lt;&gt;"",CHAR(10)&amp;BT43,"")&amp;IF(BU43&lt;&gt;"",CHAR(10)&amp;BU43,"")&amp;IF(BV43&lt;&gt;"",CHAR(10)&amp;BV43,"")&amp;IF(BW43&lt;&gt;"",CHAR(10)&amp;BW43,"")&amp;IF(BX43&lt;&gt;"",CHAR(10)&amp;BX43,"")&amp;IF(BY43&lt;&gt;"",CHAR(10)&amp;BY43,"")&amp;IF(BZ43&lt;&gt;"",CHAR(10)&amp;BZ43,"")&amp;IF(CA43&lt;&gt;"",CHAR(10)&amp;CA43,"")&amp;IF(CB43&lt;&gt;"",CHAR(10)&amp;CB43,"")&amp;CHAR(10)&amp;"}"&amp;CHAR(10)</f>
        <v xml:space="preserve">.CodeMirror .CodeMirror-code pre {
  font-family:  		var(--ff-codeblock__code, monospace);
  font-size:  			var(--fs-codeblock__code, inherit);
}
</v>
      </c>
      <c r="BK43" s="35" t="str">
        <f>":root {"&amp;IF($CC43&lt;&gt;"",CHAR(10)&amp;"  "&amp;$CC43&amp;": "&amp;CHAR(9)&amp;";","")&amp;IF($CD43&lt;&gt;"",CHAR(10)&amp;"  "&amp;$CD43&amp;": "&amp;CHAR(9)&amp;";","")&amp;IF($CE43&lt;&gt;"",CHAR(10)&amp;"  "&amp;$CE43&amp;": "&amp;CHAR(9)&amp;";","")&amp;IF($CF43&lt;&gt;"",CHAR(10)&amp;"  "&amp;$CF43&amp;": "&amp;CHAR(9)&amp;";","")&amp;IF($CG43&lt;&gt;"",CHAR(10)&amp;"  "&amp;$CG43&amp;": "&amp;CHAR(9)&amp;";","")&amp;IF($CH43&lt;&gt;"",CHAR(10)&amp;"  "&amp;$CH43&amp;": "&amp;CHAR(9)&amp;";","")&amp;IF($CI43&lt;&gt;"",CHAR(10)&amp;"  "&amp;$CI43&amp;": "&amp;CHAR(9)&amp;";","")&amp;IF($CJ43&lt;&gt;"",CHAR(10)&amp;"  "&amp;$CJ43&amp;": "&amp;CHAR(9)&amp;";","")&amp;IF($CK43&lt;&gt;"",CHAR(10)&amp;"  "&amp;$CK43&amp;": "&amp;CHAR(9)&amp;";","")&amp;IF($CL43&lt;&gt;"",CHAR(10)&amp;"  "&amp;$CL43&amp;": "&amp;CHAR(9)&amp;";","")&amp;IF($CM43&lt;&gt;"",CHAR(10)&amp;"  "&amp;$CM43&amp;": "&amp;CHAR(9)&amp;";","")&amp;IF($CN43&lt;&gt;"",CHAR(10)&amp;"  "&amp;$CN43&amp;": "&amp;CHAR(9)&amp;";","")&amp;IF($CO43&lt;&gt;"",CHAR(10)&amp;"  "&amp;$CO43&amp;": "&amp;CHAR(9)&amp;";","")&amp;IF($CP43&lt;&gt;"",CHAR(10)&amp;"  "&amp;$CP43&amp;": "&amp;CHAR(9)&amp;";","")&amp;IF($CQ43&lt;&gt;"",CHAR(10)&amp;"  "&amp;$CQ43&amp;": "&amp;CHAR(9)&amp;";","")&amp;IF($CR43&lt;&gt;"",CHAR(10)&amp;"  "&amp;$CR43&amp;": "&amp;CHAR(9)&amp;";","")&amp;CHAR(10)&amp;"}"&amp;CHAR(10)&amp;CHAR(10)&amp;"@media (prefers-color-scheme: dark) {"&amp;CHAR(10)&amp;"  :root {"&amp;IF($CC43&lt;&gt;"",CHAR(10)&amp;"    "&amp;$CC43&amp;": "&amp;CHAR(9)&amp;";","")&amp;IF($CD43&lt;&gt;"",CHAR(10)&amp;"    "&amp;$CD43&amp;": "&amp;CHAR(9)&amp;";","")&amp;IF($CE43&lt;&gt;"",CHAR(10)&amp;"    "&amp;$CE43&amp;": "&amp;CHAR(9)&amp;";","")&amp;IF($CF43&lt;&gt;"",CHAR(10)&amp;"    "&amp;$CF43&amp;": "&amp;CHAR(9)&amp;";","")&amp;IF($CG43&lt;&gt;"",CHAR(10)&amp;"    "&amp;$CG43&amp;": "&amp;CHAR(9)&amp;";","")&amp;IF($CH43&lt;&gt;"",CHAR(10)&amp;"    "&amp;$CH43&amp;": "&amp;CHAR(9)&amp;";","")&amp;IF($CJ43&lt;&gt;"",CHAR(10)&amp;"    "&amp;$CJ43&amp;": "&amp;CHAR(9)&amp;";","")&amp;IF($CK43&lt;&gt;"",CHAR(10)&amp;"    "&amp;$CK43&amp;": "&amp;CHAR(9)&amp;";","")&amp;CHAR(10)&amp;"  }"&amp;CHAR(10)&amp;"}"&amp;CHAR(10)</f>
        <v xml:space="preserve">:root {
  --ff-codeblock__code: 	;
  --fs-codeblock__code: 	;
}
@media (prefers-color-scheme: dark) {
  :root {
  }
}
</v>
      </c>
      <c r="BL43" s="60" t="str">
        <f>":root {"&amp;IF($CC43&lt;&gt;"",CHAR(10)&amp;"  "&amp;$CC43&amp;": "&amp;CHAR(9)&amp;AK43&amp;";","")&amp;IF($CD43&lt;&gt;"",CHAR(10)&amp;"  "&amp;$CD43&amp;": "&amp;CHAR(9)&amp;AL43&amp;";","")&amp;IF($CE43&lt;&gt;"",CHAR(10)&amp;"  "&amp;$CE43&amp;": "&amp;CHAR(9)&amp;AM43&amp;";","")&amp;IF($CF43&lt;&gt;"",CHAR(10)&amp;"  "&amp;$CF43&amp;": "&amp;CHAR(9)&amp;AN43&amp;";","")&amp;IF($CG43&lt;&gt;"",CHAR(10)&amp;"  "&amp;$CG43&amp;": "&amp;CHAR(9)&amp;AO43&amp;";","")&amp;IF($CH43&lt;&gt;"",CHAR(10)&amp;"  "&amp;$CH43&amp;": "&amp;CHAR(9)&amp;AP43&amp;";","")&amp;IF($CI43&lt;&gt;"",CHAR(10)&amp;"  "&amp;$CI43&amp;": "&amp;CHAR(9)&amp;AQ43&amp;";","")&amp;IF($CJ43&lt;&gt;"",CHAR(10)&amp;"  "&amp;$CJ43&amp;": "&amp;CHAR(9)&amp;AR43&amp;";","")&amp;IF($CK43&lt;&gt;"",CHAR(10)&amp;"  "&amp;$CK43&amp;": "&amp;CHAR(9)&amp;AS43&amp;";","")&amp;IF($CL43&lt;&gt;"",CHAR(10)&amp;"  "&amp;$CL43&amp;": "&amp;CHAR(9)&amp;AT43&amp;";","")&amp;IF($CM43&lt;&gt;"",CHAR(10)&amp;"  "&amp;$CM43&amp;": "&amp;CHAR(9)&amp;AU43&amp;";","")&amp;IF($CN43&lt;&gt;"",CHAR(10)&amp;"  "&amp;$CN43&amp;": "&amp;CHAR(9)&amp;AV43&amp;";","")&amp;IF($CO43&lt;&gt;"",CHAR(10)&amp;"  "&amp;$CO43&amp;": "&amp;CHAR(9)&amp;AW43&amp;";","")&amp;IF($CP43&lt;&gt;"",CHAR(10)&amp;"  "&amp;$CP43&amp;": "&amp;CHAR(9)&amp;AX43&amp;";","")&amp;IF($CQ43&lt;&gt;"",CHAR(10)&amp;"  "&amp;$CQ43&amp;": "&amp;CHAR(9)&amp;AY43&amp;";","")&amp;IF($CR43&lt;&gt;"",CHAR(10)&amp;"  "&amp;$CR43&amp;": "&amp;CHAR(9)&amp;AZ43&amp;";","")&amp;CHAR(10)&amp;"}"&amp;CHAR(10)&amp;CHAR(10)&amp;"@media (prefers-color-scheme: dark) {"&amp;CHAR(10)&amp;"  :root {"&amp;IF($CC43&lt;&gt;"",CHAR(10)&amp;"    "&amp;$CC43&amp;": "&amp;CHAR(9)&amp;BA43&amp;";","")&amp;IF($CD43&lt;&gt;"",CHAR(10)&amp;"    "&amp;$CD43&amp;": "&amp;CHAR(9)&amp;BB43&amp;";","")&amp;IF($CE43&lt;&gt;"",CHAR(10)&amp;"    "&amp;$CE43&amp;": "&amp;CHAR(9)&amp;BC43&amp;";","")&amp;IF($CF43&lt;&gt;"",CHAR(10)&amp;"    "&amp;$CF43&amp;": "&amp;CHAR(9)&amp;BD43&amp;";","")&amp;IF($CG43&lt;&gt;"",CHAR(10)&amp;"    "&amp;$CG43&amp;": "&amp;CHAR(9)&amp;BE43&amp;";","")&amp;IF($CH43&lt;&gt;"",CHAR(10)&amp;"    "&amp;$CH43&amp;": "&amp;CHAR(9)&amp;BF43&amp;";","")&amp;IF($CJ43&lt;&gt;"",CHAR(10)&amp;"    "&amp;$CJ43&amp;": "&amp;CHAR(9)&amp;BG43&amp;";","")&amp;IF($CK43&lt;&gt;"",CHAR(10)&amp;"    "&amp;$CK43&amp;": "&amp;CHAR(9)&amp;BH43&amp;";","")&amp;CHAR(10)&amp;"  }"&amp;CHAR(10)&amp;"}"&amp;CHAR(10)</f>
        <v xml:space="preserve">:root {
  --ff-codeblock__code: 	'iA Writer Mono S';
  --fs-codeblock__code: 	1em;
}
@media (prefers-color-scheme: dark) {
  :root {
  }
}
</v>
      </c>
      <c r="BM43" s="15" t="str">
        <f>IF(E43&lt;&gt;"","  background-color:  "&amp;CHAR(9)&amp;"var("&amp;CC43&amp;", "&amp;IF(U43&lt;&gt;"",U43,"inherit")&amp;")"&amp;IF(E43="x!","!important;",";"),"")</f>
        <v/>
      </c>
      <c r="BN43" s="15" t="str">
        <f>IF(F43&lt;&gt;"","  fill:  "&amp;CHAR(9)&amp;CHAR(9)&amp;CHAR(9)&amp;CHAR(9)&amp;"var("&amp;CD43&amp;", "&amp;IF(V43&lt;&gt;"",V43,"inherit")&amp;")"&amp;IF(F43="x!","!important;",";"),"")</f>
        <v/>
      </c>
      <c r="BO43" s="15" t="str">
        <f>IF(G43&lt;&gt;"","  border-top:  "&amp;CHAR(9)&amp;CHAR(9)&amp;CHAR(9)&amp;"var("&amp;CE43&amp;", "&amp;IF(W43&lt;&gt;"",W43,"inherit")&amp;")"&amp;IF(G43="x!","!important;",";"),"")</f>
        <v/>
      </c>
      <c r="BP43" s="15" t="str">
        <f>IF(H43&lt;&gt;"","  border-right:  "&amp;CHAR(9)&amp;CHAR(9)&amp;"var("&amp;CF43&amp;", "&amp;IF(X43&lt;&gt;"",X43,"inherit")&amp;")"&amp;IF(H43="x!","!important;",";"),"")</f>
        <v/>
      </c>
      <c r="BQ43" s="15" t="str">
        <f>IF(I43&lt;&gt;"","  border-bottom:  "&amp;CHAR(9)&amp;CHAR(9)&amp;"var("&amp;CG43&amp;", "&amp;IF(Y43&lt;&gt;"",Y43,"inherit")&amp;")"&amp;IF(I43="x!","!important;",";"),"")</f>
        <v/>
      </c>
      <c r="BR43" s="15" t="str">
        <f>IF(J43&lt;&gt;"","  border-left:  "&amp;CHAR(9)&amp;CHAR(9)&amp;"var("&amp;CH43&amp;", "&amp;IF(Z43&lt;&gt;"",Z43,"inherit")&amp;")"&amp;IF(J43="x!","!important;",";"),"")</f>
        <v/>
      </c>
      <c r="BS43" s="15" t="str">
        <f>IF(K43&lt;&gt;"","  border-radius:  "&amp;CHAR(9)&amp;CHAR(9)&amp;"var("&amp;CI43&amp;", "&amp;IF(AA43&lt;&gt;"",AA43,"inherit")&amp;")"&amp;IF(K43="x!","!important;",";"),"")</f>
        <v/>
      </c>
      <c r="BT43" s="15" t="str">
        <f>IF(L43&lt;&gt;"","  box-shadow:  "&amp;CHAR(9)&amp;CHAR(9)&amp;CHAR(9)&amp;"var("&amp;CJ43&amp;", "&amp;IF(AB43&lt;&gt;"",AB43,"inherit")&amp;")"&amp;IF(L43="x!","!important;",";")&amp;CHAR(10)&amp;"  -webkit-box-shadow:  "&amp;CHAR(9)&amp;"var("&amp;CJ43&amp;", "&amp;IF(AB43&lt;&gt;"",AB43,"inherit")&amp;")"&amp;IF(L43="x!","!important;",";"),"")</f>
        <v/>
      </c>
      <c r="BU43" s="15" t="str">
        <f>IF(M43&lt;&gt;"","  color:  "&amp;CHAR(9)&amp;CHAR(9)&amp;CHAR(9)&amp;CHAR(9)&amp;"var("&amp;CK43&amp;", "&amp;IF(AC43&lt;&gt;"",AC43,"inherit")&amp;")"&amp;IF(M43="x!","!important;",";"),"")</f>
        <v/>
      </c>
      <c r="BV43" s="15" t="str">
        <f>IF(N43&lt;&gt;"","  font-family:  "&amp;CHAR(9)&amp;CHAR(9)&amp;"var("&amp;CL43&amp;", "&amp;IF(AD43&lt;&gt;"",AD43,"inherit")&amp;")"&amp;IF(N43="x!","!important;",";"),"")</f>
        <v xml:space="preserve">  font-family:  		var(--ff-codeblock__code, monospace);</v>
      </c>
      <c r="BW43" s="15" t="str">
        <f>IF(O43&lt;&gt;"","  font-size:  "&amp;CHAR(9)&amp;CHAR(9)&amp;CHAR(9)&amp;"var("&amp;CM43&amp;", "&amp;IF(AE43&lt;&gt;"",AE43,"inherit")&amp;")"&amp;IF(O43="x!","!important;",";"),"")</f>
        <v xml:space="preserve">  font-size:  			var(--fs-codeblock__code, inherit);</v>
      </c>
      <c r="BX43" s="15" t="str">
        <f>IF(P43&lt;&gt;"","  font-style:  "&amp;CHAR(9)&amp;CHAR(9)&amp;CHAR(9)&amp;"var("&amp;CN43&amp;", "&amp;IF(AF43&lt;&gt;"",AF43,"inherit")&amp;")"&amp;IF(P43="x!","!important;",";"),"")</f>
        <v/>
      </c>
      <c r="BY43" s="15" t="str">
        <f>IF(Q43&lt;&gt;"","  font-weight:  "&amp;CHAR(9)&amp;CHAR(9)&amp;"var("&amp;CO43&amp;", "&amp;IF(AG43&lt;&gt;"",AG43,"inherit")&amp;")"&amp;IF(Q43="x!","!important;",";"),"")</f>
        <v/>
      </c>
      <c r="BZ43" s="15" t="str">
        <f>IF(R43&lt;&gt;"","  text-decoration:  "&amp;CHAR(9)&amp;"var("&amp;CP43&amp;", "&amp;IF(AH43&lt;&gt;"",AH43,"inherit")&amp;")"&amp;IF(R43="x!","!important;",";"),"")</f>
        <v/>
      </c>
      <c r="CA43" s="15" t="str">
        <f>IF(S43&lt;&gt;"","  text-transform:  "&amp;CHAR(9)&amp;CHAR(9)&amp;"var("&amp;CQ43&amp;", "&amp;IF(AI43&lt;&gt;"",AI43,"inherit")&amp;")"&amp;IF(S43="x!","!important;",";"),"")</f>
        <v/>
      </c>
      <c r="CB43" s="15" t="str">
        <f>IF(T43&lt;&gt;"","  opacity:  "&amp;CHAR(9)&amp;CHAR(9)&amp;CHAR(9)&amp;"var("&amp;CR43&amp;", "&amp;IF(AJ43&lt;&gt;"",AJ43,"inherit")&amp;")"&amp;IF(T43="x!","!important;",";"),"")</f>
        <v/>
      </c>
      <c r="CC43" s="15" t="str">
        <f>IF(E43&lt;&gt;"","--"&amp;LOWER(E$3)&amp;"-"&amp;$B43&amp;IF($C43&lt;&gt;"","__"&amp;$C43,"")&amp;IF($D43&lt;&gt;"","--"&amp;$D43,""),"")</f>
        <v/>
      </c>
      <c r="CD43" s="15" t="str">
        <f>IF(F43&lt;&gt;"","--"&amp;LOWER(F$3)&amp;"-"&amp;$B43&amp;IF($C43&lt;&gt;"","__"&amp;$C43,"")&amp;IF($D43&lt;&gt;"","--"&amp;$D43,""),"")</f>
        <v/>
      </c>
      <c r="CE43" s="15" t="str">
        <f>IF(G43&lt;&gt;"","--"&amp;LOWER(G$3)&amp;"-"&amp;$B43&amp;IF($C43&lt;&gt;"","__"&amp;$C43,"")&amp;IF($D43&lt;&gt;"","--"&amp;$D43,""),"")</f>
        <v/>
      </c>
      <c r="CF43" s="15" t="str">
        <f>IF(H43&lt;&gt;"","--"&amp;LOWER(H$3)&amp;"-"&amp;$B43&amp;IF($C43&lt;&gt;"","__"&amp;$C43,"")&amp;IF($D43&lt;&gt;"","--"&amp;$D43,""),"")</f>
        <v/>
      </c>
      <c r="CG43" s="15" t="str">
        <f>IF(I43&lt;&gt;"","--"&amp;LOWER(I$3)&amp;"-"&amp;$B43&amp;IF($C43&lt;&gt;"","__"&amp;$C43,"")&amp;IF($D43&lt;&gt;"","--"&amp;$D43,""),"")</f>
        <v/>
      </c>
      <c r="CH43" s="15" t="str">
        <f>IF(J43&lt;&gt;"","--"&amp;LOWER(J$3)&amp;"-"&amp;$B43&amp;IF($C43&lt;&gt;"","__"&amp;$C43,"")&amp;IF($D43&lt;&gt;"","--"&amp;$D43,""),"")</f>
        <v/>
      </c>
      <c r="CI43" s="15" t="str">
        <f>IF(K43&lt;&gt;"","--"&amp;LOWER(K$3)&amp;"-"&amp;$B43&amp;IF($C43&lt;&gt;"","__"&amp;$C43,"")&amp;IF($D43&lt;&gt;"","--"&amp;$D43,""),"")</f>
        <v/>
      </c>
      <c r="CJ43" s="15" t="str">
        <f>IF(L43&lt;&gt;"","--"&amp;LOWER(L$3)&amp;"-"&amp;$B43&amp;IF($C43&lt;&gt;"","__"&amp;$C43,"")&amp;IF($D43&lt;&gt;"","--"&amp;$D43,""),"")</f>
        <v/>
      </c>
      <c r="CK43" s="15" t="str">
        <f>IF(M43&lt;&gt;"","--"&amp;LOWER(M$3)&amp;"-"&amp;$B43&amp;IF($C43&lt;&gt;"","__"&amp;$C43,"")&amp;IF($D43&lt;&gt;"","--"&amp;$D43,""),"")</f>
        <v/>
      </c>
      <c r="CL43" s="15" t="str">
        <f>IF(N43&lt;&gt;"","--"&amp;LOWER(N$3)&amp;"-"&amp;$B43&amp;IF($C43&lt;&gt;"","__"&amp;$C43,"")&amp;IF($D43&lt;&gt;"","--"&amp;$D43,""),"")</f>
        <v>--ff-codeblock__code</v>
      </c>
      <c r="CM43" s="15" t="str">
        <f>IF(O43&lt;&gt;"","--"&amp;LOWER(O$3)&amp;"-"&amp;$B43&amp;IF($C43&lt;&gt;"","__"&amp;$C43,"")&amp;IF($D43&lt;&gt;"","--"&amp;$D43,""),"")</f>
        <v>--fs-codeblock__code</v>
      </c>
      <c r="CN43" s="15" t="str">
        <f>IF(P43&lt;&gt;"","--"&amp;LOWER(P$3)&amp;"-"&amp;$B43&amp;IF($C43&lt;&gt;"","__"&amp;$C43,"")&amp;IF($D43&lt;&gt;"","--"&amp;$D43,""),"")</f>
        <v/>
      </c>
      <c r="CO43" s="15" t="str">
        <f>IF(Q43&lt;&gt;"","--"&amp;LOWER(Q$3)&amp;"-"&amp;$B43&amp;IF($C43&lt;&gt;"","__"&amp;$C43,"")&amp;IF($D43&lt;&gt;"","--"&amp;$D43,""),"")</f>
        <v/>
      </c>
      <c r="CP43" s="15" t="str">
        <f>IF(R43&lt;&gt;"","--"&amp;LOWER(R$3)&amp;"-"&amp;$B43&amp;IF($C43&lt;&gt;"","__"&amp;$C43,"")&amp;IF($D43&lt;&gt;"","--"&amp;$D43,""),"")</f>
        <v/>
      </c>
      <c r="CQ43" s="15" t="str">
        <f>IF(S43&lt;&gt;"","--"&amp;LOWER(S$3)&amp;"-"&amp;$B43&amp;IF($C43&lt;&gt;"","__"&amp;$C43,"")&amp;IF($D43&lt;&gt;"","--"&amp;$D43,""),"")</f>
        <v/>
      </c>
      <c r="CR43" s="15" t="str">
        <f>IF(T43&lt;&gt;"","--"&amp;LOWER(T$3)&amp;"-"&amp;$B43&amp;IF($C43&lt;&gt;"","__"&amp;$C43,"")&amp;IF($D43&lt;&gt;"","--"&amp;$D43,""),"")</f>
        <v/>
      </c>
    </row>
    <row r="44" spans="2:96">
      <c r="B44" s="38" t="s">
        <v>115</v>
      </c>
      <c r="C44" s="14" t="s">
        <v>174</v>
      </c>
      <c r="D44" s="15"/>
      <c r="E44" s="28"/>
      <c r="F44" s="29"/>
      <c r="G44" s="29"/>
      <c r="H44" s="29"/>
      <c r="I44" s="29"/>
      <c r="J44" s="29"/>
      <c r="K44" s="29"/>
      <c r="L44" s="30"/>
      <c r="M44" s="29" t="s">
        <v>21</v>
      </c>
      <c r="N44" s="29"/>
      <c r="O44" s="29"/>
      <c r="P44" s="29"/>
      <c r="Q44" s="29"/>
      <c r="R44" s="29"/>
      <c r="S44" s="30"/>
      <c r="T44" s="31"/>
      <c r="U44" s="13"/>
      <c r="V44" s="15"/>
      <c r="W44" s="15"/>
      <c r="X44" s="15"/>
      <c r="Y44" s="15"/>
      <c r="Z44" s="15"/>
      <c r="AA44" s="14"/>
      <c r="AB44" s="32"/>
      <c r="AC44" s="15" t="s">
        <v>175</v>
      </c>
      <c r="AD44" s="15"/>
      <c r="AE44" s="15"/>
      <c r="AF44" s="15"/>
      <c r="AG44" s="15"/>
      <c r="AH44" s="15"/>
      <c r="AI44" s="15"/>
      <c r="AJ44" s="57"/>
      <c r="AK44" s="15"/>
      <c r="AL44" s="15"/>
      <c r="AM44" s="15"/>
      <c r="AN44" s="15"/>
      <c r="AO44" s="15"/>
      <c r="AP44" s="15"/>
      <c r="AQ44" s="15"/>
      <c r="AR44" s="32"/>
      <c r="AS44" s="15" t="s">
        <v>532</v>
      </c>
      <c r="AT44" s="15"/>
      <c r="AU44" s="15"/>
      <c r="AV44" s="15"/>
      <c r="AW44" s="15"/>
      <c r="AX44" s="15"/>
      <c r="AY44" s="15"/>
      <c r="AZ44" s="22"/>
      <c r="BA44" s="13"/>
      <c r="BB44" s="15"/>
      <c r="BC44" s="15"/>
      <c r="BD44" s="15"/>
      <c r="BE44" s="15"/>
      <c r="BF44" s="15"/>
      <c r="BG44" s="15"/>
      <c r="BH44" s="22" t="s">
        <v>531</v>
      </c>
      <c r="BI44" s="24" t="s">
        <v>173</v>
      </c>
      <c r="BJ44" s="34" t="str">
        <f>BI44&amp;" {"&amp;IF(BM44&lt;&gt;"",CHAR(10)&amp;BM44,"")&amp;IF(BN44&lt;&gt;"",CHAR(10)&amp;BN44,"")&amp;IF(BO44&lt;&gt;"",CHAR(10)&amp;BO44,"")&amp;IF(BP44&lt;&gt;"",CHAR(10)&amp;BP44,"")&amp;IF(BQ44&lt;&gt;"",CHAR(10)&amp;BQ44,"")&amp;IF(BR44&lt;&gt;"",CHAR(10)&amp;BR44,"")&amp;IF(BS44&lt;&gt;"",CHAR(10)&amp;BS44,"")&amp;IF(BT44&lt;&gt;"",CHAR(10)&amp;BT44,"")&amp;IF(BU44&lt;&gt;"",CHAR(10)&amp;BU44,"")&amp;IF(BV44&lt;&gt;"",CHAR(10)&amp;BV44,"")&amp;IF(BW44&lt;&gt;"",CHAR(10)&amp;BW44,"")&amp;IF(BX44&lt;&gt;"",CHAR(10)&amp;BX44,"")&amp;IF(BY44&lt;&gt;"",CHAR(10)&amp;BY44,"")&amp;IF(BZ44&lt;&gt;"",CHAR(10)&amp;BZ44,"")&amp;IF(CA44&lt;&gt;"",CHAR(10)&amp;CA44,"")&amp;IF(CB44&lt;&gt;"",CHAR(10)&amp;CB44,"")&amp;CHAR(10)&amp;"}"&amp;CHAR(10)</f>
        <v xml:space="preserve">.cm-s-default .cm-comment {
  color:  				var(--co-codeblock__comment, #a50);
}
</v>
      </c>
      <c r="BK44" s="35" t="str">
        <f>":root {"&amp;IF($CC44&lt;&gt;"",CHAR(10)&amp;"  "&amp;$CC44&amp;": "&amp;CHAR(9)&amp;";","")&amp;IF($CD44&lt;&gt;"",CHAR(10)&amp;"  "&amp;$CD44&amp;": "&amp;CHAR(9)&amp;";","")&amp;IF($CE44&lt;&gt;"",CHAR(10)&amp;"  "&amp;$CE44&amp;": "&amp;CHAR(9)&amp;";","")&amp;IF($CF44&lt;&gt;"",CHAR(10)&amp;"  "&amp;$CF44&amp;": "&amp;CHAR(9)&amp;";","")&amp;IF($CG44&lt;&gt;"",CHAR(10)&amp;"  "&amp;$CG44&amp;": "&amp;CHAR(9)&amp;";","")&amp;IF($CH44&lt;&gt;"",CHAR(10)&amp;"  "&amp;$CH44&amp;": "&amp;CHAR(9)&amp;";","")&amp;IF($CI44&lt;&gt;"",CHAR(10)&amp;"  "&amp;$CI44&amp;": "&amp;CHAR(9)&amp;";","")&amp;IF($CJ44&lt;&gt;"",CHAR(10)&amp;"  "&amp;$CJ44&amp;": "&amp;CHAR(9)&amp;";","")&amp;IF($CK44&lt;&gt;"",CHAR(10)&amp;"  "&amp;$CK44&amp;": "&amp;CHAR(9)&amp;";","")&amp;IF($CL44&lt;&gt;"",CHAR(10)&amp;"  "&amp;$CL44&amp;": "&amp;CHAR(9)&amp;";","")&amp;IF($CM44&lt;&gt;"",CHAR(10)&amp;"  "&amp;$CM44&amp;": "&amp;CHAR(9)&amp;";","")&amp;IF($CN44&lt;&gt;"",CHAR(10)&amp;"  "&amp;$CN44&amp;": "&amp;CHAR(9)&amp;";","")&amp;IF($CO44&lt;&gt;"",CHAR(10)&amp;"  "&amp;$CO44&amp;": "&amp;CHAR(9)&amp;";","")&amp;IF($CP44&lt;&gt;"",CHAR(10)&amp;"  "&amp;$CP44&amp;": "&amp;CHAR(9)&amp;";","")&amp;IF($CQ44&lt;&gt;"",CHAR(10)&amp;"  "&amp;$CQ44&amp;": "&amp;CHAR(9)&amp;";","")&amp;IF($CR44&lt;&gt;"",CHAR(10)&amp;"  "&amp;$CR44&amp;": "&amp;CHAR(9)&amp;";","")&amp;CHAR(10)&amp;"}"&amp;CHAR(10)&amp;CHAR(10)&amp;"@media (prefers-color-scheme: dark) {"&amp;CHAR(10)&amp;"  :root {"&amp;IF($CC44&lt;&gt;"",CHAR(10)&amp;"    "&amp;$CC44&amp;": "&amp;CHAR(9)&amp;";","")&amp;IF($CD44&lt;&gt;"",CHAR(10)&amp;"    "&amp;$CD44&amp;": "&amp;CHAR(9)&amp;";","")&amp;IF($CE44&lt;&gt;"",CHAR(10)&amp;"    "&amp;$CE44&amp;": "&amp;CHAR(9)&amp;";","")&amp;IF($CF44&lt;&gt;"",CHAR(10)&amp;"    "&amp;$CF44&amp;": "&amp;CHAR(9)&amp;";","")&amp;IF($CG44&lt;&gt;"",CHAR(10)&amp;"    "&amp;$CG44&amp;": "&amp;CHAR(9)&amp;";","")&amp;IF($CH44&lt;&gt;"",CHAR(10)&amp;"    "&amp;$CH44&amp;": "&amp;CHAR(9)&amp;";","")&amp;IF($CJ44&lt;&gt;"",CHAR(10)&amp;"    "&amp;$CJ44&amp;": "&amp;CHAR(9)&amp;";","")&amp;IF($CK44&lt;&gt;"",CHAR(10)&amp;"    "&amp;$CK44&amp;": "&amp;CHAR(9)&amp;";","")&amp;CHAR(10)&amp;"  }"&amp;CHAR(10)&amp;"}"&amp;CHAR(10)</f>
        <v xml:space="preserve">:root {
  --co-codeblock__comment: 	;
}
@media (prefers-color-scheme: dark) {
  :root {
    --co-codeblock__comment: 	;
  }
}
</v>
      </c>
      <c r="BL44" s="60" t="str">
        <f>":root {"&amp;IF($CC44&lt;&gt;"",CHAR(10)&amp;"  "&amp;$CC44&amp;": "&amp;CHAR(9)&amp;AK44&amp;";","")&amp;IF($CD44&lt;&gt;"",CHAR(10)&amp;"  "&amp;$CD44&amp;": "&amp;CHAR(9)&amp;AL44&amp;";","")&amp;IF($CE44&lt;&gt;"",CHAR(10)&amp;"  "&amp;$CE44&amp;": "&amp;CHAR(9)&amp;AM44&amp;";","")&amp;IF($CF44&lt;&gt;"",CHAR(10)&amp;"  "&amp;$CF44&amp;": "&amp;CHAR(9)&amp;AN44&amp;";","")&amp;IF($CG44&lt;&gt;"",CHAR(10)&amp;"  "&amp;$CG44&amp;": "&amp;CHAR(9)&amp;AO44&amp;";","")&amp;IF($CH44&lt;&gt;"",CHAR(10)&amp;"  "&amp;$CH44&amp;": "&amp;CHAR(9)&amp;AP44&amp;";","")&amp;IF($CI44&lt;&gt;"",CHAR(10)&amp;"  "&amp;$CI44&amp;": "&amp;CHAR(9)&amp;AQ44&amp;";","")&amp;IF($CJ44&lt;&gt;"",CHAR(10)&amp;"  "&amp;$CJ44&amp;": "&amp;CHAR(9)&amp;AR44&amp;";","")&amp;IF($CK44&lt;&gt;"",CHAR(10)&amp;"  "&amp;$CK44&amp;": "&amp;CHAR(9)&amp;AS44&amp;";","")&amp;IF($CL44&lt;&gt;"",CHAR(10)&amp;"  "&amp;$CL44&amp;": "&amp;CHAR(9)&amp;AT44&amp;";","")&amp;IF($CM44&lt;&gt;"",CHAR(10)&amp;"  "&amp;$CM44&amp;": "&amp;CHAR(9)&amp;AU44&amp;";","")&amp;IF($CN44&lt;&gt;"",CHAR(10)&amp;"  "&amp;$CN44&amp;": "&amp;CHAR(9)&amp;AV44&amp;";","")&amp;IF($CO44&lt;&gt;"",CHAR(10)&amp;"  "&amp;$CO44&amp;": "&amp;CHAR(9)&amp;AW44&amp;";","")&amp;IF($CP44&lt;&gt;"",CHAR(10)&amp;"  "&amp;$CP44&amp;": "&amp;CHAR(9)&amp;AX44&amp;";","")&amp;IF($CQ44&lt;&gt;"",CHAR(10)&amp;"  "&amp;$CQ44&amp;": "&amp;CHAR(9)&amp;AY44&amp;";","")&amp;IF($CR44&lt;&gt;"",CHAR(10)&amp;"  "&amp;$CR44&amp;": "&amp;CHAR(9)&amp;AZ44&amp;";","")&amp;CHAR(10)&amp;"}"&amp;CHAR(10)&amp;CHAR(10)&amp;"@media (prefers-color-scheme: dark) {"&amp;CHAR(10)&amp;"  :root {"&amp;IF($CC44&lt;&gt;"",CHAR(10)&amp;"    "&amp;$CC44&amp;": "&amp;CHAR(9)&amp;BA44&amp;";","")&amp;IF($CD44&lt;&gt;"",CHAR(10)&amp;"    "&amp;$CD44&amp;": "&amp;CHAR(9)&amp;BB44&amp;";","")&amp;IF($CE44&lt;&gt;"",CHAR(10)&amp;"    "&amp;$CE44&amp;": "&amp;CHAR(9)&amp;BC44&amp;";","")&amp;IF($CF44&lt;&gt;"",CHAR(10)&amp;"    "&amp;$CF44&amp;": "&amp;CHAR(9)&amp;BD44&amp;";","")&amp;IF($CG44&lt;&gt;"",CHAR(10)&amp;"    "&amp;$CG44&amp;": "&amp;CHAR(9)&amp;BE44&amp;";","")&amp;IF($CH44&lt;&gt;"",CHAR(10)&amp;"    "&amp;$CH44&amp;": "&amp;CHAR(9)&amp;BF44&amp;";","")&amp;IF($CJ44&lt;&gt;"",CHAR(10)&amp;"    "&amp;$CJ44&amp;": "&amp;CHAR(9)&amp;BG44&amp;";","")&amp;IF($CK44&lt;&gt;"",CHAR(10)&amp;"    "&amp;$CK44&amp;": "&amp;CHAR(9)&amp;BH44&amp;";","")&amp;CHAR(10)&amp;"  }"&amp;CHAR(10)&amp;"}"&amp;CHAR(10)</f>
        <v xml:space="preserve">:root {
  --co-codeblock__comment: 	var(--cl-yellow-700);
}
@media (prefers-color-scheme: dark) {
  :root {
    --co-codeblock__comment: 	var(--cl-yellow-300);
  }
}
</v>
      </c>
      <c r="BM44" s="15" t="str">
        <f>IF(E44&lt;&gt;"","  background-color:  "&amp;CHAR(9)&amp;"var("&amp;CC44&amp;", "&amp;IF(U44&lt;&gt;"",U44,"inherit")&amp;")"&amp;IF(E44="x!","!important;",";"),"")</f>
        <v/>
      </c>
      <c r="BN44" s="15" t="str">
        <f>IF(F44&lt;&gt;"","  fill:  "&amp;CHAR(9)&amp;CHAR(9)&amp;CHAR(9)&amp;CHAR(9)&amp;"var("&amp;CD44&amp;", "&amp;IF(V44&lt;&gt;"",V44,"inherit")&amp;")"&amp;IF(F44="x!","!important;",";"),"")</f>
        <v/>
      </c>
      <c r="BO44" s="15" t="str">
        <f>IF(G44&lt;&gt;"","  border-top:  "&amp;CHAR(9)&amp;CHAR(9)&amp;CHAR(9)&amp;"var("&amp;CE44&amp;", "&amp;IF(W44&lt;&gt;"",W44,"inherit")&amp;")"&amp;IF(G44="x!","!important;",";"),"")</f>
        <v/>
      </c>
      <c r="BP44" s="15" t="str">
        <f>IF(H44&lt;&gt;"","  border-right:  "&amp;CHAR(9)&amp;CHAR(9)&amp;"var("&amp;CF44&amp;", "&amp;IF(X44&lt;&gt;"",X44,"inherit")&amp;")"&amp;IF(H44="x!","!important;",";"),"")</f>
        <v/>
      </c>
      <c r="BQ44" s="15" t="str">
        <f>IF(I44&lt;&gt;"","  border-bottom:  "&amp;CHAR(9)&amp;CHAR(9)&amp;"var("&amp;CG44&amp;", "&amp;IF(Y44&lt;&gt;"",Y44,"inherit")&amp;")"&amp;IF(I44="x!","!important;",";"),"")</f>
        <v/>
      </c>
      <c r="BR44" s="15" t="str">
        <f>IF(J44&lt;&gt;"","  border-left:  "&amp;CHAR(9)&amp;CHAR(9)&amp;"var("&amp;CH44&amp;", "&amp;IF(Z44&lt;&gt;"",Z44,"inherit")&amp;")"&amp;IF(J44="x!","!important;",";"),"")</f>
        <v/>
      </c>
      <c r="BS44" s="15" t="str">
        <f>IF(K44&lt;&gt;"","  border-radius:  "&amp;CHAR(9)&amp;CHAR(9)&amp;"var("&amp;CI44&amp;", "&amp;IF(AA44&lt;&gt;"",AA44,"inherit")&amp;")"&amp;IF(K44="x!","!important;",";"),"")</f>
        <v/>
      </c>
      <c r="BT44" s="15" t="str">
        <f>IF(L44&lt;&gt;"","  box-shadow:  "&amp;CHAR(9)&amp;CHAR(9)&amp;CHAR(9)&amp;"var("&amp;CJ44&amp;", "&amp;IF(AB44&lt;&gt;"",AB44,"inherit")&amp;")"&amp;IF(L44="x!","!important;",";")&amp;CHAR(10)&amp;"  -webkit-box-shadow:  "&amp;CHAR(9)&amp;"var("&amp;CJ44&amp;", "&amp;IF(AB44&lt;&gt;"",AB44,"inherit")&amp;")"&amp;IF(L44="x!","!important;",";"),"")</f>
        <v/>
      </c>
      <c r="BU44" s="15" t="str">
        <f>IF(M44&lt;&gt;"","  color:  "&amp;CHAR(9)&amp;CHAR(9)&amp;CHAR(9)&amp;CHAR(9)&amp;"var("&amp;CK44&amp;", "&amp;IF(AC44&lt;&gt;"",AC44,"inherit")&amp;")"&amp;IF(M44="x!","!important;",";"),"")</f>
        <v xml:space="preserve">  color:  				var(--co-codeblock__comment, #a50);</v>
      </c>
      <c r="BV44" s="15" t="str">
        <f>IF(N44&lt;&gt;"","  font-family:  "&amp;CHAR(9)&amp;CHAR(9)&amp;"var("&amp;CL44&amp;", "&amp;IF(AD44&lt;&gt;"",AD44,"inherit")&amp;")"&amp;IF(N44="x!","!important;",";"),"")</f>
        <v/>
      </c>
      <c r="BW44" s="15" t="str">
        <f>IF(O44&lt;&gt;"","  font-size:  "&amp;CHAR(9)&amp;CHAR(9)&amp;CHAR(9)&amp;"var("&amp;CM44&amp;", "&amp;IF(AE44&lt;&gt;"",AE44,"inherit")&amp;")"&amp;IF(O44="x!","!important;",";"),"")</f>
        <v/>
      </c>
      <c r="BX44" s="15" t="str">
        <f>IF(P44&lt;&gt;"","  font-style:  "&amp;CHAR(9)&amp;CHAR(9)&amp;CHAR(9)&amp;"var("&amp;CN44&amp;", "&amp;IF(AF44&lt;&gt;"",AF44,"inherit")&amp;")"&amp;IF(P44="x!","!important;",";"),"")</f>
        <v/>
      </c>
      <c r="BY44" s="15" t="str">
        <f>IF(Q44&lt;&gt;"","  font-weight:  "&amp;CHAR(9)&amp;CHAR(9)&amp;"var("&amp;CO44&amp;", "&amp;IF(AG44&lt;&gt;"",AG44,"inherit")&amp;")"&amp;IF(Q44="x!","!important;",";"),"")</f>
        <v/>
      </c>
      <c r="BZ44" s="15" t="str">
        <f>IF(R44&lt;&gt;"","  text-decoration:  "&amp;CHAR(9)&amp;"var("&amp;CP44&amp;", "&amp;IF(AH44&lt;&gt;"",AH44,"inherit")&amp;")"&amp;IF(R44="x!","!important;",";"),"")</f>
        <v/>
      </c>
      <c r="CA44" s="15" t="str">
        <f>IF(S44&lt;&gt;"","  text-transform:  "&amp;CHAR(9)&amp;CHAR(9)&amp;"var("&amp;CQ44&amp;", "&amp;IF(AI44&lt;&gt;"",AI44,"inherit")&amp;")"&amp;IF(S44="x!","!important;",";"),"")</f>
        <v/>
      </c>
      <c r="CB44" s="15" t="str">
        <f>IF(T44&lt;&gt;"","  opacity:  "&amp;CHAR(9)&amp;CHAR(9)&amp;CHAR(9)&amp;"var("&amp;CR44&amp;", "&amp;IF(AJ44&lt;&gt;"",AJ44,"inherit")&amp;")"&amp;IF(T44="x!","!important;",";"),"")</f>
        <v/>
      </c>
      <c r="CC44" s="15" t="str">
        <f>IF(E44&lt;&gt;"","--"&amp;LOWER(E$3)&amp;"-"&amp;$B44&amp;IF($C44&lt;&gt;"","__"&amp;$C44,"")&amp;IF($D44&lt;&gt;"","--"&amp;$D44,""),"")</f>
        <v/>
      </c>
      <c r="CD44" s="15" t="str">
        <f>IF(F44&lt;&gt;"","--"&amp;LOWER(F$3)&amp;"-"&amp;$B44&amp;IF($C44&lt;&gt;"","__"&amp;$C44,"")&amp;IF($D44&lt;&gt;"","--"&amp;$D44,""),"")</f>
        <v/>
      </c>
      <c r="CE44" s="15" t="str">
        <f>IF(G44&lt;&gt;"","--"&amp;LOWER(G$3)&amp;"-"&amp;$B44&amp;IF($C44&lt;&gt;"","__"&amp;$C44,"")&amp;IF($D44&lt;&gt;"","--"&amp;$D44,""),"")</f>
        <v/>
      </c>
      <c r="CF44" s="15" t="str">
        <f>IF(H44&lt;&gt;"","--"&amp;LOWER(H$3)&amp;"-"&amp;$B44&amp;IF($C44&lt;&gt;"","__"&amp;$C44,"")&amp;IF($D44&lt;&gt;"","--"&amp;$D44,""),"")</f>
        <v/>
      </c>
      <c r="CG44" s="15" t="str">
        <f>IF(I44&lt;&gt;"","--"&amp;LOWER(I$3)&amp;"-"&amp;$B44&amp;IF($C44&lt;&gt;"","__"&amp;$C44,"")&amp;IF($D44&lt;&gt;"","--"&amp;$D44,""),"")</f>
        <v/>
      </c>
      <c r="CH44" s="15" t="str">
        <f>IF(J44&lt;&gt;"","--"&amp;LOWER(J$3)&amp;"-"&amp;$B44&amp;IF($C44&lt;&gt;"","__"&amp;$C44,"")&amp;IF($D44&lt;&gt;"","--"&amp;$D44,""),"")</f>
        <v/>
      </c>
      <c r="CI44" s="15" t="str">
        <f>IF(K44&lt;&gt;"","--"&amp;LOWER(K$3)&amp;"-"&amp;$B44&amp;IF($C44&lt;&gt;"","__"&amp;$C44,"")&amp;IF($D44&lt;&gt;"","--"&amp;$D44,""),"")</f>
        <v/>
      </c>
      <c r="CJ44" s="15" t="str">
        <f>IF(L44&lt;&gt;"","--"&amp;LOWER(L$3)&amp;"-"&amp;$B44&amp;IF($C44&lt;&gt;"","__"&amp;$C44,"")&amp;IF($D44&lt;&gt;"","--"&amp;$D44,""),"")</f>
        <v/>
      </c>
      <c r="CK44" s="15" t="str">
        <f>IF(M44&lt;&gt;"","--"&amp;LOWER(M$3)&amp;"-"&amp;$B44&amp;IF($C44&lt;&gt;"","__"&amp;$C44,"")&amp;IF($D44&lt;&gt;"","--"&amp;$D44,""),"")</f>
        <v>--co-codeblock__comment</v>
      </c>
      <c r="CL44" s="15" t="str">
        <f>IF(N44&lt;&gt;"","--"&amp;LOWER(N$3)&amp;"-"&amp;$B44&amp;IF($C44&lt;&gt;"","__"&amp;$C44,"")&amp;IF($D44&lt;&gt;"","--"&amp;$D44,""),"")</f>
        <v/>
      </c>
      <c r="CM44" s="15" t="str">
        <f>IF(O44&lt;&gt;"","--"&amp;LOWER(O$3)&amp;"-"&amp;$B44&amp;IF($C44&lt;&gt;"","__"&amp;$C44,"")&amp;IF($D44&lt;&gt;"","--"&amp;$D44,""),"")</f>
        <v/>
      </c>
      <c r="CN44" s="15" t="str">
        <f>IF(P44&lt;&gt;"","--"&amp;LOWER(P$3)&amp;"-"&amp;$B44&amp;IF($C44&lt;&gt;"","__"&amp;$C44,"")&amp;IF($D44&lt;&gt;"","--"&amp;$D44,""),"")</f>
        <v/>
      </c>
      <c r="CO44" s="15" t="str">
        <f>IF(Q44&lt;&gt;"","--"&amp;LOWER(Q$3)&amp;"-"&amp;$B44&amp;IF($C44&lt;&gt;"","__"&amp;$C44,"")&amp;IF($D44&lt;&gt;"","--"&amp;$D44,""),"")</f>
        <v/>
      </c>
      <c r="CP44" s="15" t="str">
        <f>IF(R44&lt;&gt;"","--"&amp;LOWER(R$3)&amp;"-"&amp;$B44&amp;IF($C44&lt;&gt;"","__"&amp;$C44,"")&amp;IF($D44&lt;&gt;"","--"&amp;$D44,""),"")</f>
        <v/>
      </c>
      <c r="CQ44" s="15" t="str">
        <f>IF(S44&lt;&gt;"","--"&amp;LOWER(S$3)&amp;"-"&amp;$B44&amp;IF($C44&lt;&gt;"","__"&amp;$C44,"")&amp;IF($D44&lt;&gt;"","--"&amp;$D44,""),"")</f>
        <v/>
      </c>
      <c r="CR44" s="15" t="str">
        <f>IF(T44&lt;&gt;"","--"&amp;LOWER(T$3)&amp;"-"&amp;$B44&amp;IF($C44&lt;&gt;"","__"&amp;$C44,"")&amp;IF($D44&lt;&gt;"","--"&amp;$D44,""),"")</f>
        <v/>
      </c>
    </row>
    <row r="45" spans="2:96">
      <c r="B45" s="13" t="s">
        <v>115</v>
      </c>
      <c r="C45" s="14" t="s">
        <v>6</v>
      </c>
      <c r="D45" s="15"/>
      <c r="E45" s="28" t="s">
        <v>21</v>
      </c>
      <c r="F45" s="29"/>
      <c r="G45" s="29" t="s">
        <v>21</v>
      </c>
      <c r="H45" s="29" t="s">
        <v>21</v>
      </c>
      <c r="I45" s="29" t="s">
        <v>21</v>
      </c>
      <c r="J45" s="29" t="s">
        <v>21</v>
      </c>
      <c r="K45" s="29" t="s">
        <v>21</v>
      </c>
      <c r="L45" s="30"/>
      <c r="M45" s="29" t="s">
        <v>21</v>
      </c>
      <c r="N45" s="29"/>
      <c r="O45" s="29"/>
      <c r="P45" s="29"/>
      <c r="Q45" s="29"/>
      <c r="R45" s="29"/>
      <c r="S45" s="30"/>
      <c r="T45" s="31"/>
      <c r="U45" s="13" t="s">
        <v>102</v>
      </c>
      <c r="V45" s="15"/>
      <c r="W45" s="15"/>
      <c r="X45" s="15"/>
      <c r="Y45" s="15"/>
      <c r="Z45" s="15"/>
      <c r="AA45" s="15"/>
      <c r="AB45" s="32"/>
      <c r="AC45" s="15" t="s">
        <v>148</v>
      </c>
      <c r="AD45" s="15"/>
      <c r="AE45" s="15"/>
      <c r="AF45" s="15"/>
      <c r="AG45" s="15"/>
      <c r="AH45" s="15"/>
      <c r="AI45" s="15"/>
      <c r="AJ45" s="57"/>
      <c r="AK45" s="15" t="s">
        <v>522</v>
      </c>
      <c r="AL45" s="15"/>
      <c r="AM45" s="15"/>
      <c r="AN45" s="15"/>
      <c r="AO45" s="15"/>
      <c r="AP45" s="15"/>
      <c r="AQ45" s="15"/>
      <c r="AR45" s="32"/>
      <c r="AS45" s="15" t="s">
        <v>524</v>
      </c>
      <c r="AT45" s="15"/>
      <c r="AU45" s="15"/>
      <c r="AV45" s="15"/>
      <c r="AW45" s="15"/>
      <c r="AX45" s="15"/>
      <c r="AY45" s="15"/>
      <c r="AZ45" s="22"/>
      <c r="BA45" s="13" t="s">
        <v>517</v>
      </c>
      <c r="BB45" s="15"/>
      <c r="BC45" s="15"/>
      <c r="BD45" s="15"/>
      <c r="BE45" s="15"/>
      <c r="BF45" s="15"/>
      <c r="BG45" s="15"/>
      <c r="BH45" s="22" t="s">
        <v>526</v>
      </c>
      <c r="BI45" s="24" t="s">
        <v>92</v>
      </c>
      <c r="BJ45" s="34" t="str">
        <f>BI45&amp;" {"&amp;IF(BM45&lt;&gt;"",CHAR(10)&amp;BM45,"")&amp;IF(BN45&lt;&gt;"",CHAR(10)&amp;BN45,"")&amp;IF(BO45&lt;&gt;"",CHAR(10)&amp;BO45,"")&amp;IF(BP45&lt;&gt;"",CHAR(10)&amp;BP45,"")&amp;IF(BQ45&lt;&gt;"",CHAR(10)&amp;BQ45,"")&amp;IF(BR45&lt;&gt;"",CHAR(10)&amp;BR45,"")&amp;IF(BS45&lt;&gt;"",CHAR(10)&amp;BS45,"")&amp;IF(BT45&lt;&gt;"",CHAR(10)&amp;BT45,"")&amp;IF(BU45&lt;&gt;"",CHAR(10)&amp;BU45,"")&amp;IF(BV45&lt;&gt;"",CHAR(10)&amp;BV45,"")&amp;IF(BW45&lt;&gt;"",CHAR(10)&amp;BW45,"")&amp;IF(BX45&lt;&gt;"",CHAR(10)&amp;BX45,"")&amp;IF(BY45&lt;&gt;"",CHAR(10)&amp;BY45,"")&amp;IF(BZ45&lt;&gt;"",CHAR(10)&amp;BZ45,"")&amp;IF(CA45&lt;&gt;"",CHAR(10)&amp;CA45,"")&amp;IF(CB45&lt;&gt;"",CHAR(10)&amp;CB45,"")&amp;CHAR(10)&amp;"}"&amp;CHAR(10)</f>
        <v xml:space="preserve">.CodeMirror {
  background-color:  	var(--bc-codeblock__container, white);
  border-top:  			var(--bt-codeblock__container, inherit);
  border-right:  		var(--br-codeblock__container, inherit);
  border-bottom:  		var(--bb-codeblock__container, inherit);
  border-left:  		var(--bl-codeblock__container, inherit);
  border-radius:  		var(--bd-codeblock__container, inherit);
  color:  				var(--co-codeblock__container, black);
}
</v>
      </c>
      <c r="BK45" s="35" t="str">
        <f>":root {"&amp;IF($CC45&lt;&gt;"",CHAR(10)&amp;"  "&amp;$CC45&amp;": "&amp;CHAR(9)&amp;";","")&amp;IF($CD45&lt;&gt;"",CHAR(10)&amp;"  "&amp;$CD45&amp;": "&amp;CHAR(9)&amp;";","")&amp;IF($CE45&lt;&gt;"",CHAR(10)&amp;"  "&amp;$CE45&amp;": "&amp;CHAR(9)&amp;";","")&amp;IF($CF45&lt;&gt;"",CHAR(10)&amp;"  "&amp;$CF45&amp;": "&amp;CHAR(9)&amp;";","")&amp;IF($CG45&lt;&gt;"",CHAR(10)&amp;"  "&amp;$CG45&amp;": "&amp;CHAR(9)&amp;";","")&amp;IF($CH45&lt;&gt;"",CHAR(10)&amp;"  "&amp;$CH45&amp;": "&amp;CHAR(9)&amp;";","")&amp;IF($CI45&lt;&gt;"",CHAR(10)&amp;"  "&amp;$CI45&amp;": "&amp;CHAR(9)&amp;";","")&amp;IF($CJ45&lt;&gt;"",CHAR(10)&amp;"  "&amp;$CJ45&amp;": "&amp;CHAR(9)&amp;";","")&amp;IF($CK45&lt;&gt;"",CHAR(10)&amp;"  "&amp;$CK45&amp;": "&amp;CHAR(9)&amp;";","")&amp;IF($CL45&lt;&gt;"",CHAR(10)&amp;"  "&amp;$CL45&amp;": "&amp;CHAR(9)&amp;";","")&amp;IF($CM45&lt;&gt;"",CHAR(10)&amp;"  "&amp;$CM45&amp;": "&amp;CHAR(9)&amp;";","")&amp;IF($CN45&lt;&gt;"",CHAR(10)&amp;"  "&amp;$CN45&amp;": "&amp;CHAR(9)&amp;";","")&amp;IF($CO45&lt;&gt;"",CHAR(10)&amp;"  "&amp;$CO45&amp;": "&amp;CHAR(9)&amp;";","")&amp;IF($CP45&lt;&gt;"",CHAR(10)&amp;"  "&amp;$CP45&amp;": "&amp;CHAR(9)&amp;";","")&amp;IF($CQ45&lt;&gt;"",CHAR(10)&amp;"  "&amp;$CQ45&amp;": "&amp;CHAR(9)&amp;";","")&amp;IF($CR45&lt;&gt;"",CHAR(10)&amp;"  "&amp;$CR45&amp;": "&amp;CHAR(9)&amp;";","")&amp;CHAR(10)&amp;"}"&amp;CHAR(10)&amp;CHAR(10)&amp;"@media (prefers-color-scheme: dark) {"&amp;CHAR(10)&amp;"  :root {"&amp;IF($CC45&lt;&gt;"",CHAR(10)&amp;"    "&amp;$CC45&amp;": "&amp;CHAR(9)&amp;";","")&amp;IF($CD45&lt;&gt;"",CHAR(10)&amp;"    "&amp;$CD45&amp;": "&amp;CHAR(9)&amp;";","")&amp;IF($CE45&lt;&gt;"",CHAR(10)&amp;"    "&amp;$CE45&amp;": "&amp;CHAR(9)&amp;";","")&amp;IF($CF45&lt;&gt;"",CHAR(10)&amp;"    "&amp;$CF45&amp;": "&amp;CHAR(9)&amp;";","")&amp;IF($CG45&lt;&gt;"",CHAR(10)&amp;"    "&amp;$CG45&amp;": "&amp;CHAR(9)&amp;";","")&amp;IF($CH45&lt;&gt;"",CHAR(10)&amp;"    "&amp;$CH45&amp;": "&amp;CHAR(9)&amp;";","")&amp;IF($CJ45&lt;&gt;"",CHAR(10)&amp;"    "&amp;$CJ45&amp;": "&amp;CHAR(9)&amp;";","")&amp;IF($CK45&lt;&gt;"",CHAR(10)&amp;"    "&amp;$CK45&amp;": "&amp;CHAR(9)&amp;";","")&amp;CHAR(10)&amp;"  }"&amp;CHAR(10)&amp;"}"&amp;CHAR(10)</f>
        <v xml:space="preserve">:root {
  --bc-codeblock__container: 	;
  --bt-codeblock__container: 	;
  --br-codeblock__container: 	;
  --bb-codeblock__container: 	;
  --bl-codeblock__container: 	;
  --bd-codeblock__container: 	;
  --co-codeblock__container: 	;
}
@media (prefers-color-scheme: dark) {
  :root {
    --bc-codeblock__container: 	;
    --bt-codeblock__container: 	;
    --br-codeblock__container: 	;
    --bb-codeblock__container: 	;
    --bl-codeblock__container: 	;
    --co-codeblock__container: 	;
  }
}
</v>
      </c>
      <c r="BL45" s="60" t="str">
        <f>":root {"&amp;IF($CC45&lt;&gt;"",CHAR(10)&amp;"  "&amp;$CC45&amp;": "&amp;CHAR(9)&amp;AK45&amp;";","")&amp;IF($CD45&lt;&gt;"",CHAR(10)&amp;"  "&amp;$CD45&amp;": "&amp;CHAR(9)&amp;AL45&amp;";","")&amp;IF($CE45&lt;&gt;"",CHAR(10)&amp;"  "&amp;$CE45&amp;": "&amp;CHAR(9)&amp;AM45&amp;";","")&amp;IF($CF45&lt;&gt;"",CHAR(10)&amp;"  "&amp;$CF45&amp;": "&amp;CHAR(9)&amp;AN45&amp;";","")&amp;IF($CG45&lt;&gt;"",CHAR(10)&amp;"  "&amp;$CG45&amp;": "&amp;CHAR(9)&amp;AO45&amp;";","")&amp;IF($CH45&lt;&gt;"",CHAR(10)&amp;"  "&amp;$CH45&amp;": "&amp;CHAR(9)&amp;AP45&amp;";","")&amp;IF($CI45&lt;&gt;"",CHAR(10)&amp;"  "&amp;$CI45&amp;": "&amp;CHAR(9)&amp;AQ45&amp;";","")&amp;IF($CJ45&lt;&gt;"",CHAR(10)&amp;"  "&amp;$CJ45&amp;": "&amp;CHAR(9)&amp;AR45&amp;";","")&amp;IF($CK45&lt;&gt;"",CHAR(10)&amp;"  "&amp;$CK45&amp;": "&amp;CHAR(9)&amp;AS45&amp;";","")&amp;IF($CL45&lt;&gt;"",CHAR(10)&amp;"  "&amp;$CL45&amp;": "&amp;CHAR(9)&amp;AT45&amp;";","")&amp;IF($CM45&lt;&gt;"",CHAR(10)&amp;"  "&amp;$CM45&amp;": "&amp;CHAR(9)&amp;AU45&amp;";","")&amp;IF($CN45&lt;&gt;"",CHAR(10)&amp;"  "&amp;$CN45&amp;": "&amp;CHAR(9)&amp;AV45&amp;";","")&amp;IF($CO45&lt;&gt;"",CHAR(10)&amp;"  "&amp;$CO45&amp;": "&amp;CHAR(9)&amp;AW45&amp;";","")&amp;IF($CP45&lt;&gt;"",CHAR(10)&amp;"  "&amp;$CP45&amp;": "&amp;CHAR(9)&amp;AX45&amp;";","")&amp;IF($CQ45&lt;&gt;"",CHAR(10)&amp;"  "&amp;$CQ45&amp;": "&amp;CHAR(9)&amp;AY45&amp;";","")&amp;IF($CR45&lt;&gt;"",CHAR(10)&amp;"  "&amp;$CR45&amp;": "&amp;CHAR(9)&amp;AZ45&amp;";","")&amp;CHAR(10)&amp;"}"&amp;CHAR(10)&amp;CHAR(10)&amp;"@media (prefers-color-scheme: dark) {"&amp;CHAR(10)&amp;"  :root {"&amp;IF($CC45&lt;&gt;"",CHAR(10)&amp;"    "&amp;$CC45&amp;": "&amp;CHAR(9)&amp;BA45&amp;";","")&amp;IF($CD45&lt;&gt;"",CHAR(10)&amp;"    "&amp;$CD45&amp;": "&amp;CHAR(9)&amp;BB45&amp;";","")&amp;IF($CE45&lt;&gt;"",CHAR(10)&amp;"    "&amp;$CE45&amp;": "&amp;CHAR(9)&amp;BC45&amp;";","")&amp;IF($CF45&lt;&gt;"",CHAR(10)&amp;"    "&amp;$CF45&amp;": "&amp;CHAR(9)&amp;BD45&amp;";","")&amp;IF($CG45&lt;&gt;"",CHAR(10)&amp;"    "&amp;$CG45&amp;": "&amp;CHAR(9)&amp;BE45&amp;";","")&amp;IF($CH45&lt;&gt;"",CHAR(10)&amp;"    "&amp;$CH45&amp;": "&amp;CHAR(9)&amp;BF45&amp;";","")&amp;IF($CJ45&lt;&gt;"",CHAR(10)&amp;"    "&amp;$CJ45&amp;": "&amp;CHAR(9)&amp;BG45&amp;";","")&amp;IF($CK45&lt;&gt;"",CHAR(10)&amp;"    "&amp;$CK45&amp;": "&amp;CHAR(9)&amp;BH45&amp;";","")&amp;CHAR(10)&amp;"  }"&amp;CHAR(10)&amp;"}"&amp;CHAR(10)</f>
        <v xml:space="preserve">:root {
  --bc-codeblock__container: 	var(--cl-gray-50);
  --bt-codeblock__container: 	;
  --br-codeblock__container: 	;
  --bb-codeblock__container: 	;
  --bl-codeblock__container: 	;
  --bd-codeblock__container: 	;
  --co-codeblock__container: 	var(--cl-gray-900);
}
@media (prefers-color-scheme: dark) {
  :root {
    --bc-codeblock__container: 	var(--cl-black);
    --bt-codeblock__container: 	;
    --br-codeblock__container: 	;
    --bb-codeblock__container: 	;
    --bl-codeblock__container: 	;
    --co-codeblock__container: 	var(--cl-gray-100);
  }
}
</v>
      </c>
      <c r="BM45" s="15" t="str">
        <f>IF(E45&lt;&gt;"","  background-color:  "&amp;CHAR(9)&amp;"var("&amp;CC45&amp;", "&amp;IF(U45&lt;&gt;"",U45,"inherit")&amp;")"&amp;IF(E45="x!","!important;",";"),"")</f>
        <v xml:space="preserve">  background-color:  	var(--bc-codeblock__container, white);</v>
      </c>
      <c r="BN45" s="15" t="str">
        <f>IF(F45&lt;&gt;"","  fill:  "&amp;CHAR(9)&amp;CHAR(9)&amp;CHAR(9)&amp;CHAR(9)&amp;"var("&amp;CD45&amp;", "&amp;IF(V45&lt;&gt;"",V45,"inherit")&amp;")"&amp;IF(F45="x!","!important;",";"),"")</f>
        <v/>
      </c>
      <c r="BO45" s="15" t="str">
        <f>IF(G45&lt;&gt;"","  border-top:  "&amp;CHAR(9)&amp;CHAR(9)&amp;CHAR(9)&amp;"var("&amp;CE45&amp;", "&amp;IF(W45&lt;&gt;"",W45,"inherit")&amp;")"&amp;IF(G45="x!","!important;",";"),"")</f>
        <v xml:space="preserve">  border-top:  			var(--bt-codeblock__container, inherit);</v>
      </c>
      <c r="BP45" s="15" t="str">
        <f>IF(H45&lt;&gt;"","  border-right:  "&amp;CHAR(9)&amp;CHAR(9)&amp;"var("&amp;CF45&amp;", "&amp;IF(X45&lt;&gt;"",X45,"inherit")&amp;")"&amp;IF(H45="x!","!important;",";"),"")</f>
        <v xml:space="preserve">  border-right:  		var(--br-codeblock__container, inherit);</v>
      </c>
      <c r="BQ45" s="15" t="str">
        <f>IF(I45&lt;&gt;"","  border-bottom:  "&amp;CHAR(9)&amp;CHAR(9)&amp;"var("&amp;CG45&amp;", "&amp;IF(Y45&lt;&gt;"",Y45,"inherit")&amp;")"&amp;IF(I45="x!","!important;",";"),"")</f>
        <v xml:space="preserve">  border-bottom:  		var(--bb-codeblock__container, inherit);</v>
      </c>
      <c r="BR45" s="15" t="str">
        <f>IF(J45&lt;&gt;"","  border-left:  "&amp;CHAR(9)&amp;CHAR(9)&amp;"var("&amp;CH45&amp;", "&amp;IF(Z45&lt;&gt;"",Z45,"inherit")&amp;")"&amp;IF(J45="x!","!important;",";"),"")</f>
        <v xml:space="preserve">  border-left:  		var(--bl-codeblock__container, inherit);</v>
      </c>
      <c r="BS45" s="15" t="str">
        <f>IF(K45&lt;&gt;"","  border-radius:  "&amp;CHAR(9)&amp;CHAR(9)&amp;"var("&amp;CI45&amp;", "&amp;IF(AA45&lt;&gt;"",AA45,"inherit")&amp;")"&amp;IF(K45="x!","!important;",";"),"")</f>
        <v xml:space="preserve">  border-radius:  		var(--bd-codeblock__container, inherit);</v>
      </c>
      <c r="BT45" s="15" t="str">
        <f>IF(L45&lt;&gt;"","  box-shadow:  "&amp;CHAR(9)&amp;CHAR(9)&amp;CHAR(9)&amp;"var("&amp;CJ45&amp;", "&amp;IF(AB45&lt;&gt;"",AB45,"inherit")&amp;")"&amp;IF(L45="x!","!important;",";")&amp;CHAR(10)&amp;"  -webkit-box-shadow:  "&amp;CHAR(9)&amp;"var("&amp;CJ45&amp;", "&amp;IF(AB45&lt;&gt;"",AB45,"inherit")&amp;")"&amp;IF(L45="x!","!important;",";"),"")</f>
        <v/>
      </c>
      <c r="BU45" s="15" t="str">
        <f>IF(M45&lt;&gt;"","  color:  "&amp;CHAR(9)&amp;CHAR(9)&amp;CHAR(9)&amp;CHAR(9)&amp;"var("&amp;CK45&amp;", "&amp;IF(AC45&lt;&gt;"",AC45,"inherit")&amp;")"&amp;IF(M45="x!","!important;",";"),"")</f>
        <v xml:space="preserve">  color:  				var(--co-codeblock__container, black);</v>
      </c>
      <c r="BV45" s="15" t="str">
        <f>IF(N45&lt;&gt;"","  font-family:  "&amp;CHAR(9)&amp;CHAR(9)&amp;"var("&amp;CL45&amp;", "&amp;IF(AD45&lt;&gt;"",AD45,"inherit")&amp;")"&amp;IF(N45="x!","!important;",";"),"")</f>
        <v/>
      </c>
      <c r="BW45" s="15" t="str">
        <f>IF(O45&lt;&gt;"","  font-size:  "&amp;CHAR(9)&amp;CHAR(9)&amp;CHAR(9)&amp;"var("&amp;CM45&amp;", "&amp;IF(AE45&lt;&gt;"",AE45,"inherit")&amp;")"&amp;IF(O45="x!","!important;",";"),"")</f>
        <v/>
      </c>
      <c r="BX45" s="15" t="str">
        <f>IF(P45&lt;&gt;"","  font-style:  "&amp;CHAR(9)&amp;CHAR(9)&amp;CHAR(9)&amp;"var("&amp;CN45&amp;", "&amp;IF(AF45&lt;&gt;"",AF45,"inherit")&amp;")"&amp;IF(P45="x!","!important;",";"),"")</f>
        <v/>
      </c>
      <c r="BY45" s="15" t="str">
        <f>IF(Q45&lt;&gt;"","  font-weight:  "&amp;CHAR(9)&amp;CHAR(9)&amp;"var("&amp;CO45&amp;", "&amp;IF(AG45&lt;&gt;"",AG45,"inherit")&amp;")"&amp;IF(Q45="x!","!important;",";"),"")</f>
        <v/>
      </c>
      <c r="BZ45" s="15" t="str">
        <f>IF(R45&lt;&gt;"","  text-decoration:  "&amp;CHAR(9)&amp;"var("&amp;CP45&amp;", "&amp;IF(AH45&lt;&gt;"",AH45,"inherit")&amp;")"&amp;IF(R45="x!","!important;",";"),"")</f>
        <v/>
      </c>
      <c r="CA45" s="15" t="str">
        <f>IF(S45&lt;&gt;"","  text-transform:  "&amp;CHAR(9)&amp;CHAR(9)&amp;"var("&amp;CQ45&amp;", "&amp;IF(AI45&lt;&gt;"",AI45,"inherit")&amp;")"&amp;IF(S45="x!","!important;",";"),"")</f>
        <v/>
      </c>
      <c r="CB45" s="15" t="str">
        <f>IF(T45&lt;&gt;"","  opacity:  "&amp;CHAR(9)&amp;CHAR(9)&amp;CHAR(9)&amp;"var("&amp;CR45&amp;", "&amp;IF(AJ45&lt;&gt;"",AJ45,"inherit")&amp;")"&amp;IF(T45="x!","!important;",";"),"")</f>
        <v/>
      </c>
      <c r="CC45" s="15" t="str">
        <f>IF(E45&lt;&gt;"","--"&amp;LOWER(E$3)&amp;"-"&amp;$B45&amp;IF($C45&lt;&gt;"","__"&amp;$C45,"")&amp;IF($D45&lt;&gt;"","--"&amp;$D45,""),"")</f>
        <v>--bc-codeblock__container</v>
      </c>
      <c r="CD45" s="15" t="str">
        <f>IF(F45&lt;&gt;"","--"&amp;LOWER(F$3)&amp;"-"&amp;$B45&amp;IF($C45&lt;&gt;"","__"&amp;$C45,"")&amp;IF($D45&lt;&gt;"","--"&amp;$D45,""),"")</f>
        <v/>
      </c>
      <c r="CE45" s="15" t="str">
        <f>IF(G45&lt;&gt;"","--"&amp;LOWER(G$3)&amp;"-"&amp;$B45&amp;IF($C45&lt;&gt;"","__"&amp;$C45,"")&amp;IF($D45&lt;&gt;"","--"&amp;$D45,""),"")</f>
        <v>--bt-codeblock__container</v>
      </c>
      <c r="CF45" s="15" t="str">
        <f>IF(H45&lt;&gt;"","--"&amp;LOWER(H$3)&amp;"-"&amp;$B45&amp;IF($C45&lt;&gt;"","__"&amp;$C45,"")&amp;IF($D45&lt;&gt;"","--"&amp;$D45,""),"")</f>
        <v>--br-codeblock__container</v>
      </c>
      <c r="CG45" s="15" t="str">
        <f>IF(I45&lt;&gt;"","--"&amp;LOWER(I$3)&amp;"-"&amp;$B45&amp;IF($C45&lt;&gt;"","__"&amp;$C45,"")&amp;IF($D45&lt;&gt;"","--"&amp;$D45,""),"")</f>
        <v>--bb-codeblock__container</v>
      </c>
      <c r="CH45" s="15" t="str">
        <f>IF(J45&lt;&gt;"","--"&amp;LOWER(J$3)&amp;"-"&amp;$B45&amp;IF($C45&lt;&gt;"","__"&amp;$C45,"")&amp;IF($D45&lt;&gt;"","--"&amp;$D45,""),"")</f>
        <v>--bl-codeblock__container</v>
      </c>
      <c r="CI45" s="15" t="str">
        <f>IF(K45&lt;&gt;"","--"&amp;LOWER(K$3)&amp;"-"&amp;$B45&amp;IF($C45&lt;&gt;"","__"&amp;$C45,"")&amp;IF($D45&lt;&gt;"","--"&amp;$D45,""),"")</f>
        <v>--bd-codeblock__container</v>
      </c>
      <c r="CJ45" s="15" t="str">
        <f>IF(L45&lt;&gt;"","--"&amp;LOWER(L$3)&amp;"-"&amp;$B45&amp;IF($C45&lt;&gt;"","__"&amp;$C45,"")&amp;IF($D45&lt;&gt;"","--"&amp;$D45,""),"")</f>
        <v/>
      </c>
      <c r="CK45" s="15" t="str">
        <f>IF(M45&lt;&gt;"","--"&amp;LOWER(M$3)&amp;"-"&amp;$B45&amp;IF($C45&lt;&gt;"","__"&amp;$C45,"")&amp;IF($D45&lt;&gt;"","--"&amp;$D45,""),"")</f>
        <v>--co-codeblock__container</v>
      </c>
      <c r="CL45" s="15" t="str">
        <f>IF(N45&lt;&gt;"","--"&amp;LOWER(N$3)&amp;"-"&amp;$B45&amp;IF($C45&lt;&gt;"","__"&amp;$C45,"")&amp;IF($D45&lt;&gt;"","--"&amp;$D45,""),"")</f>
        <v/>
      </c>
      <c r="CM45" s="15" t="str">
        <f>IF(O45&lt;&gt;"","--"&amp;LOWER(O$3)&amp;"-"&amp;$B45&amp;IF($C45&lt;&gt;"","__"&amp;$C45,"")&amp;IF($D45&lt;&gt;"","--"&amp;$D45,""),"")</f>
        <v/>
      </c>
      <c r="CN45" s="15" t="str">
        <f>IF(P45&lt;&gt;"","--"&amp;LOWER(P$3)&amp;"-"&amp;$B45&amp;IF($C45&lt;&gt;"","__"&amp;$C45,"")&amp;IF($D45&lt;&gt;"","--"&amp;$D45,""),"")</f>
        <v/>
      </c>
      <c r="CO45" s="15" t="str">
        <f>IF(Q45&lt;&gt;"","--"&amp;LOWER(Q$3)&amp;"-"&amp;$B45&amp;IF($C45&lt;&gt;"","__"&amp;$C45,"")&amp;IF($D45&lt;&gt;"","--"&amp;$D45,""),"")</f>
        <v/>
      </c>
      <c r="CP45" s="15" t="str">
        <f>IF(R45&lt;&gt;"","--"&amp;LOWER(R$3)&amp;"-"&amp;$B45&amp;IF($C45&lt;&gt;"","__"&amp;$C45,"")&amp;IF($D45&lt;&gt;"","--"&amp;$D45,""),"")</f>
        <v/>
      </c>
      <c r="CQ45" s="15" t="str">
        <f>IF(S45&lt;&gt;"","--"&amp;LOWER(S$3)&amp;"-"&amp;$B45&amp;IF($C45&lt;&gt;"","__"&amp;$C45,"")&amp;IF($D45&lt;&gt;"","--"&amp;$D45,""),"")</f>
        <v/>
      </c>
      <c r="CR45" s="15" t="str">
        <f>IF(T45&lt;&gt;"","--"&amp;LOWER(T$3)&amp;"-"&amp;$B45&amp;IF($C45&lt;&gt;"","__"&amp;$C45,"")&amp;IF($D45&lt;&gt;"","--"&amp;$D45,""),"")</f>
        <v/>
      </c>
    </row>
    <row r="46" spans="2:96">
      <c r="B46" s="13" t="s">
        <v>115</v>
      </c>
      <c r="C46" s="14" t="s">
        <v>171</v>
      </c>
      <c r="D46" s="14"/>
      <c r="E46" s="28"/>
      <c r="F46" s="29"/>
      <c r="G46" s="29"/>
      <c r="H46" s="29" t="s">
        <v>21</v>
      </c>
      <c r="I46" s="29"/>
      <c r="J46" s="29"/>
      <c r="K46" s="29"/>
      <c r="L46" s="30"/>
      <c r="M46" s="29"/>
      <c r="N46" s="29"/>
      <c r="O46" s="29"/>
      <c r="P46" s="29"/>
      <c r="Q46" s="29"/>
      <c r="R46" s="29"/>
      <c r="S46" s="30"/>
      <c r="T46" s="31"/>
      <c r="U46" s="13"/>
      <c r="V46" s="15"/>
      <c r="W46" s="15"/>
      <c r="X46" s="15" t="s">
        <v>172</v>
      </c>
      <c r="Y46" s="15"/>
      <c r="Z46" s="15"/>
      <c r="AA46" s="15"/>
      <c r="AB46" s="32"/>
      <c r="AC46" s="15"/>
      <c r="AD46" s="15"/>
      <c r="AE46" s="15"/>
      <c r="AF46" s="15"/>
      <c r="AG46" s="15"/>
      <c r="AH46" s="15"/>
      <c r="AI46" s="15"/>
      <c r="AJ46" s="57"/>
      <c r="AK46" s="15"/>
      <c r="AL46" s="15"/>
      <c r="AM46" s="15"/>
      <c r="AN46" s="15" t="s">
        <v>542</v>
      </c>
      <c r="AO46" s="15"/>
      <c r="AP46" s="15"/>
      <c r="AQ46" s="15"/>
      <c r="AR46" s="32"/>
      <c r="AS46" s="15"/>
      <c r="AT46" s="15"/>
      <c r="AU46" s="15"/>
      <c r="AV46" s="15"/>
      <c r="AW46" s="15"/>
      <c r="AX46" s="15"/>
      <c r="AY46" s="15"/>
      <c r="AZ46" s="22"/>
      <c r="BA46" s="13"/>
      <c r="BB46" s="15"/>
      <c r="BC46" s="15"/>
      <c r="BD46" s="15" t="s">
        <v>523</v>
      </c>
      <c r="BE46" s="15"/>
      <c r="BF46" s="15"/>
      <c r="BG46" s="15"/>
      <c r="BH46" s="22"/>
      <c r="BI46" s="24" t="s">
        <v>170</v>
      </c>
      <c r="BJ46" s="34" t="str">
        <f>BI46&amp;" {"&amp;IF(BM46&lt;&gt;"",CHAR(10)&amp;BM46,"")&amp;IF(BN46&lt;&gt;"",CHAR(10)&amp;BN46,"")&amp;IF(BO46&lt;&gt;"",CHAR(10)&amp;BO46,"")&amp;IF(BP46&lt;&gt;"",CHAR(10)&amp;BP46,"")&amp;IF(BQ46&lt;&gt;"",CHAR(10)&amp;BQ46,"")&amp;IF(BR46&lt;&gt;"",CHAR(10)&amp;BR46,"")&amp;IF(BS46&lt;&gt;"",CHAR(10)&amp;BS46,"")&amp;IF(BT46&lt;&gt;"",CHAR(10)&amp;BT46,"")&amp;IF(BU46&lt;&gt;"",CHAR(10)&amp;BU46,"")&amp;IF(BV46&lt;&gt;"",CHAR(10)&amp;BV46,"")&amp;IF(BW46&lt;&gt;"",CHAR(10)&amp;BW46,"")&amp;IF(BX46&lt;&gt;"",CHAR(10)&amp;BX46,"")&amp;IF(BY46&lt;&gt;"",CHAR(10)&amp;BY46,"")&amp;IF(BZ46&lt;&gt;"",CHAR(10)&amp;BZ46,"")&amp;IF(CA46&lt;&gt;"",CHAR(10)&amp;CA46,"")&amp;IF(CB46&lt;&gt;"",CHAR(10)&amp;CB46,"")&amp;CHAR(10)&amp;"}"&amp;CHAR(10)</f>
        <v xml:space="preserve">.CodeMirror-cursor {
  border-right:  		var(--br-codeblock__cursor, 1px solid black);
}
</v>
      </c>
      <c r="BK46" s="35" t="str">
        <f>":root {"&amp;IF($CC46&lt;&gt;"",CHAR(10)&amp;"  "&amp;$CC46&amp;": "&amp;CHAR(9)&amp;";","")&amp;IF($CD46&lt;&gt;"",CHAR(10)&amp;"  "&amp;$CD46&amp;": "&amp;CHAR(9)&amp;";","")&amp;IF($CE46&lt;&gt;"",CHAR(10)&amp;"  "&amp;$CE46&amp;": "&amp;CHAR(9)&amp;";","")&amp;IF($CF46&lt;&gt;"",CHAR(10)&amp;"  "&amp;$CF46&amp;": "&amp;CHAR(9)&amp;";","")&amp;IF($CG46&lt;&gt;"",CHAR(10)&amp;"  "&amp;$CG46&amp;": "&amp;CHAR(9)&amp;";","")&amp;IF($CH46&lt;&gt;"",CHAR(10)&amp;"  "&amp;$CH46&amp;": "&amp;CHAR(9)&amp;";","")&amp;IF($CI46&lt;&gt;"",CHAR(10)&amp;"  "&amp;$CI46&amp;": "&amp;CHAR(9)&amp;";","")&amp;IF($CJ46&lt;&gt;"",CHAR(10)&amp;"  "&amp;$CJ46&amp;": "&amp;CHAR(9)&amp;";","")&amp;IF($CK46&lt;&gt;"",CHAR(10)&amp;"  "&amp;$CK46&amp;": "&amp;CHAR(9)&amp;";","")&amp;IF($CL46&lt;&gt;"",CHAR(10)&amp;"  "&amp;$CL46&amp;": "&amp;CHAR(9)&amp;";","")&amp;IF($CM46&lt;&gt;"",CHAR(10)&amp;"  "&amp;$CM46&amp;": "&amp;CHAR(9)&amp;";","")&amp;IF($CN46&lt;&gt;"",CHAR(10)&amp;"  "&amp;$CN46&amp;": "&amp;CHAR(9)&amp;";","")&amp;IF($CO46&lt;&gt;"",CHAR(10)&amp;"  "&amp;$CO46&amp;": "&amp;CHAR(9)&amp;";","")&amp;IF($CP46&lt;&gt;"",CHAR(10)&amp;"  "&amp;$CP46&amp;": "&amp;CHAR(9)&amp;";","")&amp;IF($CQ46&lt;&gt;"",CHAR(10)&amp;"  "&amp;$CQ46&amp;": "&amp;CHAR(9)&amp;";","")&amp;IF($CR46&lt;&gt;"",CHAR(10)&amp;"  "&amp;$CR46&amp;": "&amp;CHAR(9)&amp;";","")&amp;CHAR(10)&amp;"}"&amp;CHAR(10)&amp;CHAR(10)&amp;"@media (prefers-color-scheme: dark) {"&amp;CHAR(10)&amp;"  :root {"&amp;IF($CC46&lt;&gt;"",CHAR(10)&amp;"    "&amp;$CC46&amp;": "&amp;CHAR(9)&amp;";","")&amp;IF($CD46&lt;&gt;"",CHAR(10)&amp;"    "&amp;$CD46&amp;": "&amp;CHAR(9)&amp;";","")&amp;IF($CE46&lt;&gt;"",CHAR(10)&amp;"    "&amp;$CE46&amp;": "&amp;CHAR(9)&amp;";","")&amp;IF($CF46&lt;&gt;"",CHAR(10)&amp;"    "&amp;$CF46&amp;": "&amp;CHAR(9)&amp;";","")&amp;IF($CG46&lt;&gt;"",CHAR(10)&amp;"    "&amp;$CG46&amp;": "&amp;CHAR(9)&amp;";","")&amp;IF($CH46&lt;&gt;"",CHAR(10)&amp;"    "&amp;$CH46&amp;": "&amp;CHAR(9)&amp;";","")&amp;IF($CJ46&lt;&gt;"",CHAR(10)&amp;"    "&amp;$CJ46&amp;": "&amp;CHAR(9)&amp;";","")&amp;IF($CK46&lt;&gt;"",CHAR(10)&amp;"    "&amp;$CK46&amp;": "&amp;CHAR(9)&amp;";","")&amp;CHAR(10)&amp;"  }"&amp;CHAR(10)&amp;"}"&amp;CHAR(10)</f>
        <v xml:space="preserve">:root {
  --br-codeblock__cursor: 	;
}
@media (prefers-color-scheme: dark) {
  :root {
    --br-codeblock__cursor: 	;
  }
}
</v>
      </c>
      <c r="BL46" s="60" t="str">
        <f>":root {"&amp;IF($CC46&lt;&gt;"",CHAR(10)&amp;"  "&amp;$CC46&amp;": "&amp;CHAR(9)&amp;AK46&amp;";","")&amp;IF($CD46&lt;&gt;"",CHAR(10)&amp;"  "&amp;$CD46&amp;": "&amp;CHAR(9)&amp;AL46&amp;";","")&amp;IF($CE46&lt;&gt;"",CHAR(10)&amp;"  "&amp;$CE46&amp;": "&amp;CHAR(9)&amp;AM46&amp;";","")&amp;IF($CF46&lt;&gt;"",CHAR(10)&amp;"  "&amp;$CF46&amp;": "&amp;CHAR(9)&amp;AN46&amp;";","")&amp;IF($CG46&lt;&gt;"",CHAR(10)&amp;"  "&amp;$CG46&amp;": "&amp;CHAR(9)&amp;AO46&amp;";","")&amp;IF($CH46&lt;&gt;"",CHAR(10)&amp;"  "&amp;$CH46&amp;": "&amp;CHAR(9)&amp;AP46&amp;";","")&amp;IF($CI46&lt;&gt;"",CHAR(10)&amp;"  "&amp;$CI46&amp;": "&amp;CHAR(9)&amp;AQ46&amp;";","")&amp;IF($CJ46&lt;&gt;"",CHAR(10)&amp;"  "&amp;$CJ46&amp;": "&amp;CHAR(9)&amp;AR46&amp;";","")&amp;IF($CK46&lt;&gt;"",CHAR(10)&amp;"  "&amp;$CK46&amp;": "&amp;CHAR(9)&amp;AS46&amp;";","")&amp;IF($CL46&lt;&gt;"",CHAR(10)&amp;"  "&amp;$CL46&amp;": "&amp;CHAR(9)&amp;AT46&amp;";","")&amp;IF($CM46&lt;&gt;"",CHAR(10)&amp;"  "&amp;$CM46&amp;": "&amp;CHAR(9)&amp;AU46&amp;";","")&amp;IF($CN46&lt;&gt;"",CHAR(10)&amp;"  "&amp;$CN46&amp;": "&amp;CHAR(9)&amp;AV46&amp;";","")&amp;IF($CO46&lt;&gt;"",CHAR(10)&amp;"  "&amp;$CO46&amp;": "&amp;CHAR(9)&amp;AW46&amp;";","")&amp;IF($CP46&lt;&gt;"",CHAR(10)&amp;"  "&amp;$CP46&amp;": "&amp;CHAR(9)&amp;AX46&amp;";","")&amp;IF($CQ46&lt;&gt;"",CHAR(10)&amp;"  "&amp;$CQ46&amp;": "&amp;CHAR(9)&amp;AY46&amp;";","")&amp;IF($CR46&lt;&gt;"",CHAR(10)&amp;"  "&amp;$CR46&amp;": "&amp;CHAR(9)&amp;AZ46&amp;";","")&amp;CHAR(10)&amp;"}"&amp;CHAR(10)&amp;CHAR(10)&amp;"@media (prefers-color-scheme: dark) {"&amp;CHAR(10)&amp;"  :root {"&amp;IF($CC46&lt;&gt;"",CHAR(10)&amp;"    "&amp;$CC46&amp;": "&amp;CHAR(9)&amp;BA46&amp;";","")&amp;IF($CD46&lt;&gt;"",CHAR(10)&amp;"    "&amp;$CD46&amp;": "&amp;CHAR(9)&amp;BB46&amp;";","")&amp;IF($CE46&lt;&gt;"",CHAR(10)&amp;"    "&amp;$CE46&amp;": "&amp;CHAR(9)&amp;BC46&amp;";","")&amp;IF($CF46&lt;&gt;"",CHAR(10)&amp;"    "&amp;$CF46&amp;": "&amp;CHAR(9)&amp;BD46&amp;";","")&amp;IF($CG46&lt;&gt;"",CHAR(10)&amp;"    "&amp;$CG46&amp;": "&amp;CHAR(9)&amp;BE46&amp;";","")&amp;IF($CH46&lt;&gt;"",CHAR(10)&amp;"    "&amp;$CH46&amp;": "&amp;CHAR(9)&amp;BF46&amp;";","")&amp;IF($CJ46&lt;&gt;"",CHAR(10)&amp;"    "&amp;$CJ46&amp;": "&amp;CHAR(9)&amp;BG46&amp;";","")&amp;IF($CK46&lt;&gt;"",CHAR(10)&amp;"    "&amp;$CK46&amp;": "&amp;CHAR(9)&amp;BH46&amp;";","")&amp;CHAR(10)&amp;"  }"&amp;CHAR(10)&amp;"}"&amp;CHAR(10)</f>
        <v xml:space="preserve">:root {
  --br-codeblock__cursor: 	1px solid var(--cl-gray-900);
}
@media (prefers-color-scheme: dark) {
  :root {
    --br-codeblock__cursor: 	1px solid var(--cl-gray-100);
  }
}
</v>
      </c>
      <c r="BM46" s="15" t="str">
        <f>IF(E46&lt;&gt;"","  background-color:  "&amp;CHAR(9)&amp;"var("&amp;CC46&amp;", "&amp;IF(U46&lt;&gt;"",U46,"inherit")&amp;")"&amp;IF(E46="x!","!important;",";"),"")</f>
        <v/>
      </c>
      <c r="BN46" s="15" t="str">
        <f>IF(F46&lt;&gt;"","  fill:  "&amp;CHAR(9)&amp;CHAR(9)&amp;CHAR(9)&amp;CHAR(9)&amp;"var("&amp;CD46&amp;", "&amp;IF(V46&lt;&gt;"",V46,"inherit")&amp;")"&amp;IF(F46="x!","!important;",";"),"")</f>
        <v/>
      </c>
      <c r="BO46" s="15" t="str">
        <f>IF(G46&lt;&gt;"","  border-top:  "&amp;CHAR(9)&amp;CHAR(9)&amp;CHAR(9)&amp;"var("&amp;CE46&amp;", "&amp;IF(W46&lt;&gt;"",W46,"inherit")&amp;")"&amp;IF(G46="x!","!important;",";"),"")</f>
        <v/>
      </c>
      <c r="BP46" s="15" t="str">
        <f>IF(H46&lt;&gt;"","  border-right:  "&amp;CHAR(9)&amp;CHAR(9)&amp;"var("&amp;CF46&amp;", "&amp;IF(X46&lt;&gt;"",X46,"inherit")&amp;")"&amp;IF(H46="x!","!important;",";"),"")</f>
        <v xml:space="preserve">  border-right:  		var(--br-codeblock__cursor, 1px solid black);</v>
      </c>
      <c r="BQ46" s="15" t="str">
        <f>IF(I46&lt;&gt;"","  border-bottom:  "&amp;CHAR(9)&amp;CHAR(9)&amp;"var("&amp;CG46&amp;", "&amp;IF(Y46&lt;&gt;"",Y46,"inherit")&amp;")"&amp;IF(I46="x!","!important;",";"),"")</f>
        <v/>
      </c>
      <c r="BR46" s="15" t="str">
        <f>IF(J46&lt;&gt;"","  border-left:  "&amp;CHAR(9)&amp;CHAR(9)&amp;"var("&amp;CH46&amp;", "&amp;IF(Z46&lt;&gt;"",Z46,"inherit")&amp;")"&amp;IF(J46="x!","!important;",";"),"")</f>
        <v/>
      </c>
      <c r="BS46" s="15" t="str">
        <f>IF(K46&lt;&gt;"","  border-radius:  "&amp;CHAR(9)&amp;CHAR(9)&amp;"var("&amp;CI46&amp;", "&amp;IF(AA46&lt;&gt;"",AA46,"inherit")&amp;")"&amp;IF(K46="x!","!important;",";"),"")</f>
        <v/>
      </c>
      <c r="BT46" s="15" t="str">
        <f>IF(L46&lt;&gt;"","  box-shadow:  "&amp;CHAR(9)&amp;CHAR(9)&amp;CHAR(9)&amp;"var("&amp;CJ46&amp;", "&amp;IF(AB46&lt;&gt;"",AB46,"inherit")&amp;")"&amp;IF(L46="x!","!important;",";")&amp;CHAR(10)&amp;"  -webkit-box-shadow:  "&amp;CHAR(9)&amp;"var("&amp;CJ46&amp;", "&amp;IF(AB46&lt;&gt;"",AB46,"inherit")&amp;")"&amp;IF(L46="x!","!important;",";"),"")</f>
        <v/>
      </c>
      <c r="BU46" s="15" t="str">
        <f>IF(M46&lt;&gt;"","  color:  "&amp;CHAR(9)&amp;CHAR(9)&amp;CHAR(9)&amp;CHAR(9)&amp;"var("&amp;CK46&amp;", "&amp;IF(AC46&lt;&gt;"",AC46,"inherit")&amp;")"&amp;IF(M46="x!","!important;",";"),"")</f>
        <v/>
      </c>
      <c r="BV46" s="15" t="str">
        <f>IF(N46&lt;&gt;"","  font-family:  "&amp;CHAR(9)&amp;CHAR(9)&amp;"var("&amp;CL46&amp;", "&amp;IF(AD46&lt;&gt;"",AD46,"inherit")&amp;")"&amp;IF(N46="x!","!important;",";"),"")</f>
        <v/>
      </c>
      <c r="BW46" s="15" t="str">
        <f>IF(O46&lt;&gt;"","  font-size:  "&amp;CHAR(9)&amp;CHAR(9)&amp;CHAR(9)&amp;"var("&amp;CM46&amp;", "&amp;IF(AE46&lt;&gt;"",AE46,"inherit")&amp;")"&amp;IF(O46="x!","!important;",";"),"")</f>
        <v/>
      </c>
      <c r="BX46" s="15" t="str">
        <f>IF(P46&lt;&gt;"","  font-style:  "&amp;CHAR(9)&amp;CHAR(9)&amp;CHAR(9)&amp;"var("&amp;CN46&amp;", "&amp;IF(AF46&lt;&gt;"",AF46,"inherit")&amp;")"&amp;IF(P46="x!","!important;",";"),"")</f>
        <v/>
      </c>
      <c r="BY46" s="15" t="str">
        <f>IF(Q46&lt;&gt;"","  font-weight:  "&amp;CHAR(9)&amp;CHAR(9)&amp;"var("&amp;CO46&amp;", "&amp;IF(AG46&lt;&gt;"",AG46,"inherit")&amp;")"&amp;IF(Q46="x!","!important;",";"),"")</f>
        <v/>
      </c>
      <c r="BZ46" s="15" t="str">
        <f>IF(R46&lt;&gt;"","  text-decoration:  "&amp;CHAR(9)&amp;"var("&amp;CP46&amp;", "&amp;IF(AH46&lt;&gt;"",AH46,"inherit")&amp;")"&amp;IF(R46="x!","!important;",";"),"")</f>
        <v/>
      </c>
      <c r="CA46" s="15" t="str">
        <f>IF(S46&lt;&gt;"","  text-transform:  "&amp;CHAR(9)&amp;CHAR(9)&amp;"var("&amp;CQ46&amp;", "&amp;IF(AI46&lt;&gt;"",AI46,"inherit")&amp;")"&amp;IF(S46="x!","!important;",";"),"")</f>
        <v/>
      </c>
      <c r="CB46" s="15" t="str">
        <f>IF(T46&lt;&gt;"","  opacity:  "&amp;CHAR(9)&amp;CHAR(9)&amp;CHAR(9)&amp;"var("&amp;CR46&amp;", "&amp;IF(AJ46&lt;&gt;"",AJ46,"inherit")&amp;")"&amp;IF(T46="x!","!important;",";"),"")</f>
        <v/>
      </c>
      <c r="CC46" s="15" t="str">
        <f>IF(E46&lt;&gt;"","--"&amp;LOWER(E$3)&amp;"-"&amp;$B46&amp;IF($C46&lt;&gt;"","__"&amp;$C46,"")&amp;IF($D46&lt;&gt;"","--"&amp;$D46,""),"")</f>
        <v/>
      </c>
      <c r="CD46" s="15" t="str">
        <f>IF(F46&lt;&gt;"","--"&amp;LOWER(F$3)&amp;"-"&amp;$B46&amp;IF($C46&lt;&gt;"","__"&amp;$C46,"")&amp;IF($D46&lt;&gt;"","--"&amp;$D46,""),"")</f>
        <v/>
      </c>
      <c r="CE46" s="15" t="str">
        <f>IF(G46&lt;&gt;"","--"&amp;LOWER(G$3)&amp;"-"&amp;$B46&amp;IF($C46&lt;&gt;"","__"&amp;$C46,"")&amp;IF($D46&lt;&gt;"","--"&amp;$D46,""),"")</f>
        <v/>
      </c>
      <c r="CF46" s="15" t="str">
        <f>IF(H46&lt;&gt;"","--"&amp;LOWER(H$3)&amp;"-"&amp;$B46&amp;IF($C46&lt;&gt;"","__"&amp;$C46,"")&amp;IF($D46&lt;&gt;"","--"&amp;$D46,""),"")</f>
        <v>--br-codeblock__cursor</v>
      </c>
      <c r="CG46" s="15" t="str">
        <f>IF(I46&lt;&gt;"","--"&amp;LOWER(I$3)&amp;"-"&amp;$B46&amp;IF($C46&lt;&gt;"","__"&amp;$C46,"")&amp;IF($D46&lt;&gt;"","--"&amp;$D46,""),"")</f>
        <v/>
      </c>
      <c r="CH46" s="15" t="str">
        <f>IF(J46&lt;&gt;"","--"&amp;LOWER(J$3)&amp;"-"&amp;$B46&amp;IF($C46&lt;&gt;"","__"&amp;$C46,"")&amp;IF($D46&lt;&gt;"","--"&amp;$D46,""),"")</f>
        <v/>
      </c>
      <c r="CI46" s="15" t="str">
        <f>IF(K46&lt;&gt;"","--"&amp;LOWER(K$3)&amp;"-"&amp;$B46&amp;IF($C46&lt;&gt;"","__"&amp;$C46,"")&amp;IF($D46&lt;&gt;"","--"&amp;$D46,""),"")</f>
        <v/>
      </c>
      <c r="CJ46" s="15" t="str">
        <f>IF(L46&lt;&gt;"","--"&amp;LOWER(L$3)&amp;"-"&amp;$B46&amp;IF($C46&lt;&gt;"","__"&amp;$C46,"")&amp;IF($D46&lt;&gt;"","--"&amp;$D46,""),"")</f>
        <v/>
      </c>
      <c r="CK46" s="15" t="str">
        <f>IF(M46&lt;&gt;"","--"&amp;LOWER(M$3)&amp;"-"&amp;$B46&amp;IF($C46&lt;&gt;"","__"&amp;$C46,"")&amp;IF($D46&lt;&gt;"","--"&amp;$D46,""),"")</f>
        <v/>
      </c>
      <c r="CL46" s="15" t="str">
        <f>IF(N46&lt;&gt;"","--"&amp;LOWER(N$3)&amp;"-"&amp;$B46&amp;IF($C46&lt;&gt;"","__"&amp;$C46,"")&amp;IF($D46&lt;&gt;"","--"&amp;$D46,""),"")</f>
        <v/>
      </c>
      <c r="CM46" s="15" t="str">
        <f>IF(O46&lt;&gt;"","--"&amp;LOWER(O$3)&amp;"-"&amp;$B46&amp;IF($C46&lt;&gt;"","__"&amp;$C46,"")&amp;IF($D46&lt;&gt;"","--"&amp;$D46,""),"")</f>
        <v/>
      </c>
      <c r="CN46" s="15" t="str">
        <f>IF(P46&lt;&gt;"","--"&amp;LOWER(P$3)&amp;"-"&amp;$B46&amp;IF($C46&lt;&gt;"","__"&amp;$C46,"")&amp;IF($D46&lt;&gt;"","--"&amp;$D46,""),"")</f>
        <v/>
      </c>
      <c r="CO46" s="15" t="str">
        <f>IF(Q46&lt;&gt;"","--"&amp;LOWER(Q$3)&amp;"-"&amp;$B46&amp;IF($C46&lt;&gt;"","__"&amp;$C46,"")&amp;IF($D46&lt;&gt;"","--"&amp;$D46,""),"")</f>
        <v/>
      </c>
      <c r="CP46" s="15" t="str">
        <f>IF(R46&lt;&gt;"","--"&amp;LOWER(R$3)&amp;"-"&amp;$B46&amp;IF($C46&lt;&gt;"","__"&amp;$C46,"")&amp;IF($D46&lt;&gt;"","--"&amp;$D46,""),"")</f>
        <v/>
      </c>
      <c r="CQ46" s="15" t="str">
        <f>IF(S46&lt;&gt;"","--"&amp;LOWER(S$3)&amp;"-"&amp;$B46&amp;IF($C46&lt;&gt;"","__"&amp;$C46,"")&amp;IF($D46&lt;&gt;"","--"&amp;$D46,""),"")</f>
        <v/>
      </c>
      <c r="CR46" s="15" t="str">
        <f>IF(T46&lt;&gt;"","--"&amp;LOWER(T$3)&amp;"-"&amp;$B46&amp;IF($C46&lt;&gt;"","__"&amp;$C46,"")&amp;IF($D46&lt;&gt;"","--"&amp;$D46,""),"")</f>
        <v/>
      </c>
    </row>
    <row r="47" spans="2:96">
      <c r="B47" s="13" t="s">
        <v>115</v>
      </c>
      <c r="C47" s="14" t="s">
        <v>160</v>
      </c>
      <c r="D47" s="15"/>
      <c r="E47" s="28"/>
      <c r="F47" s="29"/>
      <c r="G47" s="29"/>
      <c r="H47" s="29"/>
      <c r="I47" s="29"/>
      <c r="J47" s="29"/>
      <c r="K47" s="29"/>
      <c r="L47" s="30"/>
      <c r="M47" s="29" t="s">
        <v>21</v>
      </c>
      <c r="N47" s="29"/>
      <c r="O47" s="29"/>
      <c r="P47" s="29"/>
      <c r="Q47" s="29"/>
      <c r="R47" s="29"/>
      <c r="S47" s="30"/>
      <c r="T47" s="31"/>
      <c r="U47" s="13"/>
      <c r="V47" s="15"/>
      <c r="W47" s="15"/>
      <c r="X47" s="15"/>
      <c r="Y47" s="15"/>
      <c r="Z47" s="15"/>
      <c r="AA47" s="15"/>
      <c r="AB47" s="32"/>
      <c r="AC47" s="15" t="s">
        <v>162</v>
      </c>
      <c r="AD47" s="15"/>
      <c r="AE47" s="15"/>
      <c r="AF47" s="15"/>
      <c r="AG47" s="15"/>
      <c r="AH47" s="15"/>
      <c r="AI47" s="15"/>
      <c r="AJ47" s="57"/>
      <c r="AK47" s="15"/>
      <c r="AL47" s="15"/>
      <c r="AM47" s="15"/>
      <c r="AN47" s="15"/>
      <c r="AO47" s="15"/>
      <c r="AP47" s="15"/>
      <c r="AQ47" s="15"/>
      <c r="AR47" s="32"/>
      <c r="AS47" s="15" t="s">
        <v>543</v>
      </c>
      <c r="AT47" s="15"/>
      <c r="AU47" s="15"/>
      <c r="AV47" s="15"/>
      <c r="AW47" s="15"/>
      <c r="AX47" s="15"/>
      <c r="AY47" s="15"/>
      <c r="AZ47" s="22"/>
      <c r="BA47" s="13"/>
      <c r="BB47" s="15"/>
      <c r="BC47" s="15"/>
      <c r="BD47" s="15"/>
      <c r="BE47" s="15"/>
      <c r="BF47" s="15"/>
      <c r="BG47" s="15"/>
      <c r="BH47" s="22" t="s">
        <v>544</v>
      </c>
      <c r="BI47" s="24" t="s">
        <v>161</v>
      </c>
      <c r="BJ47" s="34" t="str">
        <f>BI47&amp;" {"&amp;IF(BM47&lt;&gt;"",CHAR(10)&amp;BM47,"")&amp;IF(BN47&lt;&gt;"",CHAR(10)&amp;BN47,"")&amp;IF(BO47&lt;&gt;"",CHAR(10)&amp;BO47,"")&amp;IF(BP47&lt;&gt;"",CHAR(10)&amp;BP47,"")&amp;IF(BQ47&lt;&gt;"",CHAR(10)&amp;BQ47,"")&amp;IF(BR47&lt;&gt;"",CHAR(10)&amp;BR47,"")&amp;IF(BS47&lt;&gt;"",CHAR(10)&amp;BS47,"")&amp;IF(BT47&lt;&gt;"",CHAR(10)&amp;BT47,"")&amp;IF(BU47&lt;&gt;"",CHAR(10)&amp;BU47,"")&amp;IF(BV47&lt;&gt;"",CHAR(10)&amp;BV47,"")&amp;IF(BW47&lt;&gt;"",CHAR(10)&amp;BW47,"")&amp;IF(BX47&lt;&gt;"",CHAR(10)&amp;BX47,"")&amp;IF(BY47&lt;&gt;"",CHAR(10)&amp;BY47,"")&amp;IF(BZ47&lt;&gt;"",CHAR(10)&amp;BZ47,"")&amp;IF(CA47&lt;&gt;"",CHAR(10)&amp;CA47,"")&amp;IF(CB47&lt;&gt;"",CHAR(10)&amp;CB47,"")&amp;CHAR(10)&amp;"}"&amp;CHAR(10)</f>
        <v xml:space="preserve">.cm-s-default .cm-def {
  color:  				var(--co-codeblock__def, #00f);
}
</v>
      </c>
      <c r="BK47" s="35" t="str">
        <f>":root {"&amp;IF($CC47&lt;&gt;"",CHAR(10)&amp;"  "&amp;$CC47&amp;": "&amp;CHAR(9)&amp;";","")&amp;IF($CD47&lt;&gt;"",CHAR(10)&amp;"  "&amp;$CD47&amp;": "&amp;CHAR(9)&amp;";","")&amp;IF($CE47&lt;&gt;"",CHAR(10)&amp;"  "&amp;$CE47&amp;": "&amp;CHAR(9)&amp;";","")&amp;IF($CF47&lt;&gt;"",CHAR(10)&amp;"  "&amp;$CF47&amp;": "&amp;CHAR(9)&amp;";","")&amp;IF($CG47&lt;&gt;"",CHAR(10)&amp;"  "&amp;$CG47&amp;": "&amp;CHAR(9)&amp;";","")&amp;IF($CH47&lt;&gt;"",CHAR(10)&amp;"  "&amp;$CH47&amp;": "&amp;CHAR(9)&amp;";","")&amp;IF($CI47&lt;&gt;"",CHAR(10)&amp;"  "&amp;$CI47&amp;": "&amp;CHAR(9)&amp;";","")&amp;IF($CJ47&lt;&gt;"",CHAR(10)&amp;"  "&amp;$CJ47&amp;": "&amp;CHAR(9)&amp;";","")&amp;IF($CK47&lt;&gt;"",CHAR(10)&amp;"  "&amp;$CK47&amp;": "&amp;CHAR(9)&amp;";","")&amp;IF($CL47&lt;&gt;"",CHAR(10)&amp;"  "&amp;$CL47&amp;": "&amp;CHAR(9)&amp;";","")&amp;IF($CM47&lt;&gt;"",CHAR(10)&amp;"  "&amp;$CM47&amp;": "&amp;CHAR(9)&amp;";","")&amp;IF($CN47&lt;&gt;"",CHAR(10)&amp;"  "&amp;$CN47&amp;": "&amp;CHAR(9)&amp;";","")&amp;IF($CO47&lt;&gt;"",CHAR(10)&amp;"  "&amp;$CO47&amp;": "&amp;CHAR(9)&amp;";","")&amp;IF($CP47&lt;&gt;"",CHAR(10)&amp;"  "&amp;$CP47&amp;": "&amp;CHAR(9)&amp;";","")&amp;IF($CQ47&lt;&gt;"",CHAR(10)&amp;"  "&amp;$CQ47&amp;": "&amp;CHAR(9)&amp;";","")&amp;IF($CR47&lt;&gt;"",CHAR(10)&amp;"  "&amp;$CR47&amp;": "&amp;CHAR(9)&amp;";","")&amp;CHAR(10)&amp;"}"&amp;CHAR(10)&amp;CHAR(10)&amp;"@media (prefers-color-scheme: dark) {"&amp;CHAR(10)&amp;"  :root {"&amp;IF($CC47&lt;&gt;"",CHAR(10)&amp;"    "&amp;$CC47&amp;": "&amp;CHAR(9)&amp;";","")&amp;IF($CD47&lt;&gt;"",CHAR(10)&amp;"    "&amp;$CD47&amp;": "&amp;CHAR(9)&amp;";","")&amp;IF($CE47&lt;&gt;"",CHAR(10)&amp;"    "&amp;$CE47&amp;": "&amp;CHAR(9)&amp;";","")&amp;IF($CF47&lt;&gt;"",CHAR(10)&amp;"    "&amp;$CF47&amp;": "&amp;CHAR(9)&amp;";","")&amp;IF($CG47&lt;&gt;"",CHAR(10)&amp;"    "&amp;$CG47&amp;": "&amp;CHAR(9)&amp;";","")&amp;IF($CH47&lt;&gt;"",CHAR(10)&amp;"    "&amp;$CH47&amp;": "&amp;CHAR(9)&amp;";","")&amp;IF($CJ47&lt;&gt;"",CHAR(10)&amp;"    "&amp;$CJ47&amp;": "&amp;CHAR(9)&amp;";","")&amp;IF($CK47&lt;&gt;"",CHAR(10)&amp;"    "&amp;$CK47&amp;": "&amp;CHAR(9)&amp;";","")&amp;CHAR(10)&amp;"  }"&amp;CHAR(10)&amp;"}"&amp;CHAR(10)</f>
        <v xml:space="preserve">:root {
  --co-codeblock__def: 	;
}
@media (prefers-color-scheme: dark) {
  :root {
    --co-codeblock__def: 	;
  }
}
</v>
      </c>
      <c r="BL47" s="60" t="str">
        <f>":root {"&amp;IF($CC47&lt;&gt;"",CHAR(10)&amp;"  "&amp;$CC47&amp;": "&amp;CHAR(9)&amp;AK47&amp;";","")&amp;IF($CD47&lt;&gt;"",CHAR(10)&amp;"  "&amp;$CD47&amp;": "&amp;CHAR(9)&amp;AL47&amp;";","")&amp;IF($CE47&lt;&gt;"",CHAR(10)&amp;"  "&amp;$CE47&amp;": "&amp;CHAR(9)&amp;AM47&amp;";","")&amp;IF($CF47&lt;&gt;"",CHAR(10)&amp;"  "&amp;$CF47&amp;": "&amp;CHAR(9)&amp;AN47&amp;";","")&amp;IF($CG47&lt;&gt;"",CHAR(10)&amp;"  "&amp;$CG47&amp;": "&amp;CHAR(9)&amp;AO47&amp;";","")&amp;IF($CH47&lt;&gt;"",CHAR(10)&amp;"  "&amp;$CH47&amp;": "&amp;CHAR(9)&amp;AP47&amp;";","")&amp;IF($CI47&lt;&gt;"",CHAR(10)&amp;"  "&amp;$CI47&amp;": "&amp;CHAR(9)&amp;AQ47&amp;";","")&amp;IF($CJ47&lt;&gt;"",CHAR(10)&amp;"  "&amp;$CJ47&amp;": "&amp;CHAR(9)&amp;AR47&amp;";","")&amp;IF($CK47&lt;&gt;"",CHAR(10)&amp;"  "&amp;$CK47&amp;": "&amp;CHAR(9)&amp;AS47&amp;";","")&amp;IF($CL47&lt;&gt;"",CHAR(10)&amp;"  "&amp;$CL47&amp;": "&amp;CHAR(9)&amp;AT47&amp;";","")&amp;IF($CM47&lt;&gt;"",CHAR(10)&amp;"  "&amp;$CM47&amp;": "&amp;CHAR(9)&amp;AU47&amp;";","")&amp;IF($CN47&lt;&gt;"",CHAR(10)&amp;"  "&amp;$CN47&amp;": "&amp;CHAR(9)&amp;AV47&amp;";","")&amp;IF($CO47&lt;&gt;"",CHAR(10)&amp;"  "&amp;$CO47&amp;": "&amp;CHAR(9)&amp;AW47&amp;";","")&amp;IF($CP47&lt;&gt;"",CHAR(10)&amp;"  "&amp;$CP47&amp;": "&amp;CHAR(9)&amp;AX47&amp;";","")&amp;IF($CQ47&lt;&gt;"",CHAR(10)&amp;"  "&amp;$CQ47&amp;": "&amp;CHAR(9)&amp;AY47&amp;";","")&amp;IF($CR47&lt;&gt;"",CHAR(10)&amp;"  "&amp;$CR47&amp;": "&amp;CHAR(9)&amp;AZ47&amp;";","")&amp;CHAR(10)&amp;"}"&amp;CHAR(10)&amp;CHAR(10)&amp;"@media (prefers-color-scheme: dark) {"&amp;CHAR(10)&amp;"  :root {"&amp;IF($CC47&lt;&gt;"",CHAR(10)&amp;"    "&amp;$CC47&amp;": "&amp;CHAR(9)&amp;BA47&amp;";","")&amp;IF($CD47&lt;&gt;"",CHAR(10)&amp;"    "&amp;$CD47&amp;": "&amp;CHAR(9)&amp;BB47&amp;";","")&amp;IF($CE47&lt;&gt;"",CHAR(10)&amp;"    "&amp;$CE47&amp;": "&amp;CHAR(9)&amp;BC47&amp;";","")&amp;IF($CF47&lt;&gt;"",CHAR(10)&amp;"    "&amp;$CF47&amp;": "&amp;CHAR(9)&amp;BD47&amp;";","")&amp;IF($CG47&lt;&gt;"",CHAR(10)&amp;"    "&amp;$CG47&amp;": "&amp;CHAR(9)&amp;BE47&amp;";","")&amp;IF($CH47&lt;&gt;"",CHAR(10)&amp;"    "&amp;$CH47&amp;": "&amp;CHAR(9)&amp;BF47&amp;";","")&amp;IF($CJ47&lt;&gt;"",CHAR(10)&amp;"    "&amp;$CJ47&amp;": "&amp;CHAR(9)&amp;BG47&amp;";","")&amp;IF($CK47&lt;&gt;"",CHAR(10)&amp;"    "&amp;$CK47&amp;": "&amp;CHAR(9)&amp;BH47&amp;";","")&amp;CHAR(10)&amp;"  }"&amp;CHAR(10)&amp;"}"&amp;CHAR(10)</f>
        <v xml:space="preserve">:root {
  --co-codeblock__def: 	var(--cl-blue-600);
}
@media (prefers-color-scheme: dark) {
  :root {
    --co-codeblock__def: 	var(--cl-blue-400);
  }
}
</v>
      </c>
      <c r="BM47" s="15" t="str">
        <f>IF(E47&lt;&gt;"","  background-color:  "&amp;CHAR(9)&amp;"var("&amp;CC47&amp;", "&amp;IF(U47&lt;&gt;"",U47,"inherit")&amp;")"&amp;IF(E47="x!","!important;",";"),"")</f>
        <v/>
      </c>
      <c r="BN47" s="15" t="str">
        <f>IF(F47&lt;&gt;"","  fill:  "&amp;CHAR(9)&amp;CHAR(9)&amp;CHAR(9)&amp;CHAR(9)&amp;"var("&amp;CD47&amp;", "&amp;IF(V47&lt;&gt;"",V47,"inherit")&amp;")"&amp;IF(F47="x!","!important;",";"),"")</f>
        <v/>
      </c>
      <c r="BO47" s="15" t="str">
        <f>IF(G47&lt;&gt;"","  border-top:  "&amp;CHAR(9)&amp;CHAR(9)&amp;CHAR(9)&amp;"var("&amp;CE47&amp;", "&amp;IF(W47&lt;&gt;"",W47,"inherit")&amp;")"&amp;IF(G47="x!","!important;",";"),"")</f>
        <v/>
      </c>
      <c r="BP47" s="15" t="str">
        <f>IF(H47&lt;&gt;"","  border-right:  "&amp;CHAR(9)&amp;CHAR(9)&amp;"var("&amp;CF47&amp;", "&amp;IF(X47&lt;&gt;"",X47,"inherit")&amp;")"&amp;IF(H47="x!","!important;",";"),"")</f>
        <v/>
      </c>
      <c r="BQ47" s="15" t="str">
        <f>IF(I47&lt;&gt;"","  border-bottom:  "&amp;CHAR(9)&amp;CHAR(9)&amp;"var("&amp;CG47&amp;", "&amp;IF(Y47&lt;&gt;"",Y47,"inherit")&amp;")"&amp;IF(I47="x!","!important;",";"),"")</f>
        <v/>
      </c>
      <c r="BR47" s="15" t="str">
        <f>IF(J47&lt;&gt;"","  border-left:  "&amp;CHAR(9)&amp;CHAR(9)&amp;"var("&amp;CH47&amp;", "&amp;IF(Z47&lt;&gt;"",Z47,"inherit")&amp;")"&amp;IF(J47="x!","!important;",";"),"")</f>
        <v/>
      </c>
      <c r="BS47" s="15" t="str">
        <f>IF(K47&lt;&gt;"","  border-radius:  "&amp;CHAR(9)&amp;CHAR(9)&amp;"var("&amp;CI47&amp;", "&amp;IF(AA47&lt;&gt;"",AA47,"inherit")&amp;")"&amp;IF(K47="x!","!important;",";"),"")</f>
        <v/>
      </c>
      <c r="BT47" s="15" t="str">
        <f>IF(L47&lt;&gt;"","  box-shadow:  "&amp;CHAR(9)&amp;CHAR(9)&amp;CHAR(9)&amp;"var("&amp;CJ47&amp;", "&amp;IF(AB47&lt;&gt;"",AB47,"inherit")&amp;")"&amp;IF(L47="x!","!important;",";")&amp;CHAR(10)&amp;"  -webkit-box-shadow:  "&amp;CHAR(9)&amp;"var("&amp;CJ47&amp;", "&amp;IF(AB47&lt;&gt;"",AB47,"inherit")&amp;")"&amp;IF(L47="x!","!important;",";"),"")</f>
        <v/>
      </c>
      <c r="BU47" s="15" t="str">
        <f>IF(M47&lt;&gt;"","  color:  "&amp;CHAR(9)&amp;CHAR(9)&amp;CHAR(9)&amp;CHAR(9)&amp;"var("&amp;CK47&amp;", "&amp;IF(AC47&lt;&gt;"",AC47,"inherit")&amp;")"&amp;IF(M47="x!","!important;",";"),"")</f>
        <v xml:space="preserve">  color:  				var(--co-codeblock__def, #00f);</v>
      </c>
      <c r="BV47" s="15" t="str">
        <f>IF(N47&lt;&gt;"","  font-family:  "&amp;CHAR(9)&amp;CHAR(9)&amp;"var("&amp;CL47&amp;", "&amp;IF(AD47&lt;&gt;"",AD47,"inherit")&amp;")"&amp;IF(N47="x!","!important;",";"),"")</f>
        <v/>
      </c>
      <c r="BW47" s="15" t="str">
        <f>IF(O47&lt;&gt;"","  font-size:  "&amp;CHAR(9)&amp;CHAR(9)&amp;CHAR(9)&amp;"var("&amp;CM47&amp;", "&amp;IF(AE47&lt;&gt;"",AE47,"inherit")&amp;")"&amp;IF(O47="x!","!important;",";"),"")</f>
        <v/>
      </c>
      <c r="BX47" s="15" t="str">
        <f>IF(P47&lt;&gt;"","  font-style:  "&amp;CHAR(9)&amp;CHAR(9)&amp;CHAR(9)&amp;"var("&amp;CN47&amp;", "&amp;IF(AF47&lt;&gt;"",AF47,"inherit")&amp;")"&amp;IF(P47="x!","!important;",";"),"")</f>
        <v/>
      </c>
      <c r="BY47" s="15" t="str">
        <f>IF(Q47&lt;&gt;"","  font-weight:  "&amp;CHAR(9)&amp;CHAR(9)&amp;"var("&amp;CO47&amp;", "&amp;IF(AG47&lt;&gt;"",AG47,"inherit")&amp;")"&amp;IF(Q47="x!","!important;",";"),"")</f>
        <v/>
      </c>
      <c r="BZ47" s="15" t="str">
        <f>IF(R47&lt;&gt;"","  text-decoration:  "&amp;CHAR(9)&amp;"var("&amp;CP47&amp;", "&amp;IF(AH47&lt;&gt;"",AH47,"inherit")&amp;")"&amp;IF(R47="x!","!important;",";"),"")</f>
        <v/>
      </c>
      <c r="CA47" s="15" t="str">
        <f>IF(S47&lt;&gt;"","  text-transform:  "&amp;CHAR(9)&amp;CHAR(9)&amp;"var("&amp;CQ47&amp;", "&amp;IF(AI47&lt;&gt;"",AI47,"inherit")&amp;")"&amp;IF(S47="x!","!important;",";"),"")</f>
        <v/>
      </c>
      <c r="CB47" s="15" t="str">
        <f>IF(T47&lt;&gt;"","  opacity:  "&amp;CHAR(9)&amp;CHAR(9)&amp;CHAR(9)&amp;"var("&amp;CR47&amp;", "&amp;IF(AJ47&lt;&gt;"",AJ47,"inherit")&amp;")"&amp;IF(T47="x!","!important;",";"),"")</f>
        <v/>
      </c>
      <c r="CC47" s="15" t="str">
        <f>IF(E47&lt;&gt;"","--"&amp;LOWER(E$3)&amp;"-"&amp;$B47&amp;IF($C47&lt;&gt;"","__"&amp;$C47,"")&amp;IF($D47&lt;&gt;"","--"&amp;$D47,""),"")</f>
        <v/>
      </c>
      <c r="CD47" s="15" t="str">
        <f>IF(F47&lt;&gt;"","--"&amp;LOWER(F$3)&amp;"-"&amp;$B47&amp;IF($C47&lt;&gt;"","__"&amp;$C47,"")&amp;IF($D47&lt;&gt;"","--"&amp;$D47,""),"")</f>
        <v/>
      </c>
      <c r="CE47" s="15" t="str">
        <f>IF(G47&lt;&gt;"","--"&amp;LOWER(G$3)&amp;"-"&amp;$B47&amp;IF($C47&lt;&gt;"","__"&amp;$C47,"")&amp;IF($D47&lt;&gt;"","--"&amp;$D47,""),"")</f>
        <v/>
      </c>
      <c r="CF47" s="15" t="str">
        <f>IF(H47&lt;&gt;"","--"&amp;LOWER(H$3)&amp;"-"&amp;$B47&amp;IF($C47&lt;&gt;"","__"&amp;$C47,"")&amp;IF($D47&lt;&gt;"","--"&amp;$D47,""),"")</f>
        <v/>
      </c>
      <c r="CG47" s="15" t="str">
        <f>IF(I47&lt;&gt;"","--"&amp;LOWER(I$3)&amp;"-"&amp;$B47&amp;IF($C47&lt;&gt;"","__"&amp;$C47,"")&amp;IF($D47&lt;&gt;"","--"&amp;$D47,""),"")</f>
        <v/>
      </c>
      <c r="CH47" s="15" t="str">
        <f>IF(J47&lt;&gt;"","--"&amp;LOWER(J$3)&amp;"-"&amp;$B47&amp;IF($C47&lt;&gt;"","__"&amp;$C47,"")&amp;IF($D47&lt;&gt;"","--"&amp;$D47,""),"")</f>
        <v/>
      </c>
      <c r="CI47" s="15" t="str">
        <f>IF(K47&lt;&gt;"","--"&amp;LOWER(K$3)&amp;"-"&amp;$B47&amp;IF($C47&lt;&gt;"","__"&amp;$C47,"")&amp;IF($D47&lt;&gt;"","--"&amp;$D47,""),"")</f>
        <v/>
      </c>
      <c r="CJ47" s="15" t="str">
        <f>IF(L47&lt;&gt;"","--"&amp;LOWER(L$3)&amp;"-"&amp;$B47&amp;IF($C47&lt;&gt;"","__"&amp;$C47,"")&amp;IF($D47&lt;&gt;"","--"&amp;$D47,""),"")</f>
        <v/>
      </c>
      <c r="CK47" s="15" t="str">
        <f>IF(M47&lt;&gt;"","--"&amp;LOWER(M$3)&amp;"-"&amp;$B47&amp;IF($C47&lt;&gt;"","__"&amp;$C47,"")&amp;IF($D47&lt;&gt;"","--"&amp;$D47,""),"")</f>
        <v>--co-codeblock__def</v>
      </c>
      <c r="CL47" s="15" t="str">
        <f>IF(N47&lt;&gt;"","--"&amp;LOWER(N$3)&amp;"-"&amp;$B47&amp;IF($C47&lt;&gt;"","__"&amp;$C47,"")&amp;IF($D47&lt;&gt;"","--"&amp;$D47,""),"")</f>
        <v/>
      </c>
      <c r="CM47" s="15" t="str">
        <f>IF(O47&lt;&gt;"","--"&amp;LOWER(O$3)&amp;"-"&amp;$B47&amp;IF($C47&lt;&gt;"","__"&amp;$C47,"")&amp;IF($D47&lt;&gt;"","--"&amp;$D47,""),"")</f>
        <v/>
      </c>
      <c r="CN47" s="15" t="str">
        <f>IF(P47&lt;&gt;"","--"&amp;LOWER(P$3)&amp;"-"&amp;$B47&amp;IF($C47&lt;&gt;"","__"&amp;$C47,"")&amp;IF($D47&lt;&gt;"","--"&amp;$D47,""),"")</f>
        <v/>
      </c>
      <c r="CO47" s="15" t="str">
        <f>IF(Q47&lt;&gt;"","--"&amp;LOWER(Q$3)&amp;"-"&amp;$B47&amp;IF($C47&lt;&gt;"","__"&amp;$C47,"")&amp;IF($D47&lt;&gt;"","--"&amp;$D47,""),"")</f>
        <v/>
      </c>
      <c r="CP47" s="15" t="str">
        <f>IF(R47&lt;&gt;"","--"&amp;LOWER(R$3)&amp;"-"&amp;$B47&amp;IF($C47&lt;&gt;"","__"&amp;$C47,"")&amp;IF($D47&lt;&gt;"","--"&amp;$D47,""),"")</f>
        <v/>
      </c>
      <c r="CQ47" s="15" t="str">
        <f>IF(S47&lt;&gt;"","--"&amp;LOWER(S$3)&amp;"-"&amp;$B47&amp;IF($C47&lt;&gt;"","__"&amp;$C47,"")&amp;IF($D47&lt;&gt;"","--"&amp;$D47,""),"")</f>
        <v/>
      </c>
      <c r="CR47" s="15" t="str">
        <f>IF(T47&lt;&gt;"","--"&amp;LOWER(T$3)&amp;"-"&amp;$B47&amp;IF($C47&lt;&gt;"","__"&amp;$C47,"")&amp;IF($D47&lt;&gt;"","--"&amp;$D47,""),"")</f>
        <v/>
      </c>
    </row>
    <row r="48" spans="2:96">
      <c r="B48" s="13" t="s">
        <v>115</v>
      </c>
      <c r="C48" s="14" t="s">
        <v>202</v>
      </c>
      <c r="D48" s="14"/>
      <c r="E48" s="28"/>
      <c r="F48" s="29"/>
      <c r="G48" s="29"/>
      <c r="H48" s="29"/>
      <c r="I48" s="29"/>
      <c r="J48" s="29"/>
      <c r="K48" s="29"/>
      <c r="L48" s="30"/>
      <c r="M48" s="36" t="s">
        <v>21</v>
      </c>
      <c r="N48" s="29"/>
      <c r="O48" s="29"/>
      <c r="P48" s="29"/>
      <c r="Q48" s="29"/>
      <c r="R48" s="29"/>
      <c r="S48" s="30"/>
      <c r="T48" s="31"/>
      <c r="U48" s="13"/>
      <c r="V48" s="15"/>
      <c r="W48" s="15"/>
      <c r="X48" s="15"/>
      <c r="Y48" s="15"/>
      <c r="Z48" s="15"/>
      <c r="AA48" s="15"/>
      <c r="AB48" s="32"/>
      <c r="AC48" s="15" t="s">
        <v>203</v>
      </c>
      <c r="AD48" s="15"/>
      <c r="AE48" s="15"/>
      <c r="AF48" s="15"/>
      <c r="AG48" s="15"/>
      <c r="AH48" s="15"/>
      <c r="AI48" s="15"/>
      <c r="AJ48" s="57"/>
      <c r="AK48" s="15"/>
      <c r="AL48" s="15"/>
      <c r="AM48" s="15"/>
      <c r="AN48" s="15"/>
      <c r="AO48" s="15"/>
      <c r="AP48" s="15"/>
      <c r="AQ48" s="15"/>
      <c r="AR48" s="32"/>
      <c r="AS48" s="15" t="s">
        <v>509</v>
      </c>
      <c r="AT48" s="15"/>
      <c r="AU48" s="15"/>
      <c r="AV48" s="15"/>
      <c r="AW48" s="15"/>
      <c r="AX48" s="15"/>
      <c r="AY48" s="15"/>
      <c r="AZ48" s="22"/>
      <c r="BA48" s="13"/>
      <c r="BB48" s="15"/>
      <c r="BC48" s="15"/>
      <c r="BD48" s="15"/>
      <c r="BE48" s="15"/>
      <c r="BF48" s="15"/>
      <c r="BG48" s="15"/>
      <c r="BH48" s="22" t="s">
        <v>509</v>
      </c>
      <c r="BI48" s="24" t="s">
        <v>204</v>
      </c>
      <c r="BJ48" s="34" t="str">
        <f>BI48&amp;" {"&amp;IF(BM48&lt;&gt;"",CHAR(10)&amp;BM48,"")&amp;IF(BN48&lt;&gt;"",CHAR(10)&amp;BN48,"")&amp;IF(BO48&lt;&gt;"",CHAR(10)&amp;BO48,"")&amp;IF(BP48&lt;&gt;"",CHAR(10)&amp;BP48,"")&amp;IF(BQ48&lt;&gt;"",CHAR(10)&amp;BQ48,"")&amp;IF(BR48&lt;&gt;"",CHAR(10)&amp;BR48,"")&amp;IF(BS48&lt;&gt;"",CHAR(10)&amp;BS48,"")&amp;IF(BT48&lt;&gt;"",CHAR(10)&amp;BT48,"")&amp;IF(BU48&lt;&gt;"",CHAR(10)&amp;BU48,"")&amp;IF(BV48&lt;&gt;"",CHAR(10)&amp;BV48,"")&amp;IF(BW48&lt;&gt;"",CHAR(10)&amp;BW48,"")&amp;IF(BX48&lt;&gt;"",CHAR(10)&amp;BX48,"")&amp;IF(BY48&lt;&gt;"",CHAR(10)&amp;BY48,"")&amp;IF(BZ48&lt;&gt;"",CHAR(10)&amp;BZ48,"")&amp;IF(CA48&lt;&gt;"",CHAR(10)&amp;CA48,"")&amp;IF(CB48&lt;&gt;"",CHAR(10)&amp;CB48,"")&amp;CHAR(10)&amp;"}"&amp;CHAR(10)</f>
        <v xml:space="preserve">.cm-s-default .cm-error {
  color:  				var(--co-codeblock__error, red);
}
</v>
      </c>
      <c r="BK48" s="35" t="str">
        <f>":root {"&amp;IF($CC48&lt;&gt;"",CHAR(10)&amp;"  "&amp;$CC48&amp;": "&amp;CHAR(9)&amp;";","")&amp;IF($CD48&lt;&gt;"",CHAR(10)&amp;"  "&amp;$CD48&amp;": "&amp;CHAR(9)&amp;";","")&amp;IF($CE48&lt;&gt;"",CHAR(10)&amp;"  "&amp;$CE48&amp;": "&amp;CHAR(9)&amp;";","")&amp;IF($CF48&lt;&gt;"",CHAR(10)&amp;"  "&amp;$CF48&amp;": "&amp;CHAR(9)&amp;";","")&amp;IF($CG48&lt;&gt;"",CHAR(10)&amp;"  "&amp;$CG48&amp;": "&amp;CHAR(9)&amp;";","")&amp;IF($CH48&lt;&gt;"",CHAR(10)&amp;"  "&amp;$CH48&amp;": "&amp;CHAR(9)&amp;";","")&amp;IF($CI48&lt;&gt;"",CHAR(10)&amp;"  "&amp;$CI48&amp;": "&amp;CHAR(9)&amp;";","")&amp;IF($CJ48&lt;&gt;"",CHAR(10)&amp;"  "&amp;$CJ48&amp;": "&amp;CHAR(9)&amp;";","")&amp;IF($CK48&lt;&gt;"",CHAR(10)&amp;"  "&amp;$CK48&amp;": "&amp;CHAR(9)&amp;";","")&amp;IF($CL48&lt;&gt;"",CHAR(10)&amp;"  "&amp;$CL48&amp;": "&amp;CHAR(9)&amp;";","")&amp;IF($CM48&lt;&gt;"",CHAR(10)&amp;"  "&amp;$CM48&amp;": "&amp;CHAR(9)&amp;";","")&amp;IF($CN48&lt;&gt;"",CHAR(10)&amp;"  "&amp;$CN48&amp;": "&amp;CHAR(9)&amp;";","")&amp;IF($CO48&lt;&gt;"",CHAR(10)&amp;"  "&amp;$CO48&amp;": "&amp;CHAR(9)&amp;";","")&amp;IF($CP48&lt;&gt;"",CHAR(10)&amp;"  "&amp;$CP48&amp;": "&amp;CHAR(9)&amp;";","")&amp;IF($CQ48&lt;&gt;"",CHAR(10)&amp;"  "&amp;$CQ48&amp;": "&amp;CHAR(9)&amp;";","")&amp;IF($CR48&lt;&gt;"",CHAR(10)&amp;"  "&amp;$CR48&amp;": "&amp;CHAR(9)&amp;";","")&amp;CHAR(10)&amp;"}"&amp;CHAR(10)&amp;CHAR(10)&amp;"@media (prefers-color-scheme: dark) {"&amp;CHAR(10)&amp;"  :root {"&amp;IF($CC48&lt;&gt;"",CHAR(10)&amp;"    "&amp;$CC48&amp;": "&amp;CHAR(9)&amp;";","")&amp;IF($CD48&lt;&gt;"",CHAR(10)&amp;"    "&amp;$CD48&amp;": "&amp;CHAR(9)&amp;";","")&amp;IF($CE48&lt;&gt;"",CHAR(10)&amp;"    "&amp;$CE48&amp;": "&amp;CHAR(9)&amp;";","")&amp;IF($CF48&lt;&gt;"",CHAR(10)&amp;"    "&amp;$CF48&amp;": "&amp;CHAR(9)&amp;";","")&amp;IF($CG48&lt;&gt;"",CHAR(10)&amp;"    "&amp;$CG48&amp;": "&amp;CHAR(9)&amp;";","")&amp;IF($CH48&lt;&gt;"",CHAR(10)&amp;"    "&amp;$CH48&amp;": "&amp;CHAR(9)&amp;";","")&amp;IF($CJ48&lt;&gt;"",CHAR(10)&amp;"    "&amp;$CJ48&amp;": "&amp;CHAR(9)&amp;";","")&amp;IF($CK48&lt;&gt;"",CHAR(10)&amp;"    "&amp;$CK48&amp;": "&amp;CHAR(9)&amp;";","")&amp;CHAR(10)&amp;"  }"&amp;CHAR(10)&amp;"}"&amp;CHAR(10)</f>
        <v xml:space="preserve">:root {
  --co-codeblock__error: 	;
}
@media (prefers-color-scheme: dark) {
  :root {
    --co-codeblock__error: 	;
  }
}
</v>
      </c>
      <c r="BL48" s="60" t="str">
        <f>":root {"&amp;IF($CC48&lt;&gt;"",CHAR(10)&amp;"  "&amp;$CC48&amp;": "&amp;CHAR(9)&amp;AK48&amp;";","")&amp;IF($CD48&lt;&gt;"",CHAR(10)&amp;"  "&amp;$CD48&amp;": "&amp;CHAR(9)&amp;AL48&amp;";","")&amp;IF($CE48&lt;&gt;"",CHAR(10)&amp;"  "&amp;$CE48&amp;": "&amp;CHAR(9)&amp;AM48&amp;";","")&amp;IF($CF48&lt;&gt;"",CHAR(10)&amp;"  "&amp;$CF48&amp;": "&amp;CHAR(9)&amp;AN48&amp;";","")&amp;IF($CG48&lt;&gt;"",CHAR(10)&amp;"  "&amp;$CG48&amp;": "&amp;CHAR(9)&amp;AO48&amp;";","")&amp;IF($CH48&lt;&gt;"",CHAR(10)&amp;"  "&amp;$CH48&amp;": "&amp;CHAR(9)&amp;AP48&amp;";","")&amp;IF($CI48&lt;&gt;"",CHAR(10)&amp;"  "&amp;$CI48&amp;": "&amp;CHAR(9)&amp;AQ48&amp;";","")&amp;IF($CJ48&lt;&gt;"",CHAR(10)&amp;"  "&amp;$CJ48&amp;": "&amp;CHAR(9)&amp;AR48&amp;";","")&amp;IF($CK48&lt;&gt;"",CHAR(10)&amp;"  "&amp;$CK48&amp;": "&amp;CHAR(9)&amp;AS48&amp;";","")&amp;IF($CL48&lt;&gt;"",CHAR(10)&amp;"  "&amp;$CL48&amp;": "&amp;CHAR(9)&amp;AT48&amp;";","")&amp;IF($CM48&lt;&gt;"",CHAR(10)&amp;"  "&amp;$CM48&amp;": "&amp;CHAR(9)&amp;AU48&amp;";","")&amp;IF($CN48&lt;&gt;"",CHAR(10)&amp;"  "&amp;$CN48&amp;": "&amp;CHAR(9)&amp;AV48&amp;";","")&amp;IF($CO48&lt;&gt;"",CHAR(10)&amp;"  "&amp;$CO48&amp;": "&amp;CHAR(9)&amp;AW48&amp;";","")&amp;IF($CP48&lt;&gt;"",CHAR(10)&amp;"  "&amp;$CP48&amp;": "&amp;CHAR(9)&amp;AX48&amp;";","")&amp;IF($CQ48&lt;&gt;"",CHAR(10)&amp;"  "&amp;$CQ48&amp;": "&amp;CHAR(9)&amp;AY48&amp;";","")&amp;IF($CR48&lt;&gt;"",CHAR(10)&amp;"  "&amp;$CR48&amp;": "&amp;CHAR(9)&amp;AZ48&amp;";","")&amp;CHAR(10)&amp;"}"&amp;CHAR(10)&amp;CHAR(10)&amp;"@media (prefers-color-scheme: dark) {"&amp;CHAR(10)&amp;"  :root {"&amp;IF($CC48&lt;&gt;"",CHAR(10)&amp;"    "&amp;$CC48&amp;": "&amp;CHAR(9)&amp;BA48&amp;";","")&amp;IF($CD48&lt;&gt;"",CHAR(10)&amp;"    "&amp;$CD48&amp;": "&amp;CHAR(9)&amp;BB48&amp;";","")&amp;IF($CE48&lt;&gt;"",CHAR(10)&amp;"    "&amp;$CE48&amp;": "&amp;CHAR(9)&amp;BC48&amp;";","")&amp;IF($CF48&lt;&gt;"",CHAR(10)&amp;"    "&amp;$CF48&amp;": "&amp;CHAR(9)&amp;BD48&amp;";","")&amp;IF($CG48&lt;&gt;"",CHAR(10)&amp;"    "&amp;$CG48&amp;": "&amp;CHAR(9)&amp;BE48&amp;";","")&amp;IF($CH48&lt;&gt;"",CHAR(10)&amp;"    "&amp;$CH48&amp;": "&amp;CHAR(9)&amp;BF48&amp;";","")&amp;IF($CJ48&lt;&gt;"",CHAR(10)&amp;"    "&amp;$CJ48&amp;": "&amp;CHAR(9)&amp;BG48&amp;";","")&amp;IF($CK48&lt;&gt;"",CHAR(10)&amp;"    "&amp;$CK48&amp;": "&amp;CHAR(9)&amp;BH48&amp;";","")&amp;CHAR(10)&amp;"  }"&amp;CHAR(10)&amp;"}"&amp;CHAR(10)</f>
        <v xml:space="preserve">:root {
  --co-codeblock__error: 	var(--cl-red-500);
}
@media (prefers-color-scheme: dark) {
  :root {
    --co-codeblock__error: 	var(--cl-red-500);
  }
}
</v>
      </c>
      <c r="BM48" s="15" t="str">
        <f>IF(E48&lt;&gt;"","  background-color:  "&amp;CHAR(9)&amp;"var("&amp;CC48&amp;", "&amp;IF(U48&lt;&gt;"",U48,"inherit")&amp;")"&amp;IF(E48="x!","!important;",";"),"")</f>
        <v/>
      </c>
      <c r="BN48" s="15" t="str">
        <f>IF(F48&lt;&gt;"","  fill:  "&amp;CHAR(9)&amp;CHAR(9)&amp;CHAR(9)&amp;CHAR(9)&amp;"var("&amp;CD48&amp;", "&amp;IF(V48&lt;&gt;"",V48,"inherit")&amp;")"&amp;IF(F48="x!","!important;",";"),"")</f>
        <v/>
      </c>
      <c r="BO48" s="15" t="str">
        <f>IF(G48&lt;&gt;"","  border-top:  "&amp;CHAR(9)&amp;CHAR(9)&amp;CHAR(9)&amp;"var("&amp;CE48&amp;", "&amp;IF(W48&lt;&gt;"",W48,"inherit")&amp;")"&amp;IF(G48="x!","!important;",";"),"")</f>
        <v/>
      </c>
      <c r="BP48" s="15" t="str">
        <f>IF(H48&lt;&gt;"","  border-right:  "&amp;CHAR(9)&amp;CHAR(9)&amp;"var("&amp;CF48&amp;", "&amp;IF(X48&lt;&gt;"",X48,"inherit")&amp;")"&amp;IF(H48="x!","!important;",";"),"")</f>
        <v/>
      </c>
      <c r="BQ48" s="15" t="str">
        <f>IF(I48&lt;&gt;"","  border-bottom:  "&amp;CHAR(9)&amp;CHAR(9)&amp;"var("&amp;CG48&amp;", "&amp;IF(Y48&lt;&gt;"",Y48,"inherit")&amp;")"&amp;IF(I48="x!","!important;",";"),"")</f>
        <v/>
      </c>
      <c r="BR48" s="15" t="str">
        <f>IF(J48&lt;&gt;"","  border-left:  "&amp;CHAR(9)&amp;CHAR(9)&amp;"var("&amp;CH48&amp;", "&amp;IF(Z48&lt;&gt;"",Z48,"inherit")&amp;")"&amp;IF(J48="x!","!important;",";"),"")</f>
        <v/>
      </c>
      <c r="BS48" s="15" t="str">
        <f>IF(K48&lt;&gt;"","  border-radius:  "&amp;CHAR(9)&amp;CHAR(9)&amp;"var("&amp;CI48&amp;", "&amp;IF(AA48&lt;&gt;"",AA48,"inherit")&amp;")"&amp;IF(K48="x!","!important;",";"),"")</f>
        <v/>
      </c>
      <c r="BT48" s="15" t="str">
        <f>IF(L48&lt;&gt;"","  box-shadow:  "&amp;CHAR(9)&amp;CHAR(9)&amp;CHAR(9)&amp;"var("&amp;CJ48&amp;", "&amp;IF(AB48&lt;&gt;"",AB48,"inherit")&amp;")"&amp;IF(L48="x!","!important;",";")&amp;CHAR(10)&amp;"  -webkit-box-shadow:  "&amp;CHAR(9)&amp;"var("&amp;CJ48&amp;", "&amp;IF(AB48&lt;&gt;"",AB48,"inherit")&amp;")"&amp;IF(L48="x!","!important;",";"),"")</f>
        <v/>
      </c>
      <c r="BU48" s="15" t="str">
        <f>IF(M48&lt;&gt;"","  color:  "&amp;CHAR(9)&amp;CHAR(9)&amp;CHAR(9)&amp;CHAR(9)&amp;"var("&amp;CK48&amp;", "&amp;IF(AC48&lt;&gt;"",AC48,"inherit")&amp;")"&amp;IF(M48="x!","!important;",";"),"")</f>
        <v xml:space="preserve">  color:  				var(--co-codeblock__error, red);</v>
      </c>
      <c r="BV48" s="15" t="str">
        <f>IF(N48&lt;&gt;"","  font-family:  "&amp;CHAR(9)&amp;CHAR(9)&amp;"var("&amp;CL48&amp;", "&amp;IF(AD48&lt;&gt;"",AD48,"inherit")&amp;")"&amp;IF(N48="x!","!important;",";"),"")</f>
        <v/>
      </c>
      <c r="BW48" s="15" t="str">
        <f>IF(O48&lt;&gt;"","  font-size:  "&amp;CHAR(9)&amp;CHAR(9)&amp;CHAR(9)&amp;"var("&amp;CM48&amp;", "&amp;IF(AE48&lt;&gt;"",AE48,"inherit")&amp;")"&amp;IF(O48="x!","!important;",";"),"")</f>
        <v/>
      </c>
      <c r="BX48" s="15" t="str">
        <f>IF(P48&lt;&gt;"","  font-style:  "&amp;CHAR(9)&amp;CHAR(9)&amp;CHAR(9)&amp;"var("&amp;CN48&amp;", "&amp;IF(AF48&lt;&gt;"",AF48,"inherit")&amp;")"&amp;IF(P48="x!","!important;",";"),"")</f>
        <v/>
      </c>
      <c r="BY48" s="15" t="str">
        <f>IF(Q48&lt;&gt;"","  font-weight:  "&amp;CHAR(9)&amp;CHAR(9)&amp;"var("&amp;CO48&amp;", "&amp;IF(AG48&lt;&gt;"",AG48,"inherit")&amp;")"&amp;IF(Q48="x!","!important;",";"),"")</f>
        <v/>
      </c>
      <c r="BZ48" s="15" t="str">
        <f>IF(R48&lt;&gt;"","  text-decoration:  "&amp;CHAR(9)&amp;"var("&amp;CP48&amp;", "&amp;IF(AH48&lt;&gt;"",AH48,"inherit")&amp;")"&amp;IF(R48="x!","!important;",";"),"")</f>
        <v/>
      </c>
      <c r="CA48" s="15" t="str">
        <f>IF(S48&lt;&gt;"","  text-transform:  "&amp;CHAR(9)&amp;CHAR(9)&amp;"var("&amp;CQ48&amp;", "&amp;IF(AI48&lt;&gt;"",AI48,"inherit")&amp;")"&amp;IF(S48="x!","!important;",";"),"")</f>
        <v/>
      </c>
      <c r="CB48" s="15" t="str">
        <f>IF(T48&lt;&gt;"","  opacity:  "&amp;CHAR(9)&amp;CHAR(9)&amp;CHAR(9)&amp;"var("&amp;CR48&amp;", "&amp;IF(AJ48&lt;&gt;"",AJ48,"inherit")&amp;")"&amp;IF(T48="x!","!important;",";"),"")</f>
        <v/>
      </c>
      <c r="CC48" s="15" t="str">
        <f>IF(E48&lt;&gt;"","--"&amp;LOWER(E$3)&amp;"-"&amp;$B48&amp;IF($C48&lt;&gt;"","__"&amp;$C48,"")&amp;IF($D48&lt;&gt;"","--"&amp;$D48,""),"")</f>
        <v/>
      </c>
      <c r="CD48" s="15" t="str">
        <f>IF(F48&lt;&gt;"","--"&amp;LOWER(F$3)&amp;"-"&amp;$B48&amp;IF($C48&lt;&gt;"","__"&amp;$C48,"")&amp;IF($D48&lt;&gt;"","--"&amp;$D48,""),"")</f>
        <v/>
      </c>
      <c r="CE48" s="15" t="str">
        <f>IF(G48&lt;&gt;"","--"&amp;LOWER(G$3)&amp;"-"&amp;$B48&amp;IF($C48&lt;&gt;"","__"&amp;$C48,"")&amp;IF($D48&lt;&gt;"","--"&amp;$D48,""),"")</f>
        <v/>
      </c>
      <c r="CF48" s="15" t="str">
        <f>IF(H48&lt;&gt;"","--"&amp;LOWER(H$3)&amp;"-"&amp;$B48&amp;IF($C48&lt;&gt;"","__"&amp;$C48,"")&amp;IF($D48&lt;&gt;"","--"&amp;$D48,""),"")</f>
        <v/>
      </c>
      <c r="CG48" s="15" t="str">
        <f>IF(I48&lt;&gt;"","--"&amp;LOWER(I$3)&amp;"-"&amp;$B48&amp;IF($C48&lt;&gt;"","__"&amp;$C48,"")&amp;IF($D48&lt;&gt;"","--"&amp;$D48,""),"")</f>
        <v/>
      </c>
      <c r="CH48" s="15" t="str">
        <f>IF(J48&lt;&gt;"","--"&amp;LOWER(J$3)&amp;"-"&amp;$B48&amp;IF($C48&lt;&gt;"","__"&amp;$C48,"")&amp;IF($D48&lt;&gt;"","--"&amp;$D48,""),"")</f>
        <v/>
      </c>
      <c r="CI48" s="15" t="str">
        <f>IF(K48&lt;&gt;"","--"&amp;LOWER(K$3)&amp;"-"&amp;$B48&amp;IF($C48&lt;&gt;"","__"&amp;$C48,"")&amp;IF($D48&lt;&gt;"","--"&amp;$D48,""),"")</f>
        <v/>
      </c>
      <c r="CJ48" s="15" t="str">
        <f>IF(L48&lt;&gt;"","--"&amp;LOWER(L$3)&amp;"-"&amp;$B48&amp;IF($C48&lt;&gt;"","__"&amp;$C48,"")&amp;IF($D48&lt;&gt;"","--"&amp;$D48,""),"")</f>
        <v/>
      </c>
      <c r="CK48" s="15" t="str">
        <f>IF(M48&lt;&gt;"","--"&amp;LOWER(M$3)&amp;"-"&amp;$B48&amp;IF($C48&lt;&gt;"","__"&amp;$C48,"")&amp;IF($D48&lt;&gt;"","--"&amp;$D48,""),"")</f>
        <v>--co-codeblock__error</v>
      </c>
      <c r="CL48" s="15" t="str">
        <f>IF(N48&lt;&gt;"","--"&amp;LOWER(N$3)&amp;"-"&amp;$B48&amp;IF($C48&lt;&gt;"","__"&amp;$C48,"")&amp;IF($D48&lt;&gt;"","--"&amp;$D48,""),"")</f>
        <v/>
      </c>
      <c r="CM48" s="15" t="str">
        <f>IF(O48&lt;&gt;"","--"&amp;LOWER(O$3)&amp;"-"&amp;$B48&amp;IF($C48&lt;&gt;"","__"&amp;$C48,"")&amp;IF($D48&lt;&gt;"","--"&amp;$D48,""),"")</f>
        <v/>
      </c>
      <c r="CN48" s="15" t="str">
        <f>IF(P48&lt;&gt;"","--"&amp;LOWER(P$3)&amp;"-"&amp;$B48&amp;IF($C48&lt;&gt;"","__"&amp;$C48,"")&amp;IF($D48&lt;&gt;"","--"&amp;$D48,""),"")</f>
        <v/>
      </c>
      <c r="CO48" s="15" t="str">
        <f>IF(Q48&lt;&gt;"","--"&amp;LOWER(Q$3)&amp;"-"&amp;$B48&amp;IF($C48&lt;&gt;"","__"&amp;$C48,"")&amp;IF($D48&lt;&gt;"","--"&amp;$D48,""),"")</f>
        <v/>
      </c>
      <c r="CP48" s="15" t="str">
        <f>IF(R48&lt;&gt;"","--"&amp;LOWER(R$3)&amp;"-"&amp;$B48&amp;IF($C48&lt;&gt;"","__"&amp;$C48,"")&amp;IF($D48&lt;&gt;"","--"&amp;$D48,""),"")</f>
        <v/>
      </c>
      <c r="CQ48" s="15" t="str">
        <f>IF(S48&lt;&gt;"","--"&amp;LOWER(S$3)&amp;"-"&amp;$B48&amp;IF($C48&lt;&gt;"","__"&amp;$C48,"")&amp;IF($D48&lt;&gt;"","--"&amp;$D48,""),"")</f>
        <v/>
      </c>
      <c r="CR48" s="15" t="str">
        <f>IF(T48&lt;&gt;"","--"&amp;LOWER(T$3)&amp;"-"&amp;$B48&amp;IF($C48&lt;&gt;"","__"&amp;$C48,"")&amp;IF($D48&lt;&gt;"","--"&amp;$D48,""),"")</f>
        <v/>
      </c>
    </row>
    <row r="49" spans="2:96">
      <c r="B49" s="13" t="s">
        <v>115</v>
      </c>
      <c r="C49" s="14" t="s">
        <v>114</v>
      </c>
      <c r="D49" s="15"/>
      <c r="E49" s="28" t="s">
        <v>21</v>
      </c>
      <c r="F49" s="29"/>
      <c r="G49" s="29" t="s">
        <v>21</v>
      </c>
      <c r="H49" s="29" t="s">
        <v>21</v>
      </c>
      <c r="I49" s="29" t="s">
        <v>21</v>
      </c>
      <c r="J49" s="29" t="s">
        <v>21</v>
      </c>
      <c r="K49" s="29"/>
      <c r="L49" s="30"/>
      <c r="M49" s="29"/>
      <c r="N49" s="29" t="s">
        <v>21</v>
      </c>
      <c r="O49" s="29" t="s">
        <v>21</v>
      </c>
      <c r="P49" s="29" t="s">
        <v>21</v>
      </c>
      <c r="Q49" s="29" t="s">
        <v>21</v>
      </c>
      <c r="R49" s="29"/>
      <c r="S49" s="30"/>
      <c r="T49" s="31"/>
      <c r="U49" s="13" t="s">
        <v>158</v>
      </c>
      <c r="V49" s="15"/>
      <c r="W49" s="15"/>
      <c r="X49" s="15" t="s">
        <v>159</v>
      </c>
      <c r="Y49" s="15"/>
      <c r="Z49" s="15"/>
      <c r="AA49" s="15"/>
      <c r="AB49" s="32"/>
      <c r="AC49" s="15"/>
      <c r="AD49" s="15"/>
      <c r="AE49" s="15"/>
      <c r="AF49" s="15"/>
      <c r="AG49" s="15"/>
      <c r="AH49" s="15"/>
      <c r="AI49" s="15"/>
      <c r="AJ49" s="57"/>
      <c r="AK49" s="15"/>
      <c r="AL49" s="15"/>
      <c r="AM49" s="15"/>
      <c r="AN49" s="15" t="s">
        <v>545</v>
      </c>
      <c r="AO49" s="15"/>
      <c r="AP49" s="15"/>
      <c r="AQ49" s="15"/>
      <c r="AR49" s="32"/>
      <c r="AS49" s="15"/>
      <c r="AT49" s="37" t="s">
        <v>559</v>
      </c>
      <c r="AU49" s="15"/>
      <c r="AV49" s="15"/>
      <c r="AW49" s="15"/>
      <c r="AX49" s="15"/>
      <c r="AY49" s="15"/>
      <c r="AZ49" s="22"/>
      <c r="BA49" s="13"/>
      <c r="BB49" s="15"/>
      <c r="BC49" s="15"/>
      <c r="BD49" s="15" t="s">
        <v>546</v>
      </c>
      <c r="BE49" s="15"/>
      <c r="BF49" s="15"/>
      <c r="BG49" s="15"/>
      <c r="BH49" s="22"/>
      <c r="BI49" s="24" t="s">
        <v>103</v>
      </c>
      <c r="BJ49" s="34" t="str">
        <f>BI49&amp;" {"&amp;IF(BM49&lt;&gt;"",CHAR(10)&amp;BM49,"")&amp;IF(BN49&lt;&gt;"",CHAR(10)&amp;BN49,"")&amp;IF(BO49&lt;&gt;"",CHAR(10)&amp;BO49,"")&amp;IF(BP49&lt;&gt;"",CHAR(10)&amp;BP49,"")&amp;IF(BQ49&lt;&gt;"",CHAR(10)&amp;BQ49,"")&amp;IF(BR49&lt;&gt;"",CHAR(10)&amp;BR49,"")&amp;IF(BS49&lt;&gt;"",CHAR(10)&amp;BS49,"")&amp;IF(BT49&lt;&gt;"",CHAR(10)&amp;BT49,"")&amp;IF(BU49&lt;&gt;"",CHAR(10)&amp;BU49,"")&amp;IF(BV49&lt;&gt;"",CHAR(10)&amp;BV49,"")&amp;IF(BW49&lt;&gt;"",CHAR(10)&amp;BW49,"")&amp;IF(BX49&lt;&gt;"",CHAR(10)&amp;BX49,"")&amp;IF(BY49&lt;&gt;"",CHAR(10)&amp;BY49,"")&amp;IF(BZ49&lt;&gt;"",CHAR(10)&amp;BZ49,"")&amp;IF(CA49&lt;&gt;"",CHAR(10)&amp;CA49,"")&amp;IF(CB49&lt;&gt;"",CHAR(10)&amp;CB49,"")&amp;CHAR(10)&amp;"}"&amp;CHAR(10)</f>
        <v xml:space="preserve">.CodeMirror-gutters {
  background-color:  	var(--bc-codeblock__gutters, #f7f7f7);
  border-top:  			var(--bt-codeblock__gutters, inherit);
  border-right:  		var(--br-codeblock__gutters, 1px solid #ddd);
  border-bottom:  		var(--bb-codeblock__gutters, inherit);
  border-left:  		var(--bl-codeblock__gutters, inherit);
  font-family:  		var(--ff-codeblock__gutters, inherit);
  font-size:  			var(--fs-codeblock__gutters, inherit);
  font-style:  			var(--ft-codeblock__gutters, inherit);
  font-weight:  		var(--fw-codeblock__gutters, inherit);
}
</v>
      </c>
      <c r="BK49" s="35" t="str">
        <f>":root {"&amp;IF($CC49&lt;&gt;"",CHAR(10)&amp;"  "&amp;$CC49&amp;": "&amp;CHAR(9)&amp;";","")&amp;IF($CD49&lt;&gt;"",CHAR(10)&amp;"  "&amp;$CD49&amp;": "&amp;CHAR(9)&amp;";","")&amp;IF($CE49&lt;&gt;"",CHAR(10)&amp;"  "&amp;$CE49&amp;": "&amp;CHAR(9)&amp;";","")&amp;IF($CF49&lt;&gt;"",CHAR(10)&amp;"  "&amp;$CF49&amp;": "&amp;CHAR(9)&amp;";","")&amp;IF($CG49&lt;&gt;"",CHAR(10)&amp;"  "&amp;$CG49&amp;": "&amp;CHAR(9)&amp;";","")&amp;IF($CH49&lt;&gt;"",CHAR(10)&amp;"  "&amp;$CH49&amp;": "&amp;CHAR(9)&amp;";","")&amp;IF($CI49&lt;&gt;"",CHAR(10)&amp;"  "&amp;$CI49&amp;": "&amp;CHAR(9)&amp;";","")&amp;IF($CJ49&lt;&gt;"",CHAR(10)&amp;"  "&amp;$CJ49&amp;": "&amp;CHAR(9)&amp;";","")&amp;IF($CK49&lt;&gt;"",CHAR(10)&amp;"  "&amp;$CK49&amp;": "&amp;CHAR(9)&amp;";","")&amp;IF($CL49&lt;&gt;"",CHAR(10)&amp;"  "&amp;$CL49&amp;": "&amp;CHAR(9)&amp;";","")&amp;IF($CM49&lt;&gt;"",CHAR(10)&amp;"  "&amp;$CM49&amp;": "&amp;CHAR(9)&amp;";","")&amp;IF($CN49&lt;&gt;"",CHAR(10)&amp;"  "&amp;$CN49&amp;": "&amp;CHAR(9)&amp;";","")&amp;IF($CO49&lt;&gt;"",CHAR(10)&amp;"  "&amp;$CO49&amp;": "&amp;CHAR(9)&amp;";","")&amp;IF($CP49&lt;&gt;"",CHAR(10)&amp;"  "&amp;$CP49&amp;": "&amp;CHAR(9)&amp;";","")&amp;IF($CQ49&lt;&gt;"",CHAR(10)&amp;"  "&amp;$CQ49&amp;": "&amp;CHAR(9)&amp;";","")&amp;IF($CR49&lt;&gt;"",CHAR(10)&amp;"  "&amp;$CR49&amp;": "&amp;CHAR(9)&amp;";","")&amp;CHAR(10)&amp;"}"&amp;CHAR(10)&amp;CHAR(10)&amp;"@media (prefers-color-scheme: dark) {"&amp;CHAR(10)&amp;"  :root {"&amp;IF($CC49&lt;&gt;"",CHAR(10)&amp;"    "&amp;$CC49&amp;": "&amp;CHAR(9)&amp;";","")&amp;IF($CD49&lt;&gt;"",CHAR(10)&amp;"    "&amp;$CD49&amp;": "&amp;CHAR(9)&amp;";","")&amp;IF($CE49&lt;&gt;"",CHAR(10)&amp;"    "&amp;$CE49&amp;": "&amp;CHAR(9)&amp;";","")&amp;IF($CF49&lt;&gt;"",CHAR(10)&amp;"    "&amp;$CF49&amp;": "&amp;CHAR(9)&amp;";","")&amp;IF($CG49&lt;&gt;"",CHAR(10)&amp;"    "&amp;$CG49&amp;": "&amp;CHAR(9)&amp;";","")&amp;IF($CH49&lt;&gt;"",CHAR(10)&amp;"    "&amp;$CH49&amp;": "&amp;CHAR(9)&amp;";","")&amp;IF($CJ49&lt;&gt;"",CHAR(10)&amp;"    "&amp;$CJ49&amp;": "&amp;CHAR(9)&amp;";","")&amp;IF($CK49&lt;&gt;"",CHAR(10)&amp;"    "&amp;$CK49&amp;": "&amp;CHAR(9)&amp;";","")&amp;CHAR(10)&amp;"  }"&amp;CHAR(10)&amp;"}"&amp;CHAR(10)</f>
        <v xml:space="preserve">:root {
  --bc-codeblock__gutters: 	;
  --bt-codeblock__gutters: 	;
  --br-codeblock__gutters: 	;
  --bb-codeblock__gutters: 	;
  --bl-codeblock__gutters: 	;
  --ff-codeblock__gutters: 	;
  --fs-codeblock__gutters: 	;
  --ft-codeblock__gutters: 	;
  --fw-codeblock__gutters: 	;
}
@media (prefers-color-scheme: dark) {
  :root {
    --bc-codeblock__gutters: 	;
    --bt-codeblock__gutters: 	;
    --br-codeblock__gutters: 	;
    --bb-codeblock__gutters: 	;
    --bl-codeblock__gutters: 	;
  }
}
</v>
      </c>
      <c r="BL49" s="60" t="str">
        <f>":root {"&amp;IF($CC49&lt;&gt;"",CHAR(10)&amp;"  "&amp;$CC49&amp;": "&amp;CHAR(9)&amp;AK49&amp;";","")&amp;IF($CD49&lt;&gt;"",CHAR(10)&amp;"  "&amp;$CD49&amp;": "&amp;CHAR(9)&amp;AL49&amp;";","")&amp;IF($CE49&lt;&gt;"",CHAR(10)&amp;"  "&amp;$CE49&amp;": "&amp;CHAR(9)&amp;AM49&amp;";","")&amp;IF($CF49&lt;&gt;"",CHAR(10)&amp;"  "&amp;$CF49&amp;": "&amp;CHAR(9)&amp;AN49&amp;";","")&amp;IF($CG49&lt;&gt;"",CHAR(10)&amp;"  "&amp;$CG49&amp;": "&amp;CHAR(9)&amp;AO49&amp;";","")&amp;IF($CH49&lt;&gt;"",CHAR(10)&amp;"  "&amp;$CH49&amp;": "&amp;CHAR(9)&amp;AP49&amp;";","")&amp;IF($CI49&lt;&gt;"",CHAR(10)&amp;"  "&amp;$CI49&amp;": "&amp;CHAR(9)&amp;AQ49&amp;";","")&amp;IF($CJ49&lt;&gt;"",CHAR(10)&amp;"  "&amp;$CJ49&amp;": "&amp;CHAR(9)&amp;AR49&amp;";","")&amp;IF($CK49&lt;&gt;"",CHAR(10)&amp;"  "&amp;$CK49&amp;": "&amp;CHAR(9)&amp;AS49&amp;";","")&amp;IF($CL49&lt;&gt;"",CHAR(10)&amp;"  "&amp;$CL49&amp;": "&amp;CHAR(9)&amp;AT49&amp;";","")&amp;IF($CM49&lt;&gt;"",CHAR(10)&amp;"  "&amp;$CM49&amp;": "&amp;CHAR(9)&amp;AU49&amp;";","")&amp;IF($CN49&lt;&gt;"",CHAR(10)&amp;"  "&amp;$CN49&amp;": "&amp;CHAR(9)&amp;AV49&amp;";","")&amp;IF($CO49&lt;&gt;"",CHAR(10)&amp;"  "&amp;$CO49&amp;": "&amp;CHAR(9)&amp;AW49&amp;";","")&amp;IF($CP49&lt;&gt;"",CHAR(10)&amp;"  "&amp;$CP49&amp;": "&amp;CHAR(9)&amp;AX49&amp;";","")&amp;IF($CQ49&lt;&gt;"",CHAR(10)&amp;"  "&amp;$CQ49&amp;": "&amp;CHAR(9)&amp;AY49&amp;";","")&amp;IF($CR49&lt;&gt;"",CHAR(10)&amp;"  "&amp;$CR49&amp;": "&amp;CHAR(9)&amp;AZ49&amp;";","")&amp;CHAR(10)&amp;"}"&amp;CHAR(10)&amp;CHAR(10)&amp;"@media (prefers-color-scheme: dark) {"&amp;CHAR(10)&amp;"  :root {"&amp;IF($CC49&lt;&gt;"",CHAR(10)&amp;"    "&amp;$CC49&amp;": "&amp;CHAR(9)&amp;BA49&amp;";","")&amp;IF($CD49&lt;&gt;"",CHAR(10)&amp;"    "&amp;$CD49&amp;": "&amp;CHAR(9)&amp;BB49&amp;";","")&amp;IF($CE49&lt;&gt;"",CHAR(10)&amp;"    "&amp;$CE49&amp;": "&amp;CHAR(9)&amp;BC49&amp;";","")&amp;IF($CF49&lt;&gt;"",CHAR(10)&amp;"    "&amp;$CF49&amp;": "&amp;CHAR(9)&amp;BD49&amp;";","")&amp;IF($CG49&lt;&gt;"",CHAR(10)&amp;"    "&amp;$CG49&amp;": "&amp;CHAR(9)&amp;BE49&amp;";","")&amp;IF($CH49&lt;&gt;"",CHAR(10)&amp;"    "&amp;$CH49&amp;": "&amp;CHAR(9)&amp;BF49&amp;";","")&amp;IF($CJ49&lt;&gt;"",CHAR(10)&amp;"    "&amp;$CJ49&amp;": "&amp;CHAR(9)&amp;BG49&amp;";","")&amp;IF($CK49&lt;&gt;"",CHAR(10)&amp;"    "&amp;$CK49&amp;": "&amp;CHAR(9)&amp;BH49&amp;";","")&amp;CHAR(10)&amp;"  }"&amp;CHAR(10)&amp;"}"&amp;CHAR(10)</f>
        <v xml:space="preserve">:root {
  --bc-codeblock__gutters: 	;
  --bt-codeblock__gutters: 	;
  --br-codeblock__gutters: 	2px solid var(--cl-white);
  --bb-codeblock__gutters: 	;
  --bl-codeblock__gutters: 	;
  --ff-codeblock__gutters: 	'iA Writer Mono S';
  --fs-codeblock__gutters: 	;
  --ft-codeblock__gutters: 	;
  --fw-codeblock__gutters: 	;
}
@media (prefers-color-scheme: dark) {
  :root {
    --bc-codeblock__gutters: 	;
    --bt-codeblock__gutters: 	;
    --br-codeblock__gutters: 	2px solid var(--cl-gray-900);
    --bb-codeblock__gutters: 	;
    --bl-codeblock__gutters: 	;
  }
}
</v>
      </c>
      <c r="BM49" s="15" t="str">
        <f>IF(E49&lt;&gt;"","  background-color:  "&amp;CHAR(9)&amp;"var("&amp;CC49&amp;", "&amp;IF(U49&lt;&gt;"",U49,"inherit")&amp;")"&amp;IF(E49="x!","!important;",";"),"")</f>
        <v xml:space="preserve">  background-color:  	var(--bc-codeblock__gutters, #f7f7f7);</v>
      </c>
      <c r="BN49" s="15" t="str">
        <f>IF(F49&lt;&gt;"","  fill:  "&amp;CHAR(9)&amp;CHAR(9)&amp;CHAR(9)&amp;CHAR(9)&amp;"var("&amp;CD49&amp;", "&amp;IF(V49&lt;&gt;"",V49,"inherit")&amp;")"&amp;IF(F49="x!","!important;",";"),"")</f>
        <v/>
      </c>
      <c r="BO49" s="15" t="str">
        <f>IF(G49&lt;&gt;"","  border-top:  "&amp;CHAR(9)&amp;CHAR(9)&amp;CHAR(9)&amp;"var("&amp;CE49&amp;", "&amp;IF(W49&lt;&gt;"",W49,"inherit")&amp;")"&amp;IF(G49="x!","!important;",";"),"")</f>
        <v xml:space="preserve">  border-top:  			var(--bt-codeblock__gutters, inherit);</v>
      </c>
      <c r="BP49" s="15" t="str">
        <f>IF(H49&lt;&gt;"","  border-right:  "&amp;CHAR(9)&amp;CHAR(9)&amp;"var("&amp;CF49&amp;", "&amp;IF(X49&lt;&gt;"",X49,"inherit")&amp;")"&amp;IF(H49="x!","!important;",";"),"")</f>
        <v xml:space="preserve">  border-right:  		var(--br-codeblock__gutters, 1px solid #ddd);</v>
      </c>
      <c r="BQ49" s="15" t="str">
        <f>IF(I49&lt;&gt;"","  border-bottom:  "&amp;CHAR(9)&amp;CHAR(9)&amp;"var("&amp;CG49&amp;", "&amp;IF(Y49&lt;&gt;"",Y49,"inherit")&amp;")"&amp;IF(I49="x!","!important;",";"),"")</f>
        <v xml:space="preserve">  border-bottom:  		var(--bb-codeblock__gutters, inherit);</v>
      </c>
      <c r="BR49" s="15" t="str">
        <f>IF(J49&lt;&gt;"","  border-left:  "&amp;CHAR(9)&amp;CHAR(9)&amp;"var("&amp;CH49&amp;", "&amp;IF(Z49&lt;&gt;"",Z49,"inherit")&amp;")"&amp;IF(J49="x!","!important;",";"),"")</f>
        <v xml:space="preserve">  border-left:  		var(--bl-codeblock__gutters, inherit);</v>
      </c>
      <c r="BS49" s="15" t="str">
        <f>IF(K49&lt;&gt;"","  border-radius:  "&amp;CHAR(9)&amp;CHAR(9)&amp;"var("&amp;CI49&amp;", "&amp;IF(AA49&lt;&gt;"",AA49,"inherit")&amp;")"&amp;IF(K49="x!","!important;",";"),"")</f>
        <v/>
      </c>
      <c r="BT49" s="15" t="str">
        <f>IF(L49&lt;&gt;"","  box-shadow:  "&amp;CHAR(9)&amp;CHAR(9)&amp;CHAR(9)&amp;"var("&amp;CJ49&amp;", "&amp;IF(AB49&lt;&gt;"",AB49,"inherit")&amp;")"&amp;IF(L49="x!","!important;",";")&amp;CHAR(10)&amp;"  -webkit-box-shadow:  "&amp;CHAR(9)&amp;"var("&amp;CJ49&amp;", "&amp;IF(AB49&lt;&gt;"",AB49,"inherit")&amp;")"&amp;IF(L49="x!","!important;",";"),"")</f>
        <v/>
      </c>
      <c r="BU49" s="15" t="str">
        <f>IF(M49&lt;&gt;"","  color:  "&amp;CHAR(9)&amp;CHAR(9)&amp;CHAR(9)&amp;CHAR(9)&amp;"var("&amp;CK49&amp;", "&amp;IF(AC49&lt;&gt;"",AC49,"inherit")&amp;")"&amp;IF(M49="x!","!important;",";"),"")</f>
        <v/>
      </c>
      <c r="BV49" s="15" t="str">
        <f>IF(N49&lt;&gt;"","  font-family:  "&amp;CHAR(9)&amp;CHAR(9)&amp;"var("&amp;CL49&amp;", "&amp;IF(AD49&lt;&gt;"",AD49,"inherit")&amp;")"&amp;IF(N49="x!","!important;",";"),"")</f>
        <v xml:space="preserve">  font-family:  		var(--ff-codeblock__gutters, inherit);</v>
      </c>
      <c r="BW49" s="15" t="str">
        <f>IF(O49&lt;&gt;"","  font-size:  "&amp;CHAR(9)&amp;CHAR(9)&amp;CHAR(9)&amp;"var("&amp;CM49&amp;", "&amp;IF(AE49&lt;&gt;"",AE49,"inherit")&amp;")"&amp;IF(O49="x!","!important;",";"),"")</f>
        <v xml:space="preserve">  font-size:  			var(--fs-codeblock__gutters, inherit);</v>
      </c>
      <c r="BX49" s="15" t="str">
        <f>IF(P49&lt;&gt;"","  font-style:  "&amp;CHAR(9)&amp;CHAR(9)&amp;CHAR(9)&amp;"var("&amp;CN49&amp;", "&amp;IF(AF49&lt;&gt;"",AF49,"inherit")&amp;")"&amp;IF(P49="x!","!important;",";"),"")</f>
        <v xml:space="preserve">  font-style:  			var(--ft-codeblock__gutters, inherit);</v>
      </c>
      <c r="BY49" s="15" t="str">
        <f>IF(Q49&lt;&gt;"","  font-weight:  "&amp;CHAR(9)&amp;CHAR(9)&amp;"var("&amp;CO49&amp;", "&amp;IF(AG49&lt;&gt;"",AG49,"inherit")&amp;")"&amp;IF(Q49="x!","!important;",";"),"")</f>
        <v xml:space="preserve">  font-weight:  		var(--fw-codeblock__gutters, inherit);</v>
      </c>
      <c r="BZ49" s="15" t="str">
        <f>IF(R49&lt;&gt;"","  text-decoration:  "&amp;CHAR(9)&amp;"var("&amp;CP49&amp;", "&amp;IF(AH49&lt;&gt;"",AH49,"inherit")&amp;")"&amp;IF(R49="x!","!important;",";"),"")</f>
        <v/>
      </c>
      <c r="CA49" s="15" t="str">
        <f>IF(S49&lt;&gt;"","  text-transform:  "&amp;CHAR(9)&amp;CHAR(9)&amp;"var("&amp;CQ49&amp;", "&amp;IF(AI49&lt;&gt;"",AI49,"inherit")&amp;")"&amp;IF(S49="x!","!important;",";"),"")</f>
        <v/>
      </c>
      <c r="CB49" s="15" t="str">
        <f>IF(T49&lt;&gt;"","  opacity:  "&amp;CHAR(9)&amp;CHAR(9)&amp;CHAR(9)&amp;"var("&amp;CR49&amp;", "&amp;IF(AJ49&lt;&gt;"",AJ49,"inherit")&amp;")"&amp;IF(T49="x!","!important;",";"),"")</f>
        <v/>
      </c>
      <c r="CC49" s="15" t="str">
        <f>IF(E49&lt;&gt;"","--"&amp;LOWER(E$3)&amp;"-"&amp;$B49&amp;IF($C49&lt;&gt;"","__"&amp;$C49,"")&amp;IF($D49&lt;&gt;"","--"&amp;$D49,""),"")</f>
        <v>--bc-codeblock__gutters</v>
      </c>
      <c r="CD49" s="15" t="str">
        <f>IF(F49&lt;&gt;"","--"&amp;LOWER(F$3)&amp;"-"&amp;$B49&amp;IF($C49&lt;&gt;"","__"&amp;$C49,"")&amp;IF($D49&lt;&gt;"","--"&amp;$D49,""),"")</f>
        <v/>
      </c>
      <c r="CE49" s="15" t="str">
        <f>IF(G49&lt;&gt;"","--"&amp;LOWER(G$3)&amp;"-"&amp;$B49&amp;IF($C49&lt;&gt;"","__"&amp;$C49,"")&amp;IF($D49&lt;&gt;"","--"&amp;$D49,""),"")</f>
        <v>--bt-codeblock__gutters</v>
      </c>
      <c r="CF49" s="15" t="str">
        <f>IF(H49&lt;&gt;"","--"&amp;LOWER(H$3)&amp;"-"&amp;$B49&amp;IF($C49&lt;&gt;"","__"&amp;$C49,"")&amp;IF($D49&lt;&gt;"","--"&amp;$D49,""),"")</f>
        <v>--br-codeblock__gutters</v>
      </c>
      <c r="CG49" s="15" t="str">
        <f>IF(I49&lt;&gt;"","--"&amp;LOWER(I$3)&amp;"-"&amp;$B49&amp;IF($C49&lt;&gt;"","__"&amp;$C49,"")&amp;IF($D49&lt;&gt;"","--"&amp;$D49,""),"")</f>
        <v>--bb-codeblock__gutters</v>
      </c>
      <c r="CH49" s="15" t="str">
        <f>IF(J49&lt;&gt;"","--"&amp;LOWER(J$3)&amp;"-"&amp;$B49&amp;IF($C49&lt;&gt;"","__"&amp;$C49,"")&amp;IF($D49&lt;&gt;"","--"&amp;$D49,""),"")</f>
        <v>--bl-codeblock__gutters</v>
      </c>
      <c r="CI49" s="15" t="str">
        <f>IF(K49&lt;&gt;"","--"&amp;LOWER(K$3)&amp;"-"&amp;$B49&amp;IF($C49&lt;&gt;"","__"&amp;$C49,"")&amp;IF($D49&lt;&gt;"","--"&amp;$D49,""),"")</f>
        <v/>
      </c>
      <c r="CJ49" s="15" t="str">
        <f>IF(L49&lt;&gt;"","--"&amp;LOWER(L$3)&amp;"-"&amp;$B49&amp;IF($C49&lt;&gt;"","__"&amp;$C49,"")&amp;IF($D49&lt;&gt;"","--"&amp;$D49,""),"")</f>
        <v/>
      </c>
      <c r="CK49" s="15" t="str">
        <f>IF(M49&lt;&gt;"","--"&amp;LOWER(M$3)&amp;"-"&amp;$B49&amp;IF($C49&lt;&gt;"","__"&amp;$C49,"")&amp;IF($D49&lt;&gt;"","--"&amp;$D49,""),"")</f>
        <v/>
      </c>
      <c r="CL49" s="15" t="str">
        <f>IF(N49&lt;&gt;"","--"&amp;LOWER(N$3)&amp;"-"&amp;$B49&amp;IF($C49&lt;&gt;"","__"&amp;$C49,"")&amp;IF($D49&lt;&gt;"","--"&amp;$D49,""),"")</f>
        <v>--ff-codeblock__gutters</v>
      </c>
      <c r="CM49" s="15" t="str">
        <f>IF(O49&lt;&gt;"","--"&amp;LOWER(O$3)&amp;"-"&amp;$B49&amp;IF($C49&lt;&gt;"","__"&amp;$C49,"")&amp;IF($D49&lt;&gt;"","--"&amp;$D49,""),"")</f>
        <v>--fs-codeblock__gutters</v>
      </c>
      <c r="CN49" s="15" t="str">
        <f>IF(P49&lt;&gt;"","--"&amp;LOWER(P$3)&amp;"-"&amp;$B49&amp;IF($C49&lt;&gt;"","__"&amp;$C49,"")&amp;IF($D49&lt;&gt;"","--"&amp;$D49,""),"")</f>
        <v>--ft-codeblock__gutters</v>
      </c>
      <c r="CO49" s="15" t="str">
        <f>IF(Q49&lt;&gt;"","--"&amp;LOWER(Q$3)&amp;"-"&amp;$B49&amp;IF($C49&lt;&gt;"","__"&amp;$C49,"")&amp;IF($D49&lt;&gt;"","--"&amp;$D49,""),"")</f>
        <v>--fw-codeblock__gutters</v>
      </c>
      <c r="CP49" s="15" t="str">
        <f>IF(R49&lt;&gt;"","--"&amp;LOWER(R$3)&amp;"-"&amp;$B49&amp;IF($C49&lt;&gt;"","__"&amp;$C49,"")&amp;IF($D49&lt;&gt;"","--"&amp;$D49,""),"")</f>
        <v/>
      </c>
      <c r="CQ49" s="15" t="str">
        <f>IF(S49&lt;&gt;"","--"&amp;LOWER(S$3)&amp;"-"&amp;$B49&amp;IF($C49&lt;&gt;"","__"&amp;$C49,"")&amp;IF($D49&lt;&gt;"","--"&amp;$D49,""),"")</f>
        <v/>
      </c>
      <c r="CR49" s="15" t="str">
        <f>IF(T49&lt;&gt;"","--"&amp;LOWER(T$3)&amp;"-"&amp;$B49&amp;IF($C49&lt;&gt;"","__"&amp;$C49,"")&amp;IF($D49&lt;&gt;"","--"&amp;$D49,""),"")</f>
        <v/>
      </c>
    </row>
    <row r="50" spans="2:96">
      <c r="B50" s="13" t="s">
        <v>115</v>
      </c>
      <c r="C50" s="14" t="s">
        <v>38</v>
      </c>
      <c r="D50" s="15"/>
      <c r="E50" s="28"/>
      <c r="F50" s="29"/>
      <c r="G50" s="29"/>
      <c r="H50" s="29"/>
      <c r="I50" s="29"/>
      <c r="J50" s="29"/>
      <c r="K50" s="29"/>
      <c r="L50" s="30"/>
      <c r="M50" s="36" t="s">
        <v>21</v>
      </c>
      <c r="N50" s="29"/>
      <c r="O50" s="29"/>
      <c r="P50" s="29"/>
      <c r="Q50" s="29"/>
      <c r="R50" s="29"/>
      <c r="S50" s="30"/>
      <c r="T50" s="31"/>
      <c r="U50" s="13"/>
      <c r="V50" s="15"/>
      <c r="W50" s="15"/>
      <c r="X50" s="15"/>
      <c r="Y50" s="15"/>
      <c r="Z50" s="15"/>
      <c r="AA50" s="15"/>
      <c r="AB50" s="32"/>
      <c r="AC50" s="15" t="s">
        <v>199</v>
      </c>
      <c r="AD50" s="15"/>
      <c r="AE50" s="15"/>
      <c r="AF50" s="15"/>
      <c r="AG50" s="15"/>
      <c r="AH50" s="15"/>
      <c r="AI50" s="15"/>
      <c r="AJ50" s="57"/>
      <c r="AK50" s="15"/>
      <c r="AL50" s="15"/>
      <c r="AM50" s="15"/>
      <c r="AN50" s="15"/>
      <c r="AO50" s="15"/>
      <c r="AP50" s="15"/>
      <c r="AQ50" s="15"/>
      <c r="AR50" s="32"/>
      <c r="AS50" s="15" t="s">
        <v>518</v>
      </c>
      <c r="AT50" s="15"/>
      <c r="AU50" s="15"/>
      <c r="AV50" s="15"/>
      <c r="AW50" s="15"/>
      <c r="AX50" s="15"/>
      <c r="AY50" s="15"/>
      <c r="AZ50" s="22"/>
      <c r="BA50" s="13"/>
      <c r="BB50" s="15"/>
      <c r="BC50" s="15"/>
      <c r="BD50" s="15"/>
      <c r="BE50" s="15"/>
      <c r="BF50" s="15"/>
      <c r="BG50" s="15"/>
      <c r="BH50" s="22" t="s">
        <v>520</v>
      </c>
      <c r="BI50" s="24" t="s">
        <v>200</v>
      </c>
      <c r="BJ50" s="34" t="str">
        <f>BI50&amp;" {"&amp;IF(BM50&lt;&gt;"",CHAR(10)&amp;BM50,"")&amp;IF(BN50&lt;&gt;"",CHAR(10)&amp;BN50,"")&amp;IF(BO50&lt;&gt;"",CHAR(10)&amp;BO50,"")&amp;IF(BP50&lt;&gt;"",CHAR(10)&amp;BP50,"")&amp;IF(BQ50&lt;&gt;"",CHAR(10)&amp;BQ50,"")&amp;IF(BR50&lt;&gt;"",CHAR(10)&amp;BR50,"")&amp;IF(BS50&lt;&gt;"",CHAR(10)&amp;BS50,"")&amp;IF(BT50&lt;&gt;"",CHAR(10)&amp;BT50,"")&amp;IF(BU50&lt;&gt;"",CHAR(10)&amp;BU50,"")&amp;IF(BV50&lt;&gt;"",CHAR(10)&amp;BV50,"")&amp;IF(BW50&lt;&gt;"",CHAR(10)&amp;BW50,"")&amp;IF(BX50&lt;&gt;"",CHAR(10)&amp;BX50,"")&amp;IF(BY50&lt;&gt;"",CHAR(10)&amp;BY50,"")&amp;IF(BZ50&lt;&gt;"",CHAR(10)&amp;BZ50,"")&amp;IF(CA50&lt;&gt;"",CHAR(10)&amp;CA50,"")&amp;IF(CB50&lt;&gt;"",CHAR(10)&amp;CB50,"")&amp;CHAR(10)&amp;"}"&amp;CHAR(10)</f>
        <v xml:space="preserve">.cm-s-default .cm-hr {
  color:  				var(--co-codeblock__hr, #999);
}
</v>
      </c>
      <c r="BK50" s="35" t="str">
        <f>":root {"&amp;IF($CC50&lt;&gt;"",CHAR(10)&amp;"  "&amp;$CC50&amp;": "&amp;CHAR(9)&amp;";","")&amp;IF($CD50&lt;&gt;"",CHAR(10)&amp;"  "&amp;$CD50&amp;": "&amp;CHAR(9)&amp;";","")&amp;IF($CE50&lt;&gt;"",CHAR(10)&amp;"  "&amp;$CE50&amp;": "&amp;CHAR(9)&amp;";","")&amp;IF($CF50&lt;&gt;"",CHAR(10)&amp;"  "&amp;$CF50&amp;": "&amp;CHAR(9)&amp;";","")&amp;IF($CG50&lt;&gt;"",CHAR(10)&amp;"  "&amp;$CG50&amp;": "&amp;CHAR(9)&amp;";","")&amp;IF($CH50&lt;&gt;"",CHAR(10)&amp;"  "&amp;$CH50&amp;": "&amp;CHAR(9)&amp;";","")&amp;IF($CI50&lt;&gt;"",CHAR(10)&amp;"  "&amp;$CI50&amp;": "&amp;CHAR(9)&amp;";","")&amp;IF($CJ50&lt;&gt;"",CHAR(10)&amp;"  "&amp;$CJ50&amp;": "&amp;CHAR(9)&amp;";","")&amp;IF($CK50&lt;&gt;"",CHAR(10)&amp;"  "&amp;$CK50&amp;": "&amp;CHAR(9)&amp;";","")&amp;IF($CL50&lt;&gt;"",CHAR(10)&amp;"  "&amp;$CL50&amp;": "&amp;CHAR(9)&amp;";","")&amp;IF($CM50&lt;&gt;"",CHAR(10)&amp;"  "&amp;$CM50&amp;": "&amp;CHAR(9)&amp;";","")&amp;IF($CN50&lt;&gt;"",CHAR(10)&amp;"  "&amp;$CN50&amp;": "&amp;CHAR(9)&amp;";","")&amp;IF($CO50&lt;&gt;"",CHAR(10)&amp;"  "&amp;$CO50&amp;": "&amp;CHAR(9)&amp;";","")&amp;IF($CP50&lt;&gt;"",CHAR(10)&amp;"  "&amp;$CP50&amp;": "&amp;CHAR(9)&amp;";","")&amp;IF($CQ50&lt;&gt;"",CHAR(10)&amp;"  "&amp;$CQ50&amp;": "&amp;CHAR(9)&amp;";","")&amp;IF($CR50&lt;&gt;"",CHAR(10)&amp;"  "&amp;$CR50&amp;": "&amp;CHAR(9)&amp;";","")&amp;CHAR(10)&amp;"}"&amp;CHAR(10)&amp;CHAR(10)&amp;"@media (prefers-color-scheme: dark) {"&amp;CHAR(10)&amp;"  :root {"&amp;IF($CC50&lt;&gt;"",CHAR(10)&amp;"    "&amp;$CC50&amp;": "&amp;CHAR(9)&amp;";","")&amp;IF($CD50&lt;&gt;"",CHAR(10)&amp;"    "&amp;$CD50&amp;": "&amp;CHAR(9)&amp;";","")&amp;IF($CE50&lt;&gt;"",CHAR(10)&amp;"    "&amp;$CE50&amp;": "&amp;CHAR(9)&amp;";","")&amp;IF($CF50&lt;&gt;"",CHAR(10)&amp;"    "&amp;$CF50&amp;": "&amp;CHAR(9)&amp;";","")&amp;IF($CG50&lt;&gt;"",CHAR(10)&amp;"    "&amp;$CG50&amp;": "&amp;CHAR(9)&amp;";","")&amp;IF($CH50&lt;&gt;"",CHAR(10)&amp;"    "&amp;$CH50&amp;": "&amp;CHAR(9)&amp;";","")&amp;IF($CJ50&lt;&gt;"",CHAR(10)&amp;"    "&amp;$CJ50&amp;": "&amp;CHAR(9)&amp;";","")&amp;IF($CK50&lt;&gt;"",CHAR(10)&amp;"    "&amp;$CK50&amp;": "&amp;CHAR(9)&amp;";","")&amp;CHAR(10)&amp;"  }"&amp;CHAR(10)&amp;"}"&amp;CHAR(10)</f>
        <v xml:space="preserve">:root {
  --co-codeblock__hr: 	;
}
@media (prefers-color-scheme: dark) {
  :root {
    --co-codeblock__hr: 	;
  }
}
</v>
      </c>
      <c r="BL50" s="60" t="str">
        <f>":root {"&amp;IF($CC50&lt;&gt;"",CHAR(10)&amp;"  "&amp;$CC50&amp;": "&amp;CHAR(9)&amp;AK50&amp;";","")&amp;IF($CD50&lt;&gt;"",CHAR(10)&amp;"  "&amp;$CD50&amp;": "&amp;CHAR(9)&amp;AL50&amp;";","")&amp;IF($CE50&lt;&gt;"",CHAR(10)&amp;"  "&amp;$CE50&amp;": "&amp;CHAR(9)&amp;AM50&amp;";","")&amp;IF($CF50&lt;&gt;"",CHAR(10)&amp;"  "&amp;$CF50&amp;": "&amp;CHAR(9)&amp;AN50&amp;";","")&amp;IF($CG50&lt;&gt;"",CHAR(10)&amp;"  "&amp;$CG50&amp;": "&amp;CHAR(9)&amp;AO50&amp;";","")&amp;IF($CH50&lt;&gt;"",CHAR(10)&amp;"  "&amp;$CH50&amp;": "&amp;CHAR(9)&amp;AP50&amp;";","")&amp;IF($CI50&lt;&gt;"",CHAR(10)&amp;"  "&amp;$CI50&amp;": "&amp;CHAR(9)&amp;AQ50&amp;";","")&amp;IF($CJ50&lt;&gt;"",CHAR(10)&amp;"  "&amp;$CJ50&amp;": "&amp;CHAR(9)&amp;AR50&amp;";","")&amp;IF($CK50&lt;&gt;"",CHAR(10)&amp;"  "&amp;$CK50&amp;": "&amp;CHAR(9)&amp;AS50&amp;";","")&amp;IF($CL50&lt;&gt;"",CHAR(10)&amp;"  "&amp;$CL50&amp;": "&amp;CHAR(9)&amp;AT50&amp;";","")&amp;IF($CM50&lt;&gt;"",CHAR(10)&amp;"  "&amp;$CM50&amp;": "&amp;CHAR(9)&amp;AU50&amp;";","")&amp;IF($CN50&lt;&gt;"",CHAR(10)&amp;"  "&amp;$CN50&amp;": "&amp;CHAR(9)&amp;AV50&amp;";","")&amp;IF($CO50&lt;&gt;"",CHAR(10)&amp;"  "&amp;$CO50&amp;": "&amp;CHAR(9)&amp;AW50&amp;";","")&amp;IF($CP50&lt;&gt;"",CHAR(10)&amp;"  "&amp;$CP50&amp;": "&amp;CHAR(9)&amp;AX50&amp;";","")&amp;IF($CQ50&lt;&gt;"",CHAR(10)&amp;"  "&amp;$CQ50&amp;": "&amp;CHAR(9)&amp;AY50&amp;";","")&amp;IF($CR50&lt;&gt;"",CHAR(10)&amp;"  "&amp;$CR50&amp;": "&amp;CHAR(9)&amp;AZ50&amp;";","")&amp;CHAR(10)&amp;"}"&amp;CHAR(10)&amp;CHAR(10)&amp;"@media (prefers-color-scheme: dark) {"&amp;CHAR(10)&amp;"  :root {"&amp;IF($CC50&lt;&gt;"",CHAR(10)&amp;"    "&amp;$CC50&amp;": "&amp;CHAR(9)&amp;BA50&amp;";","")&amp;IF($CD50&lt;&gt;"",CHAR(10)&amp;"    "&amp;$CD50&amp;": "&amp;CHAR(9)&amp;BB50&amp;";","")&amp;IF($CE50&lt;&gt;"",CHAR(10)&amp;"    "&amp;$CE50&amp;": "&amp;CHAR(9)&amp;BC50&amp;";","")&amp;IF($CF50&lt;&gt;"",CHAR(10)&amp;"    "&amp;$CF50&amp;": "&amp;CHAR(9)&amp;BD50&amp;";","")&amp;IF($CG50&lt;&gt;"",CHAR(10)&amp;"    "&amp;$CG50&amp;": "&amp;CHAR(9)&amp;BE50&amp;";","")&amp;IF($CH50&lt;&gt;"",CHAR(10)&amp;"    "&amp;$CH50&amp;": "&amp;CHAR(9)&amp;BF50&amp;";","")&amp;IF($CJ50&lt;&gt;"",CHAR(10)&amp;"    "&amp;$CJ50&amp;": "&amp;CHAR(9)&amp;BG50&amp;";","")&amp;IF($CK50&lt;&gt;"",CHAR(10)&amp;"    "&amp;$CK50&amp;": "&amp;CHAR(9)&amp;BH50&amp;";","")&amp;CHAR(10)&amp;"  }"&amp;CHAR(10)&amp;"}"&amp;CHAR(10)</f>
        <v xml:space="preserve">:root {
  --co-codeblock__hr: 	var(--cl-gray-400);
}
@media (prefers-color-scheme: dark) {
  :root {
    --co-codeblock__hr: 	var(--cl-gray-500);
  }
}
</v>
      </c>
      <c r="BM50" s="15" t="str">
        <f>IF(E50&lt;&gt;"","  background-color:  "&amp;CHAR(9)&amp;"var("&amp;CC50&amp;", "&amp;IF(U50&lt;&gt;"",U50,"inherit")&amp;")"&amp;IF(E50="x!","!important;",";"),"")</f>
        <v/>
      </c>
      <c r="BN50" s="15" t="str">
        <f>IF(F50&lt;&gt;"","  fill:  "&amp;CHAR(9)&amp;CHAR(9)&amp;CHAR(9)&amp;CHAR(9)&amp;"var("&amp;CD50&amp;", "&amp;IF(V50&lt;&gt;"",V50,"inherit")&amp;")"&amp;IF(F50="x!","!important;",";"),"")</f>
        <v/>
      </c>
      <c r="BO50" s="15" t="str">
        <f>IF(G50&lt;&gt;"","  border-top:  "&amp;CHAR(9)&amp;CHAR(9)&amp;CHAR(9)&amp;"var("&amp;CE50&amp;", "&amp;IF(W50&lt;&gt;"",W50,"inherit")&amp;")"&amp;IF(G50="x!","!important;",";"),"")</f>
        <v/>
      </c>
      <c r="BP50" s="15" t="str">
        <f>IF(H50&lt;&gt;"","  border-right:  "&amp;CHAR(9)&amp;CHAR(9)&amp;"var("&amp;CF50&amp;", "&amp;IF(X50&lt;&gt;"",X50,"inherit")&amp;")"&amp;IF(H50="x!","!important;",";"),"")</f>
        <v/>
      </c>
      <c r="BQ50" s="15" t="str">
        <f>IF(I50&lt;&gt;"","  border-bottom:  "&amp;CHAR(9)&amp;CHAR(9)&amp;"var("&amp;CG50&amp;", "&amp;IF(Y50&lt;&gt;"",Y50,"inherit")&amp;")"&amp;IF(I50="x!","!important;",";"),"")</f>
        <v/>
      </c>
      <c r="BR50" s="15" t="str">
        <f>IF(J50&lt;&gt;"","  border-left:  "&amp;CHAR(9)&amp;CHAR(9)&amp;"var("&amp;CH50&amp;", "&amp;IF(Z50&lt;&gt;"",Z50,"inherit")&amp;")"&amp;IF(J50="x!","!important;",";"),"")</f>
        <v/>
      </c>
      <c r="BS50" s="15" t="str">
        <f>IF(K50&lt;&gt;"","  border-radius:  "&amp;CHAR(9)&amp;CHAR(9)&amp;"var("&amp;CI50&amp;", "&amp;IF(AA50&lt;&gt;"",AA50,"inherit")&amp;")"&amp;IF(K50="x!","!important;",";"),"")</f>
        <v/>
      </c>
      <c r="BT50" s="15" t="str">
        <f>IF(L50&lt;&gt;"","  box-shadow:  "&amp;CHAR(9)&amp;CHAR(9)&amp;CHAR(9)&amp;"var("&amp;CJ50&amp;", "&amp;IF(AB50&lt;&gt;"",AB50,"inherit")&amp;")"&amp;IF(L50="x!","!important;",";")&amp;CHAR(10)&amp;"  -webkit-box-shadow:  "&amp;CHAR(9)&amp;"var("&amp;CJ50&amp;", "&amp;IF(AB50&lt;&gt;"",AB50,"inherit")&amp;")"&amp;IF(L50="x!","!important;",";"),"")</f>
        <v/>
      </c>
      <c r="BU50" s="15" t="str">
        <f>IF(M50&lt;&gt;"","  color:  "&amp;CHAR(9)&amp;CHAR(9)&amp;CHAR(9)&amp;CHAR(9)&amp;"var("&amp;CK50&amp;", "&amp;IF(AC50&lt;&gt;"",AC50,"inherit")&amp;")"&amp;IF(M50="x!","!important;",";"),"")</f>
        <v xml:space="preserve">  color:  				var(--co-codeblock__hr, #999);</v>
      </c>
      <c r="BV50" s="15" t="str">
        <f>IF(N50&lt;&gt;"","  font-family:  "&amp;CHAR(9)&amp;CHAR(9)&amp;"var("&amp;CL50&amp;", "&amp;IF(AD50&lt;&gt;"",AD50,"inherit")&amp;")"&amp;IF(N50="x!","!important;",";"),"")</f>
        <v/>
      </c>
      <c r="BW50" s="15" t="str">
        <f>IF(O50&lt;&gt;"","  font-size:  "&amp;CHAR(9)&amp;CHAR(9)&amp;CHAR(9)&amp;"var("&amp;CM50&amp;", "&amp;IF(AE50&lt;&gt;"",AE50,"inherit")&amp;")"&amp;IF(O50="x!","!important;",";"),"")</f>
        <v/>
      </c>
      <c r="BX50" s="15" t="str">
        <f>IF(P50&lt;&gt;"","  font-style:  "&amp;CHAR(9)&amp;CHAR(9)&amp;CHAR(9)&amp;"var("&amp;CN50&amp;", "&amp;IF(AF50&lt;&gt;"",AF50,"inherit")&amp;")"&amp;IF(P50="x!","!important;",";"),"")</f>
        <v/>
      </c>
      <c r="BY50" s="15" t="str">
        <f>IF(Q50&lt;&gt;"","  font-weight:  "&amp;CHAR(9)&amp;CHAR(9)&amp;"var("&amp;CO50&amp;", "&amp;IF(AG50&lt;&gt;"",AG50,"inherit")&amp;")"&amp;IF(Q50="x!","!important;",";"),"")</f>
        <v/>
      </c>
      <c r="BZ50" s="15" t="str">
        <f>IF(R50&lt;&gt;"","  text-decoration:  "&amp;CHAR(9)&amp;"var("&amp;CP50&amp;", "&amp;IF(AH50&lt;&gt;"",AH50,"inherit")&amp;")"&amp;IF(R50="x!","!important;",";"),"")</f>
        <v/>
      </c>
      <c r="CA50" s="15" t="str">
        <f>IF(S50&lt;&gt;"","  text-transform:  "&amp;CHAR(9)&amp;CHAR(9)&amp;"var("&amp;CQ50&amp;", "&amp;IF(AI50&lt;&gt;"",AI50,"inherit")&amp;")"&amp;IF(S50="x!","!important;",";"),"")</f>
        <v/>
      </c>
      <c r="CB50" s="15" t="str">
        <f>IF(T50&lt;&gt;"","  opacity:  "&amp;CHAR(9)&amp;CHAR(9)&amp;CHAR(9)&amp;"var("&amp;CR50&amp;", "&amp;IF(AJ50&lt;&gt;"",AJ50,"inherit")&amp;")"&amp;IF(T50="x!","!important;",";"),"")</f>
        <v/>
      </c>
      <c r="CC50" s="15" t="str">
        <f>IF(E50&lt;&gt;"","--"&amp;LOWER(E$3)&amp;"-"&amp;$B50&amp;IF($C50&lt;&gt;"","__"&amp;$C50,"")&amp;IF($D50&lt;&gt;"","--"&amp;$D50,""),"")</f>
        <v/>
      </c>
      <c r="CD50" s="15" t="str">
        <f>IF(F50&lt;&gt;"","--"&amp;LOWER(F$3)&amp;"-"&amp;$B50&amp;IF($C50&lt;&gt;"","__"&amp;$C50,"")&amp;IF($D50&lt;&gt;"","--"&amp;$D50,""),"")</f>
        <v/>
      </c>
      <c r="CE50" s="15" t="str">
        <f>IF(G50&lt;&gt;"","--"&amp;LOWER(G$3)&amp;"-"&amp;$B50&amp;IF($C50&lt;&gt;"","__"&amp;$C50,"")&amp;IF($D50&lt;&gt;"","--"&amp;$D50,""),"")</f>
        <v/>
      </c>
      <c r="CF50" s="15" t="str">
        <f>IF(H50&lt;&gt;"","--"&amp;LOWER(H$3)&amp;"-"&amp;$B50&amp;IF($C50&lt;&gt;"","__"&amp;$C50,"")&amp;IF($D50&lt;&gt;"","--"&amp;$D50,""),"")</f>
        <v/>
      </c>
      <c r="CG50" s="15" t="str">
        <f>IF(I50&lt;&gt;"","--"&amp;LOWER(I$3)&amp;"-"&amp;$B50&amp;IF($C50&lt;&gt;"","__"&amp;$C50,"")&amp;IF($D50&lt;&gt;"","--"&amp;$D50,""),"")</f>
        <v/>
      </c>
      <c r="CH50" s="15" t="str">
        <f>IF(J50&lt;&gt;"","--"&amp;LOWER(J$3)&amp;"-"&amp;$B50&amp;IF($C50&lt;&gt;"","__"&amp;$C50,"")&amp;IF($D50&lt;&gt;"","--"&amp;$D50,""),"")</f>
        <v/>
      </c>
      <c r="CI50" s="15" t="str">
        <f>IF(K50&lt;&gt;"","--"&amp;LOWER(K$3)&amp;"-"&amp;$B50&amp;IF($C50&lt;&gt;"","__"&amp;$C50,"")&amp;IF($D50&lt;&gt;"","--"&amp;$D50,""),"")</f>
        <v/>
      </c>
      <c r="CJ50" s="15" t="str">
        <f>IF(L50&lt;&gt;"","--"&amp;LOWER(L$3)&amp;"-"&amp;$B50&amp;IF($C50&lt;&gt;"","__"&amp;$C50,"")&amp;IF($D50&lt;&gt;"","--"&amp;$D50,""),"")</f>
        <v/>
      </c>
      <c r="CK50" s="15" t="str">
        <f>IF(M50&lt;&gt;"","--"&amp;LOWER(M$3)&amp;"-"&amp;$B50&amp;IF($C50&lt;&gt;"","__"&amp;$C50,"")&amp;IF($D50&lt;&gt;"","--"&amp;$D50,""),"")</f>
        <v>--co-codeblock__hr</v>
      </c>
      <c r="CL50" s="15" t="str">
        <f>IF(N50&lt;&gt;"","--"&amp;LOWER(N$3)&amp;"-"&amp;$B50&amp;IF($C50&lt;&gt;"","__"&amp;$C50,"")&amp;IF($D50&lt;&gt;"","--"&amp;$D50,""),"")</f>
        <v/>
      </c>
      <c r="CM50" s="15" t="str">
        <f>IF(O50&lt;&gt;"","--"&amp;LOWER(O$3)&amp;"-"&amp;$B50&amp;IF($C50&lt;&gt;"","__"&amp;$C50,"")&amp;IF($D50&lt;&gt;"","--"&amp;$D50,""),"")</f>
        <v/>
      </c>
      <c r="CN50" s="15" t="str">
        <f>IF(P50&lt;&gt;"","--"&amp;LOWER(P$3)&amp;"-"&amp;$B50&amp;IF($C50&lt;&gt;"","__"&amp;$C50,"")&amp;IF($D50&lt;&gt;"","--"&amp;$D50,""),"")</f>
        <v/>
      </c>
      <c r="CO50" s="15" t="str">
        <f>IF(Q50&lt;&gt;"","--"&amp;LOWER(Q$3)&amp;"-"&amp;$B50&amp;IF($C50&lt;&gt;"","__"&amp;$C50,"")&amp;IF($D50&lt;&gt;"","--"&amp;$D50,""),"")</f>
        <v/>
      </c>
      <c r="CP50" s="15" t="str">
        <f>IF(R50&lt;&gt;"","--"&amp;LOWER(R$3)&amp;"-"&amp;$B50&amp;IF($C50&lt;&gt;"","__"&amp;$C50,"")&amp;IF($D50&lt;&gt;"","--"&amp;$D50,""),"")</f>
        <v/>
      </c>
      <c r="CQ50" s="15" t="str">
        <f>IF(S50&lt;&gt;"","--"&amp;LOWER(S$3)&amp;"-"&amp;$B50&amp;IF($C50&lt;&gt;"","__"&amp;$C50,"")&amp;IF($D50&lt;&gt;"","--"&amp;$D50,""),"")</f>
        <v/>
      </c>
      <c r="CR50" s="15" t="str">
        <f>IF(T50&lt;&gt;"","--"&amp;LOWER(T$3)&amp;"-"&amp;$B50&amp;IF($C50&lt;&gt;"","__"&amp;$C50,"")&amp;IF($D50&lt;&gt;"","--"&amp;$D50,""),"")</f>
        <v/>
      </c>
    </row>
    <row r="51" spans="2:96">
      <c r="B51" s="13" t="s">
        <v>115</v>
      </c>
      <c r="C51" s="14" t="s">
        <v>205</v>
      </c>
      <c r="D51" s="15"/>
      <c r="E51" s="28"/>
      <c r="F51" s="29"/>
      <c r="G51" s="29"/>
      <c r="H51" s="29"/>
      <c r="I51" s="29"/>
      <c r="J51" s="29"/>
      <c r="K51" s="29"/>
      <c r="L51" s="30"/>
      <c r="M51" s="29" t="s">
        <v>21</v>
      </c>
      <c r="N51" s="29"/>
      <c r="O51" s="29"/>
      <c r="P51" s="29"/>
      <c r="Q51" s="29"/>
      <c r="R51" s="29"/>
      <c r="S51" s="30"/>
      <c r="T51" s="31"/>
      <c r="U51" s="13"/>
      <c r="V51" s="15"/>
      <c r="W51" s="15"/>
      <c r="X51" s="15"/>
      <c r="Y51" s="15"/>
      <c r="Z51" s="15"/>
      <c r="AA51" s="15"/>
      <c r="AB51" s="32"/>
      <c r="AC51" s="15" t="s">
        <v>203</v>
      </c>
      <c r="AD51" s="15"/>
      <c r="AE51" s="15"/>
      <c r="AF51" s="15"/>
      <c r="AG51" s="15"/>
      <c r="AH51" s="15"/>
      <c r="AI51" s="15"/>
      <c r="AJ51" s="57"/>
      <c r="AK51" s="15"/>
      <c r="AL51" s="15"/>
      <c r="AM51" s="15"/>
      <c r="AN51" s="15"/>
      <c r="AO51" s="15"/>
      <c r="AP51" s="15"/>
      <c r="AQ51" s="15"/>
      <c r="AR51" s="32"/>
      <c r="AS51" s="15" t="s">
        <v>509</v>
      </c>
      <c r="AT51" s="15"/>
      <c r="AU51" s="15"/>
      <c r="AV51" s="15"/>
      <c r="AW51" s="15"/>
      <c r="AX51" s="15"/>
      <c r="AY51" s="15"/>
      <c r="AZ51" s="22"/>
      <c r="BA51" s="13"/>
      <c r="BB51" s="15"/>
      <c r="BC51" s="15"/>
      <c r="BD51" s="15"/>
      <c r="BE51" s="15"/>
      <c r="BF51" s="15"/>
      <c r="BG51" s="15"/>
      <c r="BH51" s="22" t="s">
        <v>509</v>
      </c>
      <c r="BI51" s="24" t="s">
        <v>206</v>
      </c>
      <c r="BJ51" s="34" t="str">
        <f>BI51&amp;" {"&amp;IF(BM51&lt;&gt;"",CHAR(10)&amp;BM51,"")&amp;IF(BN51&lt;&gt;"",CHAR(10)&amp;BN51,"")&amp;IF(BO51&lt;&gt;"",CHAR(10)&amp;BO51,"")&amp;IF(BP51&lt;&gt;"",CHAR(10)&amp;BP51,"")&amp;IF(BQ51&lt;&gt;"",CHAR(10)&amp;BQ51,"")&amp;IF(BR51&lt;&gt;"",CHAR(10)&amp;BR51,"")&amp;IF(BS51&lt;&gt;"",CHAR(10)&amp;BS51,"")&amp;IF(BT51&lt;&gt;"",CHAR(10)&amp;BT51,"")&amp;IF(BU51&lt;&gt;"",CHAR(10)&amp;BU51,"")&amp;IF(BV51&lt;&gt;"",CHAR(10)&amp;BV51,"")&amp;IF(BW51&lt;&gt;"",CHAR(10)&amp;BW51,"")&amp;IF(BX51&lt;&gt;"",CHAR(10)&amp;BX51,"")&amp;IF(BY51&lt;&gt;"",CHAR(10)&amp;BY51,"")&amp;IF(BZ51&lt;&gt;"",CHAR(10)&amp;BZ51,"")&amp;IF(CA51&lt;&gt;"",CHAR(10)&amp;CA51,"")&amp;IF(CB51&lt;&gt;"",CHAR(10)&amp;CB51,"")&amp;CHAR(10)&amp;"}"&amp;CHAR(10)</f>
        <v xml:space="preserve">.cm-invalidchar {
  color:  				var(--co-codeblock__invalidchar, red);
}
</v>
      </c>
      <c r="BK51" s="35" t="str">
        <f>":root {"&amp;IF($CC51&lt;&gt;"",CHAR(10)&amp;"  "&amp;$CC51&amp;": "&amp;CHAR(9)&amp;";","")&amp;IF($CD51&lt;&gt;"",CHAR(10)&amp;"  "&amp;$CD51&amp;": "&amp;CHAR(9)&amp;";","")&amp;IF($CE51&lt;&gt;"",CHAR(10)&amp;"  "&amp;$CE51&amp;": "&amp;CHAR(9)&amp;";","")&amp;IF($CF51&lt;&gt;"",CHAR(10)&amp;"  "&amp;$CF51&amp;": "&amp;CHAR(9)&amp;";","")&amp;IF($CG51&lt;&gt;"",CHAR(10)&amp;"  "&amp;$CG51&amp;": "&amp;CHAR(9)&amp;";","")&amp;IF($CH51&lt;&gt;"",CHAR(10)&amp;"  "&amp;$CH51&amp;": "&amp;CHAR(9)&amp;";","")&amp;IF($CI51&lt;&gt;"",CHAR(10)&amp;"  "&amp;$CI51&amp;": "&amp;CHAR(9)&amp;";","")&amp;IF($CJ51&lt;&gt;"",CHAR(10)&amp;"  "&amp;$CJ51&amp;": "&amp;CHAR(9)&amp;";","")&amp;IF($CK51&lt;&gt;"",CHAR(10)&amp;"  "&amp;$CK51&amp;": "&amp;CHAR(9)&amp;";","")&amp;IF($CL51&lt;&gt;"",CHAR(10)&amp;"  "&amp;$CL51&amp;": "&amp;CHAR(9)&amp;";","")&amp;IF($CM51&lt;&gt;"",CHAR(10)&amp;"  "&amp;$CM51&amp;": "&amp;CHAR(9)&amp;";","")&amp;IF($CN51&lt;&gt;"",CHAR(10)&amp;"  "&amp;$CN51&amp;": "&amp;CHAR(9)&amp;";","")&amp;IF($CO51&lt;&gt;"",CHAR(10)&amp;"  "&amp;$CO51&amp;": "&amp;CHAR(9)&amp;";","")&amp;IF($CP51&lt;&gt;"",CHAR(10)&amp;"  "&amp;$CP51&amp;": "&amp;CHAR(9)&amp;";","")&amp;IF($CQ51&lt;&gt;"",CHAR(10)&amp;"  "&amp;$CQ51&amp;": "&amp;CHAR(9)&amp;";","")&amp;IF($CR51&lt;&gt;"",CHAR(10)&amp;"  "&amp;$CR51&amp;": "&amp;CHAR(9)&amp;";","")&amp;CHAR(10)&amp;"}"&amp;CHAR(10)&amp;CHAR(10)&amp;"@media (prefers-color-scheme: dark) {"&amp;CHAR(10)&amp;"  :root {"&amp;IF($CC51&lt;&gt;"",CHAR(10)&amp;"    "&amp;$CC51&amp;": "&amp;CHAR(9)&amp;";","")&amp;IF($CD51&lt;&gt;"",CHAR(10)&amp;"    "&amp;$CD51&amp;": "&amp;CHAR(9)&amp;";","")&amp;IF($CE51&lt;&gt;"",CHAR(10)&amp;"    "&amp;$CE51&amp;": "&amp;CHAR(9)&amp;";","")&amp;IF($CF51&lt;&gt;"",CHAR(10)&amp;"    "&amp;$CF51&amp;": "&amp;CHAR(9)&amp;";","")&amp;IF($CG51&lt;&gt;"",CHAR(10)&amp;"    "&amp;$CG51&amp;": "&amp;CHAR(9)&amp;";","")&amp;IF($CH51&lt;&gt;"",CHAR(10)&amp;"    "&amp;$CH51&amp;": "&amp;CHAR(9)&amp;";","")&amp;IF($CJ51&lt;&gt;"",CHAR(10)&amp;"    "&amp;$CJ51&amp;": "&amp;CHAR(9)&amp;";","")&amp;IF($CK51&lt;&gt;"",CHAR(10)&amp;"    "&amp;$CK51&amp;": "&amp;CHAR(9)&amp;";","")&amp;CHAR(10)&amp;"  }"&amp;CHAR(10)&amp;"}"&amp;CHAR(10)</f>
        <v xml:space="preserve">:root {
  --co-codeblock__invalidchar: 	;
}
@media (prefers-color-scheme: dark) {
  :root {
    --co-codeblock__invalidchar: 	;
  }
}
</v>
      </c>
      <c r="BL51" s="60" t="str">
        <f>":root {"&amp;IF($CC51&lt;&gt;"",CHAR(10)&amp;"  "&amp;$CC51&amp;": "&amp;CHAR(9)&amp;AK51&amp;";","")&amp;IF($CD51&lt;&gt;"",CHAR(10)&amp;"  "&amp;$CD51&amp;": "&amp;CHAR(9)&amp;AL51&amp;";","")&amp;IF($CE51&lt;&gt;"",CHAR(10)&amp;"  "&amp;$CE51&amp;": "&amp;CHAR(9)&amp;AM51&amp;";","")&amp;IF($CF51&lt;&gt;"",CHAR(10)&amp;"  "&amp;$CF51&amp;": "&amp;CHAR(9)&amp;AN51&amp;";","")&amp;IF($CG51&lt;&gt;"",CHAR(10)&amp;"  "&amp;$CG51&amp;": "&amp;CHAR(9)&amp;AO51&amp;";","")&amp;IF($CH51&lt;&gt;"",CHAR(10)&amp;"  "&amp;$CH51&amp;": "&amp;CHAR(9)&amp;AP51&amp;";","")&amp;IF($CI51&lt;&gt;"",CHAR(10)&amp;"  "&amp;$CI51&amp;": "&amp;CHAR(9)&amp;AQ51&amp;";","")&amp;IF($CJ51&lt;&gt;"",CHAR(10)&amp;"  "&amp;$CJ51&amp;": "&amp;CHAR(9)&amp;AR51&amp;";","")&amp;IF($CK51&lt;&gt;"",CHAR(10)&amp;"  "&amp;$CK51&amp;": "&amp;CHAR(9)&amp;AS51&amp;";","")&amp;IF($CL51&lt;&gt;"",CHAR(10)&amp;"  "&amp;$CL51&amp;": "&amp;CHAR(9)&amp;AT51&amp;";","")&amp;IF($CM51&lt;&gt;"",CHAR(10)&amp;"  "&amp;$CM51&amp;": "&amp;CHAR(9)&amp;AU51&amp;";","")&amp;IF($CN51&lt;&gt;"",CHAR(10)&amp;"  "&amp;$CN51&amp;": "&amp;CHAR(9)&amp;AV51&amp;";","")&amp;IF($CO51&lt;&gt;"",CHAR(10)&amp;"  "&amp;$CO51&amp;": "&amp;CHAR(9)&amp;AW51&amp;";","")&amp;IF($CP51&lt;&gt;"",CHAR(10)&amp;"  "&amp;$CP51&amp;": "&amp;CHAR(9)&amp;AX51&amp;";","")&amp;IF($CQ51&lt;&gt;"",CHAR(10)&amp;"  "&amp;$CQ51&amp;": "&amp;CHAR(9)&amp;AY51&amp;";","")&amp;IF($CR51&lt;&gt;"",CHAR(10)&amp;"  "&amp;$CR51&amp;": "&amp;CHAR(9)&amp;AZ51&amp;";","")&amp;CHAR(10)&amp;"}"&amp;CHAR(10)&amp;CHAR(10)&amp;"@media (prefers-color-scheme: dark) {"&amp;CHAR(10)&amp;"  :root {"&amp;IF($CC51&lt;&gt;"",CHAR(10)&amp;"    "&amp;$CC51&amp;": "&amp;CHAR(9)&amp;BA51&amp;";","")&amp;IF($CD51&lt;&gt;"",CHAR(10)&amp;"    "&amp;$CD51&amp;": "&amp;CHAR(9)&amp;BB51&amp;";","")&amp;IF($CE51&lt;&gt;"",CHAR(10)&amp;"    "&amp;$CE51&amp;": "&amp;CHAR(9)&amp;BC51&amp;";","")&amp;IF($CF51&lt;&gt;"",CHAR(10)&amp;"    "&amp;$CF51&amp;": "&amp;CHAR(9)&amp;BD51&amp;";","")&amp;IF($CG51&lt;&gt;"",CHAR(10)&amp;"    "&amp;$CG51&amp;": "&amp;CHAR(9)&amp;BE51&amp;";","")&amp;IF($CH51&lt;&gt;"",CHAR(10)&amp;"    "&amp;$CH51&amp;": "&amp;CHAR(9)&amp;BF51&amp;";","")&amp;IF($CJ51&lt;&gt;"",CHAR(10)&amp;"    "&amp;$CJ51&amp;": "&amp;CHAR(9)&amp;BG51&amp;";","")&amp;IF($CK51&lt;&gt;"",CHAR(10)&amp;"    "&amp;$CK51&amp;": "&amp;CHAR(9)&amp;BH51&amp;";","")&amp;CHAR(10)&amp;"  }"&amp;CHAR(10)&amp;"}"&amp;CHAR(10)</f>
        <v xml:space="preserve">:root {
  --co-codeblock__invalidchar: 	var(--cl-red-500);
}
@media (prefers-color-scheme: dark) {
  :root {
    --co-codeblock__invalidchar: 	var(--cl-red-500);
  }
}
</v>
      </c>
      <c r="BM51" s="15" t="str">
        <f>IF(E51&lt;&gt;"","  background-color:  "&amp;CHAR(9)&amp;"var("&amp;CC51&amp;", "&amp;IF(U51&lt;&gt;"",U51,"inherit")&amp;")"&amp;IF(E51="x!","!important;",";"),"")</f>
        <v/>
      </c>
      <c r="BN51" s="15" t="str">
        <f>IF(F51&lt;&gt;"","  fill:  "&amp;CHAR(9)&amp;CHAR(9)&amp;CHAR(9)&amp;CHAR(9)&amp;"var("&amp;CD51&amp;", "&amp;IF(V51&lt;&gt;"",V51,"inherit")&amp;")"&amp;IF(F51="x!","!important;",";"),"")</f>
        <v/>
      </c>
      <c r="BO51" s="15" t="str">
        <f>IF(G51&lt;&gt;"","  border-top:  "&amp;CHAR(9)&amp;CHAR(9)&amp;CHAR(9)&amp;"var("&amp;CE51&amp;", "&amp;IF(W51&lt;&gt;"",W51,"inherit")&amp;")"&amp;IF(G51="x!","!important;",";"),"")</f>
        <v/>
      </c>
      <c r="BP51" s="15" t="str">
        <f>IF(H51&lt;&gt;"","  border-right:  "&amp;CHAR(9)&amp;CHAR(9)&amp;"var("&amp;CF51&amp;", "&amp;IF(X51&lt;&gt;"",X51,"inherit")&amp;")"&amp;IF(H51="x!","!important;",";"),"")</f>
        <v/>
      </c>
      <c r="BQ51" s="15" t="str">
        <f>IF(I51&lt;&gt;"","  border-bottom:  "&amp;CHAR(9)&amp;CHAR(9)&amp;"var("&amp;CG51&amp;", "&amp;IF(Y51&lt;&gt;"",Y51,"inherit")&amp;")"&amp;IF(I51="x!","!important;",";"),"")</f>
        <v/>
      </c>
      <c r="BR51" s="15" t="str">
        <f>IF(J51&lt;&gt;"","  border-left:  "&amp;CHAR(9)&amp;CHAR(9)&amp;"var("&amp;CH51&amp;", "&amp;IF(Z51&lt;&gt;"",Z51,"inherit")&amp;")"&amp;IF(J51="x!","!important;",";"),"")</f>
        <v/>
      </c>
      <c r="BS51" s="15" t="str">
        <f>IF(K51&lt;&gt;"","  border-radius:  "&amp;CHAR(9)&amp;CHAR(9)&amp;"var("&amp;CI51&amp;", "&amp;IF(AA51&lt;&gt;"",AA51,"inherit")&amp;")"&amp;IF(K51="x!","!important;",";"),"")</f>
        <v/>
      </c>
      <c r="BT51" s="15" t="str">
        <f>IF(L51&lt;&gt;"","  box-shadow:  "&amp;CHAR(9)&amp;CHAR(9)&amp;CHAR(9)&amp;"var("&amp;CJ51&amp;", "&amp;IF(AB51&lt;&gt;"",AB51,"inherit")&amp;")"&amp;IF(L51="x!","!important;",";")&amp;CHAR(10)&amp;"  -webkit-box-shadow:  "&amp;CHAR(9)&amp;"var("&amp;CJ51&amp;", "&amp;IF(AB51&lt;&gt;"",AB51,"inherit")&amp;")"&amp;IF(L51="x!","!important;",";"),"")</f>
        <v/>
      </c>
      <c r="BU51" s="15" t="str">
        <f>IF(M51&lt;&gt;"","  color:  "&amp;CHAR(9)&amp;CHAR(9)&amp;CHAR(9)&amp;CHAR(9)&amp;"var("&amp;CK51&amp;", "&amp;IF(AC51&lt;&gt;"",AC51,"inherit")&amp;")"&amp;IF(M51="x!","!important;",";"),"")</f>
        <v xml:space="preserve">  color:  				var(--co-codeblock__invalidchar, red);</v>
      </c>
      <c r="BV51" s="15" t="str">
        <f>IF(N51&lt;&gt;"","  font-family:  "&amp;CHAR(9)&amp;CHAR(9)&amp;"var("&amp;CL51&amp;", "&amp;IF(AD51&lt;&gt;"",AD51,"inherit")&amp;")"&amp;IF(N51="x!","!important;",";"),"")</f>
        <v/>
      </c>
      <c r="BW51" s="15" t="str">
        <f>IF(O51&lt;&gt;"","  font-size:  "&amp;CHAR(9)&amp;CHAR(9)&amp;CHAR(9)&amp;"var("&amp;CM51&amp;", "&amp;IF(AE51&lt;&gt;"",AE51,"inherit")&amp;")"&amp;IF(O51="x!","!important;",";"),"")</f>
        <v/>
      </c>
      <c r="BX51" s="15" t="str">
        <f>IF(P51&lt;&gt;"","  font-style:  "&amp;CHAR(9)&amp;CHAR(9)&amp;CHAR(9)&amp;"var("&amp;CN51&amp;", "&amp;IF(AF51&lt;&gt;"",AF51,"inherit")&amp;")"&amp;IF(P51="x!","!important;",";"),"")</f>
        <v/>
      </c>
      <c r="BY51" s="15" t="str">
        <f>IF(Q51&lt;&gt;"","  font-weight:  "&amp;CHAR(9)&amp;CHAR(9)&amp;"var("&amp;CO51&amp;", "&amp;IF(AG51&lt;&gt;"",AG51,"inherit")&amp;")"&amp;IF(Q51="x!","!important;",";"),"")</f>
        <v/>
      </c>
      <c r="BZ51" s="15" t="str">
        <f>IF(R51&lt;&gt;"","  text-decoration:  "&amp;CHAR(9)&amp;"var("&amp;CP51&amp;", "&amp;IF(AH51&lt;&gt;"",AH51,"inherit")&amp;")"&amp;IF(R51="x!","!important;",";"),"")</f>
        <v/>
      </c>
      <c r="CA51" s="15" t="str">
        <f>IF(S51&lt;&gt;"","  text-transform:  "&amp;CHAR(9)&amp;CHAR(9)&amp;"var("&amp;CQ51&amp;", "&amp;IF(AI51&lt;&gt;"",AI51,"inherit")&amp;")"&amp;IF(S51="x!","!important;",";"),"")</f>
        <v/>
      </c>
      <c r="CB51" s="15" t="str">
        <f>IF(T51&lt;&gt;"","  opacity:  "&amp;CHAR(9)&amp;CHAR(9)&amp;CHAR(9)&amp;"var("&amp;CR51&amp;", "&amp;IF(AJ51&lt;&gt;"",AJ51,"inherit")&amp;")"&amp;IF(T51="x!","!important;",";"),"")</f>
        <v/>
      </c>
      <c r="CC51" s="15" t="str">
        <f>IF(E51&lt;&gt;"","--"&amp;LOWER(E$3)&amp;"-"&amp;$B51&amp;IF($C51&lt;&gt;"","__"&amp;$C51,"")&amp;IF($D51&lt;&gt;"","--"&amp;$D51,""),"")</f>
        <v/>
      </c>
      <c r="CD51" s="15" t="str">
        <f>IF(F51&lt;&gt;"","--"&amp;LOWER(F$3)&amp;"-"&amp;$B51&amp;IF($C51&lt;&gt;"","__"&amp;$C51,"")&amp;IF($D51&lt;&gt;"","--"&amp;$D51,""),"")</f>
        <v/>
      </c>
      <c r="CE51" s="15" t="str">
        <f>IF(G51&lt;&gt;"","--"&amp;LOWER(G$3)&amp;"-"&amp;$B51&amp;IF($C51&lt;&gt;"","__"&amp;$C51,"")&amp;IF($D51&lt;&gt;"","--"&amp;$D51,""),"")</f>
        <v/>
      </c>
      <c r="CF51" s="15" t="str">
        <f>IF(H51&lt;&gt;"","--"&amp;LOWER(H$3)&amp;"-"&amp;$B51&amp;IF($C51&lt;&gt;"","__"&amp;$C51,"")&amp;IF($D51&lt;&gt;"","--"&amp;$D51,""),"")</f>
        <v/>
      </c>
      <c r="CG51" s="15" t="str">
        <f>IF(I51&lt;&gt;"","--"&amp;LOWER(I$3)&amp;"-"&amp;$B51&amp;IF($C51&lt;&gt;"","__"&amp;$C51,"")&amp;IF($D51&lt;&gt;"","--"&amp;$D51,""),"")</f>
        <v/>
      </c>
      <c r="CH51" s="15" t="str">
        <f>IF(J51&lt;&gt;"","--"&amp;LOWER(J$3)&amp;"-"&amp;$B51&amp;IF($C51&lt;&gt;"","__"&amp;$C51,"")&amp;IF($D51&lt;&gt;"","--"&amp;$D51,""),"")</f>
        <v/>
      </c>
      <c r="CI51" s="15" t="str">
        <f>IF(K51&lt;&gt;"","--"&amp;LOWER(K$3)&amp;"-"&amp;$B51&amp;IF($C51&lt;&gt;"","__"&amp;$C51,"")&amp;IF($D51&lt;&gt;"","--"&amp;$D51,""),"")</f>
        <v/>
      </c>
      <c r="CJ51" s="15" t="str">
        <f>IF(L51&lt;&gt;"","--"&amp;LOWER(L$3)&amp;"-"&amp;$B51&amp;IF($C51&lt;&gt;"","__"&amp;$C51,"")&amp;IF($D51&lt;&gt;"","--"&amp;$D51,""),"")</f>
        <v/>
      </c>
      <c r="CK51" s="15" t="str">
        <f>IF(M51&lt;&gt;"","--"&amp;LOWER(M$3)&amp;"-"&amp;$B51&amp;IF($C51&lt;&gt;"","__"&amp;$C51,"")&amp;IF($D51&lt;&gt;"","--"&amp;$D51,""),"")</f>
        <v>--co-codeblock__invalidchar</v>
      </c>
      <c r="CL51" s="15" t="str">
        <f>IF(N51&lt;&gt;"","--"&amp;LOWER(N$3)&amp;"-"&amp;$B51&amp;IF($C51&lt;&gt;"","__"&amp;$C51,"")&amp;IF($D51&lt;&gt;"","--"&amp;$D51,""),"")</f>
        <v/>
      </c>
      <c r="CM51" s="15" t="str">
        <f>IF(O51&lt;&gt;"","--"&amp;LOWER(O$3)&amp;"-"&amp;$B51&amp;IF($C51&lt;&gt;"","__"&amp;$C51,"")&amp;IF($D51&lt;&gt;"","--"&amp;$D51,""),"")</f>
        <v/>
      </c>
      <c r="CN51" s="15" t="str">
        <f>IF(P51&lt;&gt;"","--"&amp;LOWER(P$3)&amp;"-"&amp;$B51&amp;IF($C51&lt;&gt;"","__"&amp;$C51,"")&amp;IF($D51&lt;&gt;"","--"&amp;$D51,""),"")</f>
        <v/>
      </c>
      <c r="CO51" s="15" t="str">
        <f>IF(Q51&lt;&gt;"","--"&amp;LOWER(Q$3)&amp;"-"&amp;$B51&amp;IF($C51&lt;&gt;"","__"&amp;$C51,"")&amp;IF($D51&lt;&gt;"","--"&amp;$D51,""),"")</f>
        <v/>
      </c>
      <c r="CP51" s="15" t="str">
        <f>IF(R51&lt;&gt;"","--"&amp;LOWER(R$3)&amp;"-"&amp;$B51&amp;IF($C51&lt;&gt;"","__"&amp;$C51,"")&amp;IF($D51&lt;&gt;"","--"&amp;$D51,""),"")</f>
        <v/>
      </c>
      <c r="CQ51" s="15" t="str">
        <f>IF(S51&lt;&gt;"","--"&amp;LOWER(S$3)&amp;"-"&amp;$B51&amp;IF($C51&lt;&gt;"","__"&amp;$C51,"")&amp;IF($D51&lt;&gt;"","--"&amp;$D51,""),"")</f>
        <v/>
      </c>
      <c r="CR51" s="15" t="str">
        <f>IF(T51&lt;&gt;"","--"&amp;LOWER(T$3)&amp;"-"&amp;$B51&amp;IF($C51&lt;&gt;"","__"&amp;$C51,"")&amp;IF($D51&lt;&gt;"","--"&amp;$D51,""),"")</f>
        <v/>
      </c>
    </row>
    <row r="52" spans="2:96">
      <c r="B52" s="13" t="s">
        <v>115</v>
      </c>
      <c r="C52" s="14" t="s">
        <v>156</v>
      </c>
      <c r="D52" s="15"/>
      <c r="E52" s="28"/>
      <c r="F52" s="29"/>
      <c r="G52" s="29"/>
      <c r="H52" s="29"/>
      <c r="I52" s="29"/>
      <c r="J52" s="29"/>
      <c r="K52" s="29"/>
      <c r="L52" s="30"/>
      <c r="M52" s="29" t="s">
        <v>21</v>
      </c>
      <c r="N52" s="29"/>
      <c r="O52" s="29"/>
      <c r="P52" s="29"/>
      <c r="Q52" s="29"/>
      <c r="R52" s="29"/>
      <c r="S52" s="30"/>
      <c r="T52" s="31"/>
      <c r="U52" s="13"/>
      <c r="V52" s="15"/>
      <c r="W52" s="15"/>
      <c r="X52" s="15"/>
      <c r="Y52" s="15"/>
      <c r="Z52" s="15"/>
      <c r="AA52" s="15"/>
      <c r="AB52" s="32"/>
      <c r="AC52" s="15" t="s">
        <v>157</v>
      </c>
      <c r="AD52" s="15"/>
      <c r="AE52" s="14"/>
      <c r="AF52" s="15"/>
      <c r="AG52" s="15"/>
      <c r="AH52" s="15"/>
      <c r="AI52" s="15"/>
      <c r="AJ52" s="57"/>
      <c r="AK52" s="15"/>
      <c r="AL52" s="15"/>
      <c r="AM52" s="15"/>
      <c r="AN52" s="15"/>
      <c r="AO52" s="15"/>
      <c r="AP52" s="15"/>
      <c r="AQ52" s="15"/>
      <c r="AR52" s="32"/>
      <c r="AS52" s="15" t="s">
        <v>547</v>
      </c>
      <c r="AT52" s="15"/>
      <c r="AU52" s="15"/>
      <c r="AV52" s="15"/>
      <c r="AW52" s="15"/>
      <c r="AX52" s="15"/>
      <c r="AY52" s="15"/>
      <c r="AZ52" s="22"/>
      <c r="BA52" s="13"/>
      <c r="BB52" s="15"/>
      <c r="BC52" s="15"/>
      <c r="BD52" s="15"/>
      <c r="BE52" s="15"/>
      <c r="BF52" s="15"/>
      <c r="BG52" s="15"/>
      <c r="BH52" s="22" t="s">
        <v>548</v>
      </c>
      <c r="BI52" s="15" t="s">
        <v>155</v>
      </c>
      <c r="BJ52" s="34" t="str">
        <f>BI52&amp;" {"&amp;IF(BM52&lt;&gt;"",CHAR(10)&amp;BM52,"")&amp;IF(BN52&lt;&gt;"",CHAR(10)&amp;BN52,"")&amp;IF(BO52&lt;&gt;"",CHAR(10)&amp;BO52,"")&amp;IF(BP52&lt;&gt;"",CHAR(10)&amp;BP52,"")&amp;IF(BQ52&lt;&gt;"",CHAR(10)&amp;BQ52,"")&amp;IF(BR52&lt;&gt;"",CHAR(10)&amp;BR52,"")&amp;IF(BS52&lt;&gt;"",CHAR(10)&amp;BS52,"")&amp;IF(BT52&lt;&gt;"",CHAR(10)&amp;BT52,"")&amp;IF(BU52&lt;&gt;"",CHAR(10)&amp;BU52,"")&amp;IF(BV52&lt;&gt;"",CHAR(10)&amp;BV52,"")&amp;IF(BW52&lt;&gt;"",CHAR(10)&amp;BW52,"")&amp;IF(BX52&lt;&gt;"",CHAR(10)&amp;BX52,"")&amp;IF(BY52&lt;&gt;"",CHAR(10)&amp;BY52,"")&amp;IF(BZ52&lt;&gt;"",CHAR(10)&amp;BZ52,"")&amp;IF(CA52&lt;&gt;"",CHAR(10)&amp;CA52,"")&amp;IF(CB52&lt;&gt;"",CHAR(10)&amp;CB52,"")&amp;CHAR(10)&amp;"}"&amp;CHAR(10)</f>
        <v xml:space="preserve">.cm-s-default .cm-keyword {
  color:  				var(--co-codeblock__keyword, #708);
}
</v>
      </c>
      <c r="BK52" s="35" t="str">
        <f>":root {"&amp;IF($CC52&lt;&gt;"",CHAR(10)&amp;"  "&amp;$CC52&amp;": "&amp;CHAR(9)&amp;";","")&amp;IF($CD52&lt;&gt;"",CHAR(10)&amp;"  "&amp;$CD52&amp;": "&amp;CHAR(9)&amp;";","")&amp;IF($CE52&lt;&gt;"",CHAR(10)&amp;"  "&amp;$CE52&amp;": "&amp;CHAR(9)&amp;";","")&amp;IF($CF52&lt;&gt;"",CHAR(10)&amp;"  "&amp;$CF52&amp;": "&amp;CHAR(9)&amp;";","")&amp;IF($CG52&lt;&gt;"",CHAR(10)&amp;"  "&amp;$CG52&amp;": "&amp;CHAR(9)&amp;";","")&amp;IF($CH52&lt;&gt;"",CHAR(10)&amp;"  "&amp;$CH52&amp;": "&amp;CHAR(9)&amp;";","")&amp;IF($CI52&lt;&gt;"",CHAR(10)&amp;"  "&amp;$CI52&amp;": "&amp;CHAR(9)&amp;";","")&amp;IF($CJ52&lt;&gt;"",CHAR(10)&amp;"  "&amp;$CJ52&amp;": "&amp;CHAR(9)&amp;";","")&amp;IF($CK52&lt;&gt;"",CHAR(10)&amp;"  "&amp;$CK52&amp;": "&amp;CHAR(9)&amp;";","")&amp;IF($CL52&lt;&gt;"",CHAR(10)&amp;"  "&amp;$CL52&amp;": "&amp;CHAR(9)&amp;";","")&amp;IF($CM52&lt;&gt;"",CHAR(10)&amp;"  "&amp;$CM52&amp;": "&amp;CHAR(9)&amp;";","")&amp;IF($CN52&lt;&gt;"",CHAR(10)&amp;"  "&amp;$CN52&amp;": "&amp;CHAR(9)&amp;";","")&amp;IF($CO52&lt;&gt;"",CHAR(10)&amp;"  "&amp;$CO52&amp;": "&amp;CHAR(9)&amp;";","")&amp;IF($CP52&lt;&gt;"",CHAR(10)&amp;"  "&amp;$CP52&amp;": "&amp;CHAR(9)&amp;";","")&amp;IF($CQ52&lt;&gt;"",CHAR(10)&amp;"  "&amp;$CQ52&amp;": "&amp;CHAR(9)&amp;";","")&amp;IF($CR52&lt;&gt;"",CHAR(10)&amp;"  "&amp;$CR52&amp;": "&amp;CHAR(9)&amp;";","")&amp;CHAR(10)&amp;"}"&amp;CHAR(10)&amp;CHAR(10)&amp;"@media (prefers-color-scheme: dark) {"&amp;CHAR(10)&amp;"  :root {"&amp;IF($CC52&lt;&gt;"",CHAR(10)&amp;"    "&amp;$CC52&amp;": "&amp;CHAR(9)&amp;";","")&amp;IF($CD52&lt;&gt;"",CHAR(10)&amp;"    "&amp;$CD52&amp;": "&amp;CHAR(9)&amp;";","")&amp;IF($CE52&lt;&gt;"",CHAR(10)&amp;"    "&amp;$CE52&amp;": "&amp;CHAR(9)&amp;";","")&amp;IF($CF52&lt;&gt;"",CHAR(10)&amp;"    "&amp;$CF52&amp;": "&amp;CHAR(9)&amp;";","")&amp;IF($CG52&lt;&gt;"",CHAR(10)&amp;"    "&amp;$CG52&amp;": "&amp;CHAR(9)&amp;";","")&amp;IF($CH52&lt;&gt;"",CHAR(10)&amp;"    "&amp;$CH52&amp;": "&amp;CHAR(9)&amp;";","")&amp;IF($CJ52&lt;&gt;"",CHAR(10)&amp;"    "&amp;$CJ52&amp;": "&amp;CHAR(9)&amp;";","")&amp;IF($CK52&lt;&gt;"",CHAR(10)&amp;"    "&amp;$CK52&amp;": "&amp;CHAR(9)&amp;";","")&amp;CHAR(10)&amp;"  }"&amp;CHAR(10)&amp;"}"&amp;CHAR(10)</f>
        <v xml:space="preserve">:root {
  --co-codeblock__keyword: 	;
}
@media (prefers-color-scheme: dark) {
  :root {
    --co-codeblock__keyword: 	;
  }
}
</v>
      </c>
      <c r="BL52" s="60" t="str">
        <f>":root {"&amp;IF($CC52&lt;&gt;"",CHAR(10)&amp;"  "&amp;$CC52&amp;": "&amp;CHAR(9)&amp;AK52&amp;";","")&amp;IF($CD52&lt;&gt;"",CHAR(10)&amp;"  "&amp;$CD52&amp;": "&amp;CHAR(9)&amp;AL52&amp;";","")&amp;IF($CE52&lt;&gt;"",CHAR(10)&amp;"  "&amp;$CE52&amp;": "&amp;CHAR(9)&amp;AM52&amp;";","")&amp;IF($CF52&lt;&gt;"",CHAR(10)&amp;"  "&amp;$CF52&amp;": "&amp;CHAR(9)&amp;AN52&amp;";","")&amp;IF($CG52&lt;&gt;"",CHAR(10)&amp;"  "&amp;$CG52&amp;": "&amp;CHAR(9)&amp;AO52&amp;";","")&amp;IF($CH52&lt;&gt;"",CHAR(10)&amp;"  "&amp;$CH52&amp;": "&amp;CHAR(9)&amp;AP52&amp;";","")&amp;IF($CI52&lt;&gt;"",CHAR(10)&amp;"  "&amp;$CI52&amp;": "&amp;CHAR(9)&amp;AQ52&amp;";","")&amp;IF($CJ52&lt;&gt;"",CHAR(10)&amp;"  "&amp;$CJ52&amp;": "&amp;CHAR(9)&amp;AR52&amp;";","")&amp;IF($CK52&lt;&gt;"",CHAR(10)&amp;"  "&amp;$CK52&amp;": "&amp;CHAR(9)&amp;AS52&amp;";","")&amp;IF($CL52&lt;&gt;"",CHAR(10)&amp;"  "&amp;$CL52&amp;": "&amp;CHAR(9)&amp;AT52&amp;";","")&amp;IF($CM52&lt;&gt;"",CHAR(10)&amp;"  "&amp;$CM52&amp;": "&amp;CHAR(9)&amp;AU52&amp;";","")&amp;IF($CN52&lt;&gt;"",CHAR(10)&amp;"  "&amp;$CN52&amp;": "&amp;CHAR(9)&amp;AV52&amp;";","")&amp;IF($CO52&lt;&gt;"",CHAR(10)&amp;"  "&amp;$CO52&amp;": "&amp;CHAR(9)&amp;AW52&amp;";","")&amp;IF($CP52&lt;&gt;"",CHAR(10)&amp;"  "&amp;$CP52&amp;": "&amp;CHAR(9)&amp;AX52&amp;";","")&amp;IF($CQ52&lt;&gt;"",CHAR(10)&amp;"  "&amp;$CQ52&amp;": "&amp;CHAR(9)&amp;AY52&amp;";","")&amp;IF($CR52&lt;&gt;"",CHAR(10)&amp;"  "&amp;$CR52&amp;": "&amp;CHAR(9)&amp;AZ52&amp;";","")&amp;CHAR(10)&amp;"}"&amp;CHAR(10)&amp;CHAR(10)&amp;"@media (prefers-color-scheme: dark) {"&amp;CHAR(10)&amp;"  :root {"&amp;IF($CC52&lt;&gt;"",CHAR(10)&amp;"    "&amp;$CC52&amp;": "&amp;CHAR(9)&amp;BA52&amp;";","")&amp;IF($CD52&lt;&gt;"",CHAR(10)&amp;"    "&amp;$CD52&amp;": "&amp;CHAR(9)&amp;BB52&amp;";","")&amp;IF($CE52&lt;&gt;"",CHAR(10)&amp;"    "&amp;$CE52&amp;": "&amp;CHAR(9)&amp;BC52&amp;";","")&amp;IF($CF52&lt;&gt;"",CHAR(10)&amp;"    "&amp;$CF52&amp;": "&amp;CHAR(9)&amp;BD52&amp;";","")&amp;IF($CG52&lt;&gt;"",CHAR(10)&amp;"    "&amp;$CG52&amp;": "&amp;CHAR(9)&amp;BE52&amp;";","")&amp;IF($CH52&lt;&gt;"",CHAR(10)&amp;"    "&amp;$CH52&amp;": "&amp;CHAR(9)&amp;BF52&amp;";","")&amp;IF($CJ52&lt;&gt;"",CHAR(10)&amp;"    "&amp;$CJ52&amp;": "&amp;CHAR(9)&amp;BG52&amp;";","")&amp;IF($CK52&lt;&gt;"",CHAR(10)&amp;"    "&amp;$CK52&amp;": "&amp;CHAR(9)&amp;BH52&amp;";","")&amp;CHAR(10)&amp;"  }"&amp;CHAR(10)&amp;"}"&amp;CHAR(10)</f>
        <v xml:space="preserve">:root {
  --co-codeblock__keyword: 	var(--cl-pink-700);
}
@media (prefers-color-scheme: dark) {
  :root {
    --co-codeblock__keyword: 	var(--cl-pink-300);
  }
}
</v>
      </c>
      <c r="BM52" s="15" t="str">
        <f>IF(E52&lt;&gt;"","  background-color:  "&amp;CHAR(9)&amp;"var("&amp;CC52&amp;", "&amp;IF(U52&lt;&gt;"",U52,"inherit")&amp;")"&amp;IF(E52="x!","!important;",";"),"")</f>
        <v/>
      </c>
      <c r="BN52" s="15" t="str">
        <f>IF(F52&lt;&gt;"","  fill:  "&amp;CHAR(9)&amp;CHAR(9)&amp;CHAR(9)&amp;CHAR(9)&amp;"var("&amp;CD52&amp;", "&amp;IF(V52&lt;&gt;"",V52,"inherit")&amp;")"&amp;IF(F52="x!","!important;",";"),"")</f>
        <v/>
      </c>
      <c r="BO52" s="15" t="str">
        <f>IF(G52&lt;&gt;"","  border-top:  "&amp;CHAR(9)&amp;CHAR(9)&amp;CHAR(9)&amp;"var("&amp;CE52&amp;", "&amp;IF(W52&lt;&gt;"",W52,"inherit")&amp;")"&amp;IF(G52="x!","!important;",";"),"")</f>
        <v/>
      </c>
      <c r="BP52" s="15" t="str">
        <f>IF(H52&lt;&gt;"","  border-right:  "&amp;CHAR(9)&amp;CHAR(9)&amp;"var("&amp;CF52&amp;", "&amp;IF(X52&lt;&gt;"",X52,"inherit")&amp;")"&amp;IF(H52="x!","!important;",";"),"")</f>
        <v/>
      </c>
      <c r="BQ52" s="15" t="str">
        <f>IF(I52&lt;&gt;"","  border-bottom:  "&amp;CHAR(9)&amp;CHAR(9)&amp;"var("&amp;CG52&amp;", "&amp;IF(Y52&lt;&gt;"",Y52,"inherit")&amp;")"&amp;IF(I52="x!","!important;",";"),"")</f>
        <v/>
      </c>
      <c r="BR52" s="15" t="str">
        <f>IF(J52&lt;&gt;"","  border-left:  "&amp;CHAR(9)&amp;CHAR(9)&amp;"var("&amp;CH52&amp;", "&amp;IF(Z52&lt;&gt;"",Z52,"inherit")&amp;")"&amp;IF(J52="x!","!important;",";"),"")</f>
        <v/>
      </c>
      <c r="BS52" s="15" t="str">
        <f>IF(K52&lt;&gt;"","  border-radius:  "&amp;CHAR(9)&amp;CHAR(9)&amp;"var("&amp;CI52&amp;", "&amp;IF(AA52&lt;&gt;"",AA52,"inherit")&amp;")"&amp;IF(K52="x!","!important;",";"),"")</f>
        <v/>
      </c>
      <c r="BT52" s="15" t="str">
        <f>IF(L52&lt;&gt;"","  box-shadow:  "&amp;CHAR(9)&amp;CHAR(9)&amp;CHAR(9)&amp;"var("&amp;CJ52&amp;", "&amp;IF(AB52&lt;&gt;"",AB52,"inherit")&amp;")"&amp;IF(L52="x!","!important;",";")&amp;CHAR(10)&amp;"  -webkit-box-shadow:  "&amp;CHAR(9)&amp;"var("&amp;CJ52&amp;", "&amp;IF(AB52&lt;&gt;"",AB52,"inherit")&amp;")"&amp;IF(L52="x!","!important;",";"),"")</f>
        <v/>
      </c>
      <c r="BU52" s="15" t="str">
        <f>IF(M52&lt;&gt;"","  color:  "&amp;CHAR(9)&amp;CHAR(9)&amp;CHAR(9)&amp;CHAR(9)&amp;"var("&amp;CK52&amp;", "&amp;IF(AC52&lt;&gt;"",AC52,"inherit")&amp;")"&amp;IF(M52="x!","!important;",";"),"")</f>
        <v xml:space="preserve">  color:  				var(--co-codeblock__keyword, #708);</v>
      </c>
      <c r="BV52" s="15" t="str">
        <f>IF(N52&lt;&gt;"","  font-family:  "&amp;CHAR(9)&amp;CHAR(9)&amp;"var("&amp;CL52&amp;", "&amp;IF(AD52&lt;&gt;"",AD52,"inherit")&amp;")"&amp;IF(N52="x!","!important;",";"),"")</f>
        <v/>
      </c>
      <c r="BW52" s="15" t="str">
        <f>IF(O52&lt;&gt;"","  font-size:  "&amp;CHAR(9)&amp;CHAR(9)&amp;CHAR(9)&amp;"var("&amp;CM52&amp;", "&amp;IF(AE52&lt;&gt;"",AE52,"inherit")&amp;")"&amp;IF(O52="x!","!important;",";"),"")</f>
        <v/>
      </c>
      <c r="BX52" s="15" t="str">
        <f>IF(P52&lt;&gt;"","  font-style:  "&amp;CHAR(9)&amp;CHAR(9)&amp;CHAR(9)&amp;"var("&amp;CN52&amp;", "&amp;IF(AF52&lt;&gt;"",AF52,"inherit")&amp;")"&amp;IF(P52="x!","!important;",";"),"")</f>
        <v/>
      </c>
      <c r="BY52" s="15" t="str">
        <f>IF(Q52&lt;&gt;"","  font-weight:  "&amp;CHAR(9)&amp;CHAR(9)&amp;"var("&amp;CO52&amp;", "&amp;IF(AG52&lt;&gt;"",AG52,"inherit")&amp;")"&amp;IF(Q52="x!","!important;",";"),"")</f>
        <v/>
      </c>
      <c r="BZ52" s="15" t="str">
        <f>IF(R52&lt;&gt;"","  text-decoration:  "&amp;CHAR(9)&amp;"var("&amp;CP52&amp;", "&amp;IF(AH52&lt;&gt;"",AH52,"inherit")&amp;")"&amp;IF(R52="x!","!important;",";"),"")</f>
        <v/>
      </c>
      <c r="CA52" s="15" t="str">
        <f>IF(S52&lt;&gt;"","  text-transform:  "&amp;CHAR(9)&amp;CHAR(9)&amp;"var("&amp;CQ52&amp;", "&amp;IF(AI52&lt;&gt;"",AI52,"inherit")&amp;")"&amp;IF(S52="x!","!important;",";"),"")</f>
        <v/>
      </c>
      <c r="CB52" s="15" t="str">
        <f>IF(T52&lt;&gt;"","  opacity:  "&amp;CHAR(9)&amp;CHAR(9)&amp;CHAR(9)&amp;"var("&amp;CR52&amp;", "&amp;IF(AJ52&lt;&gt;"",AJ52,"inherit")&amp;")"&amp;IF(T52="x!","!important;",";"),"")</f>
        <v/>
      </c>
      <c r="CC52" s="15" t="str">
        <f>IF(E52&lt;&gt;"","--"&amp;LOWER(E$3)&amp;"-"&amp;$B52&amp;IF($C52&lt;&gt;"","__"&amp;$C52,"")&amp;IF($D52&lt;&gt;"","--"&amp;$D52,""),"")</f>
        <v/>
      </c>
      <c r="CD52" s="15" t="str">
        <f>IF(F52&lt;&gt;"","--"&amp;LOWER(F$3)&amp;"-"&amp;$B52&amp;IF($C52&lt;&gt;"","__"&amp;$C52,"")&amp;IF($D52&lt;&gt;"","--"&amp;$D52,""),"")</f>
        <v/>
      </c>
      <c r="CE52" s="15" t="str">
        <f>IF(G52&lt;&gt;"","--"&amp;LOWER(G$3)&amp;"-"&amp;$B52&amp;IF($C52&lt;&gt;"","__"&amp;$C52,"")&amp;IF($D52&lt;&gt;"","--"&amp;$D52,""),"")</f>
        <v/>
      </c>
      <c r="CF52" s="15" t="str">
        <f>IF(H52&lt;&gt;"","--"&amp;LOWER(H$3)&amp;"-"&amp;$B52&amp;IF($C52&lt;&gt;"","__"&amp;$C52,"")&amp;IF($D52&lt;&gt;"","--"&amp;$D52,""),"")</f>
        <v/>
      </c>
      <c r="CG52" s="15" t="str">
        <f>IF(I52&lt;&gt;"","--"&amp;LOWER(I$3)&amp;"-"&amp;$B52&amp;IF($C52&lt;&gt;"","__"&amp;$C52,"")&amp;IF($D52&lt;&gt;"","--"&amp;$D52,""),"")</f>
        <v/>
      </c>
      <c r="CH52" s="15" t="str">
        <f>IF(J52&lt;&gt;"","--"&amp;LOWER(J$3)&amp;"-"&amp;$B52&amp;IF($C52&lt;&gt;"","__"&amp;$C52,"")&amp;IF($D52&lt;&gt;"","--"&amp;$D52,""),"")</f>
        <v/>
      </c>
      <c r="CI52" s="15" t="str">
        <f>IF(K52&lt;&gt;"","--"&amp;LOWER(K$3)&amp;"-"&amp;$B52&amp;IF($C52&lt;&gt;"","__"&amp;$C52,"")&amp;IF($D52&lt;&gt;"","--"&amp;$D52,""),"")</f>
        <v/>
      </c>
      <c r="CJ52" s="15" t="str">
        <f>IF(L52&lt;&gt;"","--"&amp;LOWER(L$3)&amp;"-"&amp;$B52&amp;IF($C52&lt;&gt;"","__"&amp;$C52,"")&amp;IF($D52&lt;&gt;"","--"&amp;$D52,""),"")</f>
        <v/>
      </c>
      <c r="CK52" s="15" t="str">
        <f>IF(M52&lt;&gt;"","--"&amp;LOWER(M$3)&amp;"-"&amp;$B52&amp;IF($C52&lt;&gt;"","__"&amp;$C52,"")&amp;IF($D52&lt;&gt;"","--"&amp;$D52,""),"")</f>
        <v>--co-codeblock__keyword</v>
      </c>
      <c r="CL52" s="15" t="str">
        <f>IF(N52&lt;&gt;"","--"&amp;LOWER(N$3)&amp;"-"&amp;$B52&amp;IF($C52&lt;&gt;"","__"&amp;$C52,"")&amp;IF($D52&lt;&gt;"","--"&amp;$D52,""),"")</f>
        <v/>
      </c>
      <c r="CM52" s="15" t="str">
        <f>IF(O52&lt;&gt;"","--"&amp;LOWER(O$3)&amp;"-"&amp;$B52&amp;IF($C52&lt;&gt;"","__"&amp;$C52,"")&amp;IF($D52&lt;&gt;"","--"&amp;$D52,""),"")</f>
        <v/>
      </c>
      <c r="CN52" s="15" t="str">
        <f>IF(P52&lt;&gt;"","--"&amp;LOWER(P$3)&amp;"-"&amp;$B52&amp;IF($C52&lt;&gt;"","__"&amp;$C52,"")&amp;IF($D52&lt;&gt;"","--"&amp;$D52,""),"")</f>
        <v/>
      </c>
      <c r="CO52" s="15" t="str">
        <f>IF(Q52&lt;&gt;"","--"&amp;LOWER(Q$3)&amp;"-"&amp;$B52&amp;IF($C52&lt;&gt;"","__"&amp;$C52,"")&amp;IF($D52&lt;&gt;"","--"&amp;$D52,""),"")</f>
        <v/>
      </c>
      <c r="CP52" s="15" t="str">
        <f>IF(R52&lt;&gt;"","--"&amp;LOWER(R$3)&amp;"-"&amp;$B52&amp;IF($C52&lt;&gt;"","__"&amp;$C52,"")&amp;IF($D52&lt;&gt;"","--"&amp;$D52,""),"")</f>
        <v/>
      </c>
      <c r="CQ52" s="15" t="str">
        <f>IF(S52&lt;&gt;"","--"&amp;LOWER(S$3)&amp;"-"&amp;$B52&amp;IF($C52&lt;&gt;"","__"&amp;$C52,"")&amp;IF($D52&lt;&gt;"","--"&amp;$D52,""),"")</f>
        <v/>
      </c>
      <c r="CR52" s="15" t="str">
        <f>IF(T52&lt;&gt;"","--"&amp;LOWER(T$3)&amp;"-"&amp;$B52&amp;IF($C52&lt;&gt;"","__"&amp;$C52,"")&amp;IF($D52&lt;&gt;"","--"&amp;$D52,""),"")</f>
        <v/>
      </c>
    </row>
    <row r="53" spans="2:96">
      <c r="B53" s="13" t="s">
        <v>115</v>
      </c>
      <c r="C53" s="14" t="s">
        <v>93</v>
      </c>
      <c r="D53" s="15"/>
      <c r="E53" s="28"/>
      <c r="F53" s="29"/>
      <c r="G53" s="29"/>
      <c r="H53" s="29"/>
      <c r="I53" s="29"/>
      <c r="J53" s="29"/>
      <c r="K53" s="29"/>
      <c r="L53" s="30"/>
      <c r="M53" s="36" t="s">
        <v>21</v>
      </c>
      <c r="N53" s="29"/>
      <c r="O53" s="29"/>
      <c r="P53" s="29"/>
      <c r="Q53" s="29"/>
      <c r="R53" s="29"/>
      <c r="S53" s="30"/>
      <c r="T53" s="31"/>
      <c r="U53" s="13"/>
      <c r="V53" s="15"/>
      <c r="W53" s="15"/>
      <c r="X53" s="15"/>
      <c r="Y53" s="15"/>
      <c r="Z53" s="15"/>
      <c r="AA53" s="15"/>
      <c r="AB53" s="32"/>
      <c r="AC53" s="15" t="s">
        <v>197</v>
      </c>
      <c r="AD53" s="15"/>
      <c r="AE53" s="15"/>
      <c r="AF53" s="15"/>
      <c r="AG53" s="15"/>
      <c r="AH53" s="15"/>
      <c r="AI53" s="15"/>
      <c r="AJ53" s="57"/>
      <c r="AK53" s="15"/>
      <c r="AL53" s="15"/>
      <c r="AM53" s="15"/>
      <c r="AN53" s="15"/>
      <c r="AO53" s="15"/>
      <c r="AP53" s="15"/>
      <c r="AQ53" s="15"/>
      <c r="AR53" s="32"/>
      <c r="AS53" s="15" t="s">
        <v>530</v>
      </c>
      <c r="AT53" s="15"/>
      <c r="AU53" s="15"/>
      <c r="AV53" s="15"/>
      <c r="AW53" s="15"/>
      <c r="AX53" s="15"/>
      <c r="AY53" s="15"/>
      <c r="AZ53" s="22"/>
      <c r="BA53" s="13"/>
      <c r="BB53" s="15"/>
      <c r="BC53" s="15"/>
      <c r="BD53" s="15"/>
      <c r="BE53" s="15"/>
      <c r="BF53" s="15"/>
      <c r="BG53" s="15"/>
      <c r="BH53" s="22" t="s">
        <v>529</v>
      </c>
      <c r="BI53" s="24" t="s">
        <v>201</v>
      </c>
      <c r="BJ53" s="34" t="str">
        <f>BI53&amp;" {"&amp;IF(BM53&lt;&gt;"",CHAR(10)&amp;BM53,"")&amp;IF(BN53&lt;&gt;"",CHAR(10)&amp;BN53,"")&amp;IF(BO53&lt;&gt;"",CHAR(10)&amp;BO53,"")&amp;IF(BP53&lt;&gt;"",CHAR(10)&amp;BP53,"")&amp;IF(BQ53&lt;&gt;"",CHAR(10)&amp;BQ53,"")&amp;IF(BR53&lt;&gt;"",CHAR(10)&amp;BR53,"")&amp;IF(BS53&lt;&gt;"",CHAR(10)&amp;BS53,"")&amp;IF(BT53&lt;&gt;"",CHAR(10)&amp;BT53,"")&amp;IF(BU53&lt;&gt;"",CHAR(10)&amp;BU53,"")&amp;IF(BV53&lt;&gt;"",CHAR(10)&amp;BV53,"")&amp;IF(BW53&lt;&gt;"",CHAR(10)&amp;BW53,"")&amp;IF(BX53&lt;&gt;"",CHAR(10)&amp;BX53,"")&amp;IF(BY53&lt;&gt;"",CHAR(10)&amp;BY53,"")&amp;IF(BZ53&lt;&gt;"",CHAR(10)&amp;BZ53,"")&amp;IF(CA53&lt;&gt;"",CHAR(10)&amp;CA53,"")&amp;IF(CB53&lt;&gt;"",CHAR(10)&amp;CB53,"")&amp;CHAR(10)&amp;"}"&amp;CHAR(10)</f>
        <v xml:space="preserve">.cm-s-default .cm-link  {
  color:  				var(--co-codeblock__link, #00c);
}
</v>
      </c>
      <c r="BK53" s="35" t="str">
        <f>":root {"&amp;IF($CC53&lt;&gt;"",CHAR(10)&amp;"  "&amp;$CC53&amp;": "&amp;CHAR(9)&amp;";","")&amp;IF($CD53&lt;&gt;"",CHAR(10)&amp;"  "&amp;$CD53&amp;": "&amp;CHAR(9)&amp;";","")&amp;IF($CE53&lt;&gt;"",CHAR(10)&amp;"  "&amp;$CE53&amp;": "&amp;CHAR(9)&amp;";","")&amp;IF($CF53&lt;&gt;"",CHAR(10)&amp;"  "&amp;$CF53&amp;": "&amp;CHAR(9)&amp;";","")&amp;IF($CG53&lt;&gt;"",CHAR(10)&amp;"  "&amp;$CG53&amp;": "&amp;CHAR(9)&amp;";","")&amp;IF($CH53&lt;&gt;"",CHAR(10)&amp;"  "&amp;$CH53&amp;": "&amp;CHAR(9)&amp;";","")&amp;IF($CI53&lt;&gt;"",CHAR(10)&amp;"  "&amp;$CI53&amp;": "&amp;CHAR(9)&amp;";","")&amp;IF($CJ53&lt;&gt;"",CHAR(10)&amp;"  "&amp;$CJ53&amp;": "&amp;CHAR(9)&amp;";","")&amp;IF($CK53&lt;&gt;"",CHAR(10)&amp;"  "&amp;$CK53&amp;": "&amp;CHAR(9)&amp;";","")&amp;IF($CL53&lt;&gt;"",CHAR(10)&amp;"  "&amp;$CL53&amp;": "&amp;CHAR(9)&amp;";","")&amp;IF($CM53&lt;&gt;"",CHAR(10)&amp;"  "&amp;$CM53&amp;": "&amp;CHAR(9)&amp;";","")&amp;IF($CN53&lt;&gt;"",CHAR(10)&amp;"  "&amp;$CN53&amp;": "&amp;CHAR(9)&amp;";","")&amp;IF($CO53&lt;&gt;"",CHAR(10)&amp;"  "&amp;$CO53&amp;": "&amp;CHAR(9)&amp;";","")&amp;IF($CP53&lt;&gt;"",CHAR(10)&amp;"  "&amp;$CP53&amp;": "&amp;CHAR(9)&amp;";","")&amp;IF($CQ53&lt;&gt;"",CHAR(10)&amp;"  "&amp;$CQ53&amp;": "&amp;CHAR(9)&amp;";","")&amp;IF($CR53&lt;&gt;"",CHAR(10)&amp;"  "&amp;$CR53&amp;": "&amp;CHAR(9)&amp;";","")&amp;CHAR(10)&amp;"}"&amp;CHAR(10)&amp;CHAR(10)&amp;"@media (prefers-color-scheme: dark) {"&amp;CHAR(10)&amp;"  :root {"&amp;IF($CC53&lt;&gt;"",CHAR(10)&amp;"    "&amp;$CC53&amp;": "&amp;CHAR(9)&amp;";","")&amp;IF($CD53&lt;&gt;"",CHAR(10)&amp;"    "&amp;$CD53&amp;": "&amp;CHAR(9)&amp;";","")&amp;IF($CE53&lt;&gt;"",CHAR(10)&amp;"    "&amp;$CE53&amp;": "&amp;CHAR(9)&amp;";","")&amp;IF($CF53&lt;&gt;"",CHAR(10)&amp;"    "&amp;$CF53&amp;": "&amp;CHAR(9)&amp;";","")&amp;IF($CG53&lt;&gt;"",CHAR(10)&amp;"    "&amp;$CG53&amp;": "&amp;CHAR(9)&amp;";","")&amp;IF($CH53&lt;&gt;"",CHAR(10)&amp;"    "&amp;$CH53&amp;": "&amp;CHAR(9)&amp;";","")&amp;IF($CJ53&lt;&gt;"",CHAR(10)&amp;"    "&amp;$CJ53&amp;": "&amp;CHAR(9)&amp;";","")&amp;IF($CK53&lt;&gt;"",CHAR(10)&amp;"    "&amp;$CK53&amp;": "&amp;CHAR(9)&amp;";","")&amp;CHAR(10)&amp;"  }"&amp;CHAR(10)&amp;"}"&amp;CHAR(10)</f>
        <v xml:space="preserve">:root {
  --co-codeblock__link: 	;
}
@media (prefers-color-scheme: dark) {
  :root {
    --co-codeblock__link: 	;
  }
}
</v>
      </c>
      <c r="BL53" s="60" t="str">
        <f>":root {"&amp;IF($CC53&lt;&gt;"",CHAR(10)&amp;"  "&amp;$CC53&amp;": "&amp;CHAR(9)&amp;AK53&amp;";","")&amp;IF($CD53&lt;&gt;"",CHAR(10)&amp;"  "&amp;$CD53&amp;": "&amp;CHAR(9)&amp;AL53&amp;";","")&amp;IF($CE53&lt;&gt;"",CHAR(10)&amp;"  "&amp;$CE53&amp;": "&amp;CHAR(9)&amp;AM53&amp;";","")&amp;IF($CF53&lt;&gt;"",CHAR(10)&amp;"  "&amp;$CF53&amp;": "&amp;CHAR(9)&amp;AN53&amp;";","")&amp;IF($CG53&lt;&gt;"",CHAR(10)&amp;"  "&amp;$CG53&amp;": "&amp;CHAR(9)&amp;AO53&amp;";","")&amp;IF($CH53&lt;&gt;"",CHAR(10)&amp;"  "&amp;$CH53&amp;": "&amp;CHAR(9)&amp;AP53&amp;";","")&amp;IF($CI53&lt;&gt;"",CHAR(10)&amp;"  "&amp;$CI53&amp;": "&amp;CHAR(9)&amp;AQ53&amp;";","")&amp;IF($CJ53&lt;&gt;"",CHAR(10)&amp;"  "&amp;$CJ53&amp;": "&amp;CHAR(9)&amp;AR53&amp;";","")&amp;IF($CK53&lt;&gt;"",CHAR(10)&amp;"  "&amp;$CK53&amp;": "&amp;CHAR(9)&amp;AS53&amp;";","")&amp;IF($CL53&lt;&gt;"",CHAR(10)&amp;"  "&amp;$CL53&amp;": "&amp;CHAR(9)&amp;AT53&amp;";","")&amp;IF($CM53&lt;&gt;"",CHAR(10)&amp;"  "&amp;$CM53&amp;": "&amp;CHAR(9)&amp;AU53&amp;";","")&amp;IF($CN53&lt;&gt;"",CHAR(10)&amp;"  "&amp;$CN53&amp;": "&amp;CHAR(9)&amp;AV53&amp;";","")&amp;IF($CO53&lt;&gt;"",CHAR(10)&amp;"  "&amp;$CO53&amp;": "&amp;CHAR(9)&amp;AW53&amp;";","")&amp;IF($CP53&lt;&gt;"",CHAR(10)&amp;"  "&amp;$CP53&amp;": "&amp;CHAR(9)&amp;AX53&amp;";","")&amp;IF($CQ53&lt;&gt;"",CHAR(10)&amp;"  "&amp;$CQ53&amp;": "&amp;CHAR(9)&amp;AY53&amp;";","")&amp;IF($CR53&lt;&gt;"",CHAR(10)&amp;"  "&amp;$CR53&amp;": "&amp;CHAR(9)&amp;AZ53&amp;";","")&amp;CHAR(10)&amp;"}"&amp;CHAR(10)&amp;CHAR(10)&amp;"@media (prefers-color-scheme: dark) {"&amp;CHAR(10)&amp;"  :root {"&amp;IF($CC53&lt;&gt;"",CHAR(10)&amp;"    "&amp;$CC53&amp;": "&amp;CHAR(9)&amp;BA53&amp;";","")&amp;IF($CD53&lt;&gt;"",CHAR(10)&amp;"    "&amp;$CD53&amp;": "&amp;CHAR(9)&amp;BB53&amp;";","")&amp;IF($CE53&lt;&gt;"",CHAR(10)&amp;"    "&amp;$CE53&amp;": "&amp;CHAR(9)&amp;BC53&amp;";","")&amp;IF($CF53&lt;&gt;"",CHAR(10)&amp;"    "&amp;$CF53&amp;": "&amp;CHAR(9)&amp;BD53&amp;";","")&amp;IF($CG53&lt;&gt;"",CHAR(10)&amp;"    "&amp;$CG53&amp;": "&amp;CHAR(9)&amp;BE53&amp;";","")&amp;IF($CH53&lt;&gt;"",CHAR(10)&amp;"    "&amp;$CH53&amp;": "&amp;CHAR(9)&amp;BF53&amp;";","")&amp;IF($CJ53&lt;&gt;"",CHAR(10)&amp;"    "&amp;$CJ53&amp;": "&amp;CHAR(9)&amp;BG53&amp;";","")&amp;IF($CK53&lt;&gt;"",CHAR(10)&amp;"    "&amp;$CK53&amp;": "&amp;CHAR(9)&amp;BH53&amp;";","")&amp;CHAR(10)&amp;"  }"&amp;CHAR(10)&amp;"}"&amp;CHAR(10)</f>
        <v xml:space="preserve">:root {
  --co-codeblock__link: 	var(--cl-blue-700);
}
@media (prefers-color-scheme: dark) {
  :root {
    --co-codeblock__link: 	var(--cl-blue-300);
  }
}
</v>
      </c>
      <c r="BM53" s="15" t="str">
        <f>IF(E53&lt;&gt;"","  background-color:  "&amp;CHAR(9)&amp;"var("&amp;CC53&amp;", "&amp;IF(U53&lt;&gt;"",U53,"inherit")&amp;")"&amp;IF(E53="x!","!important;",";"),"")</f>
        <v/>
      </c>
      <c r="BN53" s="15" t="str">
        <f>IF(F53&lt;&gt;"","  fill:  "&amp;CHAR(9)&amp;CHAR(9)&amp;CHAR(9)&amp;CHAR(9)&amp;"var("&amp;CD53&amp;", "&amp;IF(V53&lt;&gt;"",V53,"inherit")&amp;")"&amp;IF(F53="x!","!important;",";"),"")</f>
        <v/>
      </c>
      <c r="BO53" s="15" t="str">
        <f>IF(G53&lt;&gt;"","  border-top:  "&amp;CHAR(9)&amp;CHAR(9)&amp;CHAR(9)&amp;"var("&amp;CE53&amp;", "&amp;IF(W53&lt;&gt;"",W53,"inherit")&amp;")"&amp;IF(G53="x!","!important;",";"),"")</f>
        <v/>
      </c>
      <c r="BP53" s="15" t="str">
        <f>IF(H53&lt;&gt;"","  border-right:  "&amp;CHAR(9)&amp;CHAR(9)&amp;"var("&amp;CF53&amp;", "&amp;IF(X53&lt;&gt;"",X53,"inherit")&amp;")"&amp;IF(H53="x!","!important;",";"),"")</f>
        <v/>
      </c>
      <c r="BQ53" s="15" t="str">
        <f>IF(I53&lt;&gt;"","  border-bottom:  "&amp;CHAR(9)&amp;CHAR(9)&amp;"var("&amp;CG53&amp;", "&amp;IF(Y53&lt;&gt;"",Y53,"inherit")&amp;")"&amp;IF(I53="x!","!important;",";"),"")</f>
        <v/>
      </c>
      <c r="BR53" s="15" t="str">
        <f>IF(J53&lt;&gt;"","  border-left:  "&amp;CHAR(9)&amp;CHAR(9)&amp;"var("&amp;CH53&amp;", "&amp;IF(Z53&lt;&gt;"",Z53,"inherit")&amp;")"&amp;IF(J53="x!","!important;",";"),"")</f>
        <v/>
      </c>
      <c r="BS53" s="15" t="str">
        <f>IF(K53&lt;&gt;"","  border-radius:  "&amp;CHAR(9)&amp;CHAR(9)&amp;"var("&amp;CI53&amp;", "&amp;IF(AA53&lt;&gt;"",AA53,"inherit")&amp;")"&amp;IF(K53="x!","!important;",";"),"")</f>
        <v/>
      </c>
      <c r="BT53" s="15" t="str">
        <f>IF(L53&lt;&gt;"","  box-shadow:  "&amp;CHAR(9)&amp;CHAR(9)&amp;CHAR(9)&amp;"var("&amp;CJ53&amp;", "&amp;IF(AB53&lt;&gt;"",AB53,"inherit")&amp;")"&amp;IF(L53="x!","!important;",";")&amp;CHAR(10)&amp;"  -webkit-box-shadow:  "&amp;CHAR(9)&amp;"var("&amp;CJ53&amp;", "&amp;IF(AB53&lt;&gt;"",AB53,"inherit")&amp;")"&amp;IF(L53="x!","!important;",";"),"")</f>
        <v/>
      </c>
      <c r="BU53" s="15" t="str">
        <f>IF(M53&lt;&gt;"","  color:  "&amp;CHAR(9)&amp;CHAR(9)&amp;CHAR(9)&amp;CHAR(9)&amp;"var("&amp;CK53&amp;", "&amp;IF(AC53&lt;&gt;"",AC53,"inherit")&amp;")"&amp;IF(M53="x!","!important;",";"),"")</f>
        <v xml:space="preserve">  color:  				var(--co-codeblock__link, #00c);</v>
      </c>
      <c r="BV53" s="15" t="str">
        <f>IF(N53&lt;&gt;"","  font-family:  "&amp;CHAR(9)&amp;CHAR(9)&amp;"var("&amp;CL53&amp;", "&amp;IF(AD53&lt;&gt;"",AD53,"inherit")&amp;")"&amp;IF(N53="x!","!important;",";"),"")</f>
        <v/>
      </c>
      <c r="BW53" s="15" t="str">
        <f>IF(O53&lt;&gt;"","  font-size:  "&amp;CHAR(9)&amp;CHAR(9)&amp;CHAR(9)&amp;"var("&amp;CM53&amp;", "&amp;IF(AE53&lt;&gt;"",AE53,"inherit")&amp;")"&amp;IF(O53="x!","!important;",";"),"")</f>
        <v/>
      </c>
      <c r="BX53" s="15" t="str">
        <f>IF(P53&lt;&gt;"","  font-style:  "&amp;CHAR(9)&amp;CHAR(9)&amp;CHAR(9)&amp;"var("&amp;CN53&amp;", "&amp;IF(AF53&lt;&gt;"",AF53,"inherit")&amp;")"&amp;IF(P53="x!","!important;",";"),"")</f>
        <v/>
      </c>
      <c r="BY53" s="15" t="str">
        <f>IF(Q53&lt;&gt;"","  font-weight:  "&amp;CHAR(9)&amp;CHAR(9)&amp;"var("&amp;CO53&amp;", "&amp;IF(AG53&lt;&gt;"",AG53,"inherit")&amp;")"&amp;IF(Q53="x!","!important;",";"),"")</f>
        <v/>
      </c>
      <c r="BZ53" s="15" t="str">
        <f>IF(R53&lt;&gt;"","  text-decoration:  "&amp;CHAR(9)&amp;"var("&amp;CP53&amp;", "&amp;IF(AH53&lt;&gt;"",AH53,"inherit")&amp;")"&amp;IF(R53="x!","!important;",";"),"")</f>
        <v/>
      </c>
      <c r="CA53" s="15" t="str">
        <f>IF(S53&lt;&gt;"","  text-transform:  "&amp;CHAR(9)&amp;CHAR(9)&amp;"var("&amp;CQ53&amp;", "&amp;IF(AI53&lt;&gt;"",AI53,"inherit")&amp;")"&amp;IF(S53="x!","!important;",";"),"")</f>
        <v/>
      </c>
      <c r="CB53" s="15" t="str">
        <f>IF(T53&lt;&gt;"","  opacity:  "&amp;CHAR(9)&amp;CHAR(9)&amp;CHAR(9)&amp;"var("&amp;CR53&amp;", "&amp;IF(AJ53&lt;&gt;"",AJ53,"inherit")&amp;")"&amp;IF(T53="x!","!important;",";"),"")</f>
        <v/>
      </c>
      <c r="CC53" s="15" t="str">
        <f>IF(E53&lt;&gt;"","--"&amp;LOWER(E$3)&amp;"-"&amp;$B53&amp;IF($C53&lt;&gt;"","__"&amp;$C53,"")&amp;IF($D53&lt;&gt;"","--"&amp;$D53,""),"")</f>
        <v/>
      </c>
      <c r="CD53" s="15" t="str">
        <f>IF(F53&lt;&gt;"","--"&amp;LOWER(F$3)&amp;"-"&amp;$B53&amp;IF($C53&lt;&gt;"","__"&amp;$C53,"")&amp;IF($D53&lt;&gt;"","--"&amp;$D53,""),"")</f>
        <v/>
      </c>
      <c r="CE53" s="15" t="str">
        <f>IF(G53&lt;&gt;"","--"&amp;LOWER(G$3)&amp;"-"&amp;$B53&amp;IF($C53&lt;&gt;"","__"&amp;$C53,"")&amp;IF($D53&lt;&gt;"","--"&amp;$D53,""),"")</f>
        <v/>
      </c>
      <c r="CF53" s="15" t="str">
        <f>IF(H53&lt;&gt;"","--"&amp;LOWER(H$3)&amp;"-"&amp;$B53&amp;IF($C53&lt;&gt;"","__"&amp;$C53,"")&amp;IF($D53&lt;&gt;"","--"&amp;$D53,""),"")</f>
        <v/>
      </c>
      <c r="CG53" s="15" t="str">
        <f>IF(I53&lt;&gt;"","--"&amp;LOWER(I$3)&amp;"-"&amp;$B53&amp;IF($C53&lt;&gt;"","__"&amp;$C53,"")&amp;IF($D53&lt;&gt;"","--"&amp;$D53,""),"")</f>
        <v/>
      </c>
      <c r="CH53" s="15" t="str">
        <f>IF(J53&lt;&gt;"","--"&amp;LOWER(J$3)&amp;"-"&amp;$B53&amp;IF($C53&lt;&gt;"","__"&amp;$C53,"")&amp;IF($D53&lt;&gt;"","--"&amp;$D53,""),"")</f>
        <v/>
      </c>
      <c r="CI53" s="15" t="str">
        <f>IF(K53&lt;&gt;"","--"&amp;LOWER(K$3)&amp;"-"&amp;$B53&amp;IF($C53&lt;&gt;"","__"&amp;$C53,"")&amp;IF($D53&lt;&gt;"","--"&amp;$D53,""),"")</f>
        <v/>
      </c>
      <c r="CJ53" s="15" t="str">
        <f>IF(L53&lt;&gt;"","--"&amp;LOWER(L$3)&amp;"-"&amp;$B53&amp;IF($C53&lt;&gt;"","__"&amp;$C53,"")&amp;IF($D53&lt;&gt;"","--"&amp;$D53,""),"")</f>
        <v/>
      </c>
      <c r="CK53" s="15" t="str">
        <f>IF(M53&lt;&gt;"","--"&amp;LOWER(M$3)&amp;"-"&amp;$B53&amp;IF($C53&lt;&gt;"","__"&amp;$C53,"")&amp;IF($D53&lt;&gt;"","--"&amp;$D53,""),"")</f>
        <v>--co-codeblock__link</v>
      </c>
      <c r="CL53" s="15" t="str">
        <f>IF(N53&lt;&gt;"","--"&amp;LOWER(N$3)&amp;"-"&amp;$B53&amp;IF($C53&lt;&gt;"","__"&amp;$C53,"")&amp;IF($D53&lt;&gt;"","--"&amp;$D53,""),"")</f>
        <v/>
      </c>
      <c r="CM53" s="15" t="str">
        <f>IF(O53&lt;&gt;"","--"&amp;LOWER(O$3)&amp;"-"&amp;$B53&amp;IF($C53&lt;&gt;"","__"&amp;$C53,"")&amp;IF($D53&lt;&gt;"","--"&amp;$D53,""),"")</f>
        <v/>
      </c>
      <c r="CN53" s="15" t="str">
        <f>IF(P53&lt;&gt;"","--"&amp;LOWER(P$3)&amp;"-"&amp;$B53&amp;IF($C53&lt;&gt;"","__"&amp;$C53,"")&amp;IF($D53&lt;&gt;"","--"&amp;$D53,""),"")</f>
        <v/>
      </c>
      <c r="CO53" s="15" t="str">
        <f>IF(Q53&lt;&gt;"","--"&amp;LOWER(Q$3)&amp;"-"&amp;$B53&amp;IF($C53&lt;&gt;"","__"&amp;$C53,"")&amp;IF($D53&lt;&gt;"","--"&amp;$D53,""),"")</f>
        <v/>
      </c>
      <c r="CP53" s="15" t="str">
        <f>IF(R53&lt;&gt;"","--"&amp;LOWER(R$3)&amp;"-"&amp;$B53&amp;IF($C53&lt;&gt;"","__"&amp;$C53,"")&amp;IF($D53&lt;&gt;"","--"&amp;$D53,""),"")</f>
        <v/>
      </c>
      <c r="CQ53" s="15" t="str">
        <f>IF(S53&lt;&gt;"","--"&amp;LOWER(S$3)&amp;"-"&amp;$B53&amp;IF($C53&lt;&gt;"","__"&amp;$C53,"")&amp;IF($D53&lt;&gt;"","--"&amp;$D53,""),"")</f>
        <v/>
      </c>
      <c r="CR53" s="15" t="str">
        <f>IF(T53&lt;&gt;"","--"&amp;LOWER(T$3)&amp;"-"&amp;$B53&amp;IF($C53&lt;&gt;"","__"&amp;$C53,"")&amp;IF($D53&lt;&gt;"","--"&amp;$D53,""),"")</f>
        <v/>
      </c>
    </row>
    <row r="54" spans="2:96">
      <c r="B54" s="13" t="s">
        <v>115</v>
      </c>
      <c r="C54" s="14" t="s">
        <v>207</v>
      </c>
      <c r="D54" s="15"/>
      <c r="E54" s="28"/>
      <c r="F54" s="29"/>
      <c r="G54" s="29"/>
      <c r="H54" s="29"/>
      <c r="I54" s="29"/>
      <c r="J54" s="29"/>
      <c r="K54" s="29"/>
      <c r="L54" s="30"/>
      <c r="M54" s="29" t="s">
        <v>21</v>
      </c>
      <c r="N54" s="29"/>
      <c r="O54" s="29"/>
      <c r="P54" s="29"/>
      <c r="Q54" s="29"/>
      <c r="R54" s="29"/>
      <c r="S54" s="30"/>
      <c r="T54" s="31"/>
      <c r="U54" s="13"/>
      <c r="V54" s="15"/>
      <c r="W54" s="15"/>
      <c r="X54" s="15"/>
      <c r="Y54" s="15"/>
      <c r="Z54" s="15"/>
      <c r="AA54" s="15"/>
      <c r="AB54" s="32"/>
      <c r="AC54" s="15" t="s">
        <v>208</v>
      </c>
      <c r="AD54" s="15"/>
      <c r="AE54" s="15"/>
      <c r="AF54" s="15"/>
      <c r="AG54" s="15"/>
      <c r="AH54" s="15"/>
      <c r="AI54" s="15"/>
      <c r="AJ54" s="57"/>
      <c r="AK54" s="15"/>
      <c r="AL54" s="15"/>
      <c r="AM54" s="15"/>
      <c r="AN54" s="15"/>
      <c r="AO54" s="15"/>
      <c r="AP54" s="15"/>
      <c r="AQ54" s="15"/>
      <c r="AR54" s="32"/>
      <c r="AS54" s="15" t="s">
        <v>549</v>
      </c>
      <c r="AT54" s="15"/>
      <c r="AU54" s="15"/>
      <c r="AV54" s="15"/>
      <c r="AW54" s="15"/>
      <c r="AX54" s="15"/>
      <c r="AY54" s="15"/>
      <c r="AZ54" s="22"/>
      <c r="BA54" s="13"/>
      <c r="BB54" s="15"/>
      <c r="BC54" s="15"/>
      <c r="BD54" s="15"/>
      <c r="BE54" s="15"/>
      <c r="BF54" s="15"/>
      <c r="BG54" s="15"/>
      <c r="BH54" s="22" t="s">
        <v>549</v>
      </c>
      <c r="BI54" s="24" t="s">
        <v>209</v>
      </c>
      <c r="BJ54" s="34" t="str">
        <f>BI54&amp;" {"&amp;IF(BM54&lt;&gt;"",CHAR(10)&amp;BM54,"")&amp;IF(BN54&lt;&gt;"",CHAR(10)&amp;BN54,"")&amp;IF(BO54&lt;&gt;"",CHAR(10)&amp;BO54,"")&amp;IF(BP54&lt;&gt;"",CHAR(10)&amp;BP54,"")&amp;IF(BQ54&lt;&gt;"",CHAR(10)&amp;BQ54,"")&amp;IF(BR54&lt;&gt;"",CHAR(10)&amp;BR54,"")&amp;IF(BS54&lt;&gt;"",CHAR(10)&amp;BS54,"")&amp;IF(BT54&lt;&gt;"",CHAR(10)&amp;BT54,"")&amp;IF(BU54&lt;&gt;"",CHAR(10)&amp;BU54,"")&amp;IF(BV54&lt;&gt;"",CHAR(10)&amp;BV54,"")&amp;IF(BW54&lt;&gt;"",CHAR(10)&amp;BW54,"")&amp;IF(BX54&lt;&gt;"",CHAR(10)&amp;BX54,"")&amp;IF(BY54&lt;&gt;"",CHAR(10)&amp;BY54,"")&amp;IF(BZ54&lt;&gt;"",CHAR(10)&amp;BZ54,"")&amp;IF(CA54&lt;&gt;"",CHAR(10)&amp;CA54,"")&amp;IF(CB54&lt;&gt;"",CHAR(10)&amp;CB54,"")&amp;CHAR(10)&amp;"}"&amp;CHAR(10)</f>
        <v xml:space="preserve">div.CodeMirror span.CodeMirror-matchingbracket  {
  color:  				var(--co-codeblock__matchingbracket, #0b0);
}
</v>
      </c>
      <c r="BK54" s="35" t="str">
        <f>":root {"&amp;IF($CC54&lt;&gt;"",CHAR(10)&amp;"  "&amp;$CC54&amp;": "&amp;CHAR(9)&amp;";","")&amp;IF($CD54&lt;&gt;"",CHAR(10)&amp;"  "&amp;$CD54&amp;": "&amp;CHAR(9)&amp;";","")&amp;IF($CE54&lt;&gt;"",CHAR(10)&amp;"  "&amp;$CE54&amp;": "&amp;CHAR(9)&amp;";","")&amp;IF($CF54&lt;&gt;"",CHAR(10)&amp;"  "&amp;$CF54&amp;": "&amp;CHAR(9)&amp;";","")&amp;IF($CG54&lt;&gt;"",CHAR(10)&amp;"  "&amp;$CG54&amp;": "&amp;CHAR(9)&amp;";","")&amp;IF($CH54&lt;&gt;"",CHAR(10)&amp;"  "&amp;$CH54&amp;": "&amp;CHAR(9)&amp;";","")&amp;IF($CI54&lt;&gt;"",CHAR(10)&amp;"  "&amp;$CI54&amp;": "&amp;CHAR(9)&amp;";","")&amp;IF($CJ54&lt;&gt;"",CHAR(10)&amp;"  "&amp;$CJ54&amp;": "&amp;CHAR(9)&amp;";","")&amp;IF($CK54&lt;&gt;"",CHAR(10)&amp;"  "&amp;$CK54&amp;": "&amp;CHAR(9)&amp;";","")&amp;IF($CL54&lt;&gt;"",CHAR(10)&amp;"  "&amp;$CL54&amp;": "&amp;CHAR(9)&amp;";","")&amp;IF($CM54&lt;&gt;"",CHAR(10)&amp;"  "&amp;$CM54&amp;": "&amp;CHAR(9)&amp;";","")&amp;IF($CN54&lt;&gt;"",CHAR(10)&amp;"  "&amp;$CN54&amp;": "&amp;CHAR(9)&amp;";","")&amp;IF($CO54&lt;&gt;"",CHAR(10)&amp;"  "&amp;$CO54&amp;": "&amp;CHAR(9)&amp;";","")&amp;IF($CP54&lt;&gt;"",CHAR(10)&amp;"  "&amp;$CP54&amp;": "&amp;CHAR(9)&amp;";","")&amp;IF($CQ54&lt;&gt;"",CHAR(10)&amp;"  "&amp;$CQ54&amp;": "&amp;CHAR(9)&amp;";","")&amp;IF($CR54&lt;&gt;"",CHAR(10)&amp;"  "&amp;$CR54&amp;": "&amp;CHAR(9)&amp;";","")&amp;CHAR(10)&amp;"}"&amp;CHAR(10)&amp;CHAR(10)&amp;"@media (prefers-color-scheme: dark) {"&amp;CHAR(10)&amp;"  :root {"&amp;IF($CC54&lt;&gt;"",CHAR(10)&amp;"    "&amp;$CC54&amp;": "&amp;CHAR(9)&amp;";","")&amp;IF($CD54&lt;&gt;"",CHAR(10)&amp;"    "&amp;$CD54&amp;": "&amp;CHAR(9)&amp;";","")&amp;IF($CE54&lt;&gt;"",CHAR(10)&amp;"    "&amp;$CE54&amp;": "&amp;CHAR(9)&amp;";","")&amp;IF($CF54&lt;&gt;"",CHAR(10)&amp;"    "&amp;$CF54&amp;": "&amp;CHAR(9)&amp;";","")&amp;IF($CG54&lt;&gt;"",CHAR(10)&amp;"    "&amp;$CG54&amp;": "&amp;CHAR(9)&amp;";","")&amp;IF($CH54&lt;&gt;"",CHAR(10)&amp;"    "&amp;$CH54&amp;": "&amp;CHAR(9)&amp;";","")&amp;IF($CJ54&lt;&gt;"",CHAR(10)&amp;"    "&amp;$CJ54&amp;": "&amp;CHAR(9)&amp;";","")&amp;IF($CK54&lt;&gt;"",CHAR(10)&amp;"    "&amp;$CK54&amp;": "&amp;CHAR(9)&amp;";","")&amp;CHAR(10)&amp;"  }"&amp;CHAR(10)&amp;"}"&amp;CHAR(10)</f>
        <v xml:space="preserve">:root {
  --co-codeblock__matchingbracket: 	;
}
@media (prefers-color-scheme: dark) {
  :root {
    --co-codeblock__matchingbracket: 	;
  }
}
</v>
      </c>
      <c r="BL54" s="60" t="str">
        <f>":root {"&amp;IF($CC54&lt;&gt;"",CHAR(10)&amp;"  "&amp;$CC54&amp;": "&amp;CHAR(9)&amp;AK54&amp;";","")&amp;IF($CD54&lt;&gt;"",CHAR(10)&amp;"  "&amp;$CD54&amp;": "&amp;CHAR(9)&amp;AL54&amp;";","")&amp;IF($CE54&lt;&gt;"",CHAR(10)&amp;"  "&amp;$CE54&amp;": "&amp;CHAR(9)&amp;AM54&amp;";","")&amp;IF($CF54&lt;&gt;"",CHAR(10)&amp;"  "&amp;$CF54&amp;": "&amp;CHAR(9)&amp;AN54&amp;";","")&amp;IF($CG54&lt;&gt;"",CHAR(10)&amp;"  "&amp;$CG54&amp;": "&amp;CHAR(9)&amp;AO54&amp;";","")&amp;IF($CH54&lt;&gt;"",CHAR(10)&amp;"  "&amp;$CH54&amp;": "&amp;CHAR(9)&amp;AP54&amp;";","")&amp;IF($CI54&lt;&gt;"",CHAR(10)&amp;"  "&amp;$CI54&amp;": "&amp;CHAR(9)&amp;AQ54&amp;";","")&amp;IF($CJ54&lt;&gt;"",CHAR(10)&amp;"  "&amp;$CJ54&amp;": "&amp;CHAR(9)&amp;AR54&amp;";","")&amp;IF($CK54&lt;&gt;"",CHAR(10)&amp;"  "&amp;$CK54&amp;": "&amp;CHAR(9)&amp;AS54&amp;";","")&amp;IF($CL54&lt;&gt;"",CHAR(10)&amp;"  "&amp;$CL54&amp;": "&amp;CHAR(9)&amp;AT54&amp;";","")&amp;IF($CM54&lt;&gt;"",CHAR(10)&amp;"  "&amp;$CM54&amp;": "&amp;CHAR(9)&amp;AU54&amp;";","")&amp;IF($CN54&lt;&gt;"",CHAR(10)&amp;"  "&amp;$CN54&amp;": "&amp;CHAR(9)&amp;AV54&amp;";","")&amp;IF($CO54&lt;&gt;"",CHAR(10)&amp;"  "&amp;$CO54&amp;": "&amp;CHAR(9)&amp;AW54&amp;";","")&amp;IF($CP54&lt;&gt;"",CHAR(10)&amp;"  "&amp;$CP54&amp;": "&amp;CHAR(9)&amp;AX54&amp;";","")&amp;IF($CQ54&lt;&gt;"",CHAR(10)&amp;"  "&amp;$CQ54&amp;": "&amp;CHAR(9)&amp;AY54&amp;";","")&amp;IF($CR54&lt;&gt;"",CHAR(10)&amp;"  "&amp;$CR54&amp;": "&amp;CHAR(9)&amp;AZ54&amp;";","")&amp;CHAR(10)&amp;"}"&amp;CHAR(10)&amp;CHAR(10)&amp;"@media (prefers-color-scheme: dark) {"&amp;CHAR(10)&amp;"  :root {"&amp;IF($CC54&lt;&gt;"",CHAR(10)&amp;"    "&amp;$CC54&amp;": "&amp;CHAR(9)&amp;BA54&amp;";","")&amp;IF($CD54&lt;&gt;"",CHAR(10)&amp;"    "&amp;$CD54&amp;": "&amp;CHAR(9)&amp;BB54&amp;";","")&amp;IF($CE54&lt;&gt;"",CHAR(10)&amp;"    "&amp;$CE54&amp;": "&amp;CHAR(9)&amp;BC54&amp;";","")&amp;IF($CF54&lt;&gt;"",CHAR(10)&amp;"    "&amp;$CF54&amp;": "&amp;CHAR(9)&amp;BD54&amp;";","")&amp;IF($CG54&lt;&gt;"",CHAR(10)&amp;"    "&amp;$CG54&amp;": "&amp;CHAR(9)&amp;BE54&amp;";","")&amp;IF($CH54&lt;&gt;"",CHAR(10)&amp;"    "&amp;$CH54&amp;": "&amp;CHAR(9)&amp;BF54&amp;";","")&amp;IF($CJ54&lt;&gt;"",CHAR(10)&amp;"    "&amp;$CJ54&amp;": "&amp;CHAR(9)&amp;BG54&amp;";","")&amp;IF($CK54&lt;&gt;"",CHAR(10)&amp;"    "&amp;$CK54&amp;": "&amp;CHAR(9)&amp;BH54&amp;";","")&amp;CHAR(10)&amp;"  }"&amp;CHAR(10)&amp;"}"&amp;CHAR(10)</f>
        <v xml:space="preserve">:root {
  --co-codeblock__matchingbracket: 	var(--cl-green-500);
}
@media (prefers-color-scheme: dark) {
  :root {
    --co-codeblock__matchingbracket: 	var(--cl-green-500);
  }
}
</v>
      </c>
      <c r="BM54" s="15" t="str">
        <f>IF(E54&lt;&gt;"","  background-color:  "&amp;CHAR(9)&amp;"var("&amp;CC54&amp;", "&amp;IF(U54&lt;&gt;"",U54,"inherit")&amp;")"&amp;IF(E54="x!","!important;",";"),"")</f>
        <v/>
      </c>
      <c r="BN54" s="15" t="str">
        <f>IF(F54&lt;&gt;"","  fill:  "&amp;CHAR(9)&amp;CHAR(9)&amp;CHAR(9)&amp;CHAR(9)&amp;"var("&amp;CD54&amp;", "&amp;IF(V54&lt;&gt;"",V54,"inherit")&amp;")"&amp;IF(F54="x!","!important;",";"),"")</f>
        <v/>
      </c>
      <c r="BO54" s="15" t="str">
        <f>IF(G54&lt;&gt;"","  border-top:  "&amp;CHAR(9)&amp;CHAR(9)&amp;CHAR(9)&amp;"var("&amp;CE54&amp;", "&amp;IF(W54&lt;&gt;"",W54,"inherit")&amp;")"&amp;IF(G54="x!","!important;",";"),"")</f>
        <v/>
      </c>
      <c r="BP54" s="15" t="str">
        <f>IF(H54&lt;&gt;"","  border-right:  "&amp;CHAR(9)&amp;CHAR(9)&amp;"var("&amp;CF54&amp;", "&amp;IF(X54&lt;&gt;"",X54,"inherit")&amp;")"&amp;IF(H54="x!","!important;",";"),"")</f>
        <v/>
      </c>
      <c r="BQ54" s="15" t="str">
        <f>IF(I54&lt;&gt;"","  border-bottom:  "&amp;CHAR(9)&amp;CHAR(9)&amp;"var("&amp;CG54&amp;", "&amp;IF(Y54&lt;&gt;"",Y54,"inherit")&amp;")"&amp;IF(I54="x!","!important;",";"),"")</f>
        <v/>
      </c>
      <c r="BR54" s="15" t="str">
        <f>IF(J54&lt;&gt;"","  border-left:  "&amp;CHAR(9)&amp;CHAR(9)&amp;"var("&amp;CH54&amp;", "&amp;IF(Z54&lt;&gt;"",Z54,"inherit")&amp;")"&amp;IF(J54="x!","!important;",";"),"")</f>
        <v/>
      </c>
      <c r="BS54" s="15" t="str">
        <f>IF(K54&lt;&gt;"","  border-radius:  "&amp;CHAR(9)&amp;CHAR(9)&amp;"var("&amp;CI54&amp;", "&amp;IF(AA54&lt;&gt;"",AA54,"inherit")&amp;")"&amp;IF(K54="x!","!important;",";"),"")</f>
        <v/>
      </c>
      <c r="BT54" s="15" t="str">
        <f>IF(L54&lt;&gt;"","  box-shadow:  "&amp;CHAR(9)&amp;CHAR(9)&amp;CHAR(9)&amp;"var("&amp;CJ54&amp;", "&amp;IF(AB54&lt;&gt;"",AB54,"inherit")&amp;")"&amp;IF(L54="x!","!important;",";")&amp;CHAR(10)&amp;"  -webkit-box-shadow:  "&amp;CHAR(9)&amp;"var("&amp;CJ54&amp;", "&amp;IF(AB54&lt;&gt;"",AB54,"inherit")&amp;")"&amp;IF(L54="x!","!important;",";"),"")</f>
        <v/>
      </c>
      <c r="BU54" s="15" t="str">
        <f>IF(M54&lt;&gt;"","  color:  "&amp;CHAR(9)&amp;CHAR(9)&amp;CHAR(9)&amp;CHAR(9)&amp;"var("&amp;CK54&amp;", "&amp;IF(AC54&lt;&gt;"",AC54,"inherit")&amp;")"&amp;IF(M54="x!","!important;",";"),"")</f>
        <v xml:space="preserve">  color:  				var(--co-codeblock__matchingbracket, #0b0);</v>
      </c>
      <c r="BV54" s="15" t="str">
        <f>IF(N54&lt;&gt;"","  font-family:  "&amp;CHAR(9)&amp;CHAR(9)&amp;"var("&amp;CL54&amp;", "&amp;IF(AD54&lt;&gt;"",AD54,"inherit")&amp;")"&amp;IF(N54="x!","!important;",";"),"")</f>
        <v/>
      </c>
      <c r="BW54" s="15" t="str">
        <f>IF(O54&lt;&gt;"","  font-size:  "&amp;CHAR(9)&amp;CHAR(9)&amp;CHAR(9)&amp;"var("&amp;CM54&amp;", "&amp;IF(AE54&lt;&gt;"",AE54,"inherit")&amp;")"&amp;IF(O54="x!","!important;",";"),"")</f>
        <v/>
      </c>
      <c r="BX54" s="15" t="str">
        <f>IF(P54&lt;&gt;"","  font-style:  "&amp;CHAR(9)&amp;CHAR(9)&amp;CHAR(9)&amp;"var("&amp;CN54&amp;", "&amp;IF(AF54&lt;&gt;"",AF54,"inherit")&amp;")"&amp;IF(P54="x!","!important;",";"),"")</f>
        <v/>
      </c>
      <c r="BY54" s="15" t="str">
        <f>IF(Q54&lt;&gt;"","  font-weight:  "&amp;CHAR(9)&amp;CHAR(9)&amp;"var("&amp;CO54&amp;", "&amp;IF(AG54&lt;&gt;"",AG54,"inherit")&amp;")"&amp;IF(Q54="x!","!important;",";"),"")</f>
        <v/>
      </c>
      <c r="BZ54" s="15" t="str">
        <f>IF(R54&lt;&gt;"","  text-decoration:  "&amp;CHAR(9)&amp;"var("&amp;CP54&amp;", "&amp;IF(AH54&lt;&gt;"",AH54,"inherit")&amp;")"&amp;IF(R54="x!","!important;",";"),"")</f>
        <v/>
      </c>
      <c r="CA54" s="15" t="str">
        <f>IF(S54&lt;&gt;"","  text-transform:  "&amp;CHAR(9)&amp;CHAR(9)&amp;"var("&amp;CQ54&amp;", "&amp;IF(AI54&lt;&gt;"",AI54,"inherit")&amp;")"&amp;IF(S54="x!","!important;",";"),"")</f>
        <v/>
      </c>
      <c r="CB54" s="15" t="str">
        <f>IF(T54&lt;&gt;"","  opacity:  "&amp;CHAR(9)&amp;CHAR(9)&amp;CHAR(9)&amp;"var("&amp;CR54&amp;", "&amp;IF(AJ54&lt;&gt;"",AJ54,"inherit")&amp;")"&amp;IF(T54="x!","!important;",";"),"")</f>
        <v/>
      </c>
      <c r="CC54" s="15" t="str">
        <f>IF(E54&lt;&gt;"","--"&amp;LOWER(E$3)&amp;"-"&amp;$B54&amp;IF($C54&lt;&gt;"","__"&amp;$C54,"")&amp;IF($D54&lt;&gt;"","--"&amp;$D54,""),"")</f>
        <v/>
      </c>
      <c r="CD54" s="15" t="str">
        <f>IF(F54&lt;&gt;"","--"&amp;LOWER(F$3)&amp;"-"&amp;$B54&amp;IF($C54&lt;&gt;"","__"&amp;$C54,"")&amp;IF($D54&lt;&gt;"","--"&amp;$D54,""),"")</f>
        <v/>
      </c>
      <c r="CE54" s="15" t="str">
        <f>IF(G54&lt;&gt;"","--"&amp;LOWER(G$3)&amp;"-"&amp;$B54&amp;IF($C54&lt;&gt;"","__"&amp;$C54,"")&amp;IF($D54&lt;&gt;"","--"&amp;$D54,""),"")</f>
        <v/>
      </c>
      <c r="CF54" s="15" t="str">
        <f>IF(H54&lt;&gt;"","--"&amp;LOWER(H$3)&amp;"-"&amp;$B54&amp;IF($C54&lt;&gt;"","__"&amp;$C54,"")&amp;IF($D54&lt;&gt;"","--"&amp;$D54,""),"")</f>
        <v/>
      </c>
      <c r="CG54" s="15" t="str">
        <f>IF(I54&lt;&gt;"","--"&amp;LOWER(I$3)&amp;"-"&amp;$B54&amp;IF($C54&lt;&gt;"","__"&amp;$C54,"")&amp;IF($D54&lt;&gt;"","--"&amp;$D54,""),"")</f>
        <v/>
      </c>
      <c r="CH54" s="15" t="str">
        <f>IF(J54&lt;&gt;"","--"&amp;LOWER(J$3)&amp;"-"&amp;$B54&amp;IF($C54&lt;&gt;"","__"&amp;$C54,"")&amp;IF($D54&lt;&gt;"","--"&amp;$D54,""),"")</f>
        <v/>
      </c>
      <c r="CI54" s="15" t="str">
        <f>IF(K54&lt;&gt;"","--"&amp;LOWER(K$3)&amp;"-"&amp;$B54&amp;IF($C54&lt;&gt;"","__"&amp;$C54,"")&amp;IF($D54&lt;&gt;"","--"&amp;$D54,""),"")</f>
        <v/>
      </c>
      <c r="CJ54" s="15" t="str">
        <f>IF(L54&lt;&gt;"","--"&amp;LOWER(L$3)&amp;"-"&amp;$B54&amp;IF($C54&lt;&gt;"","__"&amp;$C54,"")&amp;IF($D54&lt;&gt;"","--"&amp;$D54,""),"")</f>
        <v/>
      </c>
      <c r="CK54" s="15" t="str">
        <f>IF(M54&lt;&gt;"","--"&amp;LOWER(M$3)&amp;"-"&amp;$B54&amp;IF($C54&lt;&gt;"","__"&amp;$C54,"")&amp;IF($D54&lt;&gt;"","--"&amp;$D54,""),"")</f>
        <v>--co-codeblock__matchingbracket</v>
      </c>
      <c r="CL54" s="15" t="str">
        <f>IF(N54&lt;&gt;"","--"&amp;LOWER(N$3)&amp;"-"&amp;$B54&amp;IF($C54&lt;&gt;"","__"&amp;$C54,"")&amp;IF($D54&lt;&gt;"","--"&amp;$D54,""),"")</f>
        <v/>
      </c>
      <c r="CM54" s="15" t="str">
        <f>IF(O54&lt;&gt;"","--"&amp;LOWER(O$3)&amp;"-"&amp;$B54&amp;IF($C54&lt;&gt;"","__"&amp;$C54,"")&amp;IF($D54&lt;&gt;"","--"&amp;$D54,""),"")</f>
        <v/>
      </c>
      <c r="CN54" s="15" t="str">
        <f>IF(P54&lt;&gt;"","--"&amp;LOWER(P$3)&amp;"-"&amp;$B54&amp;IF($C54&lt;&gt;"","__"&amp;$C54,"")&amp;IF($D54&lt;&gt;"","--"&amp;$D54,""),"")</f>
        <v/>
      </c>
      <c r="CO54" s="15" t="str">
        <f>IF(Q54&lt;&gt;"","--"&amp;LOWER(Q$3)&amp;"-"&amp;$B54&amp;IF($C54&lt;&gt;"","__"&amp;$C54,"")&amp;IF($D54&lt;&gt;"","--"&amp;$D54,""),"")</f>
        <v/>
      </c>
      <c r="CP54" s="15" t="str">
        <f>IF(R54&lt;&gt;"","--"&amp;LOWER(R$3)&amp;"-"&amp;$B54&amp;IF($C54&lt;&gt;"","__"&amp;$C54,"")&amp;IF($D54&lt;&gt;"","--"&amp;$D54,""),"")</f>
        <v/>
      </c>
      <c r="CQ54" s="15" t="str">
        <f>IF(S54&lt;&gt;"","--"&amp;LOWER(S$3)&amp;"-"&amp;$B54&amp;IF($C54&lt;&gt;"","__"&amp;$C54,"")&amp;IF($D54&lt;&gt;"","--"&amp;$D54,""),"")</f>
        <v/>
      </c>
      <c r="CR54" s="15" t="str">
        <f>IF(T54&lt;&gt;"","--"&amp;LOWER(T$3)&amp;"-"&amp;$B54&amp;IF($C54&lt;&gt;"","__"&amp;$C54,"")&amp;IF($D54&lt;&gt;"","--"&amp;$D54,""),"")</f>
        <v/>
      </c>
    </row>
    <row r="55" spans="2:96">
      <c r="B55" s="38" t="s">
        <v>115</v>
      </c>
      <c r="C55" s="14" t="s">
        <v>182</v>
      </c>
      <c r="D55" s="15"/>
      <c r="E55" s="28"/>
      <c r="F55" s="29"/>
      <c r="G55" s="29"/>
      <c r="H55" s="29"/>
      <c r="I55" s="29"/>
      <c r="J55" s="29"/>
      <c r="K55" s="29"/>
      <c r="L55" s="30"/>
      <c r="M55" s="29" t="s">
        <v>21</v>
      </c>
      <c r="N55" s="29"/>
      <c r="O55" s="29"/>
      <c r="P55" s="29"/>
      <c r="Q55" s="29"/>
      <c r="R55" s="29"/>
      <c r="S55" s="30"/>
      <c r="T55" s="31"/>
      <c r="U55" s="13"/>
      <c r="V55" s="15"/>
      <c r="W55" s="15"/>
      <c r="X55" s="15"/>
      <c r="Y55" s="15"/>
      <c r="Z55" s="15"/>
      <c r="AA55" s="15"/>
      <c r="AB55" s="32"/>
      <c r="AC55" s="15" t="s">
        <v>183</v>
      </c>
      <c r="AD55" s="15"/>
      <c r="AE55" s="15"/>
      <c r="AF55" s="15"/>
      <c r="AG55" s="15"/>
      <c r="AH55" s="15"/>
      <c r="AI55" s="15"/>
      <c r="AJ55" s="57"/>
      <c r="AK55" s="15"/>
      <c r="AL55" s="15"/>
      <c r="AM55" s="15"/>
      <c r="AN55" s="15"/>
      <c r="AO55" s="15"/>
      <c r="AP55" s="15"/>
      <c r="AQ55" s="15"/>
      <c r="AR55" s="32"/>
      <c r="AS55" s="15" t="s">
        <v>516</v>
      </c>
      <c r="AT55" s="15"/>
      <c r="AU55" s="15"/>
      <c r="AV55" s="15"/>
      <c r="AW55" s="15"/>
      <c r="AX55" s="15"/>
      <c r="AY55" s="15"/>
      <c r="AZ55" s="22"/>
      <c r="BA55" s="13"/>
      <c r="BB55" s="15"/>
      <c r="BC55" s="15"/>
      <c r="BD55" s="15"/>
      <c r="BE55" s="15"/>
      <c r="BF55" s="15"/>
      <c r="BG55" s="15"/>
      <c r="BH55" s="22" t="s">
        <v>514</v>
      </c>
      <c r="BI55" s="24" t="s">
        <v>184</v>
      </c>
      <c r="BJ55" s="34" t="str">
        <f>BI55&amp;" {"&amp;IF(BM55&lt;&gt;"",CHAR(10)&amp;BM55,"")&amp;IF(BN55&lt;&gt;"",CHAR(10)&amp;BN55,"")&amp;IF(BO55&lt;&gt;"",CHAR(10)&amp;BO55,"")&amp;IF(BP55&lt;&gt;"",CHAR(10)&amp;BP55,"")&amp;IF(BQ55&lt;&gt;"",CHAR(10)&amp;BQ55,"")&amp;IF(BR55&lt;&gt;"",CHAR(10)&amp;BR55,"")&amp;IF(BS55&lt;&gt;"",CHAR(10)&amp;BS55,"")&amp;IF(BT55&lt;&gt;"",CHAR(10)&amp;BT55,"")&amp;IF(BU55&lt;&gt;"",CHAR(10)&amp;BU55,"")&amp;IF(BV55&lt;&gt;"",CHAR(10)&amp;BV55,"")&amp;IF(BW55&lt;&gt;"",CHAR(10)&amp;BW55,"")&amp;IF(BX55&lt;&gt;"",CHAR(10)&amp;BX55,"")&amp;IF(BY55&lt;&gt;"",CHAR(10)&amp;BY55,"")&amp;IF(BZ55&lt;&gt;"",CHAR(10)&amp;BZ55,"")&amp;IF(CA55&lt;&gt;"",CHAR(10)&amp;CA55,"")&amp;IF(CB55&lt;&gt;"",CHAR(10)&amp;CB55,"")&amp;CHAR(10)&amp;"}"&amp;CHAR(10)</f>
        <v xml:space="preserve">.cm-s-default .cm-meta {
  color:  				var(--co-codeblock__meta, #555);
}
</v>
      </c>
      <c r="BK55" s="35" t="str">
        <f>":root {"&amp;IF($CC55&lt;&gt;"",CHAR(10)&amp;"  "&amp;$CC55&amp;": "&amp;CHAR(9)&amp;";","")&amp;IF($CD55&lt;&gt;"",CHAR(10)&amp;"  "&amp;$CD55&amp;": "&amp;CHAR(9)&amp;";","")&amp;IF($CE55&lt;&gt;"",CHAR(10)&amp;"  "&amp;$CE55&amp;": "&amp;CHAR(9)&amp;";","")&amp;IF($CF55&lt;&gt;"",CHAR(10)&amp;"  "&amp;$CF55&amp;": "&amp;CHAR(9)&amp;";","")&amp;IF($CG55&lt;&gt;"",CHAR(10)&amp;"  "&amp;$CG55&amp;": "&amp;CHAR(9)&amp;";","")&amp;IF($CH55&lt;&gt;"",CHAR(10)&amp;"  "&amp;$CH55&amp;": "&amp;CHAR(9)&amp;";","")&amp;IF($CI55&lt;&gt;"",CHAR(10)&amp;"  "&amp;$CI55&amp;": "&amp;CHAR(9)&amp;";","")&amp;IF($CJ55&lt;&gt;"",CHAR(10)&amp;"  "&amp;$CJ55&amp;": "&amp;CHAR(9)&amp;";","")&amp;IF($CK55&lt;&gt;"",CHAR(10)&amp;"  "&amp;$CK55&amp;": "&amp;CHAR(9)&amp;";","")&amp;IF($CL55&lt;&gt;"",CHAR(10)&amp;"  "&amp;$CL55&amp;": "&amp;CHAR(9)&amp;";","")&amp;IF($CM55&lt;&gt;"",CHAR(10)&amp;"  "&amp;$CM55&amp;": "&amp;CHAR(9)&amp;";","")&amp;IF($CN55&lt;&gt;"",CHAR(10)&amp;"  "&amp;$CN55&amp;": "&amp;CHAR(9)&amp;";","")&amp;IF($CO55&lt;&gt;"",CHAR(10)&amp;"  "&amp;$CO55&amp;": "&amp;CHAR(9)&amp;";","")&amp;IF($CP55&lt;&gt;"",CHAR(10)&amp;"  "&amp;$CP55&amp;": "&amp;CHAR(9)&amp;";","")&amp;IF($CQ55&lt;&gt;"",CHAR(10)&amp;"  "&amp;$CQ55&amp;": "&amp;CHAR(9)&amp;";","")&amp;IF($CR55&lt;&gt;"",CHAR(10)&amp;"  "&amp;$CR55&amp;": "&amp;CHAR(9)&amp;";","")&amp;CHAR(10)&amp;"}"&amp;CHAR(10)&amp;CHAR(10)&amp;"@media (prefers-color-scheme: dark) {"&amp;CHAR(10)&amp;"  :root {"&amp;IF($CC55&lt;&gt;"",CHAR(10)&amp;"    "&amp;$CC55&amp;": "&amp;CHAR(9)&amp;";","")&amp;IF($CD55&lt;&gt;"",CHAR(10)&amp;"    "&amp;$CD55&amp;": "&amp;CHAR(9)&amp;";","")&amp;IF($CE55&lt;&gt;"",CHAR(10)&amp;"    "&amp;$CE55&amp;": "&amp;CHAR(9)&amp;";","")&amp;IF($CF55&lt;&gt;"",CHAR(10)&amp;"    "&amp;$CF55&amp;": "&amp;CHAR(9)&amp;";","")&amp;IF($CG55&lt;&gt;"",CHAR(10)&amp;"    "&amp;$CG55&amp;": "&amp;CHAR(9)&amp;";","")&amp;IF($CH55&lt;&gt;"",CHAR(10)&amp;"    "&amp;$CH55&amp;": "&amp;CHAR(9)&amp;";","")&amp;IF($CJ55&lt;&gt;"",CHAR(10)&amp;"    "&amp;$CJ55&amp;": "&amp;CHAR(9)&amp;";","")&amp;IF($CK55&lt;&gt;"",CHAR(10)&amp;"    "&amp;$CK55&amp;": "&amp;CHAR(9)&amp;";","")&amp;CHAR(10)&amp;"  }"&amp;CHAR(10)&amp;"}"&amp;CHAR(10)</f>
        <v xml:space="preserve">:root {
  --co-codeblock__meta: 	;
}
@media (prefers-color-scheme: dark) {
  :root {
    --co-codeblock__meta: 	;
  }
}
</v>
      </c>
      <c r="BL55" s="60" t="str">
        <f>":root {"&amp;IF($CC55&lt;&gt;"",CHAR(10)&amp;"  "&amp;$CC55&amp;": "&amp;CHAR(9)&amp;AK55&amp;";","")&amp;IF($CD55&lt;&gt;"",CHAR(10)&amp;"  "&amp;$CD55&amp;": "&amp;CHAR(9)&amp;AL55&amp;";","")&amp;IF($CE55&lt;&gt;"",CHAR(10)&amp;"  "&amp;$CE55&amp;": "&amp;CHAR(9)&amp;AM55&amp;";","")&amp;IF($CF55&lt;&gt;"",CHAR(10)&amp;"  "&amp;$CF55&amp;": "&amp;CHAR(9)&amp;AN55&amp;";","")&amp;IF($CG55&lt;&gt;"",CHAR(10)&amp;"  "&amp;$CG55&amp;": "&amp;CHAR(9)&amp;AO55&amp;";","")&amp;IF($CH55&lt;&gt;"",CHAR(10)&amp;"  "&amp;$CH55&amp;": "&amp;CHAR(9)&amp;AP55&amp;";","")&amp;IF($CI55&lt;&gt;"",CHAR(10)&amp;"  "&amp;$CI55&amp;": "&amp;CHAR(9)&amp;AQ55&amp;";","")&amp;IF($CJ55&lt;&gt;"",CHAR(10)&amp;"  "&amp;$CJ55&amp;": "&amp;CHAR(9)&amp;AR55&amp;";","")&amp;IF($CK55&lt;&gt;"",CHAR(10)&amp;"  "&amp;$CK55&amp;": "&amp;CHAR(9)&amp;AS55&amp;";","")&amp;IF($CL55&lt;&gt;"",CHAR(10)&amp;"  "&amp;$CL55&amp;": "&amp;CHAR(9)&amp;AT55&amp;";","")&amp;IF($CM55&lt;&gt;"",CHAR(10)&amp;"  "&amp;$CM55&amp;": "&amp;CHAR(9)&amp;AU55&amp;";","")&amp;IF($CN55&lt;&gt;"",CHAR(10)&amp;"  "&amp;$CN55&amp;": "&amp;CHAR(9)&amp;AV55&amp;";","")&amp;IF($CO55&lt;&gt;"",CHAR(10)&amp;"  "&amp;$CO55&amp;": "&amp;CHAR(9)&amp;AW55&amp;";","")&amp;IF($CP55&lt;&gt;"",CHAR(10)&amp;"  "&amp;$CP55&amp;": "&amp;CHAR(9)&amp;AX55&amp;";","")&amp;IF($CQ55&lt;&gt;"",CHAR(10)&amp;"  "&amp;$CQ55&amp;": "&amp;CHAR(9)&amp;AY55&amp;";","")&amp;IF($CR55&lt;&gt;"",CHAR(10)&amp;"  "&amp;$CR55&amp;": "&amp;CHAR(9)&amp;AZ55&amp;";","")&amp;CHAR(10)&amp;"}"&amp;CHAR(10)&amp;CHAR(10)&amp;"@media (prefers-color-scheme: dark) {"&amp;CHAR(10)&amp;"  :root {"&amp;IF($CC55&lt;&gt;"",CHAR(10)&amp;"    "&amp;$CC55&amp;": "&amp;CHAR(9)&amp;BA55&amp;";","")&amp;IF($CD55&lt;&gt;"",CHAR(10)&amp;"    "&amp;$CD55&amp;": "&amp;CHAR(9)&amp;BB55&amp;";","")&amp;IF($CE55&lt;&gt;"",CHAR(10)&amp;"    "&amp;$CE55&amp;": "&amp;CHAR(9)&amp;BC55&amp;";","")&amp;IF($CF55&lt;&gt;"",CHAR(10)&amp;"    "&amp;$CF55&amp;": "&amp;CHAR(9)&amp;BD55&amp;";","")&amp;IF($CG55&lt;&gt;"",CHAR(10)&amp;"    "&amp;$CG55&amp;": "&amp;CHAR(9)&amp;BE55&amp;";","")&amp;IF($CH55&lt;&gt;"",CHAR(10)&amp;"    "&amp;$CH55&amp;": "&amp;CHAR(9)&amp;BF55&amp;";","")&amp;IF($CJ55&lt;&gt;"",CHAR(10)&amp;"    "&amp;$CJ55&amp;": "&amp;CHAR(9)&amp;BG55&amp;";","")&amp;IF($CK55&lt;&gt;"",CHAR(10)&amp;"    "&amp;$CK55&amp;": "&amp;CHAR(9)&amp;BH55&amp;";","")&amp;CHAR(10)&amp;"  }"&amp;CHAR(10)&amp;"}"&amp;CHAR(10)</f>
        <v xml:space="preserve">:root {
  --co-codeblock__meta: 	var(--cl-gray-700);
}
@media (prefers-color-scheme: dark) {
  :root {
    --co-codeblock__meta: 	var(--cl-gray-300);
  }
}
</v>
      </c>
      <c r="BM55" s="15" t="str">
        <f>IF(E55&lt;&gt;"","  background-color:  "&amp;CHAR(9)&amp;"var("&amp;CC55&amp;", "&amp;IF(U55&lt;&gt;"",U55,"inherit")&amp;")"&amp;IF(E55="x!","!important;",";"),"")</f>
        <v/>
      </c>
      <c r="BN55" s="15" t="str">
        <f>IF(F55&lt;&gt;"","  fill:  "&amp;CHAR(9)&amp;CHAR(9)&amp;CHAR(9)&amp;CHAR(9)&amp;"var("&amp;CD55&amp;", "&amp;IF(V55&lt;&gt;"",V55,"inherit")&amp;")"&amp;IF(F55="x!","!important;",";"),"")</f>
        <v/>
      </c>
      <c r="BO55" s="15" t="str">
        <f>IF(G55&lt;&gt;"","  border-top:  "&amp;CHAR(9)&amp;CHAR(9)&amp;CHAR(9)&amp;"var("&amp;CE55&amp;", "&amp;IF(W55&lt;&gt;"",W55,"inherit")&amp;")"&amp;IF(G55="x!","!important;",";"),"")</f>
        <v/>
      </c>
      <c r="BP55" s="15" t="str">
        <f>IF(H55&lt;&gt;"","  border-right:  "&amp;CHAR(9)&amp;CHAR(9)&amp;"var("&amp;CF55&amp;", "&amp;IF(X55&lt;&gt;"",X55,"inherit")&amp;")"&amp;IF(H55="x!","!important;",";"),"")</f>
        <v/>
      </c>
      <c r="BQ55" s="15" t="str">
        <f>IF(I55&lt;&gt;"","  border-bottom:  "&amp;CHAR(9)&amp;CHAR(9)&amp;"var("&amp;CG55&amp;", "&amp;IF(Y55&lt;&gt;"",Y55,"inherit")&amp;")"&amp;IF(I55="x!","!important;",";"),"")</f>
        <v/>
      </c>
      <c r="BR55" s="15" t="str">
        <f>IF(J55&lt;&gt;"","  border-left:  "&amp;CHAR(9)&amp;CHAR(9)&amp;"var("&amp;CH55&amp;", "&amp;IF(Z55&lt;&gt;"",Z55,"inherit")&amp;")"&amp;IF(J55="x!","!important;",";"),"")</f>
        <v/>
      </c>
      <c r="BS55" s="15" t="str">
        <f>IF(K55&lt;&gt;"","  border-radius:  "&amp;CHAR(9)&amp;CHAR(9)&amp;"var("&amp;CI55&amp;", "&amp;IF(AA55&lt;&gt;"",AA55,"inherit")&amp;")"&amp;IF(K55="x!","!important;",";"),"")</f>
        <v/>
      </c>
      <c r="BT55" s="15" t="str">
        <f>IF(L55&lt;&gt;"","  box-shadow:  "&amp;CHAR(9)&amp;CHAR(9)&amp;CHAR(9)&amp;"var("&amp;CJ55&amp;", "&amp;IF(AB55&lt;&gt;"",AB55,"inherit")&amp;")"&amp;IF(L55="x!","!important;",";")&amp;CHAR(10)&amp;"  -webkit-box-shadow:  "&amp;CHAR(9)&amp;"var("&amp;CJ55&amp;", "&amp;IF(AB55&lt;&gt;"",AB55,"inherit")&amp;")"&amp;IF(L55="x!","!important;",";"),"")</f>
        <v/>
      </c>
      <c r="BU55" s="15" t="str">
        <f>IF(M55&lt;&gt;"","  color:  "&amp;CHAR(9)&amp;CHAR(9)&amp;CHAR(9)&amp;CHAR(9)&amp;"var("&amp;CK55&amp;", "&amp;IF(AC55&lt;&gt;"",AC55,"inherit")&amp;")"&amp;IF(M55="x!","!important;",";"),"")</f>
        <v xml:space="preserve">  color:  				var(--co-codeblock__meta, #555);</v>
      </c>
      <c r="BV55" s="15" t="str">
        <f>IF(N55&lt;&gt;"","  font-family:  "&amp;CHAR(9)&amp;CHAR(9)&amp;"var("&amp;CL55&amp;", "&amp;IF(AD55&lt;&gt;"",AD55,"inherit")&amp;")"&amp;IF(N55="x!","!important;",";"),"")</f>
        <v/>
      </c>
      <c r="BW55" s="15" t="str">
        <f>IF(O55&lt;&gt;"","  font-size:  "&amp;CHAR(9)&amp;CHAR(9)&amp;CHAR(9)&amp;"var("&amp;CM55&amp;", "&amp;IF(AE55&lt;&gt;"",AE55,"inherit")&amp;")"&amp;IF(O55="x!","!important;",";"),"")</f>
        <v/>
      </c>
      <c r="BX55" s="15" t="str">
        <f>IF(P55&lt;&gt;"","  font-style:  "&amp;CHAR(9)&amp;CHAR(9)&amp;CHAR(9)&amp;"var("&amp;CN55&amp;", "&amp;IF(AF55&lt;&gt;"",AF55,"inherit")&amp;")"&amp;IF(P55="x!","!important;",";"),"")</f>
        <v/>
      </c>
      <c r="BY55" s="15" t="str">
        <f>IF(Q55&lt;&gt;"","  font-weight:  "&amp;CHAR(9)&amp;CHAR(9)&amp;"var("&amp;CO55&amp;", "&amp;IF(AG55&lt;&gt;"",AG55,"inherit")&amp;")"&amp;IF(Q55="x!","!important;",";"),"")</f>
        <v/>
      </c>
      <c r="BZ55" s="15" t="str">
        <f>IF(R55&lt;&gt;"","  text-decoration:  "&amp;CHAR(9)&amp;"var("&amp;CP55&amp;", "&amp;IF(AH55&lt;&gt;"",AH55,"inherit")&amp;")"&amp;IF(R55="x!","!important;",";"),"")</f>
        <v/>
      </c>
      <c r="CA55" s="15" t="str">
        <f>IF(S55&lt;&gt;"","  text-transform:  "&amp;CHAR(9)&amp;CHAR(9)&amp;"var("&amp;CQ55&amp;", "&amp;IF(AI55&lt;&gt;"",AI55,"inherit")&amp;")"&amp;IF(S55="x!","!important;",";"),"")</f>
        <v/>
      </c>
      <c r="CB55" s="15" t="str">
        <f>IF(T55&lt;&gt;"","  opacity:  "&amp;CHAR(9)&amp;CHAR(9)&amp;CHAR(9)&amp;"var("&amp;CR55&amp;", "&amp;IF(AJ55&lt;&gt;"",AJ55,"inherit")&amp;")"&amp;IF(T55="x!","!important;",";"),"")</f>
        <v/>
      </c>
      <c r="CC55" s="15" t="str">
        <f>IF(E55&lt;&gt;"","--"&amp;LOWER(E$3)&amp;"-"&amp;$B55&amp;IF($C55&lt;&gt;"","__"&amp;$C55,"")&amp;IF($D55&lt;&gt;"","--"&amp;$D55,""),"")</f>
        <v/>
      </c>
      <c r="CD55" s="15" t="str">
        <f>IF(F55&lt;&gt;"","--"&amp;LOWER(F$3)&amp;"-"&amp;$B55&amp;IF($C55&lt;&gt;"","__"&amp;$C55,"")&amp;IF($D55&lt;&gt;"","--"&amp;$D55,""),"")</f>
        <v/>
      </c>
      <c r="CE55" s="15" t="str">
        <f>IF(G55&lt;&gt;"","--"&amp;LOWER(G$3)&amp;"-"&amp;$B55&amp;IF($C55&lt;&gt;"","__"&amp;$C55,"")&amp;IF($D55&lt;&gt;"","--"&amp;$D55,""),"")</f>
        <v/>
      </c>
      <c r="CF55" s="15" t="str">
        <f>IF(H55&lt;&gt;"","--"&amp;LOWER(H$3)&amp;"-"&amp;$B55&amp;IF($C55&lt;&gt;"","__"&amp;$C55,"")&amp;IF($D55&lt;&gt;"","--"&amp;$D55,""),"")</f>
        <v/>
      </c>
      <c r="CG55" s="15" t="str">
        <f>IF(I55&lt;&gt;"","--"&amp;LOWER(I$3)&amp;"-"&amp;$B55&amp;IF($C55&lt;&gt;"","__"&amp;$C55,"")&amp;IF($D55&lt;&gt;"","--"&amp;$D55,""),"")</f>
        <v/>
      </c>
      <c r="CH55" s="15" t="str">
        <f>IF(J55&lt;&gt;"","--"&amp;LOWER(J$3)&amp;"-"&amp;$B55&amp;IF($C55&lt;&gt;"","__"&amp;$C55,"")&amp;IF($D55&lt;&gt;"","--"&amp;$D55,""),"")</f>
        <v/>
      </c>
      <c r="CI55" s="15" t="str">
        <f>IF(K55&lt;&gt;"","--"&amp;LOWER(K$3)&amp;"-"&amp;$B55&amp;IF($C55&lt;&gt;"","__"&amp;$C55,"")&amp;IF($D55&lt;&gt;"","--"&amp;$D55,""),"")</f>
        <v/>
      </c>
      <c r="CJ55" s="15" t="str">
        <f>IF(L55&lt;&gt;"","--"&amp;LOWER(L$3)&amp;"-"&amp;$B55&amp;IF($C55&lt;&gt;"","__"&amp;$C55,"")&amp;IF($D55&lt;&gt;"","--"&amp;$D55,""),"")</f>
        <v/>
      </c>
      <c r="CK55" s="15" t="str">
        <f>IF(M55&lt;&gt;"","--"&amp;LOWER(M$3)&amp;"-"&amp;$B55&amp;IF($C55&lt;&gt;"","__"&amp;$C55,"")&amp;IF($D55&lt;&gt;"","--"&amp;$D55,""),"")</f>
        <v>--co-codeblock__meta</v>
      </c>
      <c r="CL55" s="15" t="str">
        <f>IF(N55&lt;&gt;"","--"&amp;LOWER(N$3)&amp;"-"&amp;$B55&amp;IF($C55&lt;&gt;"","__"&amp;$C55,"")&amp;IF($D55&lt;&gt;"","--"&amp;$D55,""),"")</f>
        <v/>
      </c>
      <c r="CM55" s="15" t="str">
        <f>IF(O55&lt;&gt;"","--"&amp;LOWER(O$3)&amp;"-"&amp;$B55&amp;IF($C55&lt;&gt;"","__"&amp;$C55,"")&amp;IF($D55&lt;&gt;"","--"&amp;$D55,""),"")</f>
        <v/>
      </c>
      <c r="CN55" s="15" t="str">
        <f>IF(P55&lt;&gt;"","--"&amp;LOWER(P$3)&amp;"-"&amp;$B55&amp;IF($C55&lt;&gt;"","__"&amp;$C55,"")&amp;IF($D55&lt;&gt;"","--"&amp;$D55,""),"")</f>
        <v/>
      </c>
      <c r="CO55" s="15" t="str">
        <f>IF(Q55&lt;&gt;"","--"&amp;LOWER(Q$3)&amp;"-"&amp;$B55&amp;IF($C55&lt;&gt;"","__"&amp;$C55,"")&amp;IF($D55&lt;&gt;"","--"&amp;$D55,""),"")</f>
        <v/>
      </c>
      <c r="CP55" s="15" t="str">
        <f>IF(R55&lt;&gt;"","--"&amp;LOWER(R$3)&amp;"-"&amp;$B55&amp;IF($C55&lt;&gt;"","__"&amp;$C55,"")&amp;IF($D55&lt;&gt;"","--"&amp;$D55,""),"")</f>
        <v/>
      </c>
      <c r="CQ55" s="15" t="str">
        <f>IF(S55&lt;&gt;"","--"&amp;LOWER(S$3)&amp;"-"&amp;$B55&amp;IF($C55&lt;&gt;"","__"&amp;$C55,"")&amp;IF($D55&lt;&gt;"","--"&amp;$D55,""),"")</f>
        <v/>
      </c>
      <c r="CR55" s="15" t="str">
        <f>IF(T55&lt;&gt;"","--"&amp;LOWER(T$3)&amp;"-"&amp;$B55&amp;IF($C55&lt;&gt;"","__"&amp;$C55,"")&amp;IF($D55&lt;&gt;"","--"&amp;$D55,""),"")</f>
        <v/>
      </c>
    </row>
    <row r="56" spans="2:96">
      <c r="B56" s="13" t="s">
        <v>115</v>
      </c>
      <c r="C56" s="14" t="s">
        <v>210</v>
      </c>
      <c r="D56" s="15"/>
      <c r="E56" s="28"/>
      <c r="F56" s="29"/>
      <c r="G56" s="29"/>
      <c r="H56" s="29"/>
      <c r="I56" s="29"/>
      <c r="J56" s="29"/>
      <c r="K56" s="29"/>
      <c r="L56" s="30"/>
      <c r="M56" s="29" t="s">
        <v>21</v>
      </c>
      <c r="N56" s="29"/>
      <c r="O56" s="29"/>
      <c r="P56" s="29"/>
      <c r="Q56" s="29"/>
      <c r="R56" s="29"/>
      <c r="S56" s="30"/>
      <c r="T56" s="31"/>
      <c r="U56" s="13"/>
      <c r="V56" s="15"/>
      <c r="W56" s="15"/>
      <c r="X56" s="15"/>
      <c r="Y56" s="15"/>
      <c r="Z56" s="15"/>
      <c r="AA56" s="15"/>
      <c r="AB56" s="32"/>
      <c r="AC56" s="15" t="s">
        <v>211</v>
      </c>
      <c r="AD56" s="15"/>
      <c r="AE56" s="15"/>
      <c r="AF56" s="15"/>
      <c r="AG56" s="15"/>
      <c r="AH56" s="15"/>
      <c r="AI56" s="15"/>
      <c r="AJ56" s="57"/>
      <c r="AK56" s="15"/>
      <c r="AL56" s="15"/>
      <c r="AM56" s="15"/>
      <c r="AN56" s="15"/>
      <c r="AO56" s="15"/>
      <c r="AP56" s="15"/>
      <c r="AQ56" s="15"/>
      <c r="AR56" s="32"/>
      <c r="AS56" s="15" t="s">
        <v>509</v>
      </c>
      <c r="AT56" s="15"/>
      <c r="AU56" s="15"/>
      <c r="AV56" s="15"/>
      <c r="AW56" s="15"/>
      <c r="AX56" s="15"/>
      <c r="AY56" s="15"/>
      <c r="AZ56" s="22"/>
      <c r="BA56" s="13"/>
      <c r="BB56" s="15"/>
      <c r="BC56" s="15"/>
      <c r="BD56" s="15"/>
      <c r="BE56" s="15"/>
      <c r="BF56" s="15"/>
      <c r="BG56" s="15"/>
      <c r="BH56" s="22" t="s">
        <v>509</v>
      </c>
      <c r="BI56" s="24" t="s">
        <v>212</v>
      </c>
      <c r="BJ56" s="34" t="str">
        <f>BI56&amp;" {"&amp;IF(BM56&lt;&gt;"",CHAR(10)&amp;BM56,"")&amp;IF(BN56&lt;&gt;"",CHAR(10)&amp;BN56,"")&amp;IF(BO56&lt;&gt;"",CHAR(10)&amp;BO56,"")&amp;IF(BP56&lt;&gt;"",CHAR(10)&amp;BP56,"")&amp;IF(BQ56&lt;&gt;"",CHAR(10)&amp;BQ56,"")&amp;IF(BR56&lt;&gt;"",CHAR(10)&amp;BR56,"")&amp;IF(BS56&lt;&gt;"",CHAR(10)&amp;BS56,"")&amp;IF(BT56&lt;&gt;"",CHAR(10)&amp;BT56,"")&amp;IF(BU56&lt;&gt;"",CHAR(10)&amp;BU56,"")&amp;IF(BV56&lt;&gt;"",CHAR(10)&amp;BV56,"")&amp;IF(BW56&lt;&gt;"",CHAR(10)&amp;BW56,"")&amp;IF(BX56&lt;&gt;"",CHAR(10)&amp;BX56,"")&amp;IF(BY56&lt;&gt;"",CHAR(10)&amp;BY56,"")&amp;IF(BZ56&lt;&gt;"",CHAR(10)&amp;BZ56,"")&amp;IF(CA56&lt;&gt;"",CHAR(10)&amp;CA56,"")&amp;IF(CB56&lt;&gt;"",CHAR(10)&amp;CB56,"")&amp;CHAR(10)&amp;"}"&amp;CHAR(10)</f>
        <v xml:space="preserve">div.CodeMirror span.CodeMirror-nonmatchingbracket {
  color:  				var(--co-codeblock__nonmatchingbracket, #a22);
}
</v>
      </c>
      <c r="BK56" s="35" t="str">
        <f>":root {"&amp;IF($CC56&lt;&gt;"",CHAR(10)&amp;"  "&amp;$CC56&amp;": "&amp;CHAR(9)&amp;";","")&amp;IF($CD56&lt;&gt;"",CHAR(10)&amp;"  "&amp;$CD56&amp;": "&amp;CHAR(9)&amp;";","")&amp;IF($CE56&lt;&gt;"",CHAR(10)&amp;"  "&amp;$CE56&amp;": "&amp;CHAR(9)&amp;";","")&amp;IF($CF56&lt;&gt;"",CHAR(10)&amp;"  "&amp;$CF56&amp;": "&amp;CHAR(9)&amp;";","")&amp;IF($CG56&lt;&gt;"",CHAR(10)&amp;"  "&amp;$CG56&amp;": "&amp;CHAR(9)&amp;";","")&amp;IF($CH56&lt;&gt;"",CHAR(10)&amp;"  "&amp;$CH56&amp;": "&amp;CHAR(9)&amp;";","")&amp;IF($CI56&lt;&gt;"",CHAR(10)&amp;"  "&amp;$CI56&amp;": "&amp;CHAR(9)&amp;";","")&amp;IF($CJ56&lt;&gt;"",CHAR(10)&amp;"  "&amp;$CJ56&amp;": "&amp;CHAR(9)&amp;";","")&amp;IF($CK56&lt;&gt;"",CHAR(10)&amp;"  "&amp;$CK56&amp;": "&amp;CHAR(9)&amp;";","")&amp;IF($CL56&lt;&gt;"",CHAR(10)&amp;"  "&amp;$CL56&amp;": "&amp;CHAR(9)&amp;";","")&amp;IF($CM56&lt;&gt;"",CHAR(10)&amp;"  "&amp;$CM56&amp;": "&amp;CHAR(9)&amp;";","")&amp;IF($CN56&lt;&gt;"",CHAR(10)&amp;"  "&amp;$CN56&amp;": "&amp;CHAR(9)&amp;";","")&amp;IF($CO56&lt;&gt;"",CHAR(10)&amp;"  "&amp;$CO56&amp;": "&amp;CHAR(9)&amp;";","")&amp;IF($CP56&lt;&gt;"",CHAR(10)&amp;"  "&amp;$CP56&amp;": "&amp;CHAR(9)&amp;";","")&amp;IF($CQ56&lt;&gt;"",CHAR(10)&amp;"  "&amp;$CQ56&amp;": "&amp;CHAR(9)&amp;";","")&amp;IF($CR56&lt;&gt;"",CHAR(10)&amp;"  "&amp;$CR56&amp;": "&amp;CHAR(9)&amp;";","")&amp;CHAR(10)&amp;"}"&amp;CHAR(10)&amp;CHAR(10)&amp;"@media (prefers-color-scheme: dark) {"&amp;CHAR(10)&amp;"  :root {"&amp;IF($CC56&lt;&gt;"",CHAR(10)&amp;"    "&amp;$CC56&amp;": "&amp;CHAR(9)&amp;";","")&amp;IF($CD56&lt;&gt;"",CHAR(10)&amp;"    "&amp;$CD56&amp;": "&amp;CHAR(9)&amp;";","")&amp;IF($CE56&lt;&gt;"",CHAR(10)&amp;"    "&amp;$CE56&amp;": "&amp;CHAR(9)&amp;";","")&amp;IF($CF56&lt;&gt;"",CHAR(10)&amp;"    "&amp;$CF56&amp;": "&amp;CHAR(9)&amp;";","")&amp;IF($CG56&lt;&gt;"",CHAR(10)&amp;"    "&amp;$CG56&amp;": "&amp;CHAR(9)&amp;";","")&amp;IF($CH56&lt;&gt;"",CHAR(10)&amp;"    "&amp;$CH56&amp;": "&amp;CHAR(9)&amp;";","")&amp;IF($CJ56&lt;&gt;"",CHAR(10)&amp;"    "&amp;$CJ56&amp;": "&amp;CHAR(9)&amp;";","")&amp;IF($CK56&lt;&gt;"",CHAR(10)&amp;"    "&amp;$CK56&amp;": "&amp;CHAR(9)&amp;";","")&amp;CHAR(10)&amp;"  }"&amp;CHAR(10)&amp;"}"&amp;CHAR(10)</f>
        <v xml:space="preserve">:root {
  --co-codeblock__nonmatchingbracket: 	;
}
@media (prefers-color-scheme: dark) {
  :root {
    --co-codeblock__nonmatchingbracket: 	;
  }
}
</v>
      </c>
      <c r="BL56" s="60" t="str">
        <f>":root {"&amp;IF($CC56&lt;&gt;"",CHAR(10)&amp;"  "&amp;$CC56&amp;": "&amp;CHAR(9)&amp;AK56&amp;";","")&amp;IF($CD56&lt;&gt;"",CHAR(10)&amp;"  "&amp;$CD56&amp;": "&amp;CHAR(9)&amp;AL56&amp;";","")&amp;IF($CE56&lt;&gt;"",CHAR(10)&amp;"  "&amp;$CE56&amp;": "&amp;CHAR(9)&amp;AM56&amp;";","")&amp;IF($CF56&lt;&gt;"",CHAR(10)&amp;"  "&amp;$CF56&amp;": "&amp;CHAR(9)&amp;AN56&amp;";","")&amp;IF($CG56&lt;&gt;"",CHAR(10)&amp;"  "&amp;$CG56&amp;": "&amp;CHAR(9)&amp;AO56&amp;";","")&amp;IF($CH56&lt;&gt;"",CHAR(10)&amp;"  "&amp;$CH56&amp;": "&amp;CHAR(9)&amp;AP56&amp;";","")&amp;IF($CI56&lt;&gt;"",CHAR(10)&amp;"  "&amp;$CI56&amp;": "&amp;CHAR(9)&amp;AQ56&amp;";","")&amp;IF($CJ56&lt;&gt;"",CHAR(10)&amp;"  "&amp;$CJ56&amp;": "&amp;CHAR(9)&amp;AR56&amp;";","")&amp;IF($CK56&lt;&gt;"",CHAR(10)&amp;"  "&amp;$CK56&amp;": "&amp;CHAR(9)&amp;AS56&amp;";","")&amp;IF($CL56&lt;&gt;"",CHAR(10)&amp;"  "&amp;$CL56&amp;": "&amp;CHAR(9)&amp;AT56&amp;";","")&amp;IF($CM56&lt;&gt;"",CHAR(10)&amp;"  "&amp;$CM56&amp;": "&amp;CHAR(9)&amp;AU56&amp;";","")&amp;IF($CN56&lt;&gt;"",CHAR(10)&amp;"  "&amp;$CN56&amp;": "&amp;CHAR(9)&amp;AV56&amp;";","")&amp;IF($CO56&lt;&gt;"",CHAR(10)&amp;"  "&amp;$CO56&amp;": "&amp;CHAR(9)&amp;AW56&amp;";","")&amp;IF($CP56&lt;&gt;"",CHAR(10)&amp;"  "&amp;$CP56&amp;": "&amp;CHAR(9)&amp;AX56&amp;";","")&amp;IF($CQ56&lt;&gt;"",CHAR(10)&amp;"  "&amp;$CQ56&amp;": "&amp;CHAR(9)&amp;AY56&amp;";","")&amp;IF($CR56&lt;&gt;"",CHAR(10)&amp;"  "&amp;$CR56&amp;": "&amp;CHAR(9)&amp;AZ56&amp;";","")&amp;CHAR(10)&amp;"}"&amp;CHAR(10)&amp;CHAR(10)&amp;"@media (prefers-color-scheme: dark) {"&amp;CHAR(10)&amp;"  :root {"&amp;IF($CC56&lt;&gt;"",CHAR(10)&amp;"    "&amp;$CC56&amp;": "&amp;CHAR(9)&amp;BA56&amp;";","")&amp;IF($CD56&lt;&gt;"",CHAR(10)&amp;"    "&amp;$CD56&amp;": "&amp;CHAR(9)&amp;BB56&amp;";","")&amp;IF($CE56&lt;&gt;"",CHAR(10)&amp;"    "&amp;$CE56&amp;": "&amp;CHAR(9)&amp;BC56&amp;";","")&amp;IF($CF56&lt;&gt;"",CHAR(10)&amp;"    "&amp;$CF56&amp;": "&amp;CHAR(9)&amp;BD56&amp;";","")&amp;IF($CG56&lt;&gt;"",CHAR(10)&amp;"    "&amp;$CG56&amp;": "&amp;CHAR(9)&amp;BE56&amp;";","")&amp;IF($CH56&lt;&gt;"",CHAR(10)&amp;"    "&amp;$CH56&amp;": "&amp;CHAR(9)&amp;BF56&amp;";","")&amp;IF($CJ56&lt;&gt;"",CHAR(10)&amp;"    "&amp;$CJ56&amp;": "&amp;CHAR(9)&amp;BG56&amp;";","")&amp;IF($CK56&lt;&gt;"",CHAR(10)&amp;"    "&amp;$CK56&amp;": "&amp;CHAR(9)&amp;BH56&amp;";","")&amp;CHAR(10)&amp;"  }"&amp;CHAR(10)&amp;"}"&amp;CHAR(10)</f>
        <v xml:space="preserve">:root {
  --co-codeblock__nonmatchingbracket: 	var(--cl-red-500);
}
@media (prefers-color-scheme: dark) {
  :root {
    --co-codeblock__nonmatchingbracket: 	var(--cl-red-500);
  }
}
</v>
      </c>
      <c r="BM56" s="15" t="str">
        <f>IF(E56&lt;&gt;"","  background-color:  "&amp;CHAR(9)&amp;"var("&amp;CC56&amp;", "&amp;IF(U56&lt;&gt;"",U56,"inherit")&amp;")"&amp;IF(E56="x!","!important;",";"),"")</f>
        <v/>
      </c>
      <c r="BN56" s="15" t="str">
        <f>IF(F56&lt;&gt;"","  fill:  "&amp;CHAR(9)&amp;CHAR(9)&amp;CHAR(9)&amp;CHAR(9)&amp;"var("&amp;CD56&amp;", "&amp;IF(V56&lt;&gt;"",V56,"inherit")&amp;")"&amp;IF(F56="x!","!important;",";"),"")</f>
        <v/>
      </c>
      <c r="BO56" s="15" t="str">
        <f>IF(G56&lt;&gt;"","  border-top:  "&amp;CHAR(9)&amp;CHAR(9)&amp;CHAR(9)&amp;"var("&amp;CE56&amp;", "&amp;IF(W56&lt;&gt;"",W56,"inherit")&amp;")"&amp;IF(G56="x!","!important;",";"),"")</f>
        <v/>
      </c>
      <c r="BP56" s="15" t="str">
        <f>IF(H56&lt;&gt;"","  border-right:  "&amp;CHAR(9)&amp;CHAR(9)&amp;"var("&amp;CF56&amp;", "&amp;IF(X56&lt;&gt;"",X56,"inherit")&amp;")"&amp;IF(H56="x!","!important;",";"),"")</f>
        <v/>
      </c>
      <c r="BQ56" s="15" t="str">
        <f>IF(I56&lt;&gt;"","  border-bottom:  "&amp;CHAR(9)&amp;CHAR(9)&amp;"var("&amp;CG56&amp;", "&amp;IF(Y56&lt;&gt;"",Y56,"inherit")&amp;")"&amp;IF(I56="x!","!important;",";"),"")</f>
        <v/>
      </c>
      <c r="BR56" s="15" t="str">
        <f>IF(J56&lt;&gt;"","  border-left:  "&amp;CHAR(9)&amp;CHAR(9)&amp;"var("&amp;CH56&amp;", "&amp;IF(Z56&lt;&gt;"",Z56,"inherit")&amp;")"&amp;IF(J56="x!","!important;",";"),"")</f>
        <v/>
      </c>
      <c r="BS56" s="15" t="str">
        <f>IF(K56&lt;&gt;"","  border-radius:  "&amp;CHAR(9)&amp;CHAR(9)&amp;"var("&amp;CI56&amp;", "&amp;IF(AA56&lt;&gt;"",AA56,"inherit")&amp;")"&amp;IF(K56="x!","!important;",";"),"")</f>
        <v/>
      </c>
      <c r="BT56" s="15" t="str">
        <f>IF(L56&lt;&gt;"","  box-shadow:  "&amp;CHAR(9)&amp;CHAR(9)&amp;CHAR(9)&amp;"var("&amp;CJ56&amp;", "&amp;IF(AB56&lt;&gt;"",AB56,"inherit")&amp;")"&amp;IF(L56="x!","!important;",";")&amp;CHAR(10)&amp;"  -webkit-box-shadow:  "&amp;CHAR(9)&amp;"var("&amp;CJ56&amp;", "&amp;IF(AB56&lt;&gt;"",AB56,"inherit")&amp;")"&amp;IF(L56="x!","!important;",";"),"")</f>
        <v/>
      </c>
      <c r="BU56" s="15" t="str">
        <f>IF(M56&lt;&gt;"","  color:  "&amp;CHAR(9)&amp;CHAR(9)&amp;CHAR(9)&amp;CHAR(9)&amp;"var("&amp;CK56&amp;", "&amp;IF(AC56&lt;&gt;"",AC56,"inherit")&amp;")"&amp;IF(M56="x!","!important;",";"),"")</f>
        <v xml:space="preserve">  color:  				var(--co-codeblock__nonmatchingbracket, #a22);</v>
      </c>
      <c r="BV56" s="15" t="str">
        <f>IF(N56&lt;&gt;"","  font-family:  "&amp;CHAR(9)&amp;CHAR(9)&amp;"var("&amp;CL56&amp;", "&amp;IF(AD56&lt;&gt;"",AD56,"inherit")&amp;")"&amp;IF(N56="x!","!important;",";"),"")</f>
        <v/>
      </c>
      <c r="BW56" s="15" t="str">
        <f>IF(O56&lt;&gt;"","  font-size:  "&amp;CHAR(9)&amp;CHAR(9)&amp;CHAR(9)&amp;"var("&amp;CM56&amp;", "&amp;IF(AE56&lt;&gt;"",AE56,"inherit")&amp;")"&amp;IF(O56="x!","!important;",";"),"")</f>
        <v/>
      </c>
      <c r="BX56" s="15" t="str">
        <f>IF(P56&lt;&gt;"","  font-style:  "&amp;CHAR(9)&amp;CHAR(9)&amp;CHAR(9)&amp;"var("&amp;CN56&amp;", "&amp;IF(AF56&lt;&gt;"",AF56,"inherit")&amp;")"&amp;IF(P56="x!","!important;",";"),"")</f>
        <v/>
      </c>
      <c r="BY56" s="15" t="str">
        <f>IF(Q56&lt;&gt;"","  font-weight:  "&amp;CHAR(9)&amp;CHAR(9)&amp;"var("&amp;CO56&amp;", "&amp;IF(AG56&lt;&gt;"",AG56,"inherit")&amp;")"&amp;IF(Q56="x!","!important;",";"),"")</f>
        <v/>
      </c>
      <c r="BZ56" s="15" t="str">
        <f>IF(R56&lt;&gt;"","  text-decoration:  "&amp;CHAR(9)&amp;"var("&amp;CP56&amp;", "&amp;IF(AH56&lt;&gt;"",AH56,"inherit")&amp;")"&amp;IF(R56="x!","!important;",";"),"")</f>
        <v/>
      </c>
      <c r="CA56" s="15" t="str">
        <f>IF(S56&lt;&gt;"","  text-transform:  "&amp;CHAR(9)&amp;CHAR(9)&amp;"var("&amp;CQ56&amp;", "&amp;IF(AI56&lt;&gt;"",AI56,"inherit")&amp;")"&amp;IF(S56="x!","!important;",";"),"")</f>
        <v/>
      </c>
      <c r="CB56" s="15" t="str">
        <f>IF(T56&lt;&gt;"","  opacity:  "&amp;CHAR(9)&amp;CHAR(9)&amp;CHAR(9)&amp;"var("&amp;CR56&amp;", "&amp;IF(AJ56&lt;&gt;"",AJ56,"inherit")&amp;")"&amp;IF(T56="x!","!important;",";"),"")</f>
        <v/>
      </c>
      <c r="CC56" s="15" t="str">
        <f>IF(E56&lt;&gt;"","--"&amp;LOWER(E$3)&amp;"-"&amp;$B56&amp;IF($C56&lt;&gt;"","__"&amp;$C56,"")&amp;IF($D56&lt;&gt;"","--"&amp;$D56,""),"")</f>
        <v/>
      </c>
      <c r="CD56" s="15" t="str">
        <f>IF(F56&lt;&gt;"","--"&amp;LOWER(F$3)&amp;"-"&amp;$B56&amp;IF($C56&lt;&gt;"","__"&amp;$C56,"")&amp;IF($D56&lt;&gt;"","--"&amp;$D56,""),"")</f>
        <v/>
      </c>
      <c r="CE56" s="15" t="str">
        <f>IF(G56&lt;&gt;"","--"&amp;LOWER(G$3)&amp;"-"&amp;$B56&amp;IF($C56&lt;&gt;"","__"&amp;$C56,"")&amp;IF($D56&lt;&gt;"","--"&amp;$D56,""),"")</f>
        <v/>
      </c>
      <c r="CF56" s="15" t="str">
        <f>IF(H56&lt;&gt;"","--"&amp;LOWER(H$3)&amp;"-"&amp;$B56&amp;IF($C56&lt;&gt;"","__"&amp;$C56,"")&amp;IF($D56&lt;&gt;"","--"&amp;$D56,""),"")</f>
        <v/>
      </c>
      <c r="CG56" s="15" t="str">
        <f>IF(I56&lt;&gt;"","--"&amp;LOWER(I$3)&amp;"-"&amp;$B56&amp;IF($C56&lt;&gt;"","__"&amp;$C56,"")&amp;IF($D56&lt;&gt;"","--"&amp;$D56,""),"")</f>
        <v/>
      </c>
      <c r="CH56" s="15" t="str">
        <f>IF(J56&lt;&gt;"","--"&amp;LOWER(J$3)&amp;"-"&amp;$B56&amp;IF($C56&lt;&gt;"","__"&amp;$C56,"")&amp;IF($D56&lt;&gt;"","--"&amp;$D56,""),"")</f>
        <v/>
      </c>
      <c r="CI56" s="15" t="str">
        <f>IF(K56&lt;&gt;"","--"&amp;LOWER(K$3)&amp;"-"&amp;$B56&amp;IF($C56&lt;&gt;"","__"&amp;$C56,"")&amp;IF($D56&lt;&gt;"","--"&amp;$D56,""),"")</f>
        <v/>
      </c>
      <c r="CJ56" s="15" t="str">
        <f>IF(L56&lt;&gt;"","--"&amp;LOWER(L$3)&amp;"-"&amp;$B56&amp;IF($C56&lt;&gt;"","__"&amp;$C56,"")&amp;IF($D56&lt;&gt;"","--"&amp;$D56,""),"")</f>
        <v/>
      </c>
      <c r="CK56" s="15" t="str">
        <f>IF(M56&lt;&gt;"","--"&amp;LOWER(M$3)&amp;"-"&amp;$B56&amp;IF($C56&lt;&gt;"","__"&amp;$C56,"")&amp;IF($D56&lt;&gt;"","--"&amp;$D56,""),"")</f>
        <v>--co-codeblock__nonmatchingbracket</v>
      </c>
      <c r="CL56" s="15" t="str">
        <f>IF(N56&lt;&gt;"","--"&amp;LOWER(N$3)&amp;"-"&amp;$B56&amp;IF($C56&lt;&gt;"","__"&amp;$C56,"")&amp;IF($D56&lt;&gt;"","--"&amp;$D56,""),"")</f>
        <v/>
      </c>
      <c r="CM56" s="15" t="str">
        <f>IF(O56&lt;&gt;"","--"&amp;LOWER(O$3)&amp;"-"&amp;$B56&amp;IF($C56&lt;&gt;"","__"&amp;$C56,"")&amp;IF($D56&lt;&gt;"","--"&amp;$D56,""),"")</f>
        <v/>
      </c>
      <c r="CN56" s="15" t="str">
        <f>IF(P56&lt;&gt;"","--"&amp;LOWER(P$3)&amp;"-"&amp;$B56&amp;IF($C56&lt;&gt;"","__"&amp;$C56,"")&amp;IF($D56&lt;&gt;"","--"&amp;$D56,""),"")</f>
        <v/>
      </c>
      <c r="CO56" s="15" t="str">
        <f>IF(Q56&lt;&gt;"","--"&amp;LOWER(Q$3)&amp;"-"&amp;$B56&amp;IF($C56&lt;&gt;"","__"&amp;$C56,"")&amp;IF($D56&lt;&gt;"","--"&amp;$D56,""),"")</f>
        <v/>
      </c>
      <c r="CP56" s="15" t="str">
        <f>IF(R56&lt;&gt;"","--"&amp;LOWER(R$3)&amp;"-"&amp;$B56&amp;IF($C56&lt;&gt;"","__"&amp;$C56,"")&amp;IF($D56&lt;&gt;"","--"&amp;$D56,""),"")</f>
        <v/>
      </c>
      <c r="CQ56" s="15" t="str">
        <f>IF(S56&lt;&gt;"","--"&amp;LOWER(S$3)&amp;"-"&amp;$B56&amp;IF($C56&lt;&gt;"","__"&amp;$C56,"")&amp;IF($D56&lt;&gt;"","--"&amp;$D56,""),"")</f>
        <v/>
      </c>
      <c r="CR56" s="15" t="str">
        <f>IF(T56&lt;&gt;"","--"&amp;LOWER(T$3)&amp;"-"&amp;$B56&amp;IF($C56&lt;&gt;"","__"&amp;$C56,"")&amp;IF($D56&lt;&gt;"","--"&amp;$D56,""),"")</f>
        <v/>
      </c>
    </row>
    <row r="57" spans="2:96">
      <c r="B57" s="13" t="s">
        <v>115</v>
      </c>
      <c r="C57" s="14" t="s">
        <v>165</v>
      </c>
      <c r="D57" s="15"/>
      <c r="E57" s="28"/>
      <c r="F57" s="29"/>
      <c r="G57" s="29"/>
      <c r="H57" s="29"/>
      <c r="I57" s="29"/>
      <c r="J57" s="29"/>
      <c r="K57" s="29"/>
      <c r="L57" s="30"/>
      <c r="M57" s="29" t="s">
        <v>21</v>
      </c>
      <c r="N57" s="29"/>
      <c r="O57" s="29"/>
      <c r="P57" s="29"/>
      <c r="Q57" s="29"/>
      <c r="R57" s="29"/>
      <c r="S57" s="30"/>
      <c r="T57" s="31"/>
      <c r="U57" s="13"/>
      <c r="V57" s="15"/>
      <c r="W57" s="36"/>
      <c r="X57" s="36"/>
      <c r="Y57" s="36"/>
      <c r="Z57" s="36"/>
      <c r="AA57" s="15"/>
      <c r="AB57" s="32"/>
      <c r="AC57" s="15" t="s">
        <v>166</v>
      </c>
      <c r="AD57" s="15"/>
      <c r="AE57" s="14"/>
      <c r="AF57" s="15"/>
      <c r="AG57" s="15"/>
      <c r="AH57" s="15"/>
      <c r="AI57" s="15"/>
      <c r="AJ57" s="57"/>
      <c r="AK57" s="15"/>
      <c r="AL57" s="15"/>
      <c r="AM57" s="15"/>
      <c r="AN57" s="15"/>
      <c r="AO57" s="15"/>
      <c r="AP57" s="15"/>
      <c r="AQ57" s="15"/>
      <c r="AR57" s="32"/>
      <c r="AS57" s="15" t="s">
        <v>550</v>
      </c>
      <c r="AT57" s="15"/>
      <c r="AU57" s="15"/>
      <c r="AV57" s="15"/>
      <c r="AW57" s="15"/>
      <c r="AX57" s="15"/>
      <c r="AY57" s="15"/>
      <c r="AZ57" s="22"/>
      <c r="BA57" s="33"/>
      <c r="BB57" s="15"/>
      <c r="BC57" s="15"/>
      <c r="BD57" s="15"/>
      <c r="BE57" s="15"/>
      <c r="BF57" s="15"/>
      <c r="BG57" s="15"/>
      <c r="BH57" s="22" t="s">
        <v>551</v>
      </c>
      <c r="BI57" s="24" t="s">
        <v>164</v>
      </c>
      <c r="BJ57" s="34" t="str">
        <f>BI57&amp;" {"&amp;IF(BM57&lt;&gt;"",CHAR(10)&amp;BM57,"")&amp;IF(BN57&lt;&gt;"",CHAR(10)&amp;BN57,"")&amp;IF(BO57&lt;&gt;"",CHAR(10)&amp;BO57,"")&amp;IF(BP57&lt;&gt;"",CHAR(10)&amp;BP57,"")&amp;IF(BQ57&lt;&gt;"",CHAR(10)&amp;BQ57,"")&amp;IF(BR57&lt;&gt;"",CHAR(10)&amp;BR57,"")&amp;IF(BS57&lt;&gt;"",CHAR(10)&amp;BS57,"")&amp;IF(BT57&lt;&gt;"",CHAR(10)&amp;BT57,"")&amp;IF(BU57&lt;&gt;"",CHAR(10)&amp;BU57,"")&amp;IF(BV57&lt;&gt;"",CHAR(10)&amp;BV57,"")&amp;IF(BW57&lt;&gt;"",CHAR(10)&amp;BW57,"")&amp;IF(BX57&lt;&gt;"",CHAR(10)&amp;BX57,"")&amp;IF(BY57&lt;&gt;"",CHAR(10)&amp;BY57,"")&amp;IF(BZ57&lt;&gt;"",CHAR(10)&amp;BZ57,"")&amp;IF(CA57&lt;&gt;"",CHAR(10)&amp;CA57,"")&amp;IF(CB57&lt;&gt;"",CHAR(10)&amp;CB57,"")&amp;CHAR(10)&amp;"}"&amp;CHAR(10)</f>
        <v xml:space="preserve">.cm-s-default .cm-number {
  color:  				var(--co-codeblock__number, #164);
}
</v>
      </c>
      <c r="BK57" s="35" t="str">
        <f>":root {"&amp;IF($CC57&lt;&gt;"",CHAR(10)&amp;"  "&amp;$CC57&amp;": "&amp;CHAR(9)&amp;";","")&amp;IF($CD57&lt;&gt;"",CHAR(10)&amp;"  "&amp;$CD57&amp;": "&amp;CHAR(9)&amp;";","")&amp;IF($CE57&lt;&gt;"",CHAR(10)&amp;"  "&amp;$CE57&amp;": "&amp;CHAR(9)&amp;";","")&amp;IF($CF57&lt;&gt;"",CHAR(10)&amp;"  "&amp;$CF57&amp;": "&amp;CHAR(9)&amp;";","")&amp;IF($CG57&lt;&gt;"",CHAR(10)&amp;"  "&amp;$CG57&amp;": "&amp;CHAR(9)&amp;";","")&amp;IF($CH57&lt;&gt;"",CHAR(10)&amp;"  "&amp;$CH57&amp;": "&amp;CHAR(9)&amp;";","")&amp;IF($CI57&lt;&gt;"",CHAR(10)&amp;"  "&amp;$CI57&amp;": "&amp;CHAR(9)&amp;";","")&amp;IF($CJ57&lt;&gt;"",CHAR(10)&amp;"  "&amp;$CJ57&amp;": "&amp;CHAR(9)&amp;";","")&amp;IF($CK57&lt;&gt;"",CHAR(10)&amp;"  "&amp;$CK57&amp;": "&amp;CHAR(9)&amp;";","")&amp;IF($CL57&lt;&gt;"",CHAR(10)&amp;"  "&amp;$CL57&amp;": "&amp;CHAR(9)&amp;";","")&amp;IF($CM57&lt;&gt;"",CHAR(10)&amp;"  "&amp;$CM57&amp;": "&amp;CHAR(9)&amp;";","")&amp;IF($CN57&lt;&gt;"",CHAR(10)&amp;"  "&amp;$CN57&amp;": "&amp;CHAR(9)&amp;";","")&amp;IF($CO57&lt;&gt;"",CHAR(10)&amp;"  "&amp;$CO57&amp;": "&amp;CHAR(9)&amp;";","")&amp;IF($CP57&lt;&gt;"",CHAR(10)&amp;"  "&amp;$CP57&amp;": "&amp;CHAR(9)&amp;";","")&amp;IF($CQ57&lt;&gt;"",CHAR(10)&amp;"  "&amp;$CQ57&amp;": "&amp;CHAR(9)&amp;";","")&amp;IF($CR57&lt;&gt;"",CHAR(10)&amp;"  "&amp;$CR57&amp;": "&amp;CHAR(9)&amp;";","")&amp;CHAR(10)&amp;"}"&amp;CHAR(10)&amp;CHAR(10)&amp;"@media (prefers-color-scheme: dark) {"&amp;CHAR(10)&amp;"  :root {"&amp;IF($CC57&lt;&gt;"",CHAR(10)&amp;"    "&amp;$CC57&amp;": "&amp;CHAR(9)&amp;";","")&amp;IF($CD57&lt;&gt;"",CHAR(10)&amp;"    "&amp;$CD57&amp;": "&amp;CHAR(9)&amp;";","")&amp;IF($CE57&lt;&gt;"",CHAR(10)&amp;"    "&amp;$CE57&amp;": "&amp;CHAR(9)&amp;";","")&amp;IF($CF57&lt;&gt;"",CHAR(10)&amp;"    "&amp;$CF57&amp;": "&amp;CHAR(9)&amp;";","")&amp;IF($CG57&lt;&gt;"",CHAR(10)&amp;"    "&amp;$CG57&amp;": "&amp;CHAR(9)&amp;";","")&amp;IF($CH57&lt;&gt;"",CHAR(10)&amp;"    "&amp;$CH57&amp;": "&amp;CHAR(9)&amp;";","")&amp;IF($CJ57&lt;&gt;"",CHAR(10)&amp;"    "&amp;$CJ57&amp;": "&amp;CHAR(9)&amp;";","")&amp;IF($CK57&lt;&gt;"",CHAR(10)&amp;"    "&amp;$CK57&amp;": "&amp;CHAR(9)&amp;";","")&amp;CHAR(10)&amp;"  }"&amp;CHAR(10)&amp;"}"&amp;CHAR(10)</f>
        <v xml:space="preserve">:root {
  --co-codeblock__number: 	;
}
@media (prefers-color-scheme: dark) {
  :root {
    --co-codeblock__number: 	;
  }
}
</v>
      </c>
      <c r="BL57" s="60" t="str">
        <f>":root {"&amp;IF($CC57&lt;&gt;"",CHAR(10)&amp;"  "&amp;$CC57&amp;": "&amp;CHAR(9)&amp;AK57&amp;";","")&amp;IF($CD57&lt;&gt;"",CHAR(10)&amp;"  "&amp;$CD57&amp;": "&amp;CHAR(9)&amp;AL57&amp;";","")&amp;IF($CE57&lt;&gt;"",CHAR(10)&amp;"  "&amp;$CE57&amp;": "&amp;CHAR(9)&amp;AM57&amp;";","")&amp;IF($CF57&lt;&gt;"",CHAR(10)&amp;"  "&amp;$CF57&amp;": "&amp;CHAR(9)&amp;AN57&amp;";","")&amp;IF($CG57&lt;&gt;"",CHAR(10)&amp;"  "&amp;$CG57&amp;": "&amp;CHAR(9)&amp;AO57&amp;";","")&amp;IF($CH57&lt;&gt;"",CHAR(10)&amp;"  "&amp;$CH57&amp;": "&amp;CHAR(9)&amp;AP57&amp;";","")&amp;IF($CI57&lt;&gt;"",CHAR(10)&amp;"  "&amp;$CI57&amp;": "&amp;CHAR(9)&amp;AQ57&amp;";","")&amp;IF($CJ57&lt;&gt;"",CHAR(10)&amp;"  "&amp;$CJ57&amp;": "&amp;CHAR(9)&amp;AR57&amp;";","")&amp;IF($CK57&lt;&gt;"",CHAR(10)&amp;"  "&amp;$CK57&amp;": "&amp;CHAR(9)&amp;AS57&amp;";","")&amp;IF($CL57&lt;&gt;"",CHAR(10)&amp;"  "&amp;$CL57&amp;": "&amp;CHAR(9)&amp;AT57&amp;";","")&amp;IF($CM57&lt;&gt;"",CHAR(10)&amp;"  "&amp;$CM57&amp;": "&amp;CHAR(9)&amp;AU57&amp;";","")&amp;IF($CN57&lt;&gt;"",CHAR(10)&amp;"  "&amp;$CN57&amp;": "&amp;CHAR(9)&amp;AV57&amp;";","")&amp;IF($CO57&lt;&gt;"",CHAR(10)&amp;"  "&amp;$CO57&amp;": "&amp;CHAR(9)&amp;AW57&amp;";","")&amp;IF($CP57&lt;&gt;"",CHAR(10)&amp;"  "&amp;$CP57&amp;": "&amp;CHAR(9)&amp;AX57&amp;";","")&amp;IF($CQ57&lt;&gt;"",CHAR(10)&amp;"  "&amp;$CQ57&amp;": "&amp;CHAR(9)&amp;AY57&amp;";","")&amp;IF($CR57&lt;&gt;"",CHAR(10)&amp;"  "&amp;$CR57&amp;": "&amp;CHAR(9)&amp;AZ57&amp;";","")&amp;CHAR(10)&amp;"}"&amp;CHAR(10)&amp;CHAR(10)&amp;"@media (prefers-color-scheme: dark) {"&amp;CHAR(10)&amp;"  :root {"&amp;IF($CC57&lt;&gt;"",CHAR(10)&amp;"    "&amp;$CC57&amp;": "&amp;CHAR(9)&amp;BA57&amp;";","")&amp;IF($CD57&lt;&gt;"",CHAR(10)&amp;"    "&amp;$CD57&amp;": "&amp;CHAR(9)&amp;BB57&amp;";","")&amp;IF($CE57&lt;&gt;"",CHAR(10)&amp;"    "&amp;$CE57&amp;": "&amp;CHAR(9)&amp;BC57&amp;";","")&amp;IF($CF57&lt;&gt;"",CHAR(10)&amp;"    "&amp;$CF57&amp;": "&amp;CHAR(9)&amp;BD57&amp;";","")&amp;IF($CG57&lt;&gt;"",CHAR(10)&amp;"    "&amp;$CG57&amp;": "&amp;CHAR(9)&amp;BE57&amp;";","")&amp;IF($CH57&lt;&gt;"",CHAR(10)&amp;"    "&amp;$CH57&amp;": "&amp;CHAR(9)&amp;BF57&amp;";","")&amp;IF($CJ57&lt;&gt;"",CHAR(10)&amp;"    "&amp;$CJ57&amp;": "&amp;CHAR(9)&amp;BG57&amp;";","")&amp;IF($CK57&lt;&gt;"",CHAR(10)&amp;"    "&amp;$CK57&amp;": "&amp;CHAR(9)&amp;BH57&amp;";","")&amp;CHAR(10)&amp;"  }"&amp;CHAR(10)&amp;"}"&amp;CHAR(10)</f>
        <v xml:space="preserve">:root {
  --co-codeblock__number: 	var(--cl-green-700);
}
@media (prefers-color-scheme: dark) {
  :root {
    --co-codeblock__number: 	var(--cl-green-300);
  }
}
</v>
      </c>
      <c r="BM57" s="15" t="str">
        <f>IF(E57&lt;&gt;"","  background-color:  "&amp;CHAR(9)&amp;"var("&amp;CC57&amp;", "&amp;IF(U57&lt;&gt;"",U57,"inherit")&amp;")"&amp;IF(E57="x!","!important;",";"),"")</f>
        <v/>
      </c>
      <c r="BN57" s="15" t="str">
        <f>IF(F57&lt;&gt;"","  fill:  "&amp;CHAR(9)&amp;CHAR(9)&amp;CHAR(9)&amp;CHAR(9)&amp;"var("&amp;CD57&amp;", "&amp;IF(V57&lt;&gt;"",V57,"inherit")&amp;")"&amp;IF(F57="x!","!important;",";"),"")</f>
        <v/>
      </c>
      <c r="BO57" s="15" t="str">
        <f>IF(G57&lt;&gt;"","  border-top:  "&amp;CHAR(9)&amp;CHAR(9)&amp;CHAR(9)&amp;"var("&amp;CE57&amp;", "&amp;IF(W57&lt;&gt;"",W57,"inherit")&amp;")"&amp;IF(G57="x!","!important;",";"),"")</f>
        <v/>
      </c>
      <c r="BP57" s="15" t="str">
        <f>IF(H57&lt;&gt;"","  border-right:  "&amp;CHAR(9)&amp;CHAR(9)&amp;"var("&amp;CF57&amp;", "&amp;IF(X57&lt;&gt;"",X57,"inherit")&amp;")"&amp;IF(H57="x!","!important;",";"),"")</f>
        <v/>
      </c>
      <c r="BQ57" s="15" t="str">
        <f>IF(I57&lt;&gt;"","  border-bottom:  "&amp;CHAR(9)&amp;CHAR(9)&amp;"var("&amp;CG57&amp;", "&amp;IF(Y57&lt;&gt;"",Y57,"inherit")&amp;")"&amp;IF(I57="x!","!important;",";"),"")</f>
        <v/>
      </c>
      <c r="BR57" s="15" t="str">
        <f>IF(J57&lt;&gt;"","  border-left:  "&amp;CHAR(9)&amp;CHAR(9)&amp;"var("&amp;CH57&amp;", "&amp;IF(Z57&lt;&gt;"",Z57,"inherit")&amp;")"&amp;IF(J57="x!","!important;",";"),"")</f>
        <v/>
      </c>
      <c r="BS57" s="15" t="str">
        <f>IF(K57&lt;&gt;"","  border-radius:  "&amp;CHAR(9)&amp;CHAR(9)&amp;"var("&amp;CI57&amp;", "&amp;IF(AA57&lt;&gt;"",AA57,"inherit")&amp;")"&amp;IF(K57="x!","!important;",";"),"")</f>
        <v/>
      </c>
      <c r="BT57" s="15" t="str">
        <f>IF(L57&lt;&gt;"","  box-shadow:  "&amp;CHAR(9)&amp;CHAR(9)&amp;CHAR(9)&amp;"var("&amp;CJ57&amp;", "&amp;IF(AB57&lt;&gt;"",AB57,"inherit")&amp;")"&amp;IF(L57="x!","!important;",";")&amp;CHAR(10)&amp;"  -webkit-box-shadow:  "&amp;CHAR(9)&amp;"var("&amp;CJ57&amp;", "&amp;IF(AB57&lt;&gt;"",AB57,"inherit")&amp;")"&amp;IF(L57="x!","!important;",";"),"")</f>
        <v/>
      </c>
      <c r="BU57" s="15" t="str">
        <f>IF(M57&lt;&gt;"","  color:  "&amp;CHAR(9)&amp;CHAR(9)&amp;CHAR(9)&amp;CHAR(9)&amp;"var("&amp;CK57&amp;", "&amp;IF(AC57&lt;&gt;"",AC57,"inherit")&amp;")"&amp;IF(M57="x!","!important;",";"),"")</f>
        <v xml:space="preserve">  color:  				var(--co-codeblock__number, #164);</v>
      </c>
      <c r="BV57" s="15" t="str">
        <f>IF(N57&lt;&gt;"","  font-family:  "&amp;CHAR(9)&amp;CHAR(9)&amp;"var("&amp;CL57&amp;", "&amp;IF(AD57&lt;&gt;"",AD57,"inherit")&amp;")"&amp;IF(N57="x!","!important;",";"),"")</f>
        <v/>
      </c>
      <c r="BW57" s="15" t="str">
        <f>IF(O57&lt;&gt;"","  font-size:  "&amp;CHAR(9)&amp;CHAR(9)&amp;CHAR(9)&amp;"var("&amp;CM57&amp;", "&amp;IF(AE57&lt;&gt;"",AE57,"inherit")&amp;")"&amp;IF(O57="x!","!important;",";"),"")</f>
        <v/>
      </c>
      <c r="BX57" s="15" t="str">
        <f>IF(P57&lt;&gt;"","  font-style:  "&amp;CHAR(9)&amp;CHAR(9)&amp;CHAR(9)&amp;"var("&amp;CN57&amp;", "&amp;IF(AF57&lt;&gt;"",AF57,"inherit")&amp;")"&amp;IF(P57="x!","!important;",";"),"")</f>
        <v/>
      </c>
      <c r="BY57" s="15" t="str">
        <f>IF(Q57&lt;&gt;"","  font-weight:  "&amp;CHAR(9)&amp;CHAR(9)&amp;"var("&amp;CO57&amp;", "&amp;IF(AG57&lt;&gt;"",AG57,"inherit")&amp;")"&amp;IF(Q57="x!","!important;",";"),"")</f>
        <v/>
      </c>
      <c r="BZ57" s="15" t="str">
        <f>IF(R57&lt;&gt;"","  text-decoration:  "&amp;CHAR(9)&amp;"var("&amp;CP57&amp;", "&amp;IF(AH57&lt;&gt;"",AH57,"inherit")&amp;")"&amp;IF(R57="x!","!important;",";"),"")</f>
        <v/>
      </c>
      <c r="CA57" s="15" t="str">
        <f>IF(S57&lt;&gt;"","  text-transform:  "&amp;CHAR(9)&amp;CHAR(9)&amp;"var("&amp;CQ57&amp;", "&amp;IF(AI57&lt;&gt;"",AI57,"inherit")&amp;")"&amp;IF(S57="x!","!important;",";"),"")</f>
        <v/>
      </c>
      <c r="CB57" s="15" t="str">
        <f>IF(T57&lt;&gt;"","  opacity:  "&amp;CHAR(9)&amp;CHAR(9)&amp;CHAR(9)&amp;"var("&amp;CR57&amp;", "&amp;IF(AJ57&lt;&gt;"",AJ57,"inherit")&amp;")"&amp;IF(T57="x!","!important;",";"),"")</f>
        <v/>
      </c>
      <c r="CC57" s="15" t="str">
        <f>IF(E57&lt;&gt;"","--"&amp;LOWER(E$3)&amp;"-"&amp;$B57&amp;IF($C57&lt;&gt;"","__"&amp;$C57,"")&amp;IF($D57&lt;&gt;"","--"&amp;$D57,""),"")</f>
        <v/>
      </c>
      <c r="CD57" s="15" t="str">
        <f>IF(F57&lt;&gt;"","--"&amp;LOWER(F$3)&amp;"-"&amp;$B57&amp;IF($C57&lt;&gt;"","__"&amp;$C57,"")&amp;IF($D57&lt;&gt;"","--"&amp;$D57,""),"")</f>
        <v/>
      </c>
      <c r="CE57" s="15" t="str">
        <f>IF(G57&lt;&gt;"","--"&amp;LOWER(G$3)&amp;"-"&amp;$B57&amp;IF($C57&lt;&gt;"","__"&amp;$C57,"")&amp;IF($D57&lt;&gt;"","--"&amp;$D57,""),"")</f>
        <v/>
      </c>
      <c r="CF57" s="15" t="str">
        <f>IF(H57&lt;&gt;"","--"&amp;LOWER(H$3)&amp;"-"&amp;$B57&amp;IF($C57&lt;&gt;"","__"&amp;$C57,"")&amp;IF($D57&lt;&gt;"","--"&amp;$D57,""),"")</f>
        <v/>
      </c>
      <c r="CG57" s="15" t="str">
        <f>IF(I57&lt;&gt;"","--"&amp;LOWER(I$3)&amp;"-"&amp;$B57&amp;IF($C57&lt;&gt;"","__"&amp;$C57,"")&amp;IF($D57&lt;&gt;"","--"&amp;$D57,""),"")</f>
        <v/>
      </c>
      <c r="CH57" s="15" t="str">
        <f>IF(J57&lt;&gt;"","--"&amp;LOWER(J$3)&amp;"-"&amp;$B57&amp;IF($C57&lt;&gt;"","__"&amp;$C57,"")&amp;IF($D57&lt;&gt;"","--"&amp;$D57,""),"")</f>
        <v/>
      </c>
      <c r="CI57" s="15" t="str">
        <f>IF(K57&lt;&gt;"","--"&amp;LOWER(K$3)&amp;"-"&amp;$B57&amp;IF($C57&lt;&gt;"","__"&amp;$C57,"")&amp;IF($D57&lt;&gt;"","--"&amp;$D57,""),"")</f>
        <v/>
      </c>
      <c r="CJ57" s="15" t="str">
        <f>IF(L57&lt;&gt;"","--"&amp;LOWER(L$3)&amp;"-"&amp;$B57&amp;IF($C57&lt;&gt;"","__"&amp;$C57,"")&amp;IF($D57&lt;&gt;"","--"&amp;$D57,""),"")</f>
        <v/>
      </c>
      <c r="CK57" s="15" t="str">
        <f>IF(M57&lt;&gt;"","--"&amp;LOWER(M$3)&amp;"-"&amp;$B57&amp;IF($C57&lt;&gt;"","__"&amp;$C57,"")&amp;IF($D57&lt;&gt;"","--"&amp;$D57,""),"")</f>
        <v>--co-codeblock__number</v>
      </c>
      <c r="CL57" s="15" t="str">
        <f>IF(N57&lt;&gt;"","--"&amp;LOWER(N$3)&amp;"-"&amp;$B57&amp;IF($C57&lt;&gt;"","__"&amp;$C57,"")&amp;IF($D57&lt;&gt;"","--"&amp;$D57,""),"")</f>
        <v/>
      </c>
      <c r="CM57" s="15" t="str">
        <f>IF(O57&lt;&gt;"","--"&amp;LOWER(O$3)&amp;"-"&amp;$B57&amp;IF($C57&lt;&gt;"","__"&amp;$C57,"")&amp;IF($D57&lt;&gt;"","--"&amp;$D57,""),"")</f>
        <v/>
      </c>
      <c r="CN57" s="15" t="str">
        <f>IF(P57&lt;&gt;"","--"&amp;LOWER(P$3)&amp;"-"&amp;$B57&amp;IF($C57&lt;&gt;"","__"&amp;$C57,"")&amp;IF($D57&lt;&gt;"","--"&amp;$D57,""),"")</f>
        <v/>
      </c>
      <c r="CO57" s="15" t="str">
        <f>IF(Q57&lt;&gt;"","--"&amp;LOWER(Q$3)&amp;"-"&amp;$B57&amp;IF($C57&lt;&gt;"","__"&amp;$C57,"")&amp;IF($D57&lt;&gt;"","--"&amp;$D57,""),"")</f>
        <v/>
      </c>
      <c r="CP57" s="15" t="str">
        <f>IF(R57&lt;&gt;"","--"&amp;LOWER(R$3)&amp;"-"&amp;$B57&amp;IF($C57&lt;&gt;"","__"&amp;$C57,"")&amp;IF($D57&lt;&gt;"","--"&amp;$D57,""),"")</f>
        <v/>
      </c>
      <c r="CQ57" s="15" t="str">
        <f>IF(S57&lt;&gt;"","--"&amp;LOWER(S$3)&amp;"-"&amp;$B57&amp;IF($C57&lt;&gt;"","__"&amp;$C57,"")&amp;IF($D57&lt;&gt;"","--"&amp;$D57,""),"")</f>
        <v/>
      </c>
      <c r="CR57" s="15" t="str">
        <f>IF(T57&lt;&gt;"","--"&amp;LOWER(T$3)&amp;"-"&amp;$B57&amp;IF($C57&lt;&gt;"","__"&amp;$C57,"")&amp;IF($D57&lt;&gt;"","--"&amp;$D57,""),"")</f>
        <v/>
      </c>
    </row>
    <row r="58" spans="2:96">
      <c r="B58" s="13" t="s">
        <v>115</v>
      </c>
      <c r="C58" s="14" t="s">
        <v>185</v>
      </c>
      <c r="D58" s="15"/>
      <c r="E58" s="28"/>
      <c r="F58" s="29"/>
      <c r="G58" s="29"/>
      <c r="H58" s="29"/>
      <c r="I58" s="29"/>
      <c r="J58" s="29"/>
      <c r="K58" s="29"/>
      <c r="L58" s="30"/>
      <c r="M58" s="29" t="s">
        <v>21</v>
      </c>
      <c r="N58" s="29"/>
      <c r="O58" s="29"/>
      <c r="P58" s="29"/>
      <c r="Q58" s="29"/>
      <c r="R58" s="29"/>
      <c r="S58" s="30"/>
      <c r="T58" s="31"/>
      <c r="U58" s="13"/>
      <c r="V58" s="15"/>
      <c r="W58" s="15"/>
      <c r="X58" s="15"/>
      <c r="Y58" s="15"/>
      <c r="Z58" s="15"/>
      <c r="AA58" s="15"/>
      <c r="AB58" s="32"/>
      <c r="AC58" s="15" t="s">
        <v>183</v>
      </c>
      <c r="AD58" s="15"/>
      <c r="AE58" s="14"/>
      <c r="AF58" s="15"/>
      <c r="AG58" s="14"/>
      <c r="AH58" s="15"/>
      <c r="AI58" s="15"/>
      <c r="AJ58" s="57"/>
      <c r="AK58" s="15"/>
      <c r="AL58" s="15"/>
      <c r="AM58" s="15"/>
      <c r="AN58" s="15"/>
      <c r="AO58" s="15"/>
      <c r="AP58" s="15"/>
      <c r="AQ58" s="15"/>
      <c r="AR58" s="32"/>
      <c r="AS58" s="15" t="s">
        <v>516</v>
      </c>
      <c r="AT58" s="15"/>
      <c r="AU58" s="15"/>
      <c r="AV58" s="15"/>
      <c r="AW58" s="15"/>
      <c r="AX58" s="15"/>
      <c r="AY58" s="15"/>
      <c r="AZ58" s="22"/>
      <c r="BA58" s="33"/>
      <c r="BB58" s="15"/>
      <c r="BC58" s="15"/>
      <c r="BD58" s="15"/>
      <c r="BE58" s="15"/>
      <c r="BF58" s="15"/>
      <c r="BG58" s="15"/>
      <c r="BH58" s="22" t="s">
        <v>514</v>
      </c>
      <c r="BI58" s="15" t="s">
        <v>186</v>
      </c>
      <c r="BJ58" s="34" t="str">
        <f>BI58&amp;" {"&amp;IF(BM58&lt;&gt;"",CHAR(10)&amp;BM58,"")&amp;IF(BN58&lt;&gt;"",CHAR(10)&amp;BN58,"")&amp;IF(BO58&lt;&gt;"",CHAR(10)&amp;BO58,"")&amp;IF(BP58&lt;&gt;"",CHAR(10)&amp;BP58,"")&amp;IF(BQ58&lt;&gt;"",CHAR(10)&amp;BQ58,"")&amp;IF(BR58&lt;&gt;"",CHAR(10)&amp;BR58,"")&amp;IF(BS58&lt;&gt;"",CHAR(10)&amp;BS58,"")&amp;IF(BT58&lt;&gt;"",CHAR(10)&amp;BT58,"")&amp;IF(BU58&lt;&gt;"",CHAR(10)&amp;BU58,"")&amp;IF(BV58&lt;&gt;"",CHAR(10)&amp;BV58,"")&amp;IF(BW58&lt;&gt;"",CHAR(10)&amp;BW58,"")&amp;IF(BX58&lt;&gt;"",CHAR(10)&amp;BX58,"")&amp;IF(BY58&lt;&gt;"",CHAR(10)&amp;BY58,"")&amp;IF(BZ58&lt;&gt;"",CHAR(10)&amp;BZ58,"")&amp;IF(CA58&lt;&gt;"",CHAR(10)&amp;CA58,"")&amp;IF(CB58&lt;&gt;"",CHAR(10)&amp;CB58,"")&amp;CHAR(10)&amp;"}"&amp;CHAR(10)</f>
        <v xml:space="preserve">.cm-s-default .cm-qualifier {
  color:  				var(--co-codeblock__qualifier, #555);
}
</v>
      </c>
      <c r="BK58" s="35" t="str">
        <f>":root {"&amp;IF($CC58&lt;&gt;"",CHAR(10)&amp;"  "&amp;$CC58&amp;": "&amp;CHAR(9)&amp;";","")&amp;IF($CD58&lt;&gt;"",CHAR(10)&amp;"  "&amp;$CD58&amp;": "&amp;CHAR(9)&amp;";","")&amp;IF($CE58&lt;&gt;"",CHAR(10)&amp;"  "&amp;$CE58&amp;": "&amp;CHAR(9)&amp;";","")&amp;IF($CF58&lt;&gt;"",CHAR(10)&amp;"  "&amp;$CF58&amp;": "&amp;CHAR(9)&amp;";","")&amp;IF($CG58&lt;&gt;"",CHAR(10)&amp;"  "&amp;$CG58&amp;": "&amp;CHAR(9)&amp;";","")&amp;IF($CH58&lt;&gt;"",CHAR(10)&amp;"  "&amp;$CH58&amp;": "&amp;CHAR(9)&amp;";","")&amp;IF($CI58&lt;&gt;"",CHAR(10)&amp;"  "&amp;$CI58&amp;": "&amp;CHAR(9)&amp;";","")&amp;IF($CJ58&lt;&gt;"",CHAR(10)&amp;"  "&amp;$CJ58&amp;": "&amp;CHAR(9)&amp;";","")&amp;IF($CK58&lt;&gt;"",CHAR(10)&amp;"  "&amp;$CK58&amp;": "&amp;CHAR(9)&amp;";","")&amp;IF($CL58&lt;&gt;"",CHAR(10)&amp;"  "&amp;$CL58&amp;": "&amp;CHAR(9)&amp;";","")&amp;IF($CM58&lt;&gt;"",CHAR(10)&amp;"  "&amp;$CM58&amp;": "&amp;CHAR(9)&amp;";","")&amp;IF($CN58&lt;&gt;"",CHAR(10)&amp;"  "&amp;$CN58&amp;": "&amp;CHAR(9)&amp;";","")&amp;IF($CO58&lt;&gt;"",CHAR(10)&amp;"  "&amp;$CO58&amp;": "&amp;CHAR(9)&amp;";","")&amp;IF($CP58&lt;&gt;"",CHAR(10)&amp;"  "&amp;$CP58&amp;": "&amp;CHAR(9)&amp;";","")&amp;IF($CQ58&lt;&gt;"",CHAR(10)&amp;"  "&amp;$CQ58&amp;": "&amp;CHAR(9)&amp;";","")&amp;IF($CR58&lt;&gt;"",CHAR(10)&amp;"  "&amp;$CR58&amp;": "&amp;CHAR(9)&amp;";","")&amp;CHAR(10)&amp;"}"&amp;CHAR(10)&amp;CHAR(10)&amp;"@media (prefers-color-scheme: dark) {"&amp;CHAR(10)&amp;"  :root {"&amp;IF($CC58&lt;&gt;"",CHAR(10)&amp;"    "&amp;$CC58&amp;": "&amp;CHAR(9)&amp;";","")&amp;IF($CD58&lt;&gt;"",CHAR(10)&amp;"    "&amp;$CD58&amp;": "&amp;CHAR(9)&amp;";","")&amp;IF($CE58&lt;&gt;"",CHAR(10)&amp;"    "&amp;$CE58&amp;": "&amp;CHAR(9)&amp;";","")&amp;IF($CF58&lt;&gt;"",CHAR(10)&amp;"    "&amp;$CF58&amp;": "&amp;CHAR(9)&amp;";","")&amp;IF($CG58&lt;&gt;"",CHAR(10)&amp;"    "&amp;$CG58&amp;": "&amp;CHAR(9)&amp;";","")&amp;IF($CH58&lt;&gt;"",CHAR(10)&amp;"    "&amp;$CH58&amp;": "&amp;CHAR(9)&amp;";","")&amp;IF($CJ58&lt;&gt;"",CHAR(10)&amp;"    "&amp;$CJ58&amp;": "&amp;CHAR(9)&amp;";","")&amp;IF($CK58&lt;&gt;"",CHAR(10)&amp;"    "&amp;$CK58&amp;": "&amp;CHAR(9)&amp;";","")&amp;CHAR(10)&amp;"  }"&amp;CHAR(10)&amp;"}"&amp;CHAR(10)</f>
        <v xml:space="preserve">:root {
  --co-codeblock__qualifier: 	;
}
@media (prefers-color-scheme: dark) {
  :root {
    --co-codeblock__qualifier: 	;
  }
}
</v>
      </c>
      <c r="BL58" s="60" t="str">
        <f>":root {"&amp;IF($CC58&lt;&gt;"",CHAR(10)&amp;"  "&amp;$CC58&amp;": "&amp;CHAR(9)&amp;AK58&amp;";","")&amp;IF($CD58&lt;&gt;"",CHAR(10)&amp;"  "&amp;$CD58&amp;": "&amp;CHAR(9)&amp;AL58&amp;";","")&amp;IF($CE58&lt;&gt;"",CHAR(10)&amp;"  "&amp;$CE58&amp;": "&amp;CHAR(9)&amp;AM58&amp;";","")&amp;IF($CF58&lt;&gt;"",CHAR(10)&amp;"  "&amp;$CF58&amp;": "&amp;CHAR(9)&amp;AN58&amp;";","")&amp;IF($CG58&lt;&gt;"",CHAR(10)&amp;"  "&amp;$CG58&amp;": "&amp;CHAR(9)&amp;AO58&amp;";","")&amp;IF($CH58&lt;&gt;"",CHAR(10)&amp;"  "&amp;$CH58&amp;": "&amp;CHAR(9)&amp;AP58&amp;";","")&amp;IF($CI58&lt;&gt;"",CHAR(10)&amp;"  "&amp;$CI58&amp;": "&amp;CHAR(9)&amp;AQ58&amp;";","")&amp;IF($CJ58&lt;&gt;"",CHAR(10)&amp;"  "&amp;$CJ58&amp;": "&amp;CHAR(9)&amp;AR58&amp;";","")&amp;IF($CK58&lt;&gt;"",CHAR(10)&amp;"  "&amp;$CK58&amp;": "&amp;CHAR(9)&amp;AS58&amp;";","")&amp;IF($CL58&lt;&gt;"",CHAR(10)&amp;"  "&amp;$CL58&amp;": "&amp;CHAR(9)&amp;AT58&amp;";","")&amp;IF($CM58&lt;&gt;"",CHAR(10)&amp;"  "&amp;$CM58&amp;": "&amp;CHAR(9)&amp;AU58&amp;";","")&amp;IF($CN58&lt;&gt;"",CHAR(10)&amp;"  "&amp;$CN58&amp;": "&amp;CHAR(9)&amp;AV58&amp;";","")&amp;IF($CO58&lt;&gt;"",CHAR(10)&amp;"  "&amp;$CO58&amp;": "&amp;CHAR(9)&amp;AW58&amp;";","")&amp;IF($CP58&lt;&gt;"",CHAR(10)&amp;"  "&amp;$CP58&amp;": "&amp;CHAR(9)&amp;AX58&amp;";","")&amp;IF($CQ58&lt;&gt;"",CHAR(10)&amp;"  "&amp;$CQ58&amp;": "&amp;CHAR(9)&amp;AY58&amp;";","")&amp;IF($CR58&lt;&gt;"",CHAR(10)&amp;"  "&amp;$CR58&amp;": "&amp;CHAR(9)&amp;AZ58&amp;";","")&amp;CHAR(10)&amp;"}"&amp;CHAR(10)&amp;CHAR(10)&amp;"@media (prefers-color-scheme: dark) {"&amp;CHAR(10)&amp;"  :root {"&amp;IF($CC58&lt;&gt;"",CHAR(10)&amp;"    "&amp;$CC58&amp;": "&amp;CHAR(9)&amp;BA58&amp;";","")&amp;IF($CD58&lt;&gt;"",CHAR(10)&amp;"    "&amp;$CD58&amp;": "&amp;CHAR(9)&amp;BB58&amp;";","")&amp;IF($CE58&lt;&gt;"",CHAR(10)&amp;"    "&amp;$CE58&amp;": "&amp;CHAR(9)&amp;BC58&amp;";","")&amp;IF($CF58&lt;&gt;"",CHAR(10)&amp;"    "&amp;$CF58&amp;": "&amp;CHAR(9)&amp;BD58&amp;";","")&amp;IF($CG58&lt;&gt;"",CHAR(10)&amp;"    "&amp;$CG58&amp;": "&amp;CHAR(9)&amp;BE58&amp;";","")&amp;IF($CH58&lt;&gt;"",CHAR(10)&amp;"    "&amp;$CH58&amp;": "&amp;CHAR(9)&amp;BF58&amp;";","")&amp;IF($CJ58&lt;&gt;"",CHAR(10)&amp;"    "&amp;$CJ58&amp;": "&amp;CHAR(9)&amp;BG58&amp;";","")&amp;IF($CK58&lt;&gt;"",CHAR(10)&amp;"    "&amp;$CK58&amp;": "&amp;CHAR(9)&amp;BH58&amp;";","")&amp;CHAR(10)&amp;"  }"&amp;CHAR(10)&amp;"}"&amp;CHAR(10)</f>
        <v xml:space="preserve">:root {
  --co-codeblock__qualifier: 	var(--cl-gray-700);
}
@media (prefers-color-scheme: dark) {
  :root {
    --co-codeblock__qualifier: 	var(--cl-gray-300);
  }
}
</v>
      </c>
      <c r="BM58" s="15" t="str">
        <f>IF(E58&lt;&gt;"","  background-color:  "&amp;CHAR(9)&amp;"var("&amp;CC58&amp;", "&amp;IF(U58&lt;&gt;"",U58,"inherit")&amp;")"&amp;IF(E58="x!","!important;",";"),"")</f>
        <v/>
      </c>
      <c r="BN58" s="15" t="str">
        <f>IF(F58&lt;&gt;"","  fill:  "&amp;CHAR(9)&amp;CHAR(9)&amp;CHAR(9)&amp;CHAR(9)&amp;"var("&amp;CD58&amp;", "&amp;IF(V58&lt;&gt;"",V58,"inherit")&amp;")"&amp;IF(F58="x!","!important;",";"),"")</f>
        <v/>
      </c>
      <c r="BO58" s="15" t="str">
        <f>IF(G58&lt;&gt;"","  border-top:  "&amp;CHAR(9)&amp;CHAR(9)&amp;CHAR(9)&amp;"var("&amp;CE58&amp;", "&amp;IF(W58&lt;&gt;"",W58,"inherit")&amp;")"&amp;IF(G58="x!","!important;",";"),"")</f>
        <v/>
      </c>
      <c r="BP58" s="15" t="str">
        <f>IF(H58&lt;&gt;"","  border-right:  "&amp;CHAR(9)&amp;CHAR(9)&amp;"var("&amp;CF58&amp;", "&amp;IF(X58&lt;&gt;"",X58,"inherit")&amp;")"&amp;IF(H58="x!","!important;",";"),"")</f>
        <v/>
      </c>
      <c r="BQ58" s="15" t="str">
        <f>IF(I58&lt;&gt;"","  border-bottom:  "&amp;CHAR(9)&amp;CHAR(9)&amp;"var("&amp;CG58&amp;", "&amp;IF(Y58&lt;&gt;"",Y58,"inherit")&amp;")"&amp;IF(I58="x!","!important;",";"),"")</f>
        <v/>
      </c>
      <c r="BR58" s="15" t="str">
        <f>IF(J58&lt;&gt;"","  border-left:  "&amp;CHAR(9)&amp;CHAR(9)&amp;"var("&amp;CH58&amp;", "&amp;IF(Z58&lt;&gt;"",Z58,"inherit")&amp;")"&amp;IF(J58="x!","!important;",";"),"")</f>
        <v/>
      </c>
      <c r="BS58" s="15" t="str">
        <f>IF(K58&lt;&gt;"","  border-radius:  "&amp;CHAR(9)&amp;CHAR(9)&amp;"var("&amp;CI58&amp;", "&amp;IF(AA58&lt;&gt;"",AA58,"inherit")&amp;")"&amp;IF(K58="x!","!important;",";"),"")</f>
        <v/>
      </c>
      <c r="BT58" s="15" t="str">
        <f>IF(L58&lt;&gt;"","  box-shadow:  "&amp;CHAR(9)&amp;CHAR(9)&amp;CHAR(9)&amp;"var("&amp;CJ58&amp;", "&amp;IF(AB58&lt;&gt;"",AB58,"inherit")&amp;")"&amp;IF(L58="x!","!important;",";")&amp;CHAR(10)&amp;"  -webkit-box-shadow:  "&amp;CHAR(9)&amp;"var("&amp;CJ58&amp;", "&amp;IF(AB58&lt;&gt;"",AB58,"inherit")&amp;")"&amp;IF(L58="x!","!important;",";"),"")</f>
        <v/>
      </c>
      <c r="BU58" s="15" t="str">
        <f>IF(M58&lt;&gt;"","  color:  "&amp;CHAR(9)&amp;CHAR(9)&amp;CHAR(9)&amp;CHAR(9)&amp;"var("&amp;CK58&amp;", "&amp;IF(AC58&lt;&gt;"",AC58,"inherit")&amp;")"&amp;IF(M58="x!","!important;",";"),"")</f>
        <v xml:space="preserve">  color:  				var(--co-codeblock__qualifier, #555);</v>
      </c>
      <c r="BV58" s="15" t="str">
        <f>IF(N58&lt;&gt;"","  font-family:  "&amp;CHAR(9)&amp;CHAR(9)&amp;"var("&amp;CL58&amp;", "&amp;IF(AD58&lt;&gt;"",AD58,"inherit")&amp;")"&amp;IF(N58="x!","!important;",";"),"")</f>
        <v/>
      </c>
      <c r="BW58" s="15" t="str">
        <f>IF(O58&lt;&gt;"","  font-size:  "&amp;CHAR(9)&amp;CHAR(9)&amp;CHAR(9)&amp;"var("&amp;CM58&amp;", "&amp;IF(AE58&lt;&gt;"",AE58,"inherit")&amp;")"&amp;IF(O58="x!","!important;",";"),"")</f>
        <v/>
      </c>
      <c r="BX58" s="15" t="str">
        <f>IF(P58&lt;&gt;"","  font-style:  "&amp;CHAR(9)&amp;CHAR(9)&amp;CHAR(9)&amp;"var("&amp;CN58&amp;", "&amp;IF(AF58&lt;&gt;"",AF58,"inherit")&amp;")"&amp;IF(P58="x!","!important;",";"),"")</f>
        <v/>
      </c>
      <c r="BY58" s="15" t="str">
        <f>IF(Q58&lt;&gt;"","  font-weight:  "&amp;CHAR(9)&amp;CHAR(9)&amp;"var("&amp;CO58&amp;", "&amp;IF(AG58&lt;&gt;"",AG58,"inherit")&amp;")"&amp;IF(Q58="x!","!important;",";"),"")</f>
        <v/>
      </c>
      <c r="BZ58" s="15" t="str">
        <f>IF(R58&lt;&gt;"","  text-decoration:  "&amp;CHAR(9)&amp;"var("&amp;CP58&amp;", "&amp;IF(AH58&lt;&gt;"",AH58,"inherit")&amp;")"&amp;IF(R58="x!","!important;",";"),"")</f>
        <v/>
      </c>
      <c r="CA58" s="15" t="str">
        <f>IF(S58&lt;&gt;"","  text-transform:  "&amp;CHAR(9)&amp;CHAR(9)&amp;"var("&amp;CQ58&amp;", "&amp;IF(AI58&lt;&gt;"",AI58,"inherit")&amp;")"&amp;IF(S58="x!","!important;",";"),"")</f>
        <v/>
      </c>
      <c r="CB58" s="15" t="str">
        <f>IF(T58&lt;&gt;"","  opacity:  "&amp;CHAR(9)&amp;CHAR(9)&amp;CHAR(9)&amp;"var("&amp;CR58&amp;", "&amp;IF(AJ58&lt;&gt;"",AJ58,"inherit")&amp;")"&amp;IF(T58="x!","!important;",";"),"")</f>
        <v/>
      </c>
      <c r="CC58" s="15" t="str">
        <f>IF(E58&lt;&gt;"","--"&amp;LOWER(E$3)&amp;"-"&amp;$B58&amp;IF($C58&lt;&gt;"","__"&amp;$C58,"")&amp;IF($D58&lt;&gt;"","--"&amp;$D58,""),"")</f>
        <v/>
      </c>
      <c r="CD58" s="15" t="str">
        <f>IF(F58&lt;&gt;"","--"&amp;LOWER(F$3)&amp;"-"&amp;$B58&amp;IF($C58&lt;&gt;"","__"&amp;$C58,"")&amp;IF($D58&lt;&gt;"","--"&amp;$D58,""),"")</f>
        <v/>
      </c>
      <c r="CE58" s="15" t="str">
        <f>IF(G58&lt;&gt;"","--"&amp;LOWER(G$3)&amp;"-"&amp;$B58&amp;IF($C58&lt;&gt;"","__"&amp;$C58,"")&amp;IF($D58&lt;&gt;"","--"&amp;$D58,""),"")</f>
        <v/>
      </c>
      <c r="CF58" s="15" t="str">
        <f>IF(H58&lt;&gt;"","--"&amp;LOWER(H$3)&amp;"-"&amp;$B58&amp;IF($C58&lt;&gt;"","__"&amp;$C58,"")&amp;IF($D58&lt;&gt;"","--"&amp;$D58,""),"")</f>
        <v/>
      </c>
      <c r="CG58" s="15" t="str">
        <f>IF(I58&lt;&gt;"","--"&amp;LOWER(I$3)&amp;"-"&amp;$B58&amp;IF($C58&lt;&gt;"","__"&amp;$C58,"")&amp;IF($D58&lt;&gt;"","--"&amp;$D58,""),"")</f>
        <v/>
      </c>
      <c r="CH58" s="15" t="str">
        <f>IF(J58&lt;&gt;"","--"&amp;LOWER(J$3)&amp;"-"&amp;$B58&amp;IF($C58&lt;&gt;"","__"&amp;$C58,"")&amp;IF($D58&lt;&gt;"","--"&amp;$D58,""),"")</f>
        <v/>
      </c>
      <c r="CI58" s="15" t="str">
        <f>IF(K58&lt;&gt;"","--"&amp;LOWER(K$3)&amp;"-"&amp;$B58&amp;IF($C58&lt;&gt;"","__"&amp;$C58,"")&amp;IF($D58&lt;&gt;"","--"&amp;$D58,""),"")</f>
        <v/>
      </c>
      <c r="CJ58" s="15" t="str">
        <f>IF(L58&lt;&gt;"","--"&amp;LOWER(L$3)&amp;"-"&amp;$B58&amp;IF($C58&lt;&gt;"","__"&amp;$C58,"")&amp;IF($D58&lt;&gt;"","--"&amp;$D58,""),"")</f>
        <v/>
      </c>
      <c r="CK58" s="15" t="str">
        <f>IF(M58&lt;&gt;"","--"&amp;LOWER(M$3)&amp;"-"&amp;$B58&amp;IF($C58&lt;&gt;"","__"&amp;$C58,"")&amp;IF($D58&lt;&gt;"","--"&amp;$D58,""),"")</f>
        <v>--co-codeblock__qualifier</v>
      </c>
      <c r="CL58" s="15" t="str">
        <f>IF(N58&lt;&gt;"","--"&amp;LOWER(N$3)&amp;"-"&amp;$B58&amp;IF($C58&lt;&gt;"","__"&amp;$C58,"")&amp;IF($D58&lt;&gt;"","--"&amp;$D58,""),"")</f>
        <v/>
      </c>
      <c r="CM58" s="15" t="str">
        <f>IF(O58&lt;&gt;"","--"&amp;LOWER(O$3)&amp;"-"&amp;$B58&amp;IF($C58&lt;&gt;"","__"&amp;$C58,"")&amp;IF($D58&lt;&gt;"","--"&amp;$D58,""),"")</f>
        <v/>
      </c>
      <c r="CN58" s="15" t="str">
        <f>IF(P58&lt;&gt;"","--"&amp;LOWER(P$3)&amp;"-"&amp;$B58&amp;IF($C58&lt;&gt;"","__"&amp;$C58,"")&amp;IF($D58&lt;&gt;"","--"&amp;$D58,""),"")</f>
        <v/>
      </c>
      <c r="CO58" s="15" t="str">
        <f>IF(Q58&lt;&gt;"","--"&amp;LOWER(Q$3)&amp;"-"&amp;$B58&amp;IF($C58&lt;&gt;"","__"&amp;$C58,"")&amp;IF($D58&lt;&gt;"","--"&amp;$D58,""),"")</f>
        <v/>
      </c>
      <c r="CP58" s="15" t="str">
        <f>IF(R58&lt;&gt;"","--"&amp;LOWER(R$3)&amp;"-"&amp;$B58&amp;IF($C58&lt;&gt;"","__"&amp;$C58,"")&amp;IF($D58&lt;&gt;"","--"&amp;$D58,""),"")</f>
        <v/>
      </c>
      <c r="CQ58" s="15" t="str">
        <f>IF(S58&lt;&gt;"","--"&amp;LOWER(S$3)&amp;"-"&amp;$B58&amp;IF($C58&lt;&gt;"","__"&amp;$C58,"")&amp;IF($D58&lt;&gt;"","--"&amp;$D58,""),"")</f>
        <v/>
      </c>
      <c r="CR58" s="15" t="str">
        <f>IF(T58&lt;&gt;"","--"&amp;LOWER(T$3)&amp;"-"&amp;$B58&amp;IF($C58&lt;&gt;"","__"&amp;$C58,"")&amp;IF($D58&lt;&gt;"","--"&amp;$D58,""),"")</f>
        <v/>
      </c>
    </row>
    <row r="59" spans="2:96">
      <c r="B59" s="38" t="s">
        <v>115</v>
      </c>
      <c r="C59" s="14" t="s">
        <v>218</v>
      </c>
      <c r="D59" s="15"/>
      <c r="E59" s="28" t="s">
        <v>21</v>
      </c>
      <c r="F59" s="29"/>
      <c r="G59" s="29"/>
      <c r="H59" s="29"/>
      <c r="I59" s="29"/>
      <c r="J59" s="29"/>
      <c r="K59" s="29"/>
      <c r="L59" s="30"/>
      <c r="M59" s="29"/>
      <c r="N59" s="29"/>
      <c r="O59" s="29"/>
      <c r="P59" s="29"/>
      <c r="Q59" s="29"/>
      <c r="R59" s="29"/>
      <c r="S59" s="30"/>
      <c r="T59" s="31"/>
      <c r="U59" s="13" t="s">
        <v>219</v>
      </c>
      <c r="V59" s="15"/>
      <c r="W59" s="15"/>
      <c r="X59" s="15"/>
      <c r="Y59" s="15"/>
      <c r="Z59" s="15"/>
      <c r="AA59" s="15"/>
      <c r="AB59" s="32"/>
      <c r="AC59" s="15"/>
      <c r="AD59" s="15"/>
      <c r="AE59" s="15"/>
      <c r="AF59" s="15"/>
      <c r="AG59" s="15"/>
      <c r="AH59" s="15"/>
      <c r="AI59" s="15"/>
      <c r="AJ59" s="57"/>
      <c r="AK59" s="15"/>
      <c r="AL59" s="15"/>
      <c r="AM59" s="15"/>
      <c r="AN59" s="15"/>
      <c r="AO59" s="15"/>
      <c r="AP59" s="15"/>
      <c r="AQ59" s="15"/>
      <c r="AR59" s="32"/>
      <c r="AS59" s="15" t="s">
        <v>531</v>
      </c>
      <c r="AT59" s="15"/>
      <c r="AU59" s="15"/>
      <c r="AV59" s="15"/>
      <c r="AW59" s="15"/>
      <c r="AX59" s="15"/>
      <c r="AY59" s="15"/>
      <c r="AZ59" s="22"/>
      <c r="BA59" s="13"/>
      <c r="BB59" s="15"/>
      <c r="BC59" s="15"/>
      <c r="BD59" s="15"/>
      <c r="BE59" s="15"/>
      <c r="BF59" s="15"/>
      <c r="BG59" s="15"/>
      <c r="BH59" s="22" t="s">
        <v>532</v>
      </c>
      <c r="BI59" s="2" t="s">
        <v>220</v>
      </c>
      <c r="BJ59" s="34" t="str">
        <f>BI59&amp;" {"&amp;IF(BM59&lt;&gt;"",CHAR(10)&amp;BM59,"")&amp;IF(BN59&lt;&gt;"",CHAR(10)&amp;BN59,"")&amp;IF(BO59&lt;&gt;"",CHAR(10)&amp;BO59,"")&amp;IF(BP59&lt;&gt;"",CHAR(10)&amp;BP59,"")&amp;IF(BQ59&lt;&gt;"",CHAR(10)&amp;BQ59,"")&amp;IF(BR59&lt;&gt;"",CHAR(10)&amp;BR59,"")&amp;IF(BS59&lt;&gt;"",CHAR(10)&amp;BS59,"")&amp;IF(BT59&lt;&gt;"",CHAR(10)&amp;BT59,"")&amp;IF(BU59&lt;&gt;"",CHAR(10)&amp;BU59,"")&amp;IF(BV59&lt;&gt;"",CHAR(10)&amp;BV59,"")&amp;IF(BW59&lt;&gt;"",CHAR(10)&amp;BW59,"")&amp;IF(BX59&lt;&gt;"",CHAR(10)&amp;BX59,"")&amp;IF(BY59&lt;&gt;"",CHAR(10)&amp;BY59,"")&amp;IF(BZ59&lt;&gt;"",CHAR(10)&amp;BZ59,"")&amp;IF(CA59&lt;&gt;"",CHAR(10)&amp;CA59,"")&amp;IF(CB59&lt;&gt;"",CHAR(10)&amp;CB59,"")&amp;CHAR(10)&amp;"}"&amp;CHAR(10)</f>
        <v xml:space="preserve">.cm-searching {
  background-color:  	var(--bc-codeblock__searching, rgba(255, 255, 0, 0.4));
}
</v>
      </c>
      <c r="BK59" s="35" t="str">
        <f>":root {"&amp;IF($CC59&lt;&gt;"",CHAR(10)&amp;"  "&amp;$CC59&amp;": "&amp;CHAR(9)&amp;";","")&amp;IF($CD59&lt;&gt;"",CHAR(10)&amp;"  "&amp;$CD59&amp;": "&amp;CHAR(9)&amp;";","")&amp;IF($CE59&lt;&gt;"",CHAR(10)&amp;"  "&amp;$CE59&amp;": "&amp;CHAR(9)&amp;";","")&amp;IF($CF59&lt;&gt;"",CHAR(10)&amp;"  "&amp;$CF59&amp;": "&amp;CHAR(9)&amp;";","")&amp;IF($CG59&lt;&gt;"",CHAR(10)&amp;"  "&amp;$CG59&amp;": "&amp;CHAR(9)&amp;";","")&amp;IF($CH59&lt;&gt;"",CHAR(10)&amp;"  "&amp;$CH59&amp;": "&amp;CHAR(9)&amp;";","")&amp;IF($CI59&lt;&gt;"",CHAR(10)&amp;"  "&amp;$CI59&amp;": "&amp;CHAR(9)&amp;";","")&amp;IF($CJ59&lt;&gt;"",CHAR(10)&amp;"  "&amp;$CJ59&amp;": "&amp;CHAR(9)&amp;";","")&amp;IF($CK59&lt;&gt;"",CHAR(10)&amp;"  "&amp;$CK59&amp;": "&amp;CHAR(9)&amp;";","")&amp;IF($CL59&lt;&gt;"",CHAR(10)&amp;"  "&amp;$CL59&amp;": "&amp;CHAR(9)&amp;";","")&amp;IF($CM59&lt;&gt;"",CHAR(10)&amp;"  "&amp;$CM59&amp;": "&amp;CHAR(9)&amp;";","")&amp;IF($CN59&lt;&gt;"",CHAR(10)&amp;"  "&amp;$CN59&amp;": "&amp;CHAR(9)&amp;";","")&amp;IF($CO59&lt;&gt;"",CHAR(10)&amp;"  "&amp;$CO59&amp;": "&amp;CHAR(9)&amp;";","")&amp;IF($CP59&lt;&gt;"",CHAR(10)&amp;"  "&amp;$CP59&amp;": "&amp;CHAR(9)&amp;";","")&amp;IF($CQ59&lt;&gt;"",CHAR(10)&amp;"  "&amp;$CQ59&amp;": "&amp;CHAR(9)&amp;";","")&amp;IF($CR59&lt;&gt;"",CHAR(10)&amp;"  "&amp;$CR59&amp;": "&amp;CHAR(9)&amp;";","")&amp;CHAR(10)&amp;"}"&amp;CHAR(10)&amp;CHAR(10)&amp;"@media (prefers-color-scheme: dark) {"&amp;CHAR(10)&amp;"  :root {"&amp;IF($CC59&lt;&gt;"",CHAR(10)&amp;"    "&amp;$CC59&amp;": "&amp;CHAR(9)&amp;";","")&amp;IF($CD59&lt;&gt;"",CHAR(10)&amp;"    "&amp;$CD59&amp;": "&amp;CHAR(9)&amp;";","")&amp;IF($CE59&lt;&gt;"",CHAR(10)&amp;"    "&amp;$CE59&amp;": "&amp;CHAR(9)&amp;";","")&amp;IF($CF59&lt;&gt;"",CHAR(10)&amp;"    "&amp;$CF59&amp;": "&amp;CHAR(9)&amp;";","")&amp;IF($CG59&lt;&gt;"",CHAR(10)&amp;"    "&amp;$CG59&amp;": "&amp;CHAR(9)&amp;";","")&amp;IF($CH59&lt;&gt;"",CHAR(10)&amp;"    "&amp;$CH59&amp;": "&amp;CHAR(9)&amp;";","")&amp;IF($CJ59&lt;&gt;"",CHAR(10)&amp;"    "&amp;$CJ59&amp;": "&amp;CHAR(9)&amp;";","")&amp;IF($CK59&lt;&gt;"",CHAR(10)&amp;"    "&amp;$CK59&amp;": "&amp;CHAR(9)&amp;";","")&amp;CHAR(10)&amp;"  }"&amp;CHAR(10)&amp;"}"&amp;CHAR(10)</f>
        <v xml:space="preserve">:root {
  --bc-codeblock__searching: 	;
}
@media (prefers-color-scheme: dark) {
  :root {
    --bc-codeblock__searching: 	;
  }
}
</v>
      </c>
      <c r="BL59" s="60" t="str">
        <f>":root {"&amp;IF($CC59&lt;&gt;"",CHAR(10)&amp;"  "&amp;$CC59&amp;": "&amp;CHAR(9)&amp;AK59&amp;";","")&amp;IF($CD59&lt;&gt;"",CHAR(10)&amp;"  "&amp;$CD59&amp;": "&amp;CHAR(9)&amp;AL59&amp;";","")&amp;IF($CE59&lt;&gt;"",CHAR(10)&amp;"  "&amp;$CE59&amp;": "&amp;CHAR(9)&amp;AM59&amp;";","")&amp;IF($CF59&lt;&gt;"",CHAR(10)&amp;"  "&amp;$CF59&amp;": "&amp;CHAR(9)&amp;AN59&amp;";","")&amp;IF($CG59&lt;&gt;"",CHAR(10)&amp;"  "&amp;$CG59&amp;": "&amp;CHAR(9)&amp;AO59&amp;";","")&amp;IF($CH59&lt;&gt;"",CHAR(10)&amp;"  "&amp;$CH59&amp;": "&amp;CHAR(9)&amp;AP59&amp;";","")&amp;IF($CI59&lt;&gt;"",CHAR(10)&amp;"  "&amp;$CI59&amp;": "&amp;CHAR(9)&amp;AQ59&amp;";","")&amp;IF($CJ59&lt;&gt;"",CHAR(10)&amp;"  "&amp;$CJ59&amp;": "&amp;CHAR(9)&amp;AR59&amp;";","")&amp;IF($CK59&lt;&gt;"",CHAR(10)&amp;"  "&amp;$CK59&amp;": "&amp;CHAR(9)&amp;AS59&amp;";","")&amp;IF($CL59&lt;&gt;"",CHAR(10)&amp;"  "&amp;$CL59&amp;": "&amp;CHAR(9)&amp;AT59&amp;";","")&amp;IF($CM59&lt;&gt;"",CHAR(10)&amp;"  "&amp;$CM59&amp;": "&amp;CHAR(9)&amp;AU59&amp;";","")&amp;IF($CN59&lt;&gt;"",CHAR(10)&amp;"  "&amp;$CN59&amp;": "&amp;CHAR(9)&amp;AV59&amp;";","")&amp;IF($CO59&lt;&gt;"",CHAR(10)&amp;"  "&amp;$CO59&amp;": "&amp;CHAR(9)&amp;AW59&amp;";","")&amp;IF($CP59&lt;&gt;"",CHAR(10)&amp;"  "&amp;$CP59&amp;": "&amp;CHAR(9)&amp;AX59&amp;";","")&amp;IF($CQ59&lt;&gt;"",CHAR(10)&amp;"  "&amp;$CQ59&amp;": "&amp;CHAR(9)&amp;AY59&amp;";","")&amp;IF($CR59&lt;&gt;"",CHAR(10)&amp;"  "&amp;$CR59&amp;": "&amp;CHAR(9)&amp;AZ59&amp;";","")&amp;CHAR(10)&amp;"}"&amp;CHAR(10)&amp;CHAR(10)&amp;"@media (prefers-color-scheme: dark) {"&amp;CHAR(10)&amp;"  :root {"&amp;IF($CC59&lt;&gt;"",CHAR(10)&amp;"    "&amp;$CC59&amp;": "&amp;CHAR(9)&amp;BA59&amp;";","")&amp;IF($CD59&lt;&gt;"",CHAR(10)&amp;"    "&amp;$CD59&amp;": "&amp;CHAR(9)&amp;BB59&amp;";","")&amp;IF($CE59&lt;&gt;"",CHAR(10)&amp;"    "&amp;$CE59&amp;": "&amp;CHAR(9)&amp;BC59&amp;";","")&amp;IF($CF59&lt;&gt;"",CHAR(10)&amp;"    "&amp;$CF59&amp;": "&amp;CHAR(9)&amp;BD59&amp;";","")&amp;IF($CG59&lt;&gt;"",CHAR(10)&amp;"    "&amp;$CG59&amp;": "&amp;CHAR(9)&amp;BE59&amp;";","")&amp;IF($CH59&lt;&gt;"",CHAR(10)&amp;"    "&amp;$CH59&amp;": "&amp;CHAR(9)&amp;BF59&amp;";","")&amp;IF($CJ59&lt;&gt;"",CHAR(10)&amp;"    "&amp;$CJ59&amp;": "&amp;CHAR(9)&amp;BG59&amp;";","")&amp;IF($CK59&lt;&gt;"",CHAR(10)&amp;"    "&amp;$CK59&amp;": "&amp;CHAR(9)&amp;BH59&amp;";","")&amp;CHAR(10)&amp;"  }"&amp;CHAR(10)&amp;"}"&amp;CHAR(10)</f>
        <v xml:space="preserve">:root {
  --bc-codeblock__searching: 	;
}
@media (prefers-color-scheme: dark) {
  :root {
    --bc-codeblock__searching: 	;
  }
}
</v>
      </c>
      <c r="BM59" s="15" t="str">
        <f>IF(E59&lt;&gt;"","  background-color:  "&amp;CHAR(9)&amp;"var("&amp;CC59&amp;", "&amp;IF(U59&lt;&gt;"",U59,"inherit")&amp;")"&amp;IF(E59="x!","!important;",";"),"")</f>
        <v xml:space="preserve">  background-color:  	var(--bc-codeblock__searching, rgba(255, 255, 0, 0.4));</v>
      </c>
      <c r="BN59" s="15" t="str">
        <f>IF(F59&lt;&gt;"","  fill:  "&amp;CHAR(9)&amp;CHAR(9)&amp;CHAR(9)&amp;CHAR(9)&amp;"var("&amp;CD59&amp;", "&amp;IF(V59&lt;&gt;"",V59,"inherit")&amp;")"&amp;IF(F59="x!","!important;",";"),"")</f>
        <v/>
      </c>
      <c r="BO59" s="15" t="str">
        <f>IF(G59&lt;&gt;"","  border-top:  "&amp;CHAR(9)&amp;CHAR(9)&amp;CHAR(9)&amp;"var("&amp;CE59&amp;", "&amp;IF(W59&lt;&gt;"",W59,"inherit")&amp;")"&amp;IF(G59="x!","!important;",";"),"")</f>
        <v/>
      </c>
      <c r="BP59" s="15" t="str">
        <f>IF(H59&lt;&gt;"","  border-right:  "&amp;CHAR(9)&amp;CHAR(9)&amp;"var("&amp;CF59&amp;", "&amp;IF(X59&lt;&gt;"",X59,"inherit")&amp;")"&amp;IF(H59="x!","!important;",";"),"")</f>
        <v/>
      </c>
      <c r="BQ59" s="15" t="str">
        <f>IF(I59&lt;&gt;"","  border-bottom:  "&amp;CHAR(9)&amp;CHAR(9)&amp;"var("&amp;CG59&amp;", "&amp;IF(Y59&lt;&gt;"",Y59,"inherit")&amp;")"&amp;IF(I59="x!","!important;",";"),"")</f>
        <v/>
      </c>
      <c r="BR59" s="15" t="str">
        <f>IF(J59&lt;&gt;"","  border-left:  "&amp;CHAR(9)&amp;CHAR(9)&amp;"var("&amp;CH59&amp;", "&amp;IF(Z59&lt;&gt;"",Z59,"inherit")&amp;")"&amp;IF(J59="x!","!important;",";"),"")</f>
        <v/>
      </c>
      <c r="BS59" s="15" t="str">
        <f>IF(K59&lt;&gt;"","  border-radius:  "&amp;CHAR(9)&amp;CHAR(9)&amp;"var("&amp;CI59&amp;", "&amp;IF(AA59&lt;&gt;"",AA59,"inherit")&amp;")"&amp;IF(K59="x!","!important;",";"),"")</f>
        <v/>
      </c>
      <c r="BT59" s="15" t="str">
        <f>IF(L59&lt;&gt;"","  box-shadow:  "&amp;CHAR(9)&amp;CHAR(9)&amp;CHAR(9)&amp;"var("&amp;CJ59&amp;", "&amp;IF(AB59&lt;&gt;"",AB59,"inherit")&amp;")"&amp;IF(L59="x!","!important;",";")&amp;CHAR(10)&amp;"  -webkit-box-shadow:  "&amp;CHAR(9)&amp;"var("&amp;CJ59&amp;", "&amp;IF(AB59&lt;&gt;"",AB59,"inherit")&amp;")"&amp;IF(L59="x!","!important;",";"),"")</f>
        <v/>
      </c>
      <c r="BU59" s="15" t="str">
        <f>IF(M59&lt;&gt;"","  color:  "&amp;CHAR(9)&amp;CHAR(9)&amp;CHAR(9)&amp;CHAR(9)&amp;"var("&amp;CK59&amp;", "&amp;IF(AC59&lt;&gt;"",AC59,"inherit")&amp;")"&amp;IF(M59="x!","!important;",";"),"")</f>
        <v/>
      </c>
      <c r="BV59" s="15" t="str">
        <f>IF(N59&lt;&gt;"","  font-family:  "&amp;CHAR(9)&amp;CHAR(9)&amp;"var("&amp;CL59&amp;", "&amp;IF(AD59&lt;&gt;"",AD59,"inherit")&amp;")"&amp;IF(N59="x!","!important;",";"),"")</f>
        <v/>
      </c>
      <c r="BW59" s="15" t="str">
        <f>IF(O59&lt;&gt;"","  font-size:  "&amp;CHAR(9)&amp;CHAR(9)&amp;CHAR(9)&amp;"var("&amp;CM59&amp;", "&amp;IF(AE59&lt;&gt;"",AE59,"inherit")&amp;")"&amp;IF(O59="x!","!important;",";"),"")</f>
        <v/>
      </c>
      <c r="BX59" s="15" t="str">
        <f>IF(P59&lt;&gt;"","  font-style:  "&amp;CHAR(9)&amp;CHAR(9)&amp;CHAR(9)&amp;"var("&amp;CN59&amp;", "&amp;IF(AF59&lt;&gt;"",AF59,"inherit")&amp;")"&amp;IF(P59="x!","!important;",";"),"")</f>
        <v/>
      </c>
      <c r="BY59" s="15" t="str">
        <f>IF(Q59&lt;&gt;"","  font-weight:  "&amp;CHAR(9)&amp;CHAR(9)&amp;"var("&amp;CO59&amp;", "&amp;IF(AG59&lt;&gt;"",AG59,"inherit")&amp;")"&amp;IF(Q59="x!","!important;",";"),"")</f>
        <v/>
      </c>
      <c r="BZ59" s="15" t="str">
        <f>IF(R59&lt;&gt;"","  text-decoration:  "&amp;CHAR(9)&amp;"var("&amp;CP59&amp;", "&amp;IF(AH59&lt;&gt;"",AH59,"inherit")&amp;")"&amp;IF(R59="x!","!important;",";"),"")</f>
        <v/>
      </c>
      <c r="CA59" s="15" t="str">
        <f>IF(S59&lt;&gt;"","  text-transform:  "&amp;CHAR(9)&amp;CHAR(9)&amp;"var("&amp;CQ59&amp;", "&amp;IF(AI59&lt;&gt;"",AI59,"inherit")&amp;")"&amp;IF(S59="x!","!important;",";"),"")</f>
        <v/>
      </c>
      <c r="CB59" s="15" t="str">
        <f>IF(T59&lt;&gt;"","  opacity:  "&amp;CHAR(9)&amp;CHAR(9)&amp;CHAR(9)&amp;"var("&amp;CR59&amp;", "&amp;IF(AJ59&lt;&gt;"",AJ59,"inherit")&amp;")"&amp;IF(T59="x!","!important;",";"),"")</f>
        <v/>
      </c>
      <c r="CC59" s="15" t="str">
        <f>IF(E59&lt;&gt;"","--"&amp;LOWER(E$3)&amp;"-"&amp;$B59&amp;IF($C59&lt;&gt;"","__"&amp;$C59,"")&amp;IF($D59&lt;&gt;"","--"&amp;$D59,""),"")</f>
        <v>--bc-codeblock__searching</v>
      </c>
      <c r="CD59" s="15" t="str">
        <f>IF(F59&lt;&gt;"","--"&amp;LOWER(F$3)&amp;"-"&amp;$B59&amp;IF($C59&lt;&gt;"","__"&amp;$C59,"")&amp;IF($D59&lt;&gt;"","--"&amp;$D59,""),"")</f>
        <v/>
      </c>
      <c r="CE59" s="15" t="str">
        <f>IF(G59&lt;&gt;"","--"&amp;LOWER(G$3)&amp;"-"&amp;$B59&amp;IF($C59&lt;&gt;"","__"&amp;$C59,"")&amp;IF($D59&lt;&gt;"","--"&amp;$D59,""),"")</f>
        <v/>
      </c>
      <c r="CF59" s="15" t="str">
        <f>IF(H59&lt;&gt;"","--"&amp;LOWER(H$3)&amp;"-"&amp;$B59&amp;IF($C59&lt;&gt;"","__"&amp;$C59,"")&amp;IF($D59&lt;&gt;"","--"&amp;$D59,""),"")</f>
        <v/>
      </c>
      <c r="CG59" s="15" t="str">
        <f>IF(I59&lt;&gt;"","--"&amp;LOWER(I$3)&amp;"-"&amp;$B59&amp;IF($C59&lt;&gt;"","__"&amp;$C59,"")&amp;IF($D59&lt;&gt;"","--"&amp;$D59,""),"")</f>
        <v/>
      </c>
      <c r="CH59" s="15" t="str">
        <f>IF(J59&lt;&gt;"","--"&amp;LOWER(J$3)&amp;"-"&amp;$B59&amp;IF($C59&lt;&gt;"","__"&amp;$C59,"")&amp;IF($D59&lt;&gt;"","--"&amp;$D59,""),"")</f>
        <v/>
      </c>
      <c r="CI59" s="15" t="str">
        <f>IF(K59&lt;&gt;"","--"&amp;LOWER(K$3)&amp;"-"&amp;$B59&amp;IF($C59&lt;&gt;"","__"&amp;$C59,"")&amp;IF($D59&lt;&gt;"","--"&amp;$D59,""),"")</f>
        <v/>
      </c>
      <c r="CJ59" s="15" t="str">
        <f>IF(L59&lt;&gt;"","--"&amp;LOWER(L$3)&amp;"-"&amp;$B59&amp;IF($C59&lt;&gt;"","__"&amp;$C59,"")&amp;IF($D59&lt;&gt;"","--"&amp;$D59,""),"")</f>
        <v/>
      </c>
      <c r="CK59" s="15" t="str">
        <f>IF(M59&lt;&gt;"","--"&amp;LOWER(M$3)&amp;"-"&amp;$B59&amp;IF($C59&lt;&gt;"","__"&amp;$C59,"")&amp;IF($D59&lt;&gt;"","--"&amp;$D59,""),"")</f>
        <v/>
      </c>
      <c r="CL59" s="15" t="str">
        <f>IF(N59&lt;&gt;"","--"&amp;LOWER(N$3)&amp;"-"&amp;$B59&amp;IF($C59&lt;&gt;"","__"&amp;$C59,"")&amp;IF($D59&lt;&gt;"","--"&amp;$D59,""),"")</f>
        <v/>
      </c>
      <c r="CM59" s="15" t="str">
        <f>IF(O59&lt;&gt;"","--"&amp;LOWER(O$3)&amp;"-"&amp;$B59&amp;IF($C59&lt;&gt;"","__"&amp;$C59,"")&amp;IF($D59&lt;&gt;"","--"&amp;$D59,""),"")</f>
        <v/>
      </c>
      <c r="CN59" s="15" t="str">
        <f>IF(P59&lt;&gt;"","--"&amp;LOWER(P$3)&amp;"-"&amp;$B59&amp;IF($C59&lt;&gt;"","__"&amp;$C59,"")&amp;IF($D59&lt;&gt;"","--"&amp;$D59,""),"")</f>
        <v/>
      </c>
      <c r="CO59" s="15" t="str">
        <f>IF(Q59&lt;&gt;"","--"&amp;LOWER(Q$3)&amp;"-"&amp;$B59&amp;IF($C59&lt;&gt;"","__"&amp;$C59,"")&amp;IF($D59&lt;&gt;"","--"&amp;$D59,""),"")</f>
        <v/>
      </c>
      <c r="CP59" s="15" t="str">
        <f>IF(R59&lt;&gt;"","--"&amp;LOWER(R$3)&amp;"-"&amp;$B59&amp;IF($C59&lt;&gt;"","__"&amp;$C59,"")&amp;IF($D59&lt;&gt;"","--"&amp;$D59,""),"")</f>
        <v/>
      </c>
      <c r="CQ59" s="15" t="str">
        <f>IF(S59&lt;&gt;"","--"&amp;LOWER(S$3)&amp;"-"&amp;$B59&amp;IF($C59&lt;&gt;"","__"&amp;$C59,"")&amp;IF($D59&lt;&gt;"","--"&amp;$D59,""),"")</f>
        <v/>
      </c>
      <c r="CR59" s="15" t="str">
        <f>IF(T59&lt;&gt;"","--"&amp;LOWER(T$3)&amp;"-"&amp;$B59&amp;IF($C59&lt;&gt;"","__"&amp;$C59,"")&amp;IF($D59&lt;&gt;"","--"&amp;$D59,""),"")</f>
        <v/>
      </c>
    </row>
    <row r="60" spans="2:96">
      <c r="B60" s="13" t="s">
        <v>115</v>
      </c>
      <c r="C60" s="14" t="s">
        <v>124</v>
      </c>
      <c r="D60" s="15" t="s">
        <v>215</v>
      </c>
      <c r="E60" s="28" t="s">
        <v>21</v>
      </c>
      <c r="F60" s="29"/>
      <c r="G60" s="29"/>
      <c r="H60" s="29"/>
      <c r="I60" s="29"/>
      <c r="J60" s="29"/>
      <c r="K60" s="29"/>
      <c r="L60" s="30"/>
      <c r="M60" s="29"/>
      <c r="N60" s="29"/>
      <c r="O60" s="29"/>
      <c r="P60" s="29"/>
      <c r="Q60" s="29"/>
      <c r="R60" s="29"/>
      <c r="S60" s="30"/>
      <c r="T60" s="31"/>
      <c r="U60" s="13" t="s">
        <v>216</v>
      </c>
      <c r="V60" s="15"/>
      <c r="W60" s="15"/>
      <c r="X60" s="15"/>
      <c r="Y60" s="15"/>
      <c r="Z60" s="15"/>
      <c r="AA60" s="15"/>
      <c r="AB60" s="32"/>
      <c r="AC60" s="15"/>
      <c r="AD60" s="15"/>
      <c r="AE60" s="15"/>
      <c r="AF60" s="15"/>
      <c r="AG60" s="15"/>
      <c r="AH60" s="15"/>
      <c r="AI60" s="15"/>
      <c r="AJ60" s="57"/>
      <c r="AK60" s="15" t="s">
        <v>552</v>
      </c>
      <c r="AL60" s="15"/>
      <c r="AM60" s="15"/>
      <c r="AN60" s="15"/>
      <c r="AO60" s="15"/>
      <c r="AP60" s="15"/>
      <c r="AQ60" s="15"/>
      <c r="AR60" s="32"/>
      <c r="AS60" s="15"/>
      <c r="AT60" s="15"/>
      <c r="AU60" s="15"/>
      <c r="AV60" s="15"/>
      <c r="AW60" s="15"/>
      <c r="AX60" s="15"/>
      <c r="AY60" s="15"/>
      <c r="AZ60" s="22"/>
      <c r="BA60" s="13" t="s">
        <v>516</v>
      </c>
      <c r="BB60" s="15"/>
      <c r="BC60" s="15"/>
      <c r="BD60" s="15"/>
      <c r="BE60" s="15"/>
      <c r="BF60" s="15"/>
      <c r="BG60" s="15"/>
      <c r="BH60" s="22"/>
      <c r="BI60" s="24" t="s">
        <v>217</v>
      </c>
      <c r="BJ60" s="34" t="str">
        <f>BI60&amp;" {"&amp;IF(BM60&lt;&gt;"",CHAR(10)&amp;BM60,"")&amp;IF(BN60&lt;&gt;"",CHAR(10)&amp;BN60,"")&amp;IF(BO60&lt;&gt;"",CHAR(10)&amp;BO60,"")&amp;IF(BP60&lt;&gt;"",CHAR(10)&amp;BP60,"")&amp;IF(BQ60&lt;&gt;"",CHAR(10)&amp;BQ60,"")&amp;IF(BR60&lt;&gt;"",CHAR(10)&amp;BR60,"")&amp;IF(BS60&lt;&gt;"",CHAR(10)&amp;BS60,"")&amp;IF(BT60&lt;&gt;"",CHAR(10)&amp;BT60,"")&amp;IF(BU60&lt;&gt;"",CHAR(10)&amp;BU60,"")&amp;IF(BV60&lt;&gt;"",CHAR(10)&amp;BV60,"")&amp;IF(BW60&lt;&gt;"",CHAR(10)&amp;BW60,"")&amp;IF(BX60&lt;&gt;"",CHAR(10)&amp;BX60,"")&amp;IF(BY60&lt;&gt;"",CHAR(10)&amp;BY60,"")&amp;IF(BZ60&lt;&gt;"",CHAR(10)&amp;BZ60,"")&amp;IF(CA60&lt;&gt;"",CHAR(10)&amp;CA60,"")&amp;IF(CB60&lt;&gt;"",CHAR(10)&amp;CB60,"")&amp;CHAR(10)&amp;"}"&amp;CHAR(10)</f>
        <v xml:space="preserve">.CodeMirror-focused .CodeMirror-selected {
  background-color:  	var(--bc-codeblock__selected--focused, #d7d4f0);
}
</v>
      </c>
      <c r="BK60" s="35" t="str">
        <f>":root {"&amp;IF($CC60&lt;&gt;"",CHAR(10)&amp;"  "&amp;$CC60&amp;": "&amp;CHAR(9)&amp;";","")&amp;IF($CD60&lt;&gt;"",CHAR(10)&amp;"  "&amp;$CD60&amp;": "&amp;CHAR(9)&amp;";","")&amp;IF($CE60&lt;&gt;"",CHAR(10)&amp;"  "&amp;$CE60&amp;": "&amp;CHAR(9)&amp;";","")&amp;IF($CF60&lt;&gt;"",CHAR(10)&amp;"  "&amp;$CF60&amp;": "&amp;CHAR(9)&amp;";","")&amp;IF($CG60&lt;&gt;"",CHAR(10)&amp;"  "&amp;$CG60&amp;": "&amp;CHAR(9)&amp;";","")&amp;IF($CH60&lt;&gt;"",CHAR(10)&amp;"  "&amp;$CH60&amp;": "&amp;CHAR(9)&amp;";","")&amp;IF($CI60&lt;&gt;"",CHAR(10)&amp;"  "&amp;$CI60&amp;": "&amp;CHAR(9)&amp;";","")&amp;IF($CJ60&lt;&gt;"",CHAR(10)&amp;"  "&amp;$CJ60&amp;": "&amp;CHAR(9)&amp;";","")&amp;IF($CK60&lt;&gt;"",CHAR(10)&amp;"  "&amp;$CK60&amp;": "&amp;CHAR(9)&amp;";","")&amp;IF($CL60&lt;&gt;"",CHAR(10)&amp;"  "&amp;$CL60&amp;": "&amp;CHAR(9)&amp;";","")&amp;IF($CM60&lt;&gt;"",CHAR(10)&amp;"  "&amp;$CM60&amp;": "&amp;CHAR(9)&amp;";","")&amp;IF($CN60&lt;&gt;"",CHAR(10)&amp;"  "&amp;$CN60&amp;": "&amp;CHAR(9)&amp;";","")&amp;IF($CO60&lt;&gt;"",CHAR(10)&amp;"  "&amp;$CO60&amp;": "&amp;CHAR(9)&amp;";","")&amp;IF($CP60&lt;&gt;"",CHAR(10)&amp;"  "&amp;$CP60&amp;": "&amp;CHAR(9)&amp;";","")&amp;IF($CQ60&lt;&gt;"",CHAR(10)&amp;"  "&amp;$CQ60&amp;": "&amp;CHAR(9)&amp;";","")&amp;IF($CR60&lt;&gt;"",CHAR(10)&amp;"  "&amp;$CR60&amp;": "&amp;CHAR(9)&amp;";","")&amp;CHAR(10)&amp;"}"&amp;CHAR(10)&amp;CHAR(10)&amp;"@media (prefers-color-scheme: dark) {"&amp;CHAR(10)&amp;"  :root {"&amp;IF($CC60&lt;&gt;"",CHAR(10)&amp;"    "&amp;$CC60&amp;": "&amp;CHAR(9)&amp;";","")&amp;IF($CD60&lt;&gt;"",CHAR(10)&amp;"    "&amp;$CD60&amp;": "&amp;CHAR(9)&amp;";","")&amp;IF($CE60&lt;&gt;"",CHAR(10)&amp;"    "&amp;$CE60&amp;": "&amp;CHAR(9)&amp;";","")&amp;IF($CF60&lt;&gt;"",CHAR(10)&amp;"    "&amp;$CF60&amp;": "&amp;CHAR(9)&amp;";","")&amp;IF($CG60&lt;&gt;"",CHAR(10)&amp;"    "&amp;$CG60&amp;": "&amp;CHAR(9)&amp;";","")&amp;IF($CH60&lt;&gt;"",CHAR(10)&amp;"    "&amp;$CH60&amp;": "&amp;CHAR(9)&amp;";","")&amp;IF($CJ60&lt;&gt;"",CHAR(10)&amp;"    "&amp;$CJ60&amp;": "&amp;CHAR(9)&amp;";","")&amp;IF($CK60&lt;&gt;"",CHAR(10)&amp;"    "&amp;$CK60&amp;": "&amp;CHAR(9)&amp;";","")&amp;CHAR(10)&amp;"  }"&amp;CHAR(10)&amp;"}"&amp;CHAR(10)</f>
        <v xml:space="preserve">:root {
  --bc-codeblock__selected--focused: 	;
}
@media (prefers-color-scheme: dark) {
  :root {
    --bc-codeblock__selected--focused: 	;
  }
}
</v>
      </c>
      <c r="BL60" s="60" t="str">
        <f>":root {"&amp;IF($CC60&lt;&gt;"",CHAR(10)&amp;"  "&amp;$CC60&amp;": "&amp;CHAR(9)&amp;AK60&amp;";","")&amp;IF($CD60&lt;&gt;"",CHAR(10)&amp;"  "&amp;$CD60&amp;": "&amp;CHAR(9)&amp;AL60&amp;";","")&amp;IF($CE60&lt;&gt;"",CHAR(10)&amp;"  "&amp;$CE60&amp;": "&amp;CHAR(9)&amp;AM60&amp;";","")&amp;IF($CF60&lt;&gt;"",CHAR(10)&amp;"  "&amp;$CF60&amp;": "&amp;CHAR(9)&amp;AN60&amp;";","")&amp;IF($CG60&lt;&gt;"",CHAR(10)&amp;"  "&amp;$CG60&amp;": "&amp;CHAR(9)&amp;AO60&amp;";","")&amp;IF($CH60&lt;&gt;"",CHAR(10)&amp;"  "&amp;$CH60&amp;": "&amp;CHAR(9)&amp;AP60&amp;";","")&amp;IF($CI60&lt;&gt;"",CHAR(10)&amp;"  "&amp;$CI60&amp;": "&amp;CHAR(9)&amp;AQ60&amp;";","")&amp;IF($CJ60&lt;&gt;"",CHAR(10)&amp;"  "&amp;$CJ60&amp;": "&amp;CHAR(9)&amp;AR60&amp;";","")&amp;IF($CK60&lt;&gt;"",CHAR(10)&amp;"  "&amp;$CK60&amp;": "&amp;CHAR(9)&amp;AS60&amp;";","")&amp;IF($CL60&lt;&gt;"",CHAR(10)&amp;"  "&amp;$CL60&amp;": "&amp;CHAR(9)&amp;AT60&amp;";","")&amp;IF($CM60&lt;&gt;"",CHAR(10)&amp;"  "&amp;$CM60&amp;": "&amp;CHAR(9)&amp;AU60&amp;";","")&amp;IF($CN60&lt;&gt;"",CHAR(10)&amp;"  "&amp;$CN60&amp;": "&amp;CHAR(9)&amp;AV60&amp;";","")&amp;IF($CO60&lt;&gt;"",CHAR(10)&amp;"  "&amp;$CO60&amp;": "&amp;CHAR(9)&amp;AW60&amp;";","")&amp;IF($CP60&lt;&gt;"",CHAR(10)&amp;"  "&amp;$CP60&amp;": "&amp;CHAR(9)&amp;AX60&amp;";","")&amp;IF($CQ60&lt;&gt;"",CHAR(10)&amp;"  "&amp;$CQ60&amp;": "&amp;CHAR(9)&amp;AY60&amp;";","")&amp;IF($CR60&lt;&gt;"",CHAR(10)&amp;"  "&amp;$CR60&amp;": "&amp;CHAR(9)&amp;AZ60&amp;";","")&amp;CHAR(10)&amp;"}"&amp;CHAR(10)&amp;CHAR(10)&amp;"@media (prefers-color-scheme: dark) {"&amp;CHAR(10)&amp;"  :root {"&amp;IF($CC60&lt;&gt;"",CHAR(10)&amp;"    "&amp;$CC60&amp;": "&amp;CHAR(9)&amp;BA60&amp;";","")&amp;IF($CD60&lt;&gt;"",CHAR(10)&amp;"    "&amp;$CD60&amp;": "&amp;CHAR(9)&amp;BB60&amp;";","")&amp;IF($CE60&lt;&gt;"",CHAR(10)&amp;"    "&amp;$CE60&amp;": "&amp;CHAR(9)&amp;BC60&amp;";","")&amp;IF($CF60&lt;&gt;"",CHAR(10)&amp;"    "&amp;$CF60&amp;": "&amp;CHAR(9)&amp;BD60&amp;";","")&amp;IF($CG60&lt;&gt;"",CHAR(10)&amp;"    "&amp;$CG60&amp;": "&amp;CHAR(9)&amp;BE60&amp;";","")&amp;IF($CH60&lt;&gt;"",CHAR(10)&amp;"    "&amp;$CH60&amp;": "&amp;CHAR(9)&amp;BF60&amp;";","")&amp;IF($CJ60&lt;&gt;"",CHAR(10)&amp;"    "&amp;$CJ60&amp;": "&amp;CHAR(9)&amp;BG60&amp;";","")&amp;IF($CK60&lt;&gt;"",CHAR(10)&amp;"    "&amp;$CK60&amp;": "&amp;CHAR(9)&amp;BH60&amp;";","")&amp;CHAR(10)&amp;"  }"&amp;CHAR(10)&amp;"}"&amp;CHAR(10)</f>
        <v xml:space="preserve">:root {
  --bc-codeblock__selected--focused: 	var(--cl-gray-200);
}
@media (prefers-color-scheme: dark) {
  :root {
    --bc-codeblock__selected--focused: 	var(--cl-gray-700);
  }
}
</v>
      </c>
      <c r="BM60" s="15" t="str">
        <f>IF(E60&lt;&gt;"","  background-color:  "&amp;CHAR(9)&amp;"var("&amp;CC60&amp;", "&amp;IF(U60&lt;&gt;"",U60,"inherit")&amp;")"&amp;IF(E60="x!","!important;",";"),"")</f>
        <v xml:space="preserve">  background-color:  	var(--bc-codeblock__selected--focused, #d7d4f0);</v>
      </c>
      <c r="BN60" s="15" t="str">
        <f>IF(F60&lt;&gt;"","  fill:  "&amp;CHAR(9)&amp;CHAR(9)&amp;CHAR(9)&amp;CHAR(9)&amp;"var("&amp;CD60&amp;", "&amp;IF(V60&lt;&gt;"",V60,"inherit")&amp;")"&amp;IF(F60="x!","!important;",";"),"")</f>
        <v/>
      </c>
      <c r="BO60" s="15" t="str">
        <f>IF(G60&lt;&gt;"","  border-top:  "&amp;CHAR(9)&amp;CHAR(9)&amp;CHAR(9)&amp;"var("&amp;CE60&amp;", "&amp;IF(W60&lt;&gt;"",W60,"inherit")&amp;")"&amp;IF(G60="x!","!important;",";"),"")</f>
        <v/>
      </c>
      <c r="BP60" s="15" t="str">
        <f>IF(H60&lt;&gt;"","  border-right:  "&amp;CHAR(9)&amp;CHAR(9)&amp;"var("&amp;CF60&amp;", "&amp;IF(X60&lt;&gt;"",X60,"inherit")&amp;")"&amp;IF(H60="x!","!important;",";"),"")</f>
        <v/>
      </c>
      <c r="BQ60" s="15" t="str">
        <f>IF(I60&lt;&gt;"","  border-bottom:  "&amp;CHAR(9)&amp;CHAR(9)&amp;"var("&amp;CG60&amp;", "&amp;IF(Y60&lt;&gt;"",Y60,"inherit")&amp;")"&amp;IF(I60="x!","!important;",";"),"")</f>
        <v/>
      </c>
      <c r="BR60" s="15" t="str">
        <f>IF(J60&lt;&gt;"","  border-left:  "&amp;CHAR(9)&amp;CHAR(9)&amp;"var("&amp;CH60&amp;", "&amp;IF(Z60&lt;&gt;"",Z60,"inherit")&amp;")"&amp;IF(J60="x!","!important;",";"),"")</f>
        <v/>
      </c>
      <c r="BS60" s="15" t="str">
        <f>IF(K60&lt;&gt;"","  border-radius:  "&amp;CHAR(9)&amp;CHAR(9)&amp;"var("&amp;CI60&amp;", "&amp;IF(AA60&lt;&gt;"",AA60,"inherit")&amp;")"&amp;IF(K60="x!","!important;",";"),"")</f>
        <v/>
      </c>
      <c r="BT60" s="15" t="str">
        <f>IF(L60&lt;&gt;"","  box-shadow:  "&amp;CHAR(9)&amp;CHAR(9)&amp;CHAR(9)&amp;"var("&amp;CJ60&amp;", "&amp;IF(AB60&lt;&gt;"",AB60,"inherit")&amp;")"&amp;IF(L60="x!","!important;",";")&amp;CHAR(10)&amp;"  -webkit-box-shadow:  "&amp;CHAR(9)&amp;"var("&amp;CJ60&amp;", "&amp;IF(AB60&lt;&gt;"",AB60,"inherit")&amp;")"&amp;IF(L60="x!","!important;",";"),"")</f>
        <v/>
      </c>
      <c r="BU60" s="15" t="str">
        <f>IF(M60&lt;&gt;"","  color:  "&amp;CHAR(9)&amp;CHAR(9)&amp;CHAR(9)&amp;CHAR(9)&amp;"var("&amp;CK60&amp;", "&amp;IF(AC60&lt;&gt;"",AC60,"inherit")&amp;")"&amp;IF(M60="x!","!important;",";"),"")</f>
        <v/>
      </c>
      <c r="BV60" s="15" t="str">
        <f>IF(N60&lt;&gt;"","  font-family:  "&amp;CHAR(9)&amp;CHAR(9)&amp;"var("&amp;CL60&amp;", "&amp;IF(AD60&lt;&gt;"",AD60,"inherit")&amp;")"&amp;IF(N60="x!","!important;",";"),"")</f>
        <v/>
      </c>
      <c r="BW60" s="15" t="str">
        <f>IF(O60&lt;&gt;"","  font-size:  "&amp;CHAR(9)&amp;CHAR(9)&amp;CHAR(9)&amp;"var("&amp;CM60&amp;", "&amp;IF(AE60&lt;&gt;"",AE60,"inherit")&amp;")"&amp;IF(O60="x!","!important;",";"),"")</f>
        <v/>
      </c>
      <c r="BX60" s="15" t="str">
        <f>IF(P60&lt;&gt;"","  font-style:  "&amp;CHAR(9)&amp;CHAR(9)&amp;CHAR(9)&amp;"var("&amp;CN60&amp;", "&amp;IF(AF60&lt;&gt;"",AF60,"inherit")&amp;")"&amp;IF(P60="x!","!important;",";"),"")</f>
        <v/>
      </c>
      <c r="BY60" s="15" t="str">
        <f>IF(Q60&lt;&gt;"","  font-weight:  "&amp;CHAR(9)&amp;CHAR(9)&amp;"var("&amp;CO60&amp;", "&amp;IF(AG60&lt;&gt;"",AG60,"inherit")&amp;")"&amp;IF(Q60="x!","!important;",";"),"")</f>
        <v/>
      </c>
      <c r="BZ60" s="15" t="str">
        <f>IF(R60&lt;&gt;"","  text-decoration:  "&amp;CHAR(9)&amp;"var("&amp;CP60&amp;", "&amp;IF(AH60&lt;&gt;"",AH60,"inherit")&amp;")"&amp;IF(R60="x!","!important;",";"),"")</f>
        <v/>
      </c>
      <c r="CA60" s="15" t="str">
        <f>IF(S60&lt;&gt;"","  text-transform:  "&amp;CHAR(9)&amp;CHAR(9)&amp;"var("&amp;CQ60&amp;", "&amp;IF(AI60&lt;&gt;"",AI60,"inherit")&amp;")"&amp;IF(S60="x!","!important;",";"),"")</f>
        <v/>
      </c>
      <c r="CB60" s="15" t="str">
        <f>IF(T60&lt;&gt;"","  opacity:  "&amp;CHAR(9)&amp;CHAR(9)&amp;CHAR(9)&amp;"var("&amp;CR60&amp;", "&amp;IF(AJ60&lt;&gt;"",AJ60,"inherit")&amp;")"&amp;IF(T60="x!","!important;",";"),"")</f>
        <v/>
      </c>
      <c r="CC60" s="15" t="str">
        <f>IF(E60&lt;&gt;"","--"&amp;LOWER(E$3)&amp;"-"&amp;$B60&amp;IF($C60&lt;&gt;"","__"&amp;$C60,"")&amp;IF($D60&lt;&gt;"","--"&amp;$D60,""),"")</f>
        <v>--bc-codeblock__selected--focused</v>
      </c>
      <c r="CD60" s="15" t="str">
        <f>IF(F60&lt;&gt;"","--"&amp;LOWER(F$3)&amp;"-"&amp;$B60&amp;IF($C60&lt;&gt;"","__"&amp;$C60,"")&amp;IF($D60&lt;&gt;"","--"&amp;$D60,""),"")</f>
        <v/>
      </c>
      <c r="CE60" s="15" t="str">
        <f>IF(G60&lt;&gt;"","--"&amp;LOWER(G$3)&amp;"-"&amp;$B60&amp;IF($C60&lt;&gt;"","__"&amp;$C60,"")&amp;IF($D60&lt;&gt;"","--"&amp;$D60,""),"")</f>
        <v/>
      </c>
      <c r="CF60" s="15" t="str">
        <f>IF(H60&lt;&gt;"","--"&amp;LOWER(H$3)&amp;"-"&amp;$B60&amp;IF($C60&lt;&gt;"","__"&amp;$C60,"")&amp;IF($D60&lt;&gt;"","--"&amp;$D60,""),"")</f>
        <v/>
      </c>
      <c r="CG60" s="15" t="str">
        <f>IF(I60&lt;&gt;"","--"&amp;LOWER(I$3)&amp;"-"&amp;$B60&amp;IF($C60&lt;&gt;"","__"&amp;$C60,"")&amp;IF($D60&lt;&gt;"","--"&amp;$D60,""),"")</f>
        <v/>
      </c>
      <c r="CH60" s="15" t="str">
        <f>IF(J60&lt;&gt;"","--"&amp;LOWER(J$3)&amp;"-"&amp;$B60&amp;IF($C60&lt;&gt;"","__"&amp;$C60,"")&amp;IF($D60&lt;&gt;"","--"&amp;$D60,""),"")</f>
        <v/>
      </c>
      <c r="CI60" s="15" t="str">
        <f>IF(K60&lt;&gt;"","--"&amp;LOWER(K$3)&amp;"-"&amp;$B60&amp;IF($C60&lt;&gt;"","__"&amp;$C60,"")&amp;IF($D60&lt;&gt;"","--"&amp;$D60,""),"")</f>
        <v/>
      </c>
      <c r="CJ60" s="15" t="str">
        <f>IF(L60&lt;&gt;"","--"&amp;LOWER(L$3)&amp;"-"&amp;$B60&amp;IF($C60&lt;&gt;"","__"&amp;$C60,"")&amp;IF($D60&lt;&gt;"","--"&amp;$D60,""),"")</f>
        <v/>
      </c>
      <c r="CK60" s="15" t="str">
        <f>IF(M60&lt;&gt;"","--"&amp;LOWER(M$3)&amp;"-"&amp;$B60&amp;IF($C60&lt;&gt;"","__"&amp;$C60,"")&amp;IF($D60&lt;&gt;"","--"&amp;$D60,""),"")</f>
        <v/>
      </c>
      <c r="CL60" s="15" t="str">
        <f>IF(N60&lt;&gt;"","--"&amp;LOWER(N$3)&amp;"-"&amp;$B60&amp;IF($C60&lt;&gt;"","__"&amp;$C60,"")&amp;IF($D60&lt;&gt;"","--"&amp;$D60,""),"")</f>
        <v/>
      </c>
      <c r="CM60" s="15" t="str">
        <f>IF(O60&lt;&gt;"","--"&amp;LOWER(O$3)&amp;"-"&amp;$B60&amp;IF($C60&lt;&gt;"","__"&amp;$C60,"")&amp;IF($D60&lt;&gt;"","--"&amp;$D60,""),"")</f>
        <v/>
      </c>
      <c r="CN60" s="15" t="str">
        <f>IF(P60&lt;&gt;"","--"&amp;LOWER(P$3)&amp;"-"&amp;$B60&amp;IF($C60&lt;&gt;"","__"&amp;$C60,"")&amp;IF($D60&lt;&gt;"","--"&amp;$D60,""),"")</f>
        <v/>
      </c>
      <c r="CO60" s="15" t="str">
        <f>IF(Q60&lt;&gt;"","--"&amp;LOWER(Q$3)&amp;"-"&amp;$B60&amp;IF($C60&lt;&gt;"","__"&amp;$C60,"")&amp;IF($D60&lt;&gt;"","--"&amp;$D60,""),"")</f>
        <v/>
      </c>
      <c r="CP60" s="15" t="str">
        <f>IF(R60&lt;&gt;"","--"&amp;LOWER(R$3)&amp;"-"&amp;$B60&amp;IF($C60&lt;&gt;"","__"&amp;$C60,"")&amp;IF($D60&lt;&gt;"","--"&amp;$D60,""),"")</f>
        <v/>
      </c>
      <c r="CQ60" s="15" t="str">
        <f>IF(S60&lt;&gt;"","--"&amp;LOWER(S$3)&amp;"-"&amp;$B60&amp;IF($C60&lt;&gt;"","__"&amp;$C60,"")&amp;IF($D60&lt;&gt;"","--"&amp;$D60,""),"")</f>
        <v/>
      </c>
      <c r="CR60" s="15" t="str">
        <f>IF(T60&lt;&gt;"","--"&amp;LOWER(T$3)&amp;"-"&amp;$B60&amp;IF($C60&lt;&gt;"","__"&amp;$C60,"")&amp;IF($D60&lt;&gt;"","--"&amp;$D60,""),"")</f>
        <v/>
      </c>
    </row>
    <row r="61" spans="2:96">
      <c r="B61" s="13" t="s">
        <v>115</v>
      </c>
      <c r="C61" s="15" t="s">
        <v>124</v>
      </c>
      <c r="D61" s="15"/>
      <c r="E61" s="28" t="s">
        <v>21</v>
      </c>
      <c r="F61" s="29"/>
      <c r="G61" s="29"/>
      <c r="H61" s="29"/>
      <c r="I61" s="29"/>
      <c r="J61" s="29"/>
      <c r="K61" s="29"/>
      <c r="L61" s="30"/>
      <c r="M61" s="29"/>
      <c r="N61" s="29"/>
      <c r="O61" s="29"/>
      <c r="P61" s="29"/>
      <c r="Q61" s="29"/>
      <c r="R61" s="29"/>
      <c r="S61" s="30"/>
      <c r="T61" s="31"/>
      <c r="U61" s="13" t="s">
        <v>214</v>
      </c>
      <c r="V61" s="15"/>
      <c r="W61" s="15"/>
      <c r="X61" s="15"/>
      <c r="Y61" s="15"/>
      <c r="Z61" s="15"/>
      <c r="AA61" s="15"/>
      <c r="AB61" s="32"/>
      <c r="AC61" s="15"/>
      <c r="AD61" s="15"/>
      <c r="AE61" s="15"/>
      <c r="AF61" s="15"/>
      <c r="AG61" s="15"/>
      <c r="AH61" s="15"/>
      <c r="AI61" s="15"/>
      <c r="AJ61" s="57"/>
      <c r="AK61" s="15" t="s">
        <v>526</v>
      </c>
      <c r="AL61" s="15"/>
      <c r="AM61" s="15"/>
      <c r="AN61" s="15"/>
      <c r="AO61" s="15"/>
      <c r="AP61" s="15"/>
      <c r="AQ61" s="15"/>
      <c r="AR61" s="32"/>
      <c r="AS61" s="15"/>
      <c r="AT61" s="15"/>
      <c r="AU61" s="15"/>
      <c r="AV61" s="15"/>
      <c r="AW61" s="15"/>
      <c r="AX61" s="15"/>
      <c r="AY61" s="15"/>
      <c r="AZ61" s="22"/>
      <c r="BA61" s="13" t="s">
        <v>516</v>
      </c>
      <c r="BB61" s="15"/>
      <c r="BC61" s="15"/>
      <c r="BD61" s="15"/>
      <c r="BE61" s="15"/>
      <c r="BF61" s="15"/>
      <c r="BG61" s="15"/>
      <c r="BH61" s="22"/>
      <c r="BI61" s="24" t="s">
        <v>213</v>
      </c>
      <c r="BJ61" s="34" t="str">
        <f>BI61&amp;" {"&amp;IF(BM61&lt;&gt;"",CHAR(10)&amp;BM61,"")&amp;IF(BN61&lt;&gt;"",CHAR(10)&amp;BN61,"")&amp;IF(BO61&lt;&gt;"",CHAR(10)&amp;BO61,"")&amp;IF(BP61&lt;&gt;"",CHAR(10)&amp;BP61,"")&amp;IF(BQ61&lt;&gt;"",CHAR(10)&amp;BQ61,"")&amp;IF(BR61&lt;&gt;"",CHAR(10)&amp;BR61,"")&amp;IF(BS61&lt;&gt;"",CHAR(10)&amp;BS61,"")&amp;IF(BT61&lt;&gt;"",CHAR(10)&amp;BT61,"")&amp;IF(BU61&lt;&gt;"",CHAR(10)&amp;BU61,"")&amp;IF(BV61&lt;&gt;"",CHAR(10)&amp;BV61,"")&amp;IF(BW61&lt;&gt;"",CHAR(10)&amp;BW61,"")&amp;IF(BX61&lt;&gt;"",CHAR(10)&amp;BX61,"")&amp;IF(BY61&lt;&gt;"",CHAR(10)&amp;BY61,"")&amp;IF(BZ61&lt;&gt;"",CHAR(10)&amp;BZ61,"")&amp;IF(CA61&lt;&gt;"",CHAR(10)&amp;CA61,"")&amp;IF(CB61&lt;&gt;"",CHAR(10)&amp;CB61,"")&amp;CHAR(10)&amp;"}"&amp;CHAR(10)</f>
        <v xml:space="preserve">.CodeMirror-selected {
  background-color:  	var(--bc-codeblock__selected, #d9d9d9);
}
</v>
      </c>
      <c r="BK61" s="35" t="str">
        <f>":root {"&amp;IF($CC61&lt;&gt;"",CHAR(10)&amp;"  "&amp;$CC61&amp;": "&amp;CHAR(9)&amp;";","")&amp;IF($CD61&lt;&gt;"",CHAR(10)&amp;"  "&amp;$CD61&amp;": "&amp;CHAR(9)&amp;";","")&amp;IF($CE61&lt;&gt;"",CHAR(10)&amp;"  "&amp;$CE61&amp;": "&amp;CHAR(9)&amp;";","")&amp;IF($CF61&lt;&gt;"",CHAR(10)&amp;"  "&amp;$CF61&amp;": "&amp;CHAR(9)&amp;";","")&amp;IF($CG61&lt;&gt;"",CHAR(10)&amp;"  "&amp;$CG61&amp;": "&amp;CHAR(9)&amp;";","")&amp;IF($CH61&lt;&gt;"",CHAR(10)&amp;"  "&amp;$CH61&amp;": "&amp;CHAR(9)&amp;";","")&amp;IF($CI61&lt;&gt;"",CHAR(10)&amp;"  "&amp;$CI61&amp;": "&amp;CHAR(9)&amp;";","")&amp;IF($CJ61&lt;&gt;"",CHAR(10)&amp;"  "&amp;$CJ61&amp;": "&amp;CHAR(9)&amp;";","")&amp;IF($CK61&lt;&gt;"",CHAR(10)&amp;"  "&amp;$CK61&amp;": "&amp;CHAR(9)&amp;";","")&amp;IF($CL61&lt;&gt;"",CHAR(10)&amp;"  "&amp;$CL61&amp;": "&amp;CHAR(9)&amp;";","")&amp;IF($CM61&lt;&gt;"",CHAR(10)&amp;"  "&amp;$CM61&amp;": "&amp;CHAR(9)&amp;";","")&amp;IF($CN61&lt;&gt;"",CHAR(10)&amp;"  "&amp;$CN61&amp;": "&amp;CHAR(9)&amp;";","")&amp;IF($CO61&lt;&gt;"",CHAR(10)&amp;"  "&amp;$CO61&amp;": "&amp;CHAR(9)&amp;";","")&amp;IF($CP61&lt;&gt;"",CHAR(10)&amp;"  "&amp;$CP61&amp;": "&amp;CHAR(9)&amp;";","")&amp;IF($CQ61&lt;&gt;"",CHAR(10)&amp;"  "&amp;$CQ61&amp;": "&amp;CHAR(9)&amp;";","")&amp;IF($CR61&lt;&gt;"",CHAR(10)&amp;"  "&amp;$CR61&amp;": "&amp;CHAR(9)&amp;";","")&amp;CHAR(10)&amp;"}"&amp;CHAR(10)&amp;CHAR(10)&amp;"@media (prefers-color-scheme: dark) {"&amp;CHAR(10)&amp;"  :root {"&amp;IF($CC61&lt;&gt;"",CHAR(10)&amp;"    "&amp;$CC61&amp;": "&amp;CHAR(9)&amp;";","")&amp;IF($CD61&lt;&gt;"",CHAR(10)&amp;"    "&amp;$CD61&amp;": "&amp;CHAR(9)&amp;";","")&amp;IF($CE61&lt;&gt;"",CHAR(10)&amp;"    "&amp;$CE61&amp;": "&amp;CHAR(9)&amp;";","")&amp;IF($CF61&lt;&gt;"",CHAR(10)&amp;"    "&amp;$CF61&amp;": "&amp;CHAR(9)&amp;";","")&amp;IF($CG61&lt;&gt;"",CHAR(10)&amp;"    "&amp;$CG61&amp;": "&amp;CHAR(9)&amp;";","")&amp;IF($CH61&lt;&gt;"",CHAR(10)&amp;"    "&amp;$CH61&amp;": "&amp;CHAR(9)&amp;";","")&amp;IF($CJ61&lt;&gt;"",CHAR(10)&amp;"    "&amp;$CJ61&amp;": "&amp;CHAR(9)&amp;";","")&amp;IF($CK61&lt;&gt;"",CHAR(10)&amp;"    "&amp;$CK61&amp;": "&amp;CHAR(9)&amp;";","")&amp;CHAR(10)&amp;"  }"&amp;CHAR(10)&amp;"}"&amp;CHAR(10)</f>
        <v xml:space="preserve">:root {
  --bc-codeblock__selected: 	;
}
@media (prefers-color-scheme: dark) {
  :root {
    --bc-codeblock__selected: 	;
  }
}
</v>
      </c>
      <c r="BL61" s="60" t="str">
        <f>":root {"&amp;IF($CC61&lt;&gt;"",CHAR(10)&amp;"  "&amp;$CC61&amp;": "&amp;CHAR(9)&amp;AK61&amp;";","")&amp;IF($CD61&lt;&gt;"",CHAR(10)&amp;"  "&amp;$CD61&amp;": "&amp;CHAR(9)&amp;AL61&amp;";","")&amp;IF($CE61&lt;&gt;"",CHAR(10)&amp;"  "&amp;$CE61&amp;": "&amp;CHAR(9)&amp;AM61&amp;";","")&amp;IF($CF61&lt;&gt;"",CHAR(10)&amp;"  "&amp;$CF61&amp;": "&amp;CHAR(9)&amp;AN61&amp;";","")&amp;IF($CG61&lt;&gt;"",CHAR(10)&amp;"  "&amp;$CG61&amp;": "&amp;CHAR(9)&amp;AO61&amp;";","")&amp;IF($CH61&lt;&gt;"",CHAR(10)&amp;"  "&amp;$CH61&amp;": "&amp;CHAR(9)&amp;AP61&amp;";","")&amp;IF($CI61&lt;&gt;"",CHAR(10)&amp;"  "&amp;$CI61&amp;": "&amp;CHAR(9)&amp;AQ61&amp;";","")&amp;IF($CJ61&lt;&gt;"",CHAR(10)&amp;"  "&amp;$CJ61&amp;": "&amp;CHAR(9)&amp;AR61&amp;";","")&amp;IF($CK61&lt;&gt;"",CHAR(10)&amp;"  "&amp;$CK61&amp;": "&amp;CHAR(9)&amp;AS61&amp;";","")&amp;IF($CL61&lt;&gt;"",CHAR(10)&amp;"  "&amp;$CL61&amp;": "&amp;CHAR(9)&amp;AT61&amp;";","")&amp;IF($CM61&lt;&gt;"",CHAR(10)&amp;"  "&amp;$CM61&amp;": "&amp;CHAR(9)&amp;AU61&amp;";","")&amp;IF($CN61&lt;&gt;"",CHAR(10)&amp;"  "&amp;$CN61&amp;": "&amp;CHAR(9)&amp;AV61&amp;";","")&amp;IF($CO61&lt;&gt;"",CHAR(10)&amp;"  "&amp;$CO61&amp;": "&amp;CHAR(9)&amp;AW61&amp;";","")&amp;IF($CP61&lt;&gt;"",CHAR(10)&amp;"  "&amp;$CP61&amp;": "&amp;CHAR(9)&amp;AX61&amp;";","")&amp;IF($CQ61&lt;&gt;"",CHAR(10)&amp;"  "&amp;$CQ61&amp;": "&amp;CHAR(9)&amp;AY61&amp;";","")&amp;IF($CR61&lt;&gt;"",CHAR(10)&amp;"  "&amp;$CR61&amp;": "&amp;CHAR(9)&amp;AZ61&amp;";","")&amp;CHAR(10)&amp;"}"&amp;CHAR(10)&amp;CHAR(10)&amp;"@media (prefers-color-scheme: dark) {"&amp;CHAR(10)&amp;"  :root {"&amp;IF($CC61&lt;&gt;"",CHAR(10)&amp;"    "&amp;$CC61&amp;": "&amp;CHAR(9)&amp;BA61&amp;";","")&amp;IF($CD61&lt;&gt;"",CHAR(10)&amp;"    "&amp;$CD61&amp;": "&amp;CHAR(9)&amp;BB61&amp;";","")&amp;IF($CE61&lt;&gt;"",CHAR(10)&amp;"    "&amp;$CE61&amp;": "&amp;CHAR(9)&amp;BC61&amp;";","")&amp;IF($CF61&lt;&gt;"",CHAR(10)&amp;"    "&amp;$CF61&amp;": "&amp;CHAR(9)&amp;BD61&amp;";","")&amp;IF($CG61&lt;&gt;"",CHAR(10)&amp;"    "&amp;$CG61&amp;": "&amp;CHAR(9)&amp;BE61&amp;";","")&amp;IF($CH61&lt;&gt;"",CHAR(10)&amp;"    "&amp;$CH61&amp;": "&amp;CHAR(9)&amp;BF61&amp;";","")&amp;IF($CJ61&lt;&gt;"",CHAR(10)&amp;"    "&amp;$CJ61&amp;": "&amp;CHAR(9)&amp;BG61&amp;";","")&amp;IF($CK61&lt;&gt;"",CHAR(10)&amp;"    "&amp;$CK61&amp;": "&amp;CHAR(9)&amp;BH61&amp;";","")&amp;CHAR(10)&amp;"  }"&amp;CHAR(10)&amp;"}"&amp;CHAR(10)</f>
        <v xml:space="preserve">:root {
  --bc-codeblock__selected: 	var(--cl-gray-100);
}
@media (prefers-color-scheme: dark) {
  :root {
    --bc-codeblock__selected: 	var(--cl-gray-700);
  }
}
</v>
      </c>
      <c r="BM61" s="15" t="str">
        <f>IF(E61&lt;&gt;"","  background-color:  "&amp;CHAR(9)&amp;"var("&amp;CC61&amp;", "&amp;IF(U61&lt;&gt;"",U61,"inherit")&amp;")"&amp;IF(E61="x!","!important;",";"),"")</f>
        <v xml:space="preserve">  background-color:  	var(--bc-codeblock__selected, #d9d9d9);</v>
      </c>
      <c r="BN61" s="15" t="str">
        <f>IF(F61&lt;&gt;"","  fill:  "&amp;CHAR(9)&amp;CHAR(9)&amp;CHAR(9)&amp;CHAR(9)&amp;"var("&amp;CD61&amp;", "&amp;IF(V61&lt;&gt;"",V61,"inherit")&amp;")"&amp;IF(F61="x!","!important;",";"),"")</f>
        <v/>
      </c>
      <c r="BO61" s="15" t="str">
        <f>IF(G61&lt;&gt;"","  border-top:  "&amp;CHAR(9)&amp;CHAR(9)&amp;CHAR(9)&amp;"var("&amp;CE61&amp;", "&amp;IF(W61&lt;&gt;"",W61,"inherit")&amp;")"&amp;IF(G61="x!","!important;",";"),"")</f>
        <v/>
      </c>
      <c r="BP61" s="15" t="str">
        <f>IF(H61&lt;&gt;"","  border-right:  "&amp;CHAR(9)&amp;CHAR(9)&amp;"var("&amp;CF61&amp;", "&amp;IF(X61&lt;&gt;"",X61,"inherit")&amp;")"&amp;IF(H61="x!","!important;",";"),"")</f>
        <v/>
      </c>
      <c r="BQ61" s="15" t="str">
        <f>IF(I61&lt;&gt;"","  border-bottom:  "&amp;CHAR(9)&amp;CHAR(9)&amp;"var("&amp;CG61&amp;", "&amp;IF(Y61&lt;&gt;"",Y61,"inherit")&amp;")"&amp;IF(I61="x!","!important;",";"),"")</f>
        <v/>
      </c>
      <c r="BR61" s="15" t="str">
        <f>IF(J61&lt;&gt;"","  border-left:  "&amp;CHAR(9)&amp;CHAR(9)&amp;"var("&amp;CH61&amp;", "&amp;IF(Z61&lt;&gt;"",Z61,"inherit")&amp;")"&amp;IF(J61="x!","!important;",";"),"")</f>
        <v/>
      </c>
      <c r="BS61" s="15" t="str">
        <f>IF(K61&lt;&gt;"","  border-radius:  "&amp;CHAR(9)&amp;CHAR(9)&amp;"var("&amp;CI61&amp;", "&amp;IF(AA61&lt;&gt;"",AA61,"inherit")&amp;")"&amp;IF(K61="x!","!important;",";"),"")</f>
        <v/>
      </c>
      <c r="BT61" s="15" t="str">
        <f>IF(L61&lt;&gt;"","  box-shadow:  "&amp;CHAR(9)&amp;CHAR(9)&amp;CHAR(9)&amp;"var("&amp;CJ61&amp;", "&amp;IF(AB61&lt;&gt;"",AB61,"inherit")&amp;")"&amp;IF(L61="x!","!important;",";")&amp;CHAR(10)&amp;"  -webkit-box-shadow:  "&amp;CHAR(9)&amp;"var("&amp;CJ61&amp;", "&amp;IF(AB61&lt;&gt;"",AB61,"inherit")&amp;")"&amp;IF(L61="x!","!important;",";"),"")</f>
        <v/>
      </c>
      <c r="BU61" s="15" t="str">
        <f>IF(M61&lt;&gt;"","  color:  "&amp;CHAR(9)&amp;CHAR(9)&amp;CHAR(9)&amp;CHAR(9)&amp;"var("&amp;CK61&amp;", "&amp;IF(AC61&lt;&gt;"",AC61,"inherit")&amp;")"&amp;IF(M61="x!","!important;",";"),"")</f>
        <v/>
      </c>
      <c r="BV61" s="15" t="str">
        <f>IF(N61&lt;&gt;"","  font-family:  "&amp;CHAR(9)&amp;CHAR(9)&amp;"var("&amp;CL61&amp;", "&amp;IF(AD61&lt;&gt;"",AD61,"inherit")&amp;")"&amp;IF(N61="x!","!important;",";"),"")</f>
        <v/>
      </c>
      <c r="BW61" s="15" t="str">
        <f>IF(O61&lt;&gt;"","  font-size:  "&amp;CHAR(9)&amp;CHAR(9)&amp;CHAR(9)&amp;"var("&amp;CM61&amp;", "&amp;IF(AE61&lt;&gt;"",AE61,"inherit")&amp;")"&amp;IF(O61="x!","!important;",";"),"")</f>
        <v/>
      </c>
      <c r="BX61" s="15" t="str">
        <f>IF(P61&lt;&gt;"","  font-style:  "&amp;CHAR(9)&amp;CHAR(9)&amp;CHAR(9)&amp;"var("&amp;CN61&amp;", "&amp;IF(AF61&lt;&gt;"",AF61,"inherit")&amp;")"&amp;IF(P61="x!","!important;",";"),"")</f>
        <v/>
      </c>
      <c r="BY61" s="15" t="str">
        <f>IF(Q61&lt;&gt;"","  font-weight:  "&amp;CHAR(9)&amp;CHAR(9)&amp;"var("&amp;CO61&amp;", "&amp;IF(AG61&lt;&gt;"",AG61,"inherit")&amp;")"&amp;IF(Q61="x!","!important;",";"),"")</f>
        <v/>
      </c>
      <c r="BZ61" s="15" t="str">
        <f>IF(R61&lt;&gt;"","  text-decoration:  "&amp;CHAR(9)&amp;"var("&amp;CP61&amp;", "&amp;IF(AH61&lt;&gt;"",AH61,"inherit")&amp;")"&amp;IF(R61="x!","!important;",";"),"")</f>
        <v/>
      </c>
      <c r="CA61" s="15" t="str">
        <f>IF(S61&lt;&gt;"","  text-transform:  "&amp;CHAR(9)&amp;CHAR(9)&amp;"var("&amp;CQ61&amp;", "&amp;IF(AI61&lt;&gt;"",AI61,"inherit")&amp;")"&amp;IF(S61="x!","!important;",";"),"")</f>
        <v/>
      </c>
      <c r="CB61" s="15" t="str">
        <f>IF(T61&lt;&gt;"","  opacity:  "&amp;CHAR(9)&amp;CHAR(9)&amp;CHAR(9)&amp;"var("&amp;CR61&amp;", "&amp;IF(AJ61&lt;&gt;"",AJ61,"inherit")&amp;")"&amp;IF(T61="x!","!important;",";"),"")</f>
        <v/>
      </c>
      <c r="CC61" s="15" t="str">
        <f>IF(E61&lt;&gt;"","--"&amp;LOWER(E$3)&amp;"-"&amp;$B61&amp;IF($C61&lt;&gt;"","__"&amp;$C61,"")&amp;IF($D61&lt;&gt;"","--"&amp;$D61,""),"")</f>
        <v>--bc-codeblock__selected</v>
      </c>
      <c r="CD61" s="15" t="str">
        <f>IF(F61&lt;&gt;"","--"&amp;LOWER(F$3)&amp;"-"&amp;$B61&amp;IF($C61&lt;&gt;"","__"&amp;$C61,"")&amp;IF($D61&lt;&gt;"","--"&amp;$D61,""),"")</f>
        <v/>
      </c>
      <c r="CE61" s="15" t="str">
        <f>IF(G61&lt;&gt;"","--"&amp;LOWER(G$3)&amp;"-"&amp;$B61&amp;IF($C61&lt;&gt;"","__"&amp;$C61,"")&amp;IF($D61&lt;&gt;"","--"&amp;$D61,""),"")</f>
        <v/>
      </c>
      <c r="CF61" s="15" t="str">
        <f>IF(H61&lt;&gt;"","--"&amp;LOWER(H$3)&amp;"-"&amp;$B61&amp;IF($C61&lt;&gt;"","__"&amp;$C61,"")&amp;IF($D61&lt;&gt;"","--"&amp;$D61,""),"")</f>
        <v/>
      </c>
      <c r="CG61" s="15" t="str">
        <f>IF(I61&lt;&gt;"","--"&amp;LOWER(I$3)&amp;"-"&amp;$B61&amp;IF($C61&lt;&gt;"","__"&amp;$C61,"")&amp;IF($D61&lt;&gt;"","--"&amp;$D61,""),"")</f>
        <v/>
      </c>
      <c r="CH61" s="15" t="str">
        <f>IF(J61&lt;&gt;"","--"&amp;LOWER(J$3)&amp;"-"&amp;$B61&amp;IF($C61&lt;&gt;"","__"&amp;$C61,"")&amp;IF($D61&lt;&gt;"","--"&amp;$D61,""),"")</f>
        <v/>
      </c>
      <c r="CI61" s="15" t="str">
        <f>IF(K61&lt;&gt;"","--"&amp;LOWER(K$3)&amp;"-"&amp;$B61&amp;IF($C61&lt;&gt;"","__"&amp;$C61,"")&amp;IF($D61&lt;&gt;"","--"&amp;$D61,""),"")</f>
        <v/>
      </c>
      <c r="CJ61" s="15" t="str">
        <f>IF(L61&lt;&gt;"","--"&amp;LOWER(L$3)&amp;"-"&amp;$B61&amp;IF($C61&lt;&gt;"","__"&amp;$C61,"")&amp;IF($D61&lt;&gt;"","--"&amp;$D61,""),"")</f>
        <v/>
      </c>
      <c r="CK61" s="15" t="str">
        <f>IF(M61&lt;&gt;"","--"&amp;LOWER(M$3)&amp;"-"&amp;$B61&amp;IF($C61&lt;&gt;"","__"&amp;$C61,"")&amp;IF($D61&lt;&gt;"","--"&amp;$D61,""),"")</f>
        <v/>
      </c>
      <c r="CL61" s="15" t="str">
        <f>IF(N61&lt;&gt;"","--"&amp;LOWER(N$3)&amp;"-"&amp;$B61&amp;IF($C61&lt;&gt;"","__"&amp;$C61,"")&amp;IF($D61&lt;&gt;"","--"&amp;$D61,""),"")</f>
        <v/>
      </c>
      <c r="CM61" s="15" t="str">
        <f>IF(O61&lt;&gt;"","--"&amp;LOWER(O$3)&amp;"-"&amp;$B61&amp;IF($C61&lt;&gt;"","__"&amp;$C61,"")&amp;IF($D61&lt;&gt;"","--"&amp;$D61,""),"")</f>
        <v/>
      </c>
      <c r="CN61" s="15" t="str">
        <f>IF(P61&lt;&gt;"","--"&amp;LOWER(P$3)&amp;"-"&amp;$B61&amp;IF($C61&lt;&gt;"","__"&amp;$C61,"")&amp;IF($D61&lt;&gt;"","--"&amp;$D61,""),"")</f>
        <v/>
      </c>
      <c r="CO61" s="15" t="str">
        <f>IF(Q61&lt;&gt;"","--"&amp;LOWER(Q$3)&amp;"-"&amp;$B61&amp;IF($C61&lt;&gt;"","__"&amp;$C61,"")&amp;IF($D61&lt;&gt;"","--"&amp;$D61,""),"")</f>
        <v/>
      </c>
      <c r="CP61" s="15" t="str">
        <f>IF(R61&lt;&gt;"","--"&amp;LOWER(R$3)&amp;"-"&amp;$B61&amp;IF($C61&lt;&gt;"","__"&amp;$C61,"")&amp;IF($D61&lt;&gt;"","--"&amp;$D61,""),"")</f>
        <v/>
      </c>
      <c r="CQ61" s="15" t="str">
        <f>IF(S61&lt;&gt;"","--"&amp;LOWER(S$3)&amp;"-"&amp;$B61&amp;IF($C61&lt;&gt;"","__"&amp;$C61,"")&amp;IF($D61&lt;&gt;"","--"&amp;$D61,""),"")</f>
        <v/>
      </c>
      <c r="CR61" s="15" t="str">
        <f>IF(T61&lt;&gt;"","--"&amp;LOWER(T$3)&amp;"-"&amp;$B61&amp;IF($C61&lt;&gt;"","__"&amp;$C61,"")&amp;IF($D61&lt;&gt;"","--"&amp;$D61,""),"")</f>
        <v/>
      </c>
    </row>
    <row r="62" spans="2:96">
      <c r="B62" s="13" t="s">
        <v>115</v>
      </c>
      <c r="C62" s="14" t="s">
        <v>177</v>
      </c>
      <c r="D62" s="15"/>
      <c r="E62" s="28"/>
      <c r="F62" s="29"/>
      <c r="G62" s="29"/>
      <c r="H62" s="29"/>
      <c r="I62" s="29"/>
      <c r="J62" s="29"/>
      <c r="K62" s="29"/>
      <c r="L62" s="30"/>
      <c r="M62" s="29" t="s">
        <v>21</v>
      </c>
      <c r="N62" s="29"/>
      <c r="O62" s="29"/>
      <c r="P62" s="29"/>
      <c r="Q62" s="29"/>
      <c r="R62" s="29"/>
      <c r="S62" s="30"/>
      <c r="T62" s="31"/>
      <c r="U62" s="13"/>
      <c r="V62" s="15"/>
      <c r="W62" s="15"/>
      <c r="X62" s="15"/>
      <c r="Y62" s="15"/>
      <c r="Z62" s="15"/>
      <c r="AA62" s="15"/>
      <c r="AB62" s="32"/>
      <c r="AC62" s="15" t="s">
        <v>178</v>
      </c>
      <c r="AD62" s="15"/>
      <c r="AE62" s="15"/>
      <c r="AF62" s="15"/>
      <c r="AG62" s="15"/>
      <c r="AH62" s="15"/>
      <c r="AI62" s="15"/>
      <c r="AJ62" s="57"/>
      <c r="AK62" s="15"/>
      <c r="AL62" s="15"/>
      <c r="AM62" s="15"/>
      <c r="AN62" s="15"/>
      <c r="AO62" s="15"/>
      <c r="AP62" s="15"/>
      <c r="AQ62" s="15"/>
      <c r="AR62" s="32"/>
      <c r="AS62" s="15" t="s">
        <v>553</v>
      </c>
      <c r="AT62" s="15"/>
      <c r="AU62" s="15"/>
      <c r="AV62" s="15"/>
      <c r="AW62" s="15"/>
      <c r="AX62" s="15"/>
      <c r="AY62" s="15"/>
      <c r="AZ62" s="22"/>
      <c r="BA62" s="13"/>
      <c r="BB62" s="15"/>
      <c r="BC62" s="15"/>
      <c r="BD62" s="15"/>
      <c r="BE62" s="15"/>
      <c r="BF62" s="15"/>
      <c r="BG62" s="15"/>
      <c r="BH62" s="22" t="s">
        <v>509</v>
      </c>
      <c r="BI62" s="24" t="s">
        <v>176</v>
      </c>
      <c r="BJ62" s="34" t="str">
        <f>BI62&amp;" {"&amp;IF(BM62&lt;&gt;"",CHAR(10)&amp;BM62,"")&amp;IF(BN62&lt;&gt;"",CHAR(10)&amp;BN62,"")&amp;IF(BO62&lt;&gt;"",CHAR(10)&amp;BO62,"")&amp;IF(BP62&lt;&gt;"",CHAR(10)&amp;BP62,"")&amp;IF(BQ62&lt;&gt;"",CHAR(10)&amp;BQ62,"")&amp;IF(BR62&lt;&gt;"",CHAR(10)&amp;BR62,"")&amp;IF(BS62&lt;&gt;"",CHAR(10)&amp;BS62,"")&amp;IF(BT62&lt;&gt;"",CHAR(10)&amp;BT62,"")&amp;IF(BU62&lt;&gt;"",CHAR(10)&amp;BU62,"")&amp;IF(BV62&lt;&gt;"",CHAR(10)&amp;BV62,"")&amp;IF(BW62&lt;&gt;"",CHAR(10)&amp;BW62,"")&amp;IF(BX62&lt;&gt;"",CHAR(10)&amp;BX62,"")&amp;IF(BY62&lt;&gt;"",CHAR(10)&amp;BY62,"")&amp;IF(BZ62&lt;&gt;"",CHAR(10)&amp;BZ62,"")&amp;IF(CA62&lt;&gt;"",CHAR(10)&amp;CA62,"")&amp;IF(CB62&lt;&gt;"",CHAR(10)&amp;CB62,"")&amp;CHAR(10)&amp;"}"&amp;CHAR(10)</f>
        <v xml:space="preserve">.cm-s-default .cm-string {
  color:  				var(--co-codeblock__string, #a11);
}
</v>
      </c>
      <c r="BK62" s="35" t="str">
        <f>":root {"&amp;IF($CC62&lt;&gt;"",CHAR(10)&amp;"  "&amp;$CC62&amp;": "&amp;CHAR(9)&amp;";","")&amp;IF($CD62&lt;&gt;"",CHAR(10)&amp;"  "&amp;$CD62&amp;": "&amp;CHAR(9)&amp;";","")&amp;IF($CE62&lt;&gt;"",CHAR(10)&amp;"  "&amp;$CE62&amp;": "&amp;CHAR(9)&amp;";","")&amp;IF($CF62&lt;&gt;"",CHAR(10)&amp;"  "&amp;$CF62&amp;": "&amp;CHAR(9)&amp;";","")&amp;IF($CG62&lt;&gt;"",CHAR(10)&amp;"  "&amp;$CG62&amp;": "&amp;CHAR(9)&amp;";","")&amp;IF($CH62&lt;&gt;"",CHAR(10)&amp;"  "&amp;$CH62&amp;": "&amp;CHAR(9)&amp;";","")&amp;IF($CI62&lt;&gt;"",CHAR(10)&amp;"  "&amp;$CI62&amp;": "&amp;CHAR(9)&amp;";","")&amp;IF($CJ62&lt;&gt;"",CHAR(10)&amp;"  "&amp;$CJ62&amp;": "&amp;CHAR(9)&amp;";","")&amp;IF($CK62&lt;&gt;"",CHAR(10)&amp;"  "&amp;$CK62&amp;": "&amp;CHAR(9)&amp;";","")&amp;IF($CL62&lt;&gt;"",CHAR(10)&amp;"  "&amp;$CL62&amp;": "&amp;CHAR(9)&amp;";","")&amp;IF($CM62&lt;&gt;"",CHAR(10)&amp;"  "&amp;$CM62&amp;": "&amp;CHAR(9)&amp;";","")&amp;IF($CN62&lt;&gt;"",CHAR(10)&amp;"  "&amp;$CN62&amp;": "&amp;CHAR(9)&amp;";","")&amp;IF($CO62&lt;&gt;"",CHAR(10)&amp;"  "&amp;$CO62&amp;": "&amp;CHAR(9)&amp;";","")&amp;IF($CP62&lt;&gt;"",CHAR(10)&amp;"  "&amp;$CP62&amp;": "&amp;CHAR(9)&amp;";","")&amp;IF($CQ62&lt;&gt;"",CHAR(10)&amp;"  "&amp;$CQ62&amp;": "&amp;CHAR(9)&amp;";","")&amp;IF($CR62&lt;&gt;"",CHAR(10)&amp;"  "&amp;$CR62&amp;": "&amp;CHAR(9)&amp;";","")&amp;CHAR(10)&amp;"}"&amp;CHAR(10)&amp;CHAR(10)&amp;"@media (prefers-color-scheme: dark) {"&amp;CHAR(10)&amp;"  :root {"&amp;IF($CC62&lt;&gt;"",CHAR(10)&amp;"    "&amp;$CC62&amp;": "&amp;CHAR(9)&amp;";","")&amp;IF($CD62&lt;&gt;"",CHAR(10)&amp;"    "&amp;$CD62&amp;": "&amp;CHAR(9)&amp;";","")&amp;IF($CE62&lt;&gt;"",CHAR(10)&amp;"    "&amp;$CE62&amp;": "&amp;CHAR(9)&amp;";","")&amp;IF($CF62&lt;&gt;"",CHAR(10)&amp;"    "&amp;$CF62&amp;": "&amp;CHAR(9)&amp;";","")&amp;IF($CG62&lt;&gt;"",CHAR(10)&amp;"    "&amp;$CG62&amp;": "&amp;CHAR(9)&amp;";","")&amp;IF($CH62&lt;&gt;"",CHAR(10)&amp;"    "&amp;$CH62&amp;": "&amp;CHAR(9)&amp;";","")&amp;IF($CJ62&lt;&gt;"",CHAR(10)&amp;"    "&amp;$CJ62&amp;": "&amp;CHAR(9)&amp;";","")&amp;IF($CK62&lt;&gt;"",CHAR(10)&amp;"    "&amp;$CK62&amp;": "&amp;CHAR(9)&amp;";","")&amp;CHAR(10)&amp;"  }"&amp;CHAR(10)&amp;"}"&amp;CHAR(10)</f>
        <v xml:space="preserve">:root {
  --co-codeblock__string: 	;
}
@media (prefers-color-scheme: dark) {
  :root {
    --co-codeblock__string: 	;
  }
}
</v>
      </c>
      <c r="BL62" s="60" t="str">
        <f>":root {"&amp;IF($CC62&lt;&gt;"",CHAR(10)&amp;"  "&amp;$CC62&amp;": "&amp;CHAR(9)&amp;AK62&amp;";","")&amp;IF($CD62&lt;&gt;"",CHAR(10)&amp;"  "&amp;$CD62&amp;": "&amp;CHAR(9)&amp;AL62&amp;";","")&amp;IF($CE62&lt;&gt;"",CHAR(10)&amp;"  "&amp;$CE62&amp;": "&amp;CHAR(9)&amp;AM62&amp;";","")&amp;IF($CF62&lt;&gt;"",CHAR(10)&amp;"  "&amp;$CF62&amp;": "&amp;CHAR(9)&amp;AN62&amp;";","")&amp;IF($CG62&lt;&gt;"",CHAR(10)&amp;"  "&amp;$CG62&amp;": "&amp;CHAR(9)&amp;AO62&amp;";","")&amp;IF($CH62&lt;&gt;"",CHAR(10)&amp;"  "&amp;$CH62&amp;": "&amp;CHAR(9)&amp;AP62&amp;";","")&amp;IF($CI62&lt;&gt;"",CHAR(10)&amp;"  "&amp;$CI62&amp;": "&amp;CHAR(9)&amp;AQ62&amp;";","")&amp;IF($CJ62&lt;&gt;"",CHAR(10)&amp;"  "&amp;$CJ62&amp;": "&amp;CHAR(9)&amp;AR62&amp;";","")&amp;IF($CK62&lt;&gt;"",CHAR(10)&amp;"  "&amp;$CK62&amp;": "&amp;CHAR(9)&amp;AS62&amp;";","")&amp;IF($CL62&lt;&gt;"",CHAR(10)&amp;"  "&amp;$CL62&amp;": "&amp;CHAR(9)&amp;AT62&amp;";","")&amp;IF($CM62&lt;&gt;"",CHAR(10)&amp;"  "&amp;$CM62&amp;": "&amp;CHAR(9)&amp;AU62&amp;";","")&amp;IF($CN62&lt;&gt;"",CHAR(10)&amp;"  "&amp;$CN62&amp;": "&amp;CHAR(9)&amp;AV62&amp;";","")&amp;IF($CO62&lt;&gt;"",CHAR(10)&amp;"  "&amp;$CO62&amp;": "&amp;CHAR(9)&amp;AW62&amp;";","")&amp;IF($CP62&lt;&gt;"",CHAR(10)&amp;"  "&amp;$CP62&amp;": "&amp;CHAR(9)&amp;AX62&amp;";","")&amp;IF($CQ62&lt;&gt;"",CHAR(10)&amp;"  "&amp;$CQ62&amp;": "&amp;CHAR(9)&amp;AY62&amp;";","")&amp;IF($CR62&lt;&gt;"",CHAR(10)&amp;"  "&amp;$CR62&amp;": "&amp;CHAR(9)&amp;AZ62&amp;";","")&amp;CHAR(10)&amp;"}"&amp;CHAR(10)&amp;CHAR(10)&amp;"@media (prefers-color-scheme: dark) {"&amp;CHAR(10)&amp;"  :root {"&amp;IF($CC62&lt;&gt;"",CHAR(10)&amp;"    "&amp;$CC62&amp;": "&amp;CHAR(9)&amp;BA62&amp;";","")&amp;IF($CD62&lt;&gt;"",CHAR(10)&amp;"    "&amp;$CD62&amp;": "&amp;CHAR(9)&amp;BB62&amp;";","")&amp;IF($CE62&lt;&gt;"",CHAR(10)&amp;"    "&amp;$CE62&amp;": "&amp;CHAR(9)&amp;BC62&amp;";","")&amp;IF($CF62&lt;&gt;"",CHAR(10)&amp;"    "&amp;$CF62&amp;": "&amp;CHAR(9)&amp;BD62&amp;";","")&amp;IF($CG62&lt;&gt;"",CHAR(10)&amp;"    "&amp;$CG62&amp;": "&amp;CHAR(9)&amp;BE62&amp;";","")&amp;IF($CH62&lt;&gt;"",CHAR(10)&amp;"    "&amp;$CH62&amp;": "&amp;CHAR(9)&amp;BF62&amp;";","")&amp;IF($CJ62&lt;&gt;"",CHAR(10)&amp;"    "&amp;$CJ62&amp;": "&amp;CHAR(9)&amp;BG62&amp;";","")&amp;IF($CK62&lt;&gt;"",CHAR(10)&amp;"    "&amp;$CK62&amp;": "&amp;CHAR(9)&amp;BH62&amp;";","")&amp;CHAR(10)&amp;"  }"&amp;CHAR(10)&amp;"}"&amp;CHAR(10)</f>
        <v xml:space="preserve">:root {
  --co-codeblock__string: 	var(--cl-red-900);
}
@media (prefers-color-scheme: dark) {
  :root {
    --co-codeblock__string: 	var(--cl-red-500);
  }
}
</v>
      </c>
      <c r="BM62" s="15" t="str">
        <f>IF(E62&lt;&gt;"","  background-color:  "&amp;CHAR(9)&amp;"var("&amp;CC62&amp;", "&amp;IF(U62&lt;&gt;"",U62,"inherit")&amp;")"&amp;IF(E62="x!","!important;",";"),"")</f>
        <v/>
      </c>
      <c r="BN62" s="15" t="str">
        <f>IF(F62&lt;&gt;"","  fill:  "&amp;CHAR(9)&amp;CHAR(9)&amp;CHAR(9)&amp;CHAR(9)&amp;"var("&amp;CD62&amp;", "&amp;IF(V62&lt;&gt;"",V62,"inherit")&amp;")"&amp;IF(F62="x!","!important;",";"),"")</f>
        <v/>
      </c>
      <c r="BO62" s="15" t="str">
        <f>IF(G62&lt;&gt;"","  border-top:  "&amp;CHAR(9)&amp;CHAR(9)&amp;CHAR(9)&amp;"var("&amp;CE62&amp;", "&amp;IF(W62&lt;&gt;"",W62,"inherit")&amp;")"&amp;IF(G62="x!","!important;",";"),"")</f>
        <v/>
      </c>
      <c r="BP62" s="15" t="str">
        <f>IF(H62&lt;&gt;"","  border-right:  "&amp;CHAR(9)&amp;CHAR(9)&amp;"var("&amp;CF62&amp;", "&amp;IF(X62&lt;&gt;"",X62,"inherit")&amp;")"&amp;IF(H62="x!","!important;",";"),"")</f>
        <v/>
      </c>
      <c r="BQ62" s="15" t="str">
        <f>IF(I62&lt;&gt;"","  border-bottom:  "&amp;CHAR(9)&amp;CHAR(9)&amp;"var("&amp;CG62&amp;", "&amp;IF(Y62&lt;&gt;"",Y62,"inherit")&amp;")"&amp;IF(I62="x!","!important;",";"),"")</f>
        <v/>
      </c>
      <c r="BR62" s="15" t="str">
        <f>IF(J62&lt;&gt;"","  border-left:  "&amp;CHAR(9)&amp;CHAR(9)&amp;"var("&amp;CH62&amp;", "&amp;IF(Z62&lt;&gt;"",Z62,"inherit")&amp;")"&amp;IF(J62="x!","!important;",";"),"")</f>
        <v/>
      </c>
      <c r="BS62" s="15" t="str">
        <f>IF(K62&lt;&gt;"","  border-radius:  "&amp;CHAR(9)&amp;CHAR(9)&amp;"var("&amp;CI62&amp;", "&amp;IF(AA62&lt;&gt;"",AA62,"inherit")&amp;")"&amp;IF(K62="x!","!important;",";"),"")</f>
        <v/>
      </c>
      <c r="BT62" s="15" t="str">
        <f>IF(L62&lt;&gt;"","  box-shadow:  "&amp;CHAR(9)&amp;CHAR(9)&amp;CHAR(9)&amp;"var("&amp;CJ62&amp;", "&amp;IF(AB62&lt;&gt;"",AB62,"inherit")&amp;")"&amp;IF(L62="x!","!important;",";")&amp;CHAR(10)&amp;"  -webkit-box-shadow:  "&amp;CHAR(9)&amp;"var("&amp;CJ62&amp;", "&amp;IF(AB62&lt;&gt;"",AB62,"inherit")&amp;")"&amp;IF(L62="x!","!important;",";"),"")</f>
        <v/>
      </c>
      <c r="BU62" s="15" t="str">
        <f>IF(M62&lt;&gt;"","  color:  "&amp;CHAR(9)&amp;CHAR(9)&amp;CHAR(9)&amp;CHAR(9)&amp;"var("&amp;CK62&amp;", "&amp;IF(AC62&lt;&gt;"",AC62,"inherit")&amp;")"&amp;IF(M62="x!","!important;",";"),"")</f>
        <v xml:space="preserve">  color:  				var(--co-codeblock__string, #a11);</v>
      </c>
      <c r="BV62" s="15" t="str">
        <f>IF(N62&lt;&gt;"","  font-family:  "&amp;CHAR(9)&amp;CHAR(9)&amp;"var("&amp;CL62&amp;", "&amp;IF(AD62&lt;&gt;"",AD62,"inherit")&amp;")"&amp;IF(N62="x!","!important;",";"),"")</f>
        <v/>
      </c>
      <c r="BW62" s="15" t="str">
        <f>IF(O62&lt;&gt;"","  font-size:  "&amp;CHAR(9)&amp;CHAR(9)&amp;CHAR(9)&amp;"var("&amp;CM62&amp;", "&amp;IF(AE62&lt;&gt;"",AE62,"inherit")&amp;")"&amp;IF(O62="x!","!important;",";"),"")</f>
        <v/>
      </c>
      <c r="BX62" s="15" t="str">
        <f>IF(P62&lt;&gt;"","  font-style:  "&amp;CHAR(9)&amp;CHAR(9)&amp;CHAR(9)&amp;"var("&amp;CN62&amp;", "&amp;IF(AF62&lt;&gt;"",AF62,"inherit")&amp;")"&amp;IF(P62="x!","!important;",";"),"")</f>
        <v/>
      </c>
      <c r="BY62" s="15" t="str">
        <f>IF(Q62&lt;&gt;"","  font-weight:  "&amp;CHAR(9)&amp;CHAR(9)&amp;"var("&amp;CO62&amp;", "&amp;IF(AG62&lt;&gt;"",AG62,"inherit")&amp;")"&amp;IF(Q62="x!","!important;",";"),"")</f>
        <v/>
      </c>
      <c r="BZ62" s="15" t="str">
        <f>IF(R62&lt;&gt;"","  text-decoration:  "&amp;CHAR(9)&amp;"var("&amp;CP62&amp;", "&amp;IF(AH62&lt;&gt;"",AH62,"inherit")&amp;")"&amp;IF(R62="x!","!important;",";"),"")</f>
        <v/>
      </c>
      <c r="CA62" s="15" t="str">
        <f>IF(S62&lt;&gt;"","  text-transform:  "&amp;CHAR(9)&amp;CHAR(9)&amp;"var("&amp;CQ62&amp;", "&amp;IF(AI62&lt;&gt;"",AI62,"inherit")&amp;")"&amp;IF(S62="x!","!important;",";"),"")</f>
        <v/>
      </c>
      <c r="CB62" s="15" t="str">
        <f>IF(T62&lt;&gt;"","  opacity:  "&amp;CHAR(9)&amp;CHAR(9)&amp;CHAR(9)&amp;"var("&amp;CR62&amp;", "&amp;IF(AJ62&lt;&gt;"",AJ62,"inherit")&amp;")"&amp;IF(T62="x!","!important;",";"),"")</f>
        <v/>
      </c>
      <c r="CC62" s="15" t="str">
        <f>IF(E62&lt;&gt;"","--"&amp;LOWER(E$3)&amp;"-"&amp;$B62&amp;IF($C62&lt;&gt;"","__"&amp;$C62,"")&amp;IF($D62&lt;&gt;"","--"&amp;$D62,""),"")</f>
        <v/>
      </c>
      <c r="CD62" s="15" t="str">
        <f>IF(F62&lt;&gt;"","--"&amp;LOWER(F$3)&amp;"-"&amp;$B62&amp;IF($C62&lt;&gt;"","__"&amp;$C62,"")&amp;IF($D62&lt;&gt;"","--"&amp;$D62,""),"")</f>
        <v/>
      </c>
      <c r="CE62" s="15" t="str">
        <f>IF(G62&lt;&gt;"","--"&amp;LOWER(G$3)&amp;"-"&amp;$B62&amp;IF($C62&lt;&gt;"","__"&amp;$C62,"")&amp;IF($D62&lt;&gt;"","--"&amp;$D62,""),"")</f>
        <v/>
      </c>
      <c r="CF62" s="15" t="str">
        <f>IF(H62&lt;&gt;"","--"&amp;LOWER(H$3)&amp;"-"&amp;$B62&amp;IF($C62&lt;&gt;"","__"&amp;$C62,"")&amp;IF($D62&lt;&gt;"","--"&amp;$D62,""),"")</f>
        <v/>
      </c>
      <c r="CG62" s="15" t="str">
        <f>IF(I62&lt;&gt;"","--"&amp;LOWER(I$3)&amp;"-"&amp;$B62&amp;IF($C62&lt;&gt;"","__"&amp;$C62,"")&amp;IF($D62&lt;&gt;"","--"&amp;$D62,""),"")</f>
        <v/>
      </c>
      <c r="CH62" s="15" t="str">
        <f>IF(J62&lt;&gt;"","--"&amp;LOWER(J$3)&amp;"-"&amp;$B62&amp;IF($C62&lt;&gt;"","__"&amp;$C62,"")&amp;IF($D62&lt;&gt;"","--"&amp;$D62,""),"")</f>
        <v/>
      </c>
      <c r="CI62" s="15" t="str">
        <f>IF(K62&lt;&gt;"","--"&amp;LOWER(K$3)&amp;"-"&amp;$B62&amp;IF($C62&lt;&gt;"","__"&amp;$C62,"")&amp;IF($D62&lt;&gt;"","--"&amp;$D62,""),"")</f>
        <v/>
      </c>
      <c r="CJ62" s="15" t="str">
        <f>IF(L62&lt;&gt;"","--"&amp;LOWER(L$3)&amp;"-"&amp;$B62&amp;IF($C62&lt;&gt;"","__"&amp;$C62,"")&amp;IF($D62&lt;&gt;"","--"&amp;$D62,""),"")</f>
        <v/>
      </c>
      <c r="CK62" s="15" t="str">
        <f>IF(M62&lt;&gt;"","--"&amp;LOWER(M$3)&amp;"-"&amp;$B62&amp;IF($C62&lt;&gt;"","__"&amp;$C62,"")&amp;IF($D62&lt;&gt;"","--"&amp;$D62,""),"")</f>
        <v>--co-codeblock__string</v>
      </c>
      <c r="CL62" s="15" t="str">
        <f>IF(N62&lt;&gt;"","--"&amp;LOWER(N$3)&amp;"-"&amp;$B62&amp;IF($C62&lt;&gt;"","__"&amp;$C62,"")&amp;IF($D62&lt;&gt;"","--"&amp;$D62,""),"")</f>
        <v/>
      </c>
      <c r="CM62" s="15" t="str">
        <f>IF(O62&lt;&gt;"","--"&amp;LOWER(O$3)&amp;"-"&amp;$B62&amp;IF($C62&lt;&gt;"","__"&amp;$C62,"")&amp;IF($D62&lt;&gt;"","--"&amp;$D62,""),"")</f>
        <v/>
      </c>
      <c r="CN62" s="15" t="str">
        <f>IF(P62&lt;&gt;"","--"&amp;LOWER(P$3)&amp;"-"&amp;$B62&amp;IF($C62&lt;&gt;"","__"&amp;$C62,"")&amp;IF($D62&lt;&gt;"","--"&amp;$D62,""),"")</f>
        <v/>
      </c>
      <c r="CO62" s="15" t="str">
        <f>IF(Q62&lt;&gt;"","--"&amp;LOWER(Q$3)&amp;"-"&amp;$B62&amp;IF($C62&lt;&gt;"","__"&amp;$C62,"")&amp;IF($D62&lt;&gt;"","--"&amp;$D62,""),"")</f>
        <v/>
      </c>
      <c r="CP62" s="15" t="str">
        <f>IF(R62&lt;&gt;"","--"&amp;LOWER(R$3)&amp;"-"&amp;$B62&amp;IF($C62&lt;&gt;"","__"&amp;$C62,"")&amp;IF($D62&lt;&gt;"","--"&amp;$D62,""),"")</f>
        <v/>
      </c>
      <c r="CQ62" s="15" t="str">
        <f>IF(S62&lt;&gt;"","--"&amp;LOWER(S$3)&amp;"-"&amp;$B62&amp;IF($C62&lt;&gt;"","__"&amp;$C62,"")&amp;IF($D62&lt;&gt;"","--"&amp;$D62,""),"")</f>
        <v/>
      </c>
      <c r="CR62" s="15" t="str">
        <f>IF(T62&lt;&gt;"","--"&amp;LOWER(T$3)&amp;"-"&amp;$B62&amp;IF($C62&lt;&gt;"","__"&amp;$C62,"")&amp;IF($D62&lt;&gt;"","--"&amp;$D62,""),"")</f>
        <v/>
      </c>
    </row>
    <row r="63" spans="2:96">
      <c r="B63" s="13" t="s">
        <v>115</v>
      </c>
      <c r="C63" s="14" t="s">
        <v>179</v>
      </c>
      <c r="D63" s="15"/>
      <c r="E63" s="28"/>
      <c r="F63" s="29"/>
      <c r="G63" s="29"/>
      <c r="H63" s="29"/>
      <c r="I63" s="29"/>
      <c r="J63" s="29"/>
      <c r="K63" s="29"/>
      <c r="L63" s="30"/>
      <c r="M63" s="29" t="s">
        <v>21</v>
      </c>
      <c r="N63" s="29"/>
      <c r="O63" s="29"/>
      <c r="P63" s="29"/>
      <c r="Q63" s="29"/>
      <c r="R63" s="29"/>
      <c r="S63" s="30"/>
      <c r="T63" s="31"/>
      <c r="U63" s="13"/>
      <c r="V63" s="15"/>
      <c r="W63" s="15"/>
      <c r="X63" s="15"/>
      <c r="Y63" s="15"/>
      <c r="Z63" s="15"/>
      <c r="AA63" s="15"/>
      <c r="AB63" s="32"/>
      <c r="AC63" s="15" t="s">
        <v>181</v>
      </c>
      <c r="AD63" s="15"/>
      <c r="AE63" s="15"/>
      <c r="AF63" s="15"/>
      <c r="AG63" s="15"/>
      <c r="AH63" s="15"/>
      <c r="AI63" s="15"/>
      <c r="AJ63" s="57"/>
      <c r="AK63" s="15"/>
      <c r="AL63" s="15"/>
      <c r="AM63" s="15"/>
      <c r="AN63" s="15"/>
      <c r="AO63" s="15"/>
      <c r="AP63" s="15"/>
      <c r="AQ63" s="15"/>
      <c r="AR63" s="32"/>
      <c r="AS63" s="15" t="s">
        <v>554</v>
      </c>
      <c r="AT63" s="15"/>
      <c r="AU63" s="15"/>
      <c r="AV63" s="15"/>
      <c r="AW63" s="15"/>
      <c r="AX63" s="15"/>
      <c r="AY63" s="15"/>
      <c r="AZ63" s="22"/>
      <c r="BA63" s="13"/>
      <c r="BB63" s="15"/>
      <c r="BC63" s="15"/>
      <c r="BD63" s="15"/>
      <c r="BE63" s="15"/>
      <c r="BF63" s="15"/>
      <c r="BG63" s="15"/>
      <c r="BH63" s="22" t="s">
        <v>554</v>
      </c>
      <c r="BI63" s="24" t="s">
        <v>180</v>
      </c>
      <c r="BJ63" s="34" t="str">
        <f>BI63&amp;" {"&amp;IF(BM63&lt;&gt;"",CHAR(10)&amp;BM63,"")&amp;IF(BN63&lt;&gt;"",CHAR(10)&amp;BN63,"")&amp;IF(BO63&lt;&gt;"",CHAR(10)&amp;BO63,"")&amp;IF(BP63&lt;&gt;"",CHAR(10)&amp;BP63,"")&amp;IF(BQ63&lt;&gt;"",CHAR(10)&amp;BQ63,"")&amp;IF(BR63&lt;&gt;"",CHAR(10)&amp;BR63,"")&amp;IF(BS63&lt;&gt;"",CHAR(10)&amp;BS63,"")&amp;IF(BT63&lt;&gt;"",CHAR(10)&amp;BT63,"")&amp;IF(BU63&lt;&gt;"",CHAR(10)&amp;BU63,"")&amp;IF(BV63&lt;&gt;"",CHAR(10)&amp;BV63,"")&amp;IF(BW63&lt;&gt;"",CHAR(10)&amp;BW63,"")&amp;IF(BX63&lt;&gt;"",CHAR(10)&amp;BX63,"")&amp;IF(BY63&lt;&gt;"",CHAR(10)&amp;BY63,"")&amp;IF(BZ63&lt;&gt;"",CHAR(10)&amp;BZ63,"")&amp;IF(CA63&lt;&gt;"",CHAR(10)&amp;CA63,"")&amp;IF(CB63&lt;&gt;"",CHAR(10)&amp;CB63,"")&amp;CHAR(10)&amp;"}"&amp;CHAR(10)</f>
        <v xml:space="preserve">.cm-s-default .cm-string-2 {
  color:  				var(--co-codeblock__string-2, #f50);
}
</v>
      </c>
      <c r="BK63" s="35" t="str">
        <f>":root {"&amp;IF($CC63&lt;&gt;"",CHAR(10)&amp;"  "&amp;$CC63&amp;": "&amp;CHAR(9)&amp;";","")&amp;IF($CD63&lt;&gt;"",CHAR(10)&amp;"  "&amp;$CD63&amp;": "&amp;CHAR(9)&amp;";","")&amp;IF($CE63&lt;&gt;"",CHAR(10)&amp;"  "&amp;$CE63&amp;": "&amp;CHAR(9)&amp;";","")&amp;IF($CF63&lt;&gt;"",CHAR(10)&amp;"  "&amp;$CF63&amp;": "&amp;CHAR(9)&amp;";","")&amp;IF($CG63&lt;&gt;"",CHAR(10)&amp;"  "&amp;$CG63&amp;": "&amp;CHAR(9)&amp;";","")&amp;IF($CH63&lt;&gt;"",CHAR(10)&amp;"  "&amp;$CH63&amp;": "&amp;CHAR(9)&amp;";","")&amp;IF($CI63&lt;&gt;"",CHAR(10)&amp;"  "&amp;$CI63&amp;": "&amp;CHAR(9)&amp;";","")&amp;IF($CJ63&lt;&gt;"",CHAR(10)&amp;"  "&amp;$CJ63&amp;": "&amp;CHAR(9)&amp;";","")&amp;IF($CK63&lt;&gt;"",CHAR(10)&amp;"  "&amp;$CK63&amp;": "&amp;CHAR(9)&amp;";","")&amp;IF($CL63&lt;&gt;"",CHAR(10)&amp;"  "&amp;$CL63&amp;": "&amp;CHAR(9)&amp;";","")&amp;IF($CM63&lt;&gt;"",CHAR(10)&amp;"  "&amp;$CM63&amp;": "&amp;CHAR(9)&amp;";","")&amp;IF($CN63&lt;&gt;"",CHAR(10)&amp;"  "&amp;$CN63&amp;": "&amp;CHAR(9)&amp;";","")&amp;IF($CO63&lt;&gt;"",CHAR(10)&amp;"  "&amp;$CO63&amp;": "&amp;CHAR(9)&amp;";","")&amp;IF($CP63&lt;&gt;"",CHAR(10)&amp;"  "&amp;$CP63&amp;": "&amp;CHAR(9)&amp;";","")&amp;IF($CQ63&lt;&gt;"",CHAR(10)&amp;"  "&amp;$CQ63&amp;": "&amp;CHAR(9)&amp;";","")&amp;IF($CR63&lt;&gt;"",CHAR(10)&amp;"  "&amp;$CR63&amp;": "&amp;CHAR(9)&amp;";","")&amp;CHAR(10)&amp;"}"&amp;CHAR(10)&amp;CHAR(10)&amp;"@media (prefers-color-scheme: dark) {"&amp;CHAR(10)&amp;"  :root {"&amp;IF($CC63&lt;&gt;"",CHAR(10)&amp;"    "&amp;$CC63&amp;": "&amp;CHAR(9)&amp;";","")&amp;IF($CD63&lt;&gt;"",CHAR(10)&amp;"    "&amp;$CD63&amp;": "&amp;CHAR(9)&amp;";","")&amp;IF($CE63&lt;&gt;"",CHAR(10)&amp;"    "&amp;$CE63&amp;": "&amp;CHAR(9)&amp;";","")&amp;IF($CF63&lt;&gt;"",CHAR(10)&amp;"    "&amp;$CF63&amp;": "&amp;CHAR(9)&amp;";","")&amp;IF($CG63&lt;&gt;"",CHAR(10)&amp;"    "&amp;$CG63&amp;": "&amp;CHAR(9)&amp;";","")&amp;IF($CH63&lt;&gt;"",CHAR(10)&amp;"    "&amp;$CH63&amp;": "&amp;CHAR(9)&amp;";","")&amp;IF($CJ63&lt;&gt;"",CHAR(10)&amp;"    "&amp;$CJ63&amp;": "&amp;CHAR(9)&amp;";","")&amp;IF($CK63&lt;&gt;"",CHAR(10)&amp;"    "&amp;$CK63&amp;": "&amp;CHAR(9)&amp;";","")&amp;CHAR(10)&amp;"  }"&amp;CHAR(10)&amp;"}"&amp;CHAR(10)</f>
        <v xml:space="preserve">:root {
  --co-codeblock__string-2: 	;
}
@media (prefers-color-scheme: dark) {
  :root {
    --co-codeblock__string-2: 	;
  }
}
</v>
      </c>
      <c r="BL63" s="60" t="str">
        <f>":root {"&amp;IF($CC63&lt;&gt;"",CHAR(10)&amp;"  "&amp;$CC63&amp;": "&amp;CHAR(9)&amp;AK63&amp;";","")&amp;IF($CD63&lt;&gt;"",CHAR(10)&amp;"  "&amp;$CD63&amp;": "&amp;CHAR(9)&amp;AL63&amp;";","")&amp;IF($CE63&lt;&gt;"",CHAR(10)&amp;"  "&amp;$CE63&amp;": "&amp;CHAR(9)&amp;AM63&amp;";","")&amp;IF($CF63&lt;&gt;"",CHAR(10)&amp;"  "&amp;$CF63&amp;": "&amp;CHAR(9)&amp;AN63&amp;";","")&amp;IF($CG63&lt;&gt;"",CHAR(10)&amp;"  "&amp;$CG63&amp;": "&amp;CHAR(9)&amp;AO63&amp;";","")&amp;IF($CH63&lt;&gt;"",CHAR(10)&amp;"  "&amp;$CH63&amp;": "&amp;CHAR(9)&amp;AP63&amp;";","")&amp;IF($CI63&lt;&gt;"",CHAR(10)&amp;"  "&amp;$CI63&amp;": "&amp;CHAR(9)&amp;AQ63&amp;";","")&amp;IF($CJ63&lt;&gt;"",CHAR(10)&amp;"  "&amp;$CJ63&amp;": "&amp;CHAR(9)&amp;AR63&amp;";","")&amp;IF($CK63&lt;&gt;"",CHAR(10)&amp;"  "&amp;$CK63&amp;": "&amp;CHAR(9)&amp;AS63&amp;";","")&amp;IF($CL63&lt;&gt;"",CHAR(10)&amp;"  "&amp;$CL63&amp;": "&amp;CHAR(9)&amp;AT63&amp;";","")&amp;IF($CM63&lt;&gt;"",CHAR(10)&amp;"  "&amp;$CM63&amp;": "&amp;CHAR(9)&amp;AU63&amp;";","")&amp;IF($CN63&lt;&gt;"",CHAR(10)&amp;"  "&amp;$CN63&amp;": "&amp;CHAR(9)&amp;AV63&amp;";","")&amp;IF($CO63&lt;&gt;"",CHAR(10)&amp;"  "&amp;$CO63&amp;": "&amp;CHAR(9)&amp;AW63&amp;";","")&amp;IF($CP63&lt;&gt;"",CHAR(10)&amp;"  "&amp;$CP63&amp;": "&amp;CHAR(9)&amp;AX63&amp;";","")&amp;IF($CQ63&lt;&gt;"",CHAR(10)&amp;"  "&amp;$CQ63&amp;": "&amp;CHAR(9)&amp;AY63&amp;";","")&amp;IF($CR63&lt;&gt;"",CHAR(10)&amp;"  "&amp;$CR63&amp;": "&amp;CHAR(9)&amp;AZ63&amp;";","")&amp;CHAR(10)&amp;"}"&amp;CHAR(10)&amp;CHAR(10)&amp;"@media (prefers-color-scheme: dark) {"&amp;CHAR(10)&amp;"  :root {"&amp;IF($CC63&lt;&gt;"",CHAR(10)&amp;"    "&amp;$CC63&amp;": "&amp;CHAR(9)&amp;BA63&amp;";","")&amp;IF($CD63&lt;&gt;"",CHAR(10)&amp;"    "&amp;$CD63&amp;": "&amp;CHAR(9)&amp;BB63&amp;";","")&amp;IF($CE63&lt;&gt;"",CHAR(10)&amp;"    "&amp;$CE63&amp;": "&amp;CHAR(9)&amp;BC63&amp;";","")&amp;IF($CF63&lt;&gt;"",CHAR(10)&amp;"    "&amp;$CF63&amp;": "&amp;CHAR(9)&amp;BD63&amp;";","")&amp;IF($CG63&lt;&gt;"",CHAR(10)&amp;"    "&amp;$CG63&amp;": "&amp;CHAR(9)&amp;BE63&amp;";","")&amp;IF($CH63&lt;&gt;"",CHAR(10)&amp;"    "&amp;$CH63&amp;": "&amp;CHAR(9)&amp;BF63&amp;";","")&amp;IF($CJ63&lt;&gt;"",CHAR(10)&amp;"    "&amp;$CJ63&amp;": "&amp;CHAR(9)&amp;BG63&amp;";","")&amp;IF($CK63&lt;&gt;"",CHAR(10)&amp;"    "&amp;$CK63&amp;": "&amp;CHAR(9)&amp;BH63&amp;";","")&amp;CHAR(10)&amp;"  }"&amp;CHAR(10)&amp;"}"&amp;CHAR(10)</f>
        <v xml:space="preserve">:root {
  --co-codeblock__string-2: 	var(--cl-yellow-600);
}
@media (prefers-color-scheme: dark) {
  :root {
    --co-codeblock__string-2: 	var(--cl-yellow-600);
  }
}
</v>
      </c>
      <c r="BM63" s="15" t="str">
        <f>IF(E63&lt;&gt;"","  background-color:  "&amp;CHAR(9)&amp;"var("&amp;CC63&amp;", "&amp;IF(U63&lt;&gt;"",U63,"inherit")&amp;")"&amp;IF(E63="x!","!important;",";"),"")</f>
        <v/>
      </c>
      <c r="BN63" s="15" t="str">
        <f>IF(F63&lt;&gt;"","  fill:  "&amp;CHAR(9)&amp;CHAR(9)&amp;CHAR(9)&amp;CHAR(9)&amp;"var("&amp;CD63&amp;", "&amp;IF(V63&lt;&gt;"",V63,"inherit")&amp;")"&amp;IF(F63="x!","!important;",";"),"")</f>
        <v/>
      </c>
      <c r="BO63" s="15" t="str">
        <f>IF(G63&lt;&gt;"","  border-top:  "&amp;CHAR(9)&amp;CHAR(9)&amp;CHAR(9)&amp;"var("&amp;CE63&amp;", "&amp;IF(W63&lt;&gt;"",W63,"inherit")&amp;")"&amp;IF(G63="x!","!important;",";"),"")</f>
        <v/>
      </c>
      <c r="BP63" s="15" t="str">
        <f>IF(H63&lt;&gt;"","  border-right:  "&amp;CHAR(9)&amp;CHAR(9)&amp;"var("&amp;CF63&amp;", "&amp;IF(X63&lt;&gt;"",X63,"inherit")&amp;")"&amp;IF(H63="x!","!important;",";"),"")</f>
        <v/>
      </c>
      <c r="BQ63" s="15" t="str">
        <f>IF(I63&lt;&gt;"","  border-bottom:  "&amp;CHAR(9)&amp;CHAR(9)&amp;"var("&amp;CG63&amp;", "&amp;IF(Y63&lt;&gt;"",Y63,"inherit")&amp;")"&amp;IF(I63="x!","!important;",";"),"")</f>
        <v/>
      </c>
      <c r="BR63" s="15" t="str">
        <f>IF(J63&lt;&gt;"","  border-left:  "&amp;CHAR(9)&amp;CHAR(9)&amp;"var("&amp;CH63&amp;", "&amp;IF(Z63&lt;&gt;"",Z63,"inherit")&amp;")"&amp;IF(J63="x!","!important;",";"),"")</f>
        <v/>
      </c>
      <c r="BS63" s="15" t="str">
        <f>IF(K63&lt;&gt;"","  border-radius:  "&amp;CHAR(9)&amp;CHAR(9)&amp;"var("&amp;CI63&amp;", "&amp;IF(AA63&lt;&gt;"",AA63,"inherit")&amp;")"&amp;IF(K63="x!","!important;",";"),"")</f>
        <v/>
      </c>
      <c r="BT63" s="15" t="str">
        <f>IF(L63&lt;&gt;"","  box-shadow:  "&amp;CHAR(9)&amp;CHAR(9)&amp;CHAR(9)&amp;"var("&amp;CJ63&amp;", "&amp;IF(AB63&lt;&gt;"",AB63,"inherit")&amp;")"&amp;IF(L63="x!","!important;",";")&amp;CHAR(10)&amp;"  -webkit-box-shadow:  "&amp;CHAR(9)&amp;"var("&amp;CJ63&amp;", "&amp;IF(AB63&lt;&gt;"",AB63,"inherit")&amp;")"&amp;IF(L63="x!","!important;",";"),"")</f>
        <v/>
      </c>
      <c r="BU63" s="15" t="str">
        <f>IF(M63&lt;&gt;"","  color:  "&amp;CHAR(9)&amp;CHAR(9)&amp;CHAR(9)&amp;CHAR(9)&amp;"var("&amp;CK63&amp;", "&amp;IF(AC63&lt;&gt;"",AC63,"inherit")&amp;")"&amp;IF(M63="x!","!important;",";"),"")</f>
        <v xml:space="preserve">  color:  				var(--co-codeblock__string-2, #f50);</v>
      </c>
      <c r="BV63" s="15" t="str">
        <f>IF(N63&lt;&gt;"","  font-family:  "&amp;CHAR(9)&amp;CHAR(9)&amp;"var("&amp;CL63&amp;", "&amp;IF(AD63&lt;&gt;"",AD63,"inherit")&amp;")"&amp;IF(N63="x!","!important;",";"),"")</f>
        <v/>
      </c>
      <c r="BW63" s="15" t="str">
        <f>IF(O63&lt;&gt;"","  font-size:  "&amp;CHAR(9)&amp;CHAR(9)&amp;CHAR(9)&amp;"var("&amp;CM63&amp;", "&amp;IF(AE63&lt;&gt;"",AE63,"inherit")&amp;")"&amp;IF(O63="x!","!important;",";"),"")</f>
        <v/>
      </c>
      <c r="BX63" s="15" t="str">
        <f>IF(P63&lt;&gt;"","  font-style:  "&amp;CHAR(9)&amp;CHAR(9)&amp;CHAR(9)&amp;"var("&amp;CN63&amp;", "&amp;IF(AF63&lt;&gt;"",AF63,"inherit")&amp;")"&amp;IF(P63="x!","!important;",";"),"")</f>
        <v/>
      </c>
      <c r="BY63" s="15" t="str">
        <f>IF(Q63&lt;&gt;"","  font-weight:  "&amp;CHAR(9)&amp;CHAR(9)&amp;"var("&amp;CO63&amp;", "&amp;IF(AG63&lt;&gt;"",AG63,"inherit")&amp;")"&amp;IF(Q63="x!","!important;",";"),"")</f>
        <v/>
      </c>
      <c r="BZ63" s="15" t="str">
        <f>IF(R63&lt;&gt;"","  text-decoration:  "&amp;CHAR(9)&amp;"var("&amp;CP63&amp;", "&amp;IF(AH63&lt;&gt;"",AH63,"inherit")&amp;")"&amp;IF(R63="x!","!important;",";"),"")</f>
        <v/>
      </c>
      <c r="CA63" s="15" t="str">
        <f>IF(S63&lt;&gt;"","  text-transform:  "&amp;CHAR(9)&amp;CHAR(9)&amp;"var("&amp;CQ63&amp;", "&amp;IF(AI63&lt;&gt;"",AI63,"inherit")&amp;")"&amp;IF(S63="x!","!important;",";"),"")</f>
        <v/>
      </c>
      <c r="CB63" s="15" t="str">
        <f>IF(T63&lt;&gt;"","  opacity:  "&amp;CHAR(9)&amp;CHAR(9)&amp;CHAR(9)&amp;"var("&amp;CR63&amp;", "&amp;IF(AJ63&lt;&gt;"",AJ63,"inherit")&amp;")"&amp;IF(T63="x!","!important;",";"),"")</f>
        <v/>
      </c>
      <c r="CC63" s="15" t="str">
        <f>IF(E63&lt;&gt;"","--"&amp;LOWER(E$3)&amp;"-"&amp;$B63&amp;IF($C63&lt;&gt;"","__"&amp;$C63,"")&amp;IF($D63&lt;&gt;"","--"&amp;$D63,""),"")</f>
        <v/>
      </c>
      <c r="CD63" s="15" t="str">
        <f>IF(F63&lt;&gt;"","--"&amp;LOWER(F$3)&amp;"-"&amp;$B63&amp;IF($C63&lt;&gt;"","__"&amp;$C63,"")&amp;IF($D63&lt;&gt;"","--"&amp;$D63,""),"")</f>
        <v/>
      </c>
      <c r="CE63" s="15" t="str">
        <f>IF(G63&lt;&gt;"","--"&amp;LOWER(G$3)&amp;"-"&amp;$B63&amp;IF($C63&lt;&gt;"","__"&amp;$C63,"")&amp;IF($D63&lt;&gt;"","--"&amp;$D63,""),"")</f>
        <v/>
      </c>
      <c r="CF63" s="15" t="str">
        <f>IF(H63&lt;&gt;"","--"&amp;LOWER(H$3)&amp;"-"&amp;$B63&amp;IF($C63&lt;&gt;"","__"&amp;$C63,"")&amp;IF($D63&lt;&gt;"","--"&amp;$D63,""),"")</f>
        <v/>
      </c>
      <c r="CG63" s="15" t="str">
        <f>IF(I63&lt;&gt;"","--"&amp;LOWER(I$3)&amp;"-"&amp;$B63&amp;IF($C63&lt;&gt;"","__"&amp;$C63,"")&amp;IF($D63&lt;&gt;"","--"&amp;$D63,""),"")</f>
        <v/>
      </c>
      <c r="CH63" s="15" t="str">
        <f>IF(J63&lt;&gt;"","--"&amp;LOWER(J$3)&amp;"-"&amp;$B63&amp;IF($C63&lt;&gt;"","__"&amp;$C63,"")&amp;IF($D63&lt;&gt;"","--"&amp;$D63,""),"")</f>
        <v/>
      </c>
      <c r="CI63" s="15" t="str">
        <f>IF(K63&lt;&gt;"","--"&amp;LOWER(K$3)&amp;"-"&amp;$B63&amp;IF($C63&lt;&gt;"","__"&amp;$C63,"")&amp;IF($D63&lt;&gt;"","--"&amp;$D63,""),"")</f>
        <v/>
      </c>
      <c r="CJ63" s="15" t="str">
        <f>IF(L63&lt;&gt;"","--"&amp;LOWER(L$3)&amp;"-"&amp;$B63&amp;IF($C63&lt;&gt;"","__"&amp;$C63,"")&amp;IF($D63&lt;&gt;"","--"&amp;$D63,""),"")</f>
        <v/>
      </c>
      <c r="CK63" s="15" t="str">
        <f>IF(M63&lt;&gt;"","--"&amp;LOWER(M$3)&amp;"-"&amp;$B63&amp;IF($C63&lt;&gt;"","__"&amp;$C63,"")&amp;IF($D63&lt;&gt;"","--"&amp;$D63,""),"")</f>
        <v>--co-codeblock__string-2</v>
      </c>
      <c r="CL63" s="15" t="str">
        <f>IF(N63&lt;&gt;"","--"&amp;LOWER(N$3)&amp;"-"&amp;$B63&amp;IF($C63&lt;&gt;"","__"&amp;$C63,"")&amp;IF($D63&lt;&gt;"","--"&amp;$D63,""),"")</f>
        <v/>
      </c>
      <c r="CM63" s="15" t="str">
        <f>IF(O63&lt;&gt;"","--"&amp;LOWER(O$3)&amp;"-"&amp;$B63&amp;IF($C63&lt;&gt;"","__"&amp;$C63,"")&amp;IF($D63&lt;&gt;"","--"&amp;$D63,""),"")</f>
        <v/>
      </c>
      <c r="CN63" s="15" t="str">
        <f>IF(P63&lt;&gt;"","--"&amp;LOWER(P$3)&amp;"-"&amp;$B63&amp;IF($C63&lt;&gt;"","__"&amp;$C63,"")&amp;IF($D63&lt;&gt;"","--"&amp;$D63,""),"")</f>
        <v/>
      </c>
      <c r="CO63" s="15" t="str">
        <f>IF(Q63&lt;&gt;"","--"&amp;LOWER(Q$3)&amp;"-"&amp;$B63&amp;IF($C63&lt;&gt;"","__"&amp;$C63,"")&amp;IF($D63&lt;&gt;"","--"&amp;$D63,""),"")</f>
        <v/>
      </c>
      <c r="CP63" s="15" t="str">
        <f>IF(R63&lt;&gt;"","--"&amp;LOWER(R$3)&amp;"-"&amp;$B63&amp;IF($C63&lt;&gt;"","__"&amp;$C63,"")&amp;IF($D63&lt;&gt;"","--"&amp;$D63,""),"")</f>
        <v/>
      </c>
      <c r="CQ63" s="15" t="str">
        <f>IF(S63&lt;&gt;"","--"&amp;LOWER(S$3)&amp;"-"&amp;$B63&amp;IF($C63&lt;&gt;"","__"&amp;$C63,"")&amp;IF($D63&lt;&gt;"","--"&amp;$D63,""),"")</f>
        <v/>
      </c>
      <c r="CR63" s="15" t="str">
        <f>IF(T63&lt;&gt;"","--"&amp;LOWER(T$3)&amp;"-"&amp;$B63&amp;IF($C63&lt;&gt;"","__"&amp;$C63,"")&amp;IF($D63&lt;&gt;"","--"&amp;$D63,""),"")</f>
        <v/>
      </c>
    </row>
    <row r="64" spans="2:96">
      <c r="B64" s="13" t="s">
        <v>115</v>
      </c>
      <c r="C64" s="14" t="s">
        <v>193</v>
      </c>
      <c r="D64" s="15"/>
      <c r="E64" s="28"/>
      <c r="F64" s="29"/>
      <c r="G64" s="29"/>
      <c r="H64" s="29"/>
      <c r="I64" s="29"/>
      <c r="J64" s="29"/>
      <c r="K64" s="29"/>
      <c r="L64" s="30"/>
      <c r="M64" s="29" t="s">
        <v>21</v>
      </c>
      <c r="N64" s="29"/>
      <c r="O64" s="29"/>
      <c r="P64" s="29"/>
      <c r="Q64" s="29"/>
      <c r="R64" s="29"/>
      <c r="S64" s="30"/>
      <c r="T64" s="31"/>
      <c r="U64" s="13"/>
      <c r="V64" s="15"/>
      <c r="W64" s="15"/>
      <c r="X64" s="15"/>
      <c r="Y64" s="15"/>
      <c r="Z64" s="15"/>
      <c r="AA64" s="15"/>
      <c r="AB64" s="32"/>
      <c r="AC64" s="15" t="s">
        <v>194</v>
      </c>
      <c r="AD64" s="15"/>
      <c r="AE64" s="15"/>
      <c r="AF64" s="15"/>
      <c r="AG64" s="15"/>
      <c r="AH64" s="15"/>
      <c r="AI64" s="15"/>
      <c r="AJ64" s="57"/>
      <c r="AK64" s="15"/>
      <c r="AL64" s="15"/>
      <c r="AM64" s="15"/>
      <c r="AN64" s="15"/>
      <c r="AO64" s="15"/>
      <c r="AP64" s="15"/>
      <c r="AQ64" s="15"/>
      <c r="AR64" s="32"/>
      <c r="AS64" s="15" t="s">
        <v>550</v>
      </c>
      <c r="AT64" s="15"/>
      <c r="AU64" s="15"/>
      <c r="AV64" s="15"/>
      <c r="AW64" s="15"/>
      <c r="AX64" s="15"/>
      <c r="AY64" s="15"/>
      <c r="AZ64" s="22"/>
      <c r="BA64" s="13"/>
      <c r="BB64" s="15"/>
      <c r="BC64" s="15"/>
      <c r="BD64" s="15"/>
      <c r="BE64" s="15"/>
      <c r="BF64" s="15"/>
      <c r="BG64" s="15"/>
      <c r="BH64" s="22" t="s">
        <v>551</v>
      </c>
      <c r="BI64" s="24" t="s">
        <v>195</v>
      </c>
      <c r="BJ64" s="34" t="str">
        <f>BI64&amp;" {"&amp;IF(BM64&lt;&gt;"",CHAR(10)&amp;BM64,"")&amp;IF(BN64&lt;&gt;"",CHAR(10)&amp;BN64,"")&amp;IF(BO64&lt;&gt;"",CHAR(10)&amp;BO64,"")&amp;IF(BP64&lt;&gt;"",CHAR(10)&amp;BP64,"")&amp;IF(BQ64&lt;&gt;"",CHAR(10)&amp;BQ64,"")&amp;IF(BR64&lt;&gt;"",CHAR(10)&amp;BR64,"")&amp;IF(BS64&lt;&gt;"",CHAR(10)&amp;BS64,"")&amp;IF(BT64&lt;&gt;"",CHAR(10)&amp;BT64,"")&amp;IF(BU64&lt;&gt;"",CHAR(10)&amp;BU64,"")&amp;IF(BV64&lt;&gt;"",CHAR(10)&amp;BV64,"")&amp;IF(BW64&lt;&gt;"",CHAR(10)&amp;BW64,"")&amp;IF(BX64&lt;&gt;"",CHAR(10)&amp;BX64,"")&amp;IF(BY64&lt;&gt;"",CHAR(10)&amp;BY64,"")&amp;IF(BZ64&lt;&gt;"",CHAR(10)&amp;BZ64,"")&amp;IF(CA64&lt;&gt;"",CHAR(10)&amp;CA64,"")&amp;IF(CB64&lt;&gt;"",CHAR(10)&amp;CB64,"")&amp;CHAR(10)&amp;"}"&amp;CHAR(10)</f>
        <v xml:space="preserve">.cm-s-default .cm-tag  {
  color:  				var(--co-codeblock__tag, #170);
}
</v>
      </c>
      <c r="BK64" s="35" t="str">
        <f>":root {"&amp;IF($CC64&lt;&gt;"",CHAR(10)&amp;"  "&amp;$CC64&amp;": "&amp;CHAR(9)&amp;";","")&amp;IF($CD64&lt;&gt;"",CHAR(10)&amp;"  "&amp;$CD64&amp;": "&amp;CHAR(9)&amp;";","")&amp;IF($CE64&lt;&gt;"",CHAR(10)&amp;"  "&amp;$CE64&amp;": "&amp;CHAR(9)&amp;";","")&amp;IF($CF64&lt;&gt;"",CHAR(10)&amp;"  "&amp;$CF64&amp;": "&amp;CHAR(9)&amp;";","")&amp;IF($CG64&lt;&gt;"",CHAR(10)&amp;"  "&amp;$CG64&amp;": "&amp;CHAR(9)&amp;";","")&amp;IF($CH64&lt;&gt;"",CHAR(10)&amp;"  "&amp;$CH64&amp;": "&amp;CHAR(9)&amp;";","")&amp;IF($CI64&lt;&gt;"",CHAR(10)&amp;"  "&amp;$CI64&amp;": "&amp;CHAR(9)&amp;";","")&amp;IF($CJ64&lt;&gt;"",CHAR(10)&amp;"  "&amp;$CJ64&amp;": "&amp;CHAR(9)&amp;";","")&amp;IF($CK64&lt;&gt;"",CHAR(10)&amp;"  "&amp;$CK64&amp;": "&amp;CHAR(9)&amp;";","")&amp;IF($CL64&lt;&gt;"",CHAR(10)&amp;"  "&amp;$CL64&amp;": "&amp;CHAR(9)&amp;";","")&amp;IF($CM64&lt;&gt;"",CHAR(10)&amp;"  "&amp;$CM64&amp;": "&amp;CHAR(9)&amp;";","")&amp;IF($CN64&lt;&gt;"",CHAR(10)&amp;"  "&amp;$CN64&amp;": "&amp;CHAR(9)&amp;";","")&amp;IF($CO64&lt;&gt;"",CHAR(10)&amp;"  "&amp;$CO64&amp;": "&amp;CHAR(9)&amp;";","")&amp;IF($CP64&lt;&gt;"",CHAR(10)&amp;"  "&amp;$CP64&amp;": "&amp;CHAR(9)&amp;";","")&amp;IF($CQ64&lt;&gt;"",CHAR(10)&amp;"  "&amp;$CQ64&amp;": "&amp;CHAR(9)&amp;";","")&amp;IF($CR64&lt;&gt;"",CHAR(10)&amp;"  "&amp;$CR64&amp;": "&amp;CHAR(9)&amp;";","")&amp;CHAR(10)&amp;"}"&amp;CHAR(10)&amp;CHAR(10)&amp;"@media (prefers-color-scheme: dark) {"&amp;CHAR(10)&amp;"  :root {"&amp;IF($CC64&lt;&gt;"",CHAR(10)&amp;"    "&amp;$CC64&amp;": "&amp;CHAR(9)&amp;";","")&amp;IF($CD64&lt;&gt;"",CHAR(10)&amp;"    "&amp;$CD64&amp;": "&amp;CHAR(9)&amp;";","")&amp;IF($CE64&lt;&gt;"",CHAR(10)&amp;"    "&amp;$CE64&amp;": "&amp;CHAR(9)&amp;";","")&amp;IF($CF64&lt;&gt;"",CHAR(10)&amp;"    "&amp;$CF64&amp;": "&amp;CHAR(9)&amp;";","")&amp;IF($CG64&lt;&gt;"",CHAR(10)&amp;"    "&amp;$CG64&amp;": "&amp;CHAR(9)&amp;";","")&amp;IF($CH64&lt;&gt;"",CHAR(10)&amp;"    "&amp;$CH64&amp;": "&amp;CHAR(9)&amp;";","")&amp;IF($CJ64&lt;&gt;"",CHAR(10)&amp;"    "&amp;$CJ64&amp;": "&amp;CHAR(9)&amp;";","")&amp;IF($CK64&lt;&gt;"",CHAR(10)&amp;"    "&amp;$CK64&amp;": "&amp;CHAR(9)&amp;";","")&amp;CHAR(10)&amp;"  }"&amp;CHAR(10)&amp;"}"&amp;CHAR(10)</f>
        <v xml:space="preserve">:root {
  --co-codeblock__tag: 	;
}
@media (prefers-color-scheme: dark) {
  :root {
    --co-codeblock__tag: 	;
  }
}
</v>
      </c>
      <c r="BL64" s="60" t="str">
        <f>":root {"&amp;IF($CC64&lt;&gt;"",CHAR(10)&amp;"  "&amp;$CC64&amp;": "&amp;CHAR(9)&amp;AK64&amp;";","")&amp;IF($CD64&lt;&gt;"",CHAR(10)&amp;"  "&amp;$CD64&amp;": "&amp;CHAR(9)&amp;AL64&amp;";","")&amp;IF($CE64&lt;&gt;"",CHAR(10)&amp;"  "&amp;$CE64&amp;": "&amp;CHAR(9)&amp;AM64&amp;";","")&amp;IF($CF64&lt;&gt;"",CHAR(10)&amp;"  "&amp;$CF64&amp;": "&amp;CHAR(9)&amp;AN64&amp;";","")&amp;IF($CG64&lt;&gt;"",CHAR(10)&amp;"  "&amp;$CG64&amp;": "&amp;CHAR(9)&amp;AO64&amp;";","")&amp;IF($CH64&lt;&gt;"",CHAR(10)&amp;"  "&amp;$CH64&amp;": "&amp;CHAR(9)&amp;AP64&amp;";","")&amp;IF($CI64&lt;&gt;"",CHAR(10)&amp;"  "&amp;$CI64&amp;": "&amp;CHAR(9)&amp;AQ64&amp;";","")&amp;IF($CJ64&lt;&gt;"",CHAR(10)&amp;"  "&amp;$CJ64&amp;": "&amp;CHAR(9)&amp;AR64&amp;";","")&amp;IF($CK64&lt;&gt;"",CHAR(10)&amp;"  "&amp;$CK64&amp;": "&amp;CHAR(9)&amp;AS64&amp;";","")&amp;IF($CL64&lt;&gt;"",CHAR(10)&amp;"  "&amp;$CL64&amp;": "&amp;CHAR(9)&amp;AT64&amp;";","")&amp;IF($CM64&lt;&gt;"",CHAR(10)&amp;"  "&amp;$CM64&amp;": "&amp;CHAR(9)&amp;AU64&amp;";","")&amp;IF($CN64&lt;&gt;"",CHAR(10)&amp;"  "&amp;$CN64&amp;": "&amp;CHAR(9)&amp;AV64&amp;";","")&amp;IF($CO64&lt;&gt;"",CHAR(10)&amp;"  "&amp;$CO64&amp;": "&amp;CHAR(9)&amp;AW64&amp;";","")&amp;IF($CP64&lt;&gt;"",CHAR(10)&amp;"  "&amp;$CP64&amp;": "&amp;CHAR(9)&amp;AX64&amp;";","")&amp;IF($CQ64&lt;&gt;"",CHAR(10)&amp;"  "&amp;$CQ64&amp;": "&amp;CHAR(9)&amp;AY64&amp;";","")&amp;IF($CR64&lt;&gt;"",CHAR(10)&amp;"  "&amp;$CR64&amp;": "&amp;CHAR(9)&amp;AZ64&amp;";","")&amp;CHAR(10)&amp;"}"&amp;CHAR(10)&amp;CHAR(10)&amp;"@media (prefers-color-scheme: dark) {"&amp;CHAR(10)&amp;"  :root {"&amp;IF($CC64&lt;&gt;"",CHAR(10)&amp;"    "&amp;$CC64&amp;": "&amp;CHAR(9)&amp;BA64&amp;";","")&amp;IF($CD64&lt;&gt;"",CHAR(10)&amp;"    "&amp;$CD64&amp;": "&amp;CHAR(9)&amp;BB64&amp;";","")&amp;IF($CE64&lt;&gt;"",CHAR(10)&amp;"    "&amp;$CE64&amp;": "&amp;CHAR(9)&amp;BC64&amp;";","")&amp;IF($CF64&lt;&gt;"",CHAR(10)&amp;"    "&amp;$CF64&amp;": "&amp;CHAR(9)&amp;BD64&amp;";","")&amp;IF($CG64&lt;&gt;"",CHAR(10)&amp;"    "&amp;$CG64&amp;": "&amp;CHAR(9)&amp;BE64&amp;";","")&amp;IF($CH64&lt;&gt;"",CHAR(10)&amp;"    "&amp;$CH64&amp;": "&amp;CHAR(9)&amp;BF64&amp;";","")&amp;IF($CJ64&lt;&gt;"",CHAR(10)&amp;"    "&amp;$CJ64&amp;": "&amp;CHAR(9)&amp;BG64&amp;";","")&amp;IF($CK64&lt;&gt;"",CHAR(10)&amp;"    "&amp;$CK64&amp;": "&amp;CHAR(9)&amp;BH64&amp;";","")&amp;CHAR(10)&amp;"  }"&amp;CHAR(10)&amp;"}"&amp;CHAR(10)</f>
        <v xml:space="preserve">:root {
  --co-codeblock__tag: 	var(--cl-green-700);
}
@media (prefers-color-scheme: dark) {
  :root {
    --co-codeblock__tag: 	var(--cl-green-300);
  }
}
</v>
      </c>
      <c r="BM64" s="15" t="str">
        <f>IF(E64&lt;&gt;"","  background-color:  "&amp;CHAR(9)&amp;"var("&amp;CC64&amp;", "&amp;IF(U64&lt;&gt;"",U64,"inherit")&amp;")"&amp;IF(E64="x!","!important;",";"),"")</f>
        <v/>
      </c>
      <c r="BN64" s="15" t="str">
        <f>IF(F64&lt;&gt;"","  fill:  "&amp;CHAR(9)&amp;CHAR(9)&amp;CHAR(9)&amp;CHAR(9)&amp;"var("&amp;CD64&amp;", "&amp;IF(V64&lt;&gt;"",V64,"inherit")&amp;")"&amp;IF(F64="x!","!important;",";"),"")</f>
        <v/>
      </c>
      <c r="BO64" s="15" t="str">
        <f>IF(G64&lt;&gt;"","  border-top:  "&amp;CHAR(9)&amp;CHAR(9)&amp;CHAR(9)&amp;"var("&amp;CE64&amp;", "&amp;IF(W64&lt;&gt;"",W64,"inherit")&amp;")"&amp;IF(G64="x!","!important;",";"),"")</f>
        <v/>
      </c>
      <c r="BP64" s="15" t="str">
        <f>IF(H64&lt;&gt;"","  border-right:  "&amp;CHAR(9)&amp;CHAR(9)&amp;"var("&amp;CF64&amp;", "&amp;IF(X64&lt;&gt;"",X64,"inherit")&amp;")"&amp;IF(H64="x!","!important;",";"),"")</f>
        <v/>
      </c>
      <c r="BQ64" s="15" t="str">
        <f>IF(I64&lt;&gt;"","  border-bottom:  "&amp;CHAR(9)&amp;CHAR(9)&amp;"var("&amp;CG64&amp;", "&amp;IF(Y64&lt;&gt;"",Y64,"inherit")&amp;")"&amp;IF(I64="x!","!important;",";"),"")</f>
        <v/>
      </c>
      <c r="BR64" s="15" t="str">
        <f>IF(J64&lt;&gt;"","  border-left:  "&amp;CHAR(9)&amp;CHAR(9)&amp;"var("&amp;CH64&amp;", "&amp;IF(Z64&lt;&gt;"",Z64,"inherit")&amp;")"&amp;IF(J64="x!","!important;",";"),"")</f>
        <v/>
      </c>
      <c r="BS64" s="15" t="str">
        <f>IF(K64&lt;&gt;"","  border-radius:  "&amp;CHAR(9)&amp;CHAR(9)&amp;"var("&amp;CI64&amp;", "&amp;IF(AA64&lt;&gt;"",AA64,"inherit")&amp;")"&amp;IF(K64="x!","!important;",";"),"")</f>
        <v/>
      </c>
      <c r="BT64" s="15" t="str">
        <f>IF(L64&lt;&gt;"","  box-shadow:  "&amp;CHAR(9)&amp;CHAR(9)&amp;CHAR(9)&amp;"var("&amp;CJ64&amp;", "&amp;IF(AB64&lt;&gt;"",AB64,"inherit")&amp;")"&amp;IF(L64="x!","!important;",";")&amp;CHAR(10)&amp;"  -webkit-box-shadow:  "&amp;CHAR(9)&amp;"var("&amp;CJ64&amp;", "&amp;IF(AB64&lt;&gt;"",AB64,"inherit")&amp;")"&amp;IF(L64="x!","!important;",";"),"")</f>
        <v/>
      </c>
      <c r="BU64" s="15" t="str">
        <f>IF(M64&lt;&gt;"","  color:  "&amp;CHAR(9)&amp;CHAR(9)&amp;CHAR(9)&amp;CHAR(9)&amp;"var("&amp;CK64&amp;", "&amp;IF(AC64&lt;&gt;"",AC64,"inherit")&amp;")"&amp;IF(M64="x!","!important;",";"),"")</f>
        <v xml:space="preserve">  color:  				var(--co-codeblock__tag, #170);</v>
      </c>
      <c r="BV64" s="15" t="str">
        <f>IF(N64&lt;&gt;"","  font-family:  "&amp;CHAR(9)&amp;CHAR(9)&amp;"var("&amp;CL64&amp;", "&amp;IF(AD64&lt;&gt;"",AD64,"inherit")&amp;")"&amp;IF(N64="x!","!important;",";"),"")</f>
        <v/>
      </c>
      <c r="BW64" s="15" t="str">
        <f>IF(O64&lt;&gt;"","  font-size:  "&amp;CHAR(9)&amp;CHAR(9)&amp;CHAR(9)&amp;"var("&amp;CM64&amp;", "&amp;IF(AE64&lt;&gt;"",AE64,"inherit")&amp;")"&amp;IF(O64="x!","!important;",";"),"")</f>
        <v/>
      </c>
      <c r="BX64" s="15" t="str">
        <f>IF(P64&lt;&gt;"","  font-style:  "&amp;CHAR(9)&amp;CHAR(9)&amp;CHAR(9)&amp;"var("&amp;CN64&amp;", "&amp;IF(AF64&lt;&gt;"",AF64,"inherit")&amp;")"&amp;IF(P64="x!","!important;",";"),"")</f>
        <v/>
      </c>
      <c r="BY64" s="15" t="str">
        <f>IF(Q64&lt;&gt;"","  font-weight:  "&amp;CHAR(9)&amp;CHAR(9)&amp;"var("&amp;CO64&amp;", "&amp;IF(AG64&lt;&gt;"",AG64,"inherit")&amp;")"&amp;IF(Q64="x!","!important;",";"),"")</f>
        <v/>
      </c>
      <c r="BZ64" s="15" t="str">
        <f>IF(R64&lt;&gt;"","  text-decoration:  "&amp;CHAR(9)&amp;"var("&amp;CP64&amp;", "&amp;IF(AH64&lt;&gt;"",AH64,"inherit")&amp;")"&amp;IF(R64="x!","!important;",";"),"")</f>
        <v/>
      </c>
      <c r="CA64" s="15" t="str">
        <f>IF(S64&lt;&gt;"","  text-transform:  "&amp;CHAR(9)&amp;CHAR(9)&amp;"var("&amp;CQ64&amp;", "&amp;IF(AI64&lt;&gt;"",AI64,"inherit")&amp;")"&amp;IF(S64="x!","!important;",";"),"")</f>
        <v/>
      </c>
      <c r="CB64" s="15" t="str">
        <f>IF(T64&lt;&gt;"","  opacity:  "&amp;CHAR(9)&amp;CHAR(9)&amp;CHAR(9)&amp;"var("&amp;CR64&amp;", "&amp;IF(AJ64&lt;&gt;"",AJ64,"inherit")&amp;")"&amp;IF(T64="x!","!important;",";"),"")</f>
        <v/>
      </c>
      <c r="CC64" s="15" t="str">
        <f>IF(E64&lt;&gt;"","--"&amp;LOWER(E$3)&amp;"-"&amp;$B64&amp;IF($C64&lt;&gt;"","__"&amp;$C64,"")&amp;IF($D64&lt;&gt;"","--"&amp;$D64,""),"")</f>
        <v/>
      </c>
      <c r="CD64" s="15" t="str">
        <f>IF(F64&lt;&gt;"","--"&amp;LOWER(F$3)&amp;"-"&amp;$B64&amp;IF($C64&lt;&gt;"","__"&amp;$C64,"")&amp;IF($D64&lt;&gt;"","--"&amp;$D64,""),"")</f>
        <v/>
      </c>
      <c r="CE64" s="15" t="str">
        <f>IF(G64&lt;&gt;"","--"&amp;LOWER(G$3)&amp;"-"&amp;$B64&amp;IF($C64&lt;&gt;"","__"&amp;$C64,"")&amp;IF($D64&lt;&gt;"","--"&amp;$D64,""),"")</f>
        <v/>
      </c>
      <c r="CF64" s="15" t="str">
        <f>IF(H64&lt;&gt;"","--"&amp;LOWER(H$3)&amp;"-"&amp;$B64&amp;IF($C64&lt;&gt;"","__"&amp;$C64,"")&amp;IF($D64&lt;&gt;"","--"&amp;$D64,""),"")</f>
        <v/>
      </c>
      <c r="CG64" s="15" t="str">
        <f>IF(I64&lt;&gt;"","--"&amp;LOWER(I$3)&amp;"-"&amp;$B64&amp;IF($C64&lt;&gt;"","__"&amp;$C64,"")&amp;IF($D64&lt;&gt;"","--"&amp;$D64,""),"")</f>
        <v/>
      </c>
      <c r="CH64" s="15" t="str">
        <f>IF(J64&lt;&gt;"","--"&amp;LOWER(J$3)&amp;"-"&amp;$B64&amp;IF($C64&lt;&gt;"","__"&amp;$C64,"")&amp;IF($D64&lt;&gt;"","--"&amp;$D64,""),"")</f>
        <v/>
      </c>
      <c r="CI64" s="15" t="str">
        <f>IF(K64&lt;&gt;"","--"&amp;LOWER(K$3)&amp;"-"&amp;$B64&amp;IF($C64&lt;&gt;"","__"&amp;$C64,"")&amp;IF($D64&lt;&gt;"","--"&amp;$D64,""),"")</f>
        <v/>
      </c>
      <c r="CJ64" s="15" t="str">
        <f>IF(L64&lt;&gt;"","--"&amp;LOWER(L$3)&amp;"-"&amp;$B64&amp;IF($C64&lt;&gt;"","__"&amp;$C64,"")&amp;IF($D64&lt;&gt;"","--"&amp;$D64,""),"")</f>
        <v/>
      </c>
      <c r="CK64" s="15" t="str">
        <f>IF(M64&lt;&gt;"","--"&amp;LOWER(M$3)&amp;"-"&amp;$B64&amp;IF($C64&lt;&gt;"","__"&amp;$C64,"")&amp;IF($D64&lt;&gt;"","--"&amp;$D64,""),"")</f>
        <v>--co-codeblock__tag</v>
      </c>
      <c r="CL64" s="15" t="str">
        <f>IF(N64&lt;&gt;"","--"&amp;LOWER(N$3)&amp;"-"&amp;$B64&amp;IF($C64&lt;&gt;"","__"&amp;$C64,"")&amp;IF($D64&lt;&gt;"","--"&amp;$D64,""),"")</f>
        <v/>
      </c>
      <c r="CM64" s="15" t="str">
        <f>IF(O64&lt;&gt;"","--"&amp;LOWER(O$3)&amp;"-"&amp;$B64&amp;IF($C64&lt;&gt;"","__"&amp;$C64,"")&amp;IF($D64&lt;&gt;"","--"&amp;$D64,""),"")</f>
        <v/>
      </c>
      <c r="CN64" s="15" t="str">
        <f>IF(P64&lt;&gt;"","--"&amp;LOWER(P$3)&amp;"-"&amp;$B64&amp;IF($C64&lt;&gt;"","__"&amp;$C64,"")&amp;IF($D64&lt;&gt;"","--"&amp;$D64,""),"")</f>
        <v/>
      </c>
      <c r="CO64" s="15" t="str">
        <f>IF(Q64&lt;&gt;"","--"&amp;LOWER(Q$3)&amp;"-"&amp;$B64&amp;IF($C64&lt;&gt;"","__"&amp;$C64,"")&amp;IF($D64&lt;&gt;"","--"&amp;$D64,""),"")</f>
        <v/>
      </c>
      <c r="CP64" s="15" t="str">
        <f>IF(R64&lt;&gt;"","--"&amp;LOWER(R$3)&amp;"-"&amp;$B64&amp;IF($C64&lt;&gt;"","__"&amp;$C64,"")&amp;IF($D64&lt;&gt;"","--"&amp;$D64,""),"")</f>
        <v/>
      </c>
      <c r="CQ64" s="15" t="str">
        <f>IF(S64&lt;&gt;"","--"&amp;LOWER(S$3)&amp;"-"&amp;$B64&amp;IF($C64&lt;&gt;"","__"&amp;$C64,"")&amp;IF($D64&lt;&gt;"","--"&amp;$D64,""),"")</f>
        <v/>
      </c>
      <c r="CR64" s="15" t="str">
        <f>IF(T64&lt;&gt;"","--"&amp;LOWER(T$3)&amp;"-"&amp;$B64&amp;IF($C64&lt;&gt;"","__"&amp;$C64,"")&amp;IF($D64&lt;&gt;"","--"&amp;$D64,""),"")</f>
        <v/>
      </c>
    </row>
    <row r="65" spans="2:96">
      <c r="B65" s="13" t="s">
        <v>115</v>
      </c>
      <c r="C65" s="14" t="s">
        <v>153</v>
      </c>
      <c r="D65" s="15"/>
      <c r="E65" s="28"/>
      <c r="F65" s="29"/>
      <c r="G65" s="29"/>
      <c r="H65" s="29"/>
      <c r="I65" s="29"/>
      <c r="J65" s="29"/>
      <c r="K65" s="29"/>
      <c r="L65" s="30"/>
      <c r="M65" s="29" t="s">
        <v>21</v>
      </c>
      <c r="N65" s="29"/>
      <c r="O65" s="29"/>
      <c r="P65" s="29"/>
      <c r="Q65" s="29"/>
      <c r="R65" s="29"/>
      <c r="S65" s="30"/>
      <c r="T65" s="31"/>
      <c r="U65" s="13"/>
      <c r="V65" s="15"/>
      <c r="W65" s="15"/>
      <c r="X65" s="15"/>
      <c r="Y65" s="15"/>
      <c r="Z65" s="15"/>
      <c r="AA65" s="15"/>
      <c r="AB65" s="32"/>
      <c r="AC65" s="15" t="s">
        <v>154</v>
      </c>
      <c r="AD65" s="15"/>
      <c r="AE65" s="15"/>
      <c r="AF65" s="15"/>
      <c r="AG65" s="15"/>
      <c r="AH65" s="15"/>
      <c r="AI65" s="15"/>
      <c r="AJ65" s="57"/>
      <c r="AK65" s="15"/>
      <c r="AL65" s="15"/>
      <c r="AM65" s="15"/>
      <c r="AN65" s="15"/>
      <c r="AO65" s="15"/>
      <c r="AP65" s="15"/>
      <c r="AQ65" s="15"/>
      <c r="AR65" s="32"/>
      <c r="AS65" s="15" t="s">
        <v>550</v>
      </c>
      <c r="AT65" s="15"/>
      <c r="AU65" s="15"/>
      <c r="AV65" s="15"/>
      <c r="AW65" s="15"/>
      <c r="AX65" s="15"/>
      <c r="AY65" s="15"/>
      <c r="AZ65" s="22"/>
      <c r="BA65" s="13"/>
      <c r="BB65" s="15"/>
      <c r="BC65" s="15"/>
      <c r="BD65" s="15"/>
      <c r="BE65" s="15"/>
      <c r="BF65" s="15"/>
      <c r="BG65" s="15"/>
      <c r="BH65" s="22" t="s">
        <v>551</v>
      </c>
      <c r="BI65" s="24" t="s">
        <v>152</v>
      </c>
      <c r="BJ65" s="34" t="str">
        <f>BI65&amp;" {"&amp;IF(BM65&lt;&gt;"",CHAR(10)&amp;BM65,"")&amp;IF(BN65&lt;&gt;"",CHAR(10)&amp;BN65,"")&amp;IF(BO65&lt;&gt;"",CHAR(10)&amp;BO65,"")&amp;IF(BP65&lt;&gt;"",CHAR(10)&amp;BP65,"")&amp;IF(BQ65&lt;&gt;"",CHAR(10)&amp;BQ65,"")&amp;IF(BR65&lt;&gt;"",CHAR(10)&amp;BR65,"")&amp;IF(BS65&lt;&gt;"",CHAR(10)&amp;BS65,"")&amp;IF(BT65&lt;&gt;"",CHAR(10)&amp;BT65,"")&amp;IF(BU65&lt;&gt;"",CHAR(10)&amp;BU65,"")&amp;IF(BV65&lt;&gt;"",CHAR(10)&amp;BV65,"")&amp;IF(BW65&lt;&gt;"",CHAR(10)&amp;BW65,"")&amp;IF(BX65&lt;&gt;"",CHAR(10)&amp;BX65,"")&amp;IF(BY65&lt;&gt;"",CHAR(10)&amp;BY65,"")&amp;IF(BZ65&lt;&gt;"",CHAR(10)&amp;BZ65,"")&amp;IF(CA65&lt;&gt;"",CHAR(10)&amp;CA65,"")&amp;IF(CB65&lt;&gt;"",CHAR(10)&amp;CB65,"")&amp;CHAR(10)&amp;"}"&amp;CHAR(10)</f>
        <v xml:space="preserve">.cm-s-default .cm-variable-3, .cm-s-default .cm-type {
  color:  				var(--co-codeblock__type, #085);
}
</v>
      </c>
      <c r="BK65" s="35" t="str">
        <f>":root {"&amp;IF($CC65&lt;&gt;"",CHAR(10)&amp;"  "&amp;$CC65&amp;": "&amp;CHAR(9)&amp;";","")&amp;IF($CD65&lt;&gt;"",CHAR(10)&amp;"  "&amp;$CD65&amp;": "&amp;CHAR(9)&amp;";","")&amp;IF($CE65&lt;&gt;"",CHAR(10)&amp;"  "&amp;$CE65&amp;": "&amp;CHAR(9)&amp;";","")&amp;IF($CF65&lt;&gt;"",CHAR(10)&amp;"  "&amp;$CF65&amp;": "&amp;CHAR(9)&amp;";","")&amp;IF($CG65&lt;&gt;"",CHAR(10)&amp;"  "&amp;$CG65&amp;": "&amp;CHAR(9)&amp;";","")&amp;IF($CH65&lt;&gt;"",CHAR(10)&amp;"  "&amp;$CH65&amp;": "&amp;CHAR(9)&amp;";","")&amp;IF($CI65&lt;&gt;"",CHAR(10)&amp;"  "&amp;$CI65&amp;": "&amp;CHAR(9)&amp;";","")&amp;IF($CJ65&lt;&gt;"",CHAR(10)&amp;"  "&amp;$CJ65&amp;": "&amp;CHAR(9)&amp;";","")&amp;IF($CK65&lt;&gt;"",CHAR(10)&amp;"  "&amp;$CK65&amp;": "&amp;CHAR(9)&amp;";","")&amp;IF($CL65&lt;&gt;"",CHAR(10)&amp;"  "&amp;$CL65&amp;": "&amp;CHAR(9)&amp;";","")&amp;IF($CM65&lt;&gt;"",CHAR(10)&amp;"  "&amp;$CM65&amp;": "&amp;CHAR(9)&amp;";","")&amp;IF($CN65&lt;&gt;"",CHAR(10)&amp;"  "&amp;$CN65&amp;": "&amp;CHAR(9)&amp;";","")&amp;IF($CO65&lt;&gt;"",CHAR(10)&amp;"  "&amp;$CO65&amp;": "&amp;CHAR(9)&amp;";","")&amp;IF($CP65&lt;&gt;"",CHAR(10)&amp;"  "&amp;$CP65&amp;": "&amp;CHAR(9)&amp;";","")&amp;IF($CQ65&lt;&gt;"",CHAR(10)&amp;"  "&amp;$CQ65&amp;": "&amp;CHAR(9)&amp;";","")&amp;IF($CR65&lt;&gt;"",CHAR(10)&amp;"  "&amp;$CR65&amp;": "&amp;CHAR(9)&amp;";","")&amp;CHAR(10)&amp;"}"&amp;CHAR(10)&amp;CHAR(10)&amp;"@media (prefers-color-scheme: dark) {"&amp;CHAR(10)&amp;"  :root {"&amp;IF($CC65&lt;&gt;"",CHAR(10)&amp;"    "&amp;$CC65&amp;": "&amp;CHAR(9)&amp;";","")&amp;IF($CD65&lt;&gt;"",CHAR(10)&amp;"    "&amp;$CD65&amp;": "&amp;CHAR(9)&amp;";","")&amp;IF($CE65&lt;&gt;"",CHAR(10)&amp;"    "&amp;$CE65&amp;": "&amp;CHAR(9)&amp;";","")&amp;IF($CF65&lt;&gt;"",CHAR(10)&amp;"    "&amp;$CF65&amp;": "&amp;CHAR(9)&amp;";","")&amp;IF($CG65&lt;&gt;"",CHAR(10)&amp;"    "&amp;$CG65&amp;": "&amp;CHAR(9)&amp;";","")&amp;IF($CH65&lt;&gt;"",CHAR(10)&amp;"    "&amp;$CH65&amp;": "&amp;CHAR(9)&amp;";","")&amp;IF($CJ65&lt;&gt;"",CHAR(10)&amp;"    "&amp;$CJ65&amp;": "&amp;CHAR(9)&amp;";","")&amp;IF($CK65&lt;&gt;"",CHAR(10)&amp;"    "&amp;$CK65&amp;": "&amp;CHAR(9)&amp;";","")&amp;CHAR(10)&amp;"  }"&amp;CHAR(10)&amp;"}"&amp;CHAR(10)</f>
        <v xml:space="preserve">:root {
  --co-codeblock__type: 	;
}
@media (prefers-color-scheme: dark) {
  :root {
    --co-codeblock__type: 	;
  }
}
</v>
      </c>
      <c r="BL65" s="60" t="str">
        <f>":root {"&amp;IF($CC65&lt;&gt;"",CHAR(10)&amp;"  "&amp;$CC65&amp;": "&amp;CHAR(9)&amp;AK65&amp;";","")&amp;IF($CD65&lt;&gt;"",CHAR(10)&amp;"  "&amp;$CD65&amp;": "&amp;CHAR(9)&amp;AL65&amp;";","")&amp;IF($CE65&lt;&gt;"",CHAR(10)&amp;"  "&amp;$CE65&amp;": "&amp;CHAR(9)&amp;AM65&amp;";","")&amp;IF($CF65&lt;&gt;"",CHAR(10)&amp;"  "&amp;$CF65&amp;": "&amp;CHAR(9)&amp;AN65&amp;";","")&amp;IF($CG65&lt;&gt;"",CHAR(10)&amp;"  "&amp;$CG65&amp;": "&amp;CHAR(9)&amp;AO65&amp;";","")&amp;IF($CH65&lt;&gt;"",CHAR(10)&amp;"  "&amp;$CH65&amp;": "&amp;CHAR(9)&amp;AP65&amp;";","")&amp;IF($CI65&lt;&gt;"",CHAR(10)&amp;"  "&amp;$CI65&amp;": "&amp;CHAR(9)&amp;AQ65&amp;";","")&amp;IF($CJ65&lt;&gt;"",CHAR(10)&amp;"  "&amp;$CJ65&amp;": "&amp;CHAR(9)&amp;AR65&amp;";","")&amp;IF($CK65&lt;&gt;"",CHAR(10)&amp;"  "&amp;$CK65&amp;": "&amp;CHAR(9)&amp;AS65&amp;";","")&amp;IF($CL65&lt;&gt;"",CHAR(10)&amp;"  "&amp;$CL65&amp;": "&amp;CHAR(9)&amp;AT65&amp;";","")&amp;IF($CM65&lt;&gt;"",CHAR(10)&amp;"  "&amp;$CM65&amp;": "&amp;CHAR(9)&amp;AU65&amp;";","")&amp;IF($CN65&lt;&gt;"",CHAR(10)&amp;"  "&amp;$CN65&amp;": "&amp;CHAR(9)&amp;AV65&amp;";","")&amp;IF($CO65&lt;&gt;"",CHAR(10)&amp;"  "&amp;$CO65&amp;": "&amp;CHAR(9)&amp;AW65&amp;";","")&amp;IF($CP65&lt;&gt;"",CHAR(10)&amp;"  "&amp;$CP65&amp;": "&amp;CHAR(9)&amp;AX65&amp;";","")&amp;IF($CQ65&lt;&gt;"",CHAR(10)&amp;"  "&amp;$CQ65&amp;": "&amp;CHAR(9)&amp;AY65&amp;";","")&amp;IF($CR65&lt;&gt;"",CHAR(10)&amp;"  "&amp;$CR65&amp;": "&amp;CHAR(9)&amp;AZ65&amp;";","")&amp;CHAR(10)&amp;"}"&amp;CHAR(10)&amp;CHAR(10)&amp;"@media (prefers-color-scheme: dark) {"&amp;CHAR(10)&amp;"  :root {"&amp;IF($CC65&lt;&gt;"",CHAR(10)&amp;"    "&amp;$CC65&amp;": "&amp;CHAR(9)&amp;BA65&amp;";","")&amp;IF($CD65&lt;&gt;"",CHAR(10)&amp;"    "&amp;$CD65&amp;": "&amp;CHAR(9)&amp;BB65&amp;";","")&amp;IF($CE65&lt;&gt;"",CHAR(10)&amp;"    "&amp;$CE65&amp;": "&amp;CHAR(9)&amp;BC65&amp;";","")&amp;IF($CF65&lt;&gt;"",CHAR(10)&amp;"    "&amp;$CF65&amp;": "&amp;CHAR(9)&amp;BD65&amp;";","")&amp;IF($CG65&lt;&gt;"",CHAR(10)&amp;"    "&amp;$CG65&amp;": "&amp;CHAR(9)&amp;BE65&amp;";","")&amp;IF($CH65&lt;&gt;"",CHAR(10)&amp;"    "&amp;$CH65&amp;": "&amp;CHAR(9)&amp;BF65&amp;";","")&amp;IF($CJ65&lt;&gt;"",CHAR(10)&amp;"    "&amp;$CJ65&amp;": "&amp;CHAR(9)&amp;BG65&amp;";","")&amp;IF($CK65&lt;&gt;"",CHAR(10)&amp;"    "&amp;$CK65&amp;": "&amp;CHAR(9)&amp;BH65&amp;";","")&amp;CHAR(10)&amp;"  }"&amp;CHAR(10)&amp;"}"&amp;CHAR(10)</f>
        <v xml:space="preserve">:root {
  --co-codeblock__type: 	var(--cl-green-700);
}
@media (prefers-color-scheme: dark) {
  :root {
    --co-codeblock__type: 	var(--cl-green-300);
  }
}
</v>
      </c>
      <c r="BM65" s="15" t="str">
        <f>IF(E65&lt;&gt;"","  background-color:  "&amp;CHAR(9)&amp;"var("&amp;CC65&amp;", "&amp;IF(U65&lt;&gt;"",U65,"inherit")&amp;")"&amp;IF(E65="x!","!important;",";"),"")</f>
        <v/>
      </c>
      <c r="BN65" s="15" t="str">
        <f>IF(F65&lt;&gt;"","  fill:  "&amp;CHAR(9)&amp;CHAR(9)&amp;CHAR(9)&amp;CHAR(9)&amp;"var("&amp;CD65&amp;", "&amp;IF(V65&lt;&gt;"",V65,"inherit")&amp;")"&amp;IF(F65="x!","!important;",";"),"")</f>
        <v/>
      </c>
      <c r="BO65" s="15" t="str">
        <f>IF(G65&lt;&gt;"","  border-top:  "&amp;CHAR(9)&amp;CHAR(9)&amp;CHAR(9)&amp;"var("&amp;CE65&amp;", "&amp;IF(W65&lt;&gt;"",W65,"inherit")&amp;")"&amp;IF(G65="x!","!important;",";"),"")</f>
        <v/>
      </c>
      <c r="BP65" s="15" t="str">
        <f>IF(H65&lt;&gt;"","  border-right:  "&amp;CHAR(9)&amp;CHAR(9)&amp;"var("&amp;CF65&amp;", "&amp;IF(X65&lt;&gt;"",X65,"inherit")&amp;")"&amp;IF(H65="x!","!important;",";"),"")</f>
        <v/>
      </c>
      <c r="BQ65" s="15" t="str">
        <f>IF(I65&lt;&gt;"","  border-bottom:  "&amp;CHAR(9)&amp;CHAR(9)&amp;"var("&amp;CG65&amp;", "&amp;IF(Y65&lt;&gt;"",Y65,"inherit")&amp;")"&amp;IF(I65="x!","!important;",";"),"")</f>
        <v/>
      </c>
      <c r="BR65" s="15" t="str">
        <f>IF(J65&lt;&gt;"","  border-left:  "&amp;CHAR(9)&amp;CHAR(9)&amp;"var("&amp;CH65&amp;", "&amp;IF(Z65&lt;&gt;"",Z65,"inherit")&amp;")"&amp;IF(J65="x!","!important;",";"),"")</f>
        <v/>
      </c>
      <c r="BS65" s="15" t="str">
        <f>IF(K65&lt;&gt;"","  border-radius:  "&amp;CHAR(9)&amp;CHAR(9)&amp;"var("&amp;CI65&amp;", "&amp;IF(AA65&lt;&gt;"",AA65,"inherit")&amp;")"&amp;IF(K65="x!","!important;",";"),"")</f>
        <v/>
      </c>
      <c r="BT65" s="15" t="str">
        <f>IF(L65&lt;&gt;"","  box-shadow:  "&amp;CHAR(9)&amp;CHAR(9)&amp;CHAR(9)&amp;"var("&amp;CJ65&amp;", "&amp;IF(AB65&lt;&gt;"",AB65,"inherit")&amp;")"&amp;IF(L65="x!","!important;",";")&amp;CHAR(10)&amp;"  -webkit-box-shadow:  "&amp;CHAR(9)&amp;"var("&amp;CJ65&amp;", "&amp;IF(AB65&lt;&gt;"",AB65,"inherit")&amp;")"&amp;IF(L65="x!","!important;",";"),"")</f>
        <v/>
      </c>
      <c r="BU65" s="15" t="str">
        <f>IF(M65&lt;&gt;"","  color:  "&amp;CHAR(9)&amp;CHAR(9)&amp;CHAR(9)&amp;CHAR(9)&amp;"var("&amp;CK65&amp;", "&amp;IF(AC65&lt;&gt;"",AC65,"inherit")&amp;")"&amp;IF(M65="x!","!important;",";"),"")</f>
        <v xml:space="preserve">  color:  				var(--co-codeblock__type, #085);</v>
      </c>
      <c r="BV65" s="15" t="str">
        <f>IF(N65&lt;&gt;"","  font-family:  "&amp;CHAR(9)&amp;CHAR(9)&amp;"var("&amp;CL65&amp;", "&amp;IF(AD65&lt;&gt;"",AD65,"inherit")&amp;")"&amp;IF(N65="x!","!important;",";"),"")</f>
        <v/>
      </c>
      <c r="BW65" s="15" t="str">
        <f>IF(O65&lt;&gt;"","  font-size:  "&amp;CHAR(9)&amp;CHAR(9)&amp;CHAR(9)&amp;"var("&amp;CM65&amp;", "&amp;IF(AE65&lt;&gt;"",AE65,"inherit")&amp;")"&amp;IF(O65="x!","!important;",";"),"")</f>
        <v/>
      </c>
      <c r="BX65" s="15" t="str">
        <f>IF(P65&lt;&gt;"","  font-style:  "&amp;CHAR(9)&amp;CHAR(9)&amp;CHAR(9)&amp;"var("&amp;CN65&amp;", "&amp;IF(AF65&lt;&gt;"",AF65,"inherit")&amp;")"&amp;IF(P65="x!","!important;",";"),"")</f>
        <v/>
      </c>
      <c r="BY65" s="15" t="str">
        <f>IF(Q65&lt;&gt;"","  font-weight:  "&amp;CHAR(9)&amp;CHAR(9)&amp;"var("&amp;CO65&amp;", "&amp;IF(AG65&lt;&gt;"",AG65,"inherit")&amp;")"&amp;IF(Q65="x!","!important;",";"),"")</f>
        <v/>
      </c>
      <c r="BZ65" s="15" t="str">
        <f>IF(R65&lt;&gt;"","  text-decoration:  "&amp;CHAR(9)&amp;"var("&amp;CP65&amp;", "&amp;IF(AH65&lt;&gt;"",AH65,"inherit")&amp;")"&amp;IF(R65="x!","!important;",";"),"")</f>
        <v/>
      </c>
      <c r="CA65" s="15" t="str">
        <f>IF(S65&lt;&gt;"","  text-transform:  "&amp;CHAR(9)&amp;CHAR(9)&amp;"var("&amp;CQ65&amp;", "&amp;IF(AI65&lt;&gt;"",AI65,"inherit")&amp;")"&amp;IF(S65="x!","!important;",";"),"")</f>
        <v/>
      </c>
      <c r="CB65" s="15" t="str">
        <f>IF(T65&lt;&gt;"","  opacity:  "&amp;CHAR(9)&amp;CHAR(9)&amp;CHAR(9)&amp;"var("&amp;CR65&amp;", "&amp;IF(AJ65&lt;&gt;"",AJ65,"inherit")&amp;")"&amp;IF(T65="x!","!important;",";"),"")</f>
        <v/>
      </c>
      <c r="CC65" s="15" t="str">
        <f>IF(E65&lt;&gt;"","--"&amp;LOWER(E$3)&amp;"-"&amp;$B65&amp;IF($C65&lt;&gt;"","__"&amp;$C65,"")&amp;IF($D65&lt;&gt;"","--"&amp;$D65,""),"")</f>
        <v/>
      </c>
      <c r="CD65" s="15" t="str">
        <f>IF(F65&lt;&gt;"","--"&amp;LOWER(F$3)&amp;"-"&amp;$B65&amp;IF($C65&lt;&gt;"","__"&amp;$C65,"")&amp;IF($D65&lt;&gt;"","--"&amp;$D65,""),"")</f>
        <v/>
      </c>
      <c r="CE65" s="15" t="str">
        <f>IF(G65&lt;&gt;"","--"&amp;LOWER(G$3)&amp;"-"&amp;$B65&amp;IF($C65&lt;&gt;"","__"&amp;$C65,"")&amp;IF($D65&lt;&gt;"","--"&amp;$D65,""),"")</f>
        <v/>
      </c>
      <c r="CF65" s="15" t="str">
        <f>IF(H65&lt;&gt;"","--"&amp;LOWER(H$3)&amp;"-"&amp;$B65&amp;IF($C65&lt;&gt;"","__"&amp;$C65,"")&amp;IF($D65&lt;&gt;"","--"&amp;$D65,""),"")</f>
        <v/>
      </c>
      <c r="CG65" s="15" t="str">
        <f>IF(I65&lt;&gt;"","--"&amp;LOWER(I$3)&amp;"-"&amp;$B65&amp;IF($C65&lt;&gt;"","__"&amp;$C65,"")&amp;IF($D65&lt;&gt;"","--"&amp;$D65,""),"")</f>
        <v/>
      </c>
      <c r="CH65" s="15" t="str">
        <f>IF(J65&lt;&gt;"","--"&amp;LOWER(J$3)&amp;"-"&amp;$B65&amp;IF($C65&lt;&gt;"","__"&amp;$C65,"")&amp;IF($D65&lt;&gt;"","--"&amp;$D65,""),"")</f>
        <v/>
      </c>
      <c r="CI65" s="15" t="str">
        <f>IF(K65&lt;&gt;"","--"&amp;LOWER(K$3)&amp;"-"&amp;$B65&amp;IF($C65&lt;&gt;"","__"&amp;$C65,"")&amp;IF($D65&lt;&gt;"","--"&amp;$D65,""),"")</f>
        <v/>
      </c>
      <c r="CJ65" s="15" t="str">
        <f>IF(L65&lt;&gt;"","--"&amp;LOWER(L$3)&amp;"-"&amp;$B65&amp;IF($C65&lt;&gt;"","__"&amp;$C65,"")&amp;IF($D65&lt;&gt;"","--"&amp;$D65,""),"")</f>
        <v/>
      </c>
      <c r="CK65" s="15" t="str">
        <f>IF(M65&lt;&gt;"","--"&amp;LOWER(M$3)&amp;"-"&amp;$B65&amp;IF($C65&lt;&gt;"","__"&amp;$C65,"")&amp;IF($D65&lt;&gt;"","--"&amp;$D65,""),"")</f>
        <v>--co-codeblock__type</v>
      </c>
      <c r="CL65" s="15" t="str">
        <f>IF(N65&lt;&gt;"","--"&amp;LOWER(N$3)&amp;"-"&amp;$B65&amp;IF($C65&lt;&gt;"","__"&amp;$C65,"")&amp;IF($D65&lt;&gt;"","--"&amp;$D65,""),"")</f>
        <v/>
      </c>
      <c r="CM65" s="15" t="str">
        <f>IF(O65&lt;&gt;"","--"&amp;LOWER(O$3)&amp;"-"&amp;$B65&amp;IF($C65&lt;&gt;"","__"&amp;$C65,"")&amp;IF($D65&lt;&gt;"","--"&amp;$D65,""),"")</f>
        <v/>
      </c>
      <c r="CN65" s="15" t="str">
        <f>IF(P65&lt;&gt;"","--"&amp;LOWER(P$3)&amp;"-"&amp;$B65&amp;IF($C65&lt;&gt;"","__"&amp;$C65,"")&amp;IF($D65&lt;&gt;"","--"&amp;$D65,""),"")</f>
        <v/>
      </c>
      <c r="CO65" s="15" t="str">
        <f>IF(Q65&lt;&gt;"","--"&amp;LOWER(Q$3)&amp;"-"&amp;$B65&amp;IF($C65&lt;&gt;"","__"&amp;$C65,"")&amp;IF($D65&lt;&gt;"","--"&amp;$D65,""),"")</f>
        <v/>
      </c>
      <c r="CP65" s="15" t="str">
        <f>IF(R65&lt;&gt;"","--"&amp;LOWER(R$3)&amp;"-"&amp;$B65&amp;IF($C65&lt;&gt;"","__"&amp;$C65,"")&amp;IF($D65&lt;&gt;"","--"&amp;$D65,""),"")</f>
        <v/>
      </c>
      <c r="CQ65" s="15" t="str">
        <f>IF(S65&lt;&gt;"","--"&amp;LOWER(S$3)&amp;"-"&amp;$B65&amp;IF($C65&lt;&gt;"","__"&amp;$C65,"")&amp;IF($D65&lt;&gt;"","--"&amp;$D65,""),"")</f>
        <v/>
      </c>
      <c r="CR65" s="15" t="str">
        <f>IF(T65&lt;&gt;"","--"&amp;LOWER(T$3)&amp;"-"&amp;$B65&amp;IF($C65&lt;&gt;"","__"&amp;$C65,"")&amp;IF($D65&lt;&gt;"","--"&amp;$D65,""),"")</f>
        <v/>
      </c>
    </row>
    <row r="66" spans="2:96">
      <c r="B66" s="13" t="s">
        <v>115</v>
      </c>
      <c r="C66" s="14" t="s">
        <v>149</v>
      </c>
      <c r="D66" s="15"/>
      <c r="E66" s="28"/>
      <c r="F66" s="29"/>
      <c r="G66" s="29"/>
      <c r="H66" s="29"/>
      <c r="I66" s="29"/>
      <c r="J66" s="29"/>
      <c r="K66" s="29"/>
      <c r="L66" s="30"/>
      <c r="M66" s="29" t="s">
        <v>21</v>
      </c>
      <c r="N66" s="29"/>
      <c r="O66" s="29"/>
      <c r="P66" s="29"/>
      <c r="Q66" s="29"/>
      <c r="R66" s="29"/>
      <c r="S66" s="30"/>
      <c r="T66" s="31"/>
      <c r="U66" s="13"/>
      <c r="V66" s="15"/>
      <c r="W66" s="15"/>
      <c r="X66" s="15"/>
      <c r="Y66" s="15"/>
      <c r="Z66" s="15"/>
      <c r="AA66" s="39"/>
      <c r="AB66" s="32"/>
      <c r="AC66" s="15" t="s">
        <v>151</v>
      </c>
      <c r="AD66" s="15"/>
      <c r="AE66" s="15"/>
      <c r="AF66" s="15"/>
      <c r="AG66" s="15"/>
      <c r="AH66" s="15"/>
      <c r="AI66" s="15"/>
      <c r="AJ66" s="57"/>
      <c r="AK66" s="15"/>
      <c r="AL66" s="15"/>
      <c r="AM66" s="15"/>
      <c r="AN66" s="15"/>
      <c r="AO66" s="15"/>
      <c r="AP66" s="15"/>
      <c r="AQ66" s="15"/>
      <c r="AR66" s="32"/>
      <c r="AS66" s="15" t="s">
        <v>530</v>
      </c>
      <c r="AT66" s="15"/>
      <c r="AU66" s="15"/>
      <c r="AV66" s="15"/>
      <c r="AW66" s="15"/>
      <c r="AX66" s="15"/>
      <c r="AY66" s="15"/>
      <c r="AZ66" s="22"/>
      <c r="BA66" s="13"/>
      <c r="BB66" s="15"/>
      <c r="BC66" s="15"/>
      <c r="BD66" s="15"/>
      <c r="BE66" s="15"/>
      <c r="BF66" s="15"/>
      <c r="BG66" s="15"/>
      <c r="BH66" s="22" t="s">
        <v>529</v>
      </c>
      <c r="BI66" s="24" t="s">
        <v>150</v>
      </c>
      <c r="BJ66" s="34" t="str">
        <f>BI66&amp;" {"&amp;IF(BM66&lt;&gt;"",CHAR(10)&amp;BM66,"")&amp;IF(BN66&lt;&gt;"",CHAR(10)&amp;BN66,"")&amp;IF(BO66&lt;&gt;"",CHAR(10)&amp;BO66,"")&amp;IF(BP66&lt;&gt;"",CHAR(10)&amp;BP66,"")&amp;IF(BQ66&lt;&gt;"",CHAR(10)&amp;BQ66,"")&amp;IF(BR66&lt;&gt;"",CHAR(10)&amp;BR66,"")&amp;IF(BS66&lt;&gt;"",CHAR(10)&amp;BS66,"")&amp;IF(BT66&lt;&gt;"",CHAR(10)&amp;BT66,"")&amp;IF(BU66&lt;&gt;"",CHAR(10)&amp;BU66,"")&amp;IF(BV66&lt;&gt;"",CHAR(10)&amp;BV66,"")&amp;IF(BW66&lt;&gt;"",CHAR(10)&amp;BW66,"")&amp;IF(BX66&lt;&gt;"",CHAR(10)&amp;BX66,"")&amp;IF(BY66&lt;&gt;"",CHAR(10)&amp;BY66,"")&amp;IF(BZ66&lt;&gt;"",CHAR(10)&amp;BZ66,"")&amp;IF(CA66&lt;&gt;"",CHAR(10)&amp;CA66,"")&amp;IF(CB66&lt;&gt;"",CHAR(10)&amp;CB66,"")&amp;CHAR(10)&amp;"}"&amp;CHAR(10)</f>
        <v xml:space="preserve">.cm-s-default .cm-variable-2 {
  color:  				var(--co-codeblock__variable-2, #05a);
}
</v>
      </c>
      <c r="BK66" s="35" t="str">
        <f>":root {"&amp;IF($CC66&lt;&gt;"",CHAR(10)&amp;"  "&amp;$CC66&amp;": "&amp;CHAR(9)&amp;";","")&amp;IF($CD66&lt;&gt;"",CHAR(10)&amp;"  "&amp;$CD66&amp;": "&amp;CHAR(9)&amp;";","")&amp;IF($CE66&lt;&gt;"",CHAR(10)&amp;"  "&amp;$CE66&amp;": "&amp;CHAR(9)&amp;";","")&amp;IF($CF66&lt;&gt;"",CHAR(10)&amp;"  "&amp;$CF66&amp;": "&amp;CHAR(9)&amp;";","")&amp;IF($CG66&lt;&gt;"",CHAR(10)&amp;"  "&amp;$CG66&amp;": "&amp;CHAR(9)&amp;";","")&amp;IF($CH66&lt;&gt;"",CHAR(10)&amp;"  "&amp;$CH66&amp;": "&amp;CHAR(9)&amp;";","")&amp;IF($CI66&lt;&gt;"",CHAR(10)&amp;"  "&amp;$CI66&amp;": "&amp;CHAR(9)&amp;";","")&amp;IF($CJ66&lt;&gt;"",CHAR(10)&amp;"  "&amp;$CJ66&amp;": "&amp;CHAR(9)&amp;";","")&amp;IF($CK66&lt;&gt;"",CHAR(10)&amp;"  "&amp;$CK66&amp;": "&amp;CHAR(9)&amp;";","")&amp;IF($CL66&lt;&gt;"",CHAR(10)&amp;"  "&amp;$CL66&amp;": "&amp;CHAR(9)&amp;";","")&amp;IF($CM66&lt;&gt;"",CHAR(10)&amp;"  "&amp;$CM66&amp;": "&amp;CHAR(9)&amp;";","")&amp;IF($CN66&lt;&gt;"",CHAR(10)&amp;"  "&amp;$CN66&amp;": "&amp;CHAR(9)&amp;";","")&amp;IF($CO66&lt;&gt;"",CHAR(10)&amp;"  "&amp;$CO66&amp;": "&amp;CHAR(9)&amp;";","")&amp;IF($CP66&lt;&gt;"",CHAR(10)&amp;"  "&amp;$CP66&amp;": "&amp;CHAR(9)&amp;";","")&amp;IF($CQ66&lt;&gt;"",CHAR(10)&amp;"  "&amp;$CQ66&amp;": "&amp;CHAR(9)&amp;";","")&amp;IF($CR66&lt;&gt;"",CHAR(10)&amp;"  "&amp;$CR66&amp;": "&amp;CHAR(9)&amp;";","")&amp;CHAR(10)&amp;"}"&amp;CHAR(10)&amp;CHAR(10)&amp;"@media (prefers-color-scheme: dark) {"&amp;CHAR(10)&amp;"  :root {"&amp;IF($CC66&lt;&gt;"",CHAR(10)&amp;"    "&amp;$CC66&amp;": "&amp;CHAR(9)&amp;";","")&amp;IF($CD66&lt;&gt;"",CHAR(10)&amp;"    "&amp;$CD66&amp;": "&amp;CHAR(9)&amp;";","")&amp;IF($CE66&lt;&gt;"",CHAR(10)&amp;"    "&amp;$CE66&amp;": "&amp;CHAR(9)&amp;";","")&amp;IF($CF66&lt;&gt;"",CHAR(10)&amp;"    "&amp;$CF66&amp;": "&amp;CHAR(9)&amp;";","")&amp;IF($CG66&lt;&gt;"",CHAR(10)&amp;"    "&amp;$CG66&amp;": "&amp;CHAR(9)&amp;";","")&amp;IF($CH66&lt;&gt;"",CHAR(10)&amp;"    "&amp;$CH66&amp;": "&amp;CHAR(9)&amp;";","")&amp;IF($CJ66&lt;&gt;"",CHAR(10)&amp;"    "&amp;$CJ66&amp;": "&amp;CHAR(9)&amp;";","")&amp;IF($CK66&lt;&gt;"",CHAR(10)&amp;"    "&amp;$CK66&amp;": "&amp;CHAR(9)&amp;";","")&amp;CHAR(10)&amp;"  }"&amp;CHAR(10)&amp;"}"&amp;CHAR(10)</f>
        <v xml:space="preserve">:root {
  --co-codeblock__variable-2: 	;
}
@media (prefers-color-scheme: dark) {
  :root {
    --co-codeblock__variable-2: 	;
  }
}
</v>
      </c>
      <c r="BL66" s="60" t="str">
        <f>":root {"&amp;IF($CC66&lt;&gt;"",CHAR(10)&amp;"  "&amp;$CC66&amp;": "&amp;CHAR(9)&amp;AK66&amp;";","")&amp;IF($CD66&lt;&gt;"",CHAR(10)&amp;"  "&amp;$CD66&amp;": "&amp;CHAR(9)&amp;AL66&amp;";","")&amp;IF($CE66&lt;&gt;"",CHAR(10)&amp;"  "&amp;$CE66&amp;": "&amp;CHAR(9)&amp;AM66&amp;";","")&amp;IF($CF66&lt;&gt;"",CHAR(10)&amp;"  "&amp;$CF66&amp;": "&amp;CHAR(9)&amp;AN66&amp;";","")&amp;IF($CG66&lt;&gt;"",CHAR(10)&amp;"  "&amp;$CG66&amp;": "&amp;CHAR(9)&amp;AO66&amp;";","")&amp;IF($CH66&lt;&gt;"",CHAR(10)&amp;"  "&amp;$CH66&amp;": "&amp;CHAR(9)&amp;AP66&amp;";","")&amp;IF($CI66&lt;&gt;"",CHAR(10)&amp;"  "&amp;$CI66&amp;": "&amp;CHAR(9)&amp;AQ66&amp;";","")&amp;IF($CJ66&lt;&gt;"",CHAR(10)&amp;"  "&amp;$CJ66&amp;": "&amp;CHAR(9)&amp;AR66&amp;";","")&amp;IF($CK66&lt;&gt;"",CHAR(10)&amp;"  "&amp;$CK66&amp;": "&amp;CHAR(9)&amp;AS66&amp;";","")&amp;IF($CL66&lt;&gt;"",CHAR(10)&amp;"  "&amp;$CL66&amp;": "&amp;CHAR(9)&amp;AT66&amp;";","")&amp;IF($CM66&lt;&gt;"",CHAR(10)&amp;"  "&amp;$CM66&amp;": "&amp;CHAR(9)&amp;AU66&amp;";","")&amp;IF($CN66&lt;&gt;"",CHAR(10)&amp;"  "&amp;$CN66&amp;": "&amp;CHAR(9)&amp;AV66&amp;";","")&amp;IF($CO66&lt;&gt;"",CHAR(10)&amp;"  "&amp;$CO66&amp;": "&amp;CHAR(9)&amp;AW66&amp;";","")&amp;IF($CP66&lt;&gt;"",CHAR(10)&amp;"  "&amp;$CP66&amp;": "&amp;CHAR(9)&amp;AX66&amp;";","")&amp;IF($CQ66&lt;&gt;"",CHAR(10)&amp;"  "&amp;$CQ66&amp;": "&amp;CHAR(9)&amp;AY66&amp;";","")&amp;IF($CR66&lt;&gt;"",CHAR(10)&amp;"  "&amp;$CR66&amp;": "&amp;CHAR(9)&amp;AZ66&amp;";","")&amp;CHAR(10)&amp;"}"&amp;CHAR(10)&amp;CHAR(10)&amp;"@media (prefers-color-scheme: dark) {"&amp;CHAR(10)&amp;"  :root {"&amp;IF($CC66&lt;&gt;"",CHAR(10)&amp;"    "&amp;$CC66&amp;": "&amp;CHAR(9)&amp;BA66&amp;";","")&amp;IF($CD66&lt;&gt;"",CHAR(10)&amp;"    "&amp;$CD66&amp;": "&amp;CHAR(9)&amp;BB66&amp;";","")&amp;IF($CE66&lt;&gt;"",CHAR(10)&amp;"    "&amp;$CE66&amp;": "&amp;CHAR(9)&amp;BC66&amp;";","")&amp;IF($CF66&lt;&gt;"",CHAR(10)&amp;"    "&amp;$CF66&amp;": "&amp;CHAR(9)&amp;BD66&amp;";","")&amp;IF($CG66&lt;&gt;"",CHAR(10)&amp;"    "&amp;$CG66&amp;": "&amp;CHAR(9)&amp;BE66&amp;";","")&amp;IF($CH66&lt;&gt;"",CHAR(10)&amp;"    "&amp;$CH66&amp;": "&amp;CHAR(9)&amp;BF66&amp;";","")&amp;IF($CJ66&lt;&gt;"",CHAR(10)&amp;"    "&amp;$CJ66&amp;": "&amp;CHAR(9)&amp;BG66&amp;";","")&amp;IF($CK66&lt;&gt;"",CHAR(10)&amp;"    "&amp;$CK66&amp;": "&amp;CHAR(9)&amp;BH66&amp;";","")&amp;CHAR(10)&amp;"  }"&amp;CHAR(10)&amp;"}"&amp;CHAR(10)</f>
        <v xml:space="preserve">:root {
  --co-codeblock__variable-2: 	var(--cl-blue-700);
}
@media (prefers-color-scheme: dark) {
  :root {
    --co-codeblock__variable-2: 	var(--cl-blue-300);
  }
}
</v>
      </c>
      <c r="BM66" s="15" t="str">
        <f>IF(E66&lt;&gt;"","  background-color:  "&amp;CHAR(9)&amp;"var("&amp;CC66&amp;", "&amp;IF(U66&lt;&gt;"",U66,"inherit")&amp;")"&amp;IF(E66="x!","!important;",";"),"")</f>
        <v/>
      </c>
      <c r="BN66" s="15" t="str">
        <f>IF(F66&lt;&gt;"","  fill:  "&amp;CHAR(9)&amp;CHAR(9)&amp;CHAR(9)&amp;CHAR(9)&amp;"var("&amp;CD66&amp;", "&amp;IF(V66&lt;&gt;"",V66,"inherit")&amp;")"&amp;IF(F66="x!","!important;",";"),"")</f>
        <v/>
      </c>
      <c r="BO66" s="15" t="str">
        <f>IF(G66&lt;&gt;"","  border-top:  "&amp;CHAR(9)&amp;CHAR(9)&amp;CHAR(9)&amp;"var("&amp;CE66&amp;", "&amp;IF(W66&lt;&gt;"",W66,"inherit")&amp;")"&amp;IF(G66="x!","!important;",";"),"")</f>
        <v/>
      </c>
      <c r="BP66" s="15" t="str">
        <f>IF(H66&lt;&gt;"","  border-right:  "&amp;CHAR(9)&amp;CHAR(9)&amp;"var("&amp;CF66&amp;", "&amp;IF(X66&lt;&gt;"",X66,"inherit")&amp;")"&amp;IF(H66="x!","!important;",";"),"")</f>
        <v/>
      </c>
      <c r="BQ66" s="15" t="str">
        <f>IF(I66&lt;&gt;"","  border-bottom:  "&amp;CHAR(9)&amp;CHAR(9)&amp;"var("&amp;CG66&amp;", "&amp;IF(Y66&lt;&gt;"",Y66,"inherit")&amp;")"&amp;IF(I66="x!","!important;",";"),"")</f>
        <v/>
      </c>
      <c r="BR66" s="15" t="str">
        <f>IF(J66&lt;&gt;"","  border-left:  "&amp;CHAR(9)&amp;CHAR(9)&amp;"var("&amp;CH66&amp;", "&amp;IF(Z66&lt;&gt;"",Z66,"inherit")&amp;")"&amp;IF(J66="x!","!important;",";"),"")</f>
        <v/>
      </c>
      <c r="BS66" s="15" t="str">
        <f>IF(K66&lt;&gt;"","  border-radius:  "&amp;CHAR(9)&amp;CHAR(9)&amp;"var("&amp;CI66&amp;", "&amp;IF(AA66&lt;&gt;"",AA66,"inherit")&amp;")"&amp;IF(K66="x!","!important;",";"),"")</f>
        <v/>
      </c>
      <c r="BT66" s="15" t="str">
        <f>IF(L66&lt;&gt;"","  box-shadow:  "&amp;CHAR(9)&amp;CHAR(9)&amp;CHAR(9)&amp;"var("&amp;CJ66&amp;", "&amp;IF(AB66&lt;&gt;"",AB66,"inherit")&amp;")"&amp;IF(L66="x!","!important;",";")&amp;CHAR(10)&amp;"  -webkit-box-shadow:  "&amp;CHAR(9)&amp;"var("&amp;CJ66&amp;", "&amp;IF(AB66&lt;&gt;"",AB66,"inherit")&amp;")"&amp;IF(L66="x!","!important;",";"),"")</f>
        <v/>
      </c>
      <c r="BU66" s="15" t="str">
        <f>IF(M66&lt;&gt;"","  color:  "&amp;CHAR(9)&amp;CHAR(9)&amp;CHAR(9)&amp;CHAR(9)&amp;"var("&amp;CK66&amp;", "&amp;IF(AC66&lt;&gt;"",AC66,"inherit")&amp;")"&amp;IF(M66="x!","!important;",";"),"")</f>
        <v xml:space="preserve">  color:  				var(--co-codeblock__variable-2, #05a);</v>
      </c>
      <c r="BV66" s="15" t="str">
        <f>IF(N66&lt;&gt;"","  font-family:  "&amp;CHAR(9)&amp;CHAR(9)&amp;"var("&amp;CL66&amp;", "&amp;IF(AD66&lt;&gt;"",AD66,"inherit")&amp;")"&amp;IF(N66="x!","!important;",";"),"")</f>
        <v/>
      </c>
      <c r="BW66" s="15" t="str">
        <f>IF(O66&lt;&gt;"","  font-size:  "&amp;CHAR(9)&amp;CHAR(9)&amp;CHAR(9)&amp;"var("&amp;CM66&amp;", "&amp;IF(AE66&lt;&gt;"",AE66,"inherit")&amp;")"&amp;IF(O66="x!","!important;",";"),"")</f>
        <v/>
      </c>
      <c r="BX66" s="15" t="str">
        <f>IF(P66&lt;&gt;"","  font-style:  "&amp;CHAR(9)&amp;CHAR(9)&amp;CHAR(9)&amp;"var("&amp;CN66&amp;", "&amp;IF(AF66&lt;&gt;"",AF66,"inherit")&amp;")"&amp;IF(P66="x!","!important;",";"),"")</f>
        <v/>
      </c>
      <c r="BY66" s="15" t="str">
        <f>IF(Q66&lt;&gt;"","  font-weight:  "&amp;CHAR(9)&amp;CHAR(9)&amp;"var("&amp;CO66&amp;", "&amp;IF(AG66&lt;&gt;"",AG66,"inherit")&amp;")"&amp;IF(Q66="x!","!important;",";"),"")</f>
        <v/>
      </c>
      <c r="BZ66" s="15" t="str">
        <f>IF(R66&lt;&gt;"","  text-decoration:  "&amp;CHAR(9)&amp;"var("&amp;CP66&amp;", "&amp;IF(AH66&lt;&gt;"",AH66,"inherit")&amp;")"&amp;IF(R66="x!","!important;",";"),"")</f>
        <v/>
      </c>
      <c r="CA66" s="15" t="str">
        <f>IF(S66&lt;&gt;"","  text-transform:  "&amp;CHAR(9)&amp;CHAR(9)&amp;"var("&amp;CQ66&amp;", "&amp;IF(AI66&lt;&gt;"",AI66,"inherit")&amp;")"&amp;IF(S66="x!","!important;",";"),"")</f>
        <v/>
      </c>
      <c r="CB66" s="15" t="str">
        <f>IF(T66&lt;&gt;"","  opacity:  "&amp;CHAR(9)&amp;CHAR(9)&amp;CHAR(9)&amp;"var("&amp;CR66&amp;", "&amp;IF(AJ66&lt;&gt;"",AJ66,"inherit")&amp;")"&amp;IF(T66="x!","!important;",";"),"")</f>
        <v/>
      </c>
      <c r="CC66" s="15" t="str">
        <f>IF(E66&lt;&gt;"","--"&amp;LOWER(E$3)&amp;"-"&amp;$B66&amp;IF($C66&lt;&gt;"","__"&amp;$C66,"")&amp;IF($D66&lt;&gt;"","--"&amp;$D66,""),"")</f>
        <v/>
      </c>
      <c r="CD66" s="15" t="str">
        <f>IF(F66&lt;&gt;"","--"&amp;LOWER(F$3)&amp;"-"&amp;$B66&amp;IF($C66&lt;&gt;"","__"&amp;$C66,"")&amp;IF($D66&lt;&gt;"","--"&amp;$D66,""),"")</f>
        <v/>
      </c>
      <c r="CE66" s="15" t="str">
        <f>IF(G66&lt;&gt;"","--"&amp;LOWER(G$3)&amp;"-"&amp;$B66&amp;IF($C66&lt;&gt;"","__"&amp;$C66,"")&amp;IF($D66&lt;&gt;"","--"&amp;$D66,""),"")</f>
        <v/>
      </c>
      <c r="CF66" s="15" t="str">
        <f>IF(H66&lt;&gt;"","--"&amp;LOWER(H$3)&amp;"-"&amp;$B66&amp;IF($C66&lt;&gt;"","__"&amp;$C66,"")&amp;IF($D66&lt;&gt;"","--"&amp;$D66,""),"")</f>
        <v/>
      </c>
      <c r="CG66" s="15" t="str">
        <f>IF(I66&lt;&gt;"","--"&amp;LOWER(I$3)&amp;"-"&amp;$B66&amp;IF($C66&lt;&gt;"","__"&amp;$C66,"")&amp;IF($D66&lt;&gt;"","--"&amp;$D66,""),"")</f>
        <v/>
      </c>
      <c r="CH66" s="15" t="str">
        <f>IF(J66&lt;&gt;"","--"&amp;LOWER(J$3)&amp;"-"&amp;$B66&amp;IF($C66&lt;&gt;"","__"&amp;$C66,"")&amp;IF($D66&lt;&gt;"","--"&amp;$D66,""),"")</f>
        <v/>
      </c>
      <c r="CI66" s="15" t="str">
        <f>IF(K66&lt;&gt;"","--"&amp;LOWER(K$3)&amp;"-"&amp;$B66&amp;IF($C66&lt;&gt;"","__"&amp;$C66,"")&amp;IF($D66&lt;&gt;"","--"&amp;$D66,""),"")</f>
        <v/>
      </c>
      <c r="CJ66" s="15" t="str">
        <f>IF(L66&lt;&gt;"","--"&amp;LOWER(L$3)&amp;"-"&amp;$B66&amp;IF($C66&lt;&gt;"","__"&amp;$C66,"")&amp;IF($D66&lt;&gt;"","--"&amp;$D66,""),"")</f>
        <v/>
      </c>
      <c r="CK66" s="15" t="str">
        <f>IF(M66&lt;&gt;"","--"&amp;LOWER(M$3)&amp;"-"&amp;$B66&amp;IF($C66&lt;&gt;"","__"&amp;$C66,"")&amp;IF($D66&lt;&gt;"","--"&amp;$D66,""),"")</f>
        <v>--co-codeblock__variable-2</v>
      </c>
      <c r="CL66" s="15" t="str">
        <f>IF(N66&lt;&gt;"","--"&amp;LOWER(N$3)&amp;"-"&amp;$B66&amp;IF($C66&lt;&gt;"","__"&amp;$C66,"")&amp;IF($D66&lt;&gt;"","--"&amp;$D66,""),"")</f>
        <v/>
      </c>
      <c r="CM66" s="15" t="str">
        <f>IF(O66&lt;&gt;"","--"&amp;LOWER(O$3)&amp;"-"&amp;$B66&amp;IF($C66&lt;&gt;"","__"&amp;$C66,"")&amp;IF($D66&lt;&gt;"","--"&amp;$D66,""),"")</f>
        <v/>
      </c>
      <c r="CN66" s="15" t="str">
        <f>IF(P66&lt;&gt;"","--"&amp;LOWER(P$3)&amp;"-"&amp;$B66&amp;IF($C66&lt;&gt;"","__"&amp;$C66,"")&amp;IF($D66&lt;&gt;"","--"&amp;$D66,""),"")</f>
        <v/>
      </c>
      <c r="CO66" s="15" t="str">
        <f>IF(Q66&lt;&gt;"","--"&amp;LOWER(Q$3)&amp;"-"&amp;$B66&amp;IF($C66&lt;&gt;"","__"&amp;$C66,"")&amp;IF($D66&lt;&gt;"","--"&amp;$D66,""),"")</f>
        <v/>
      </c>
      <c r="CP66" s="15" t="str">
        <f>IF(R66&lt;&gt;"","--"&amp;LOWER(R$3)&amp;"-"&amp;$B66&amp;IF($C66&lt;&gt;"","__"&amp;$C66,"")&amp;IF($D66&lt;&gt;"","--"&amp;$D66,""),"")</f>
        <v/>
      </c>
      <c r="CQ66" s="15" t="str">
        <f>IF(S66&lt;&gt;"","--"&amp;LOWER(S$3)&amp;"-"&amp;$B66&amp;IF($C66&lt;&gt;"","__"&amp;$C66,"")&amp;IF($D66&lt;&gt;"","--"&amp;$D66,""),"")</f>
        <v/>
      </c>
      <c r="CR66" s="15" t="str">
        <f>IF(T66&lt;&gt;"","--"&amp;LOWER(T$3)&amp;"-"&amp;$B66&amp;IF($C66&lt;&gt;"","__"&amp;$C66,"")&amp;IF($D66&lt;&gt;"","--"&amp;$D66,""),"")</f>
        <v/>
      </c>
    </row>
    <row r="67" spans="2:96">
      <c r="B67" s="13" t="s">
        <v>374</v>
      </c>
      <c r="C67" s="14"/>
      <c r="D67" s="15" t="s">
        <v>284</v>
      </c>
      <c r="E67" s="28" t="s">
        <v>21</v>
      </c>
      <c r="F67" s="29"/>
      <c r="G67" s="29"/>
      <c r="H67" s="29"/>
      <c r="I67" s="29"/>
      <c r="J67" s="29"/>
      <c r="K67" s="29"/>
      <c r="L67" s="30" t="s">
        <v>21</v>
      </c>
      <c r="M67" s="29"/>
      <c r="N67" s="29"/>
      <c r="O67" s="29"/>
      <c r="P67" s="29"/>
      <c r="Q67" s="29"/>
      <c r="R67" s="29"/>
      <c r="S67" s="30"/>
      <c r="T67" s="31"/>
      <c r="U67" s="13" t="s">
        <v>376</v>
      </c>
      <c r="V67" s="15"/>
      <c r="W67" s="15"/>
      <c r="X67" s="15"/>
      <c r="Y67" s="15"/>
      <c r="Z67" s="15"/>
      <c r="AA67" s="15"/>
      <c r="AB67" s="32" t="s">
        <v>377</v>
      </c>
      <c r="AC67" s="15" t="s">
        <v>102</v>
      </c>
      <c r="AD67" s="15"/>
      <c r="AE67" s="15"/>
      <c r="AF67" s="15"/>
      <c r="AG67" s="15"/>
      <c r="AH67" s="15"/>
      <c r="AI67" s="15"/>
      <c r="AJ67" s="57"/>
      <c r="AK67" s="15" t="s">
        <v>539</v>
      </c>
      <c r="AL67" s="15"/>
      <c r="AM67" s="15"/>
      <c r="AN67" s="15"/>
      <c r="AO67" s="15"/>
      <c r="AP67" s="15"/>
      <c r="AQ67" s="15"/>
      <c r="AR67" s="32" t="s">
        <v>555</v>
      </c>
      <c r="AS67" s="15"/>
      <c r="AT67" s="15"/>
      <c r="AU67" s="15"/>
      <c r="AV67" s="15"/>
      <c r="AW67" s="15"/>
      <c r="AX67" s="15"/>
      <c r="AY67" s="15"/>
      <c r="AZ67" s="22"/>
      <c r="BA67" s="13"/>
      <c r="BB67" s="15"/>
      <c r="BC67" s="15"/>
      <c r="BD67" s="15"/>
      <c r="BE67" s="15"/>
      <c r="BF67" s="15"/>
      <c r="BG67" s="15" t="s">
        <v>555</v>
      </c>
      <c r="BH67" s="22"/>
      <c r="BI67" s="24" t="s">
        <v>375</v>
      </c>
      <c r="BJ67" s="34" t="str">
        <f>BI67&amp;" {"&amp;IF(BM67&lt;&gt;"",CHAR(10)&amp;BM67,"")&amp;IF(BN67&lt;&gt;"",CHAR(10)&amp;BN67,"")&amp;IF(BO67&lt;&gt;"",CHAR(10)&amp;BO67,"")&amp;IF(BP67&lt;&gt;"",CHAR(10)&amp;BP67,"")&amp;IF(BQ67&lt;&gt;"",CHAR(10)&amp;BQ67,"")&amp;IF(BR67&lt;&gt;"",CHAR(10)&amp;BR67,"")&amp;IF(BS67&lt;&gt;"",CHAR(10)&amp;BS67,"")&amp;IF(BT67&lt;&gt;"",CHAR(10)&amp;BT67,"")&amp;IF(BU67&lt;&gt;"",CHAR(10)&amp;BU67,"")&amp;IF(BV67&lt;&gt;"",CHAR(10)&amp;BV67,"")&amp;IF(BW67&lt;&gt;"",CHAR(10)&amp;BW67,"")&amp;IF(BX67&lt;&gt;"",CHAR(10)&amp;BX67,"")&amp;IF(BY67&lt;&gt;"",CHAR(10)&amp;BY67,"")&amp;IF(BZ67&lt;&gt;"",CHAR(10)&amp;BZ67,"")&amp;IF(CA67&lt;&gt;"",CHAR(10)&amp;CA67,"")&amp;IF(CB67&lt;&gt;"",CHAR(10)&amp;CB67,"")&amp;CHAR(10)&amp;"}"&amp;CHAR(10)</f>
        <v xml:space="preserve">.bp3-control input:checked ~ .bp3-control-indicator {
  background-color:  	var(--bc-control--checked, #137cbd);
  box-shadow:  			var(--sd-control--checked, inset 0 0 0 1px rgba(16,22,26,0.4),inset 0 -1px 0 rgba(16,22,26,0.2));
  -webkit-box-shadow:  	var(--sd-control--checked, inset 0 0 0 1px rgba(16,22,26,0.4),inset 0 -1px 0 rgba(16,22,26,0.2));
}
</v>
      </c>
      <c r="BK67" s="35" t="str">
        <f>":root {"&amp;IF($CC67&lt;&gt;"",CHAR(10)&amp;"  "&amp;$CC67&amp;": "&amp;CHAR(9)&amp;";","")&amp;IF($CD67&lt;&gt;"",CHAR(10)&amp;"  "&amp;$CD67&amp;": "&amp;CHAR(9)&amp;";","")&amp;IF($CE67&lt;&gt;"",CHAR(10)&amp;"  "&amp;$CE67&amp;": "&amp;CHAR(9)&amp;";","")&amp;IF($CF67&lt;&gt;"",CHAR(10)&amp;"  "&amp;$CF67&amp;": "&amp;CHAR(9)&amp;";","")&amp;IF($CG67&lt;&gt;"",CHAR(10)&amp;"  "&amp;$CG67&amp;": "&amp;CHAR(9)&amp;";","")&amp;IF($CH67&lt;&gt;"",CHAR(10)&amp;"  "&amp;$CH67&amp;": "&amp;CHAR(9)&amp;";","")&amp;IF($CI67&lt;&gt;"",CHAR(10)&amp;"  "&amp;$CI67&amp;": "&amp;CHAR(9)&amp;";","")&amp;IF($CJ67&lt;&gt;"",CHAR(10)&amp;"  "&amp;$CJ67&amp;": "&amp;CHAR(9)&amp;";","")&amp;IF($CK67&lt;&gt;"",CHAR(10)&amp;"  "&amp;$CK67&amp;": "&amp;CHAR(9)&amp;";","")&amp;IF($CL67&lt;&gt;"",CHAR(10)&amp;"  "&amp;$CL67&amp;": "&amp;CHAR(9)&amp;";","")&amp;IF($CM67&lt;&gt;"",CHAR(10)&amp;"  "&amp;$CM67&amp;": "&amp;CHAR(9)&amp;";","")&amp;IF($CN67&lt;&gt;"",CHAR(10)&amp;"  "&amp;$CN67&amp;": "&amp;CHAR(9)&amp;";","")&amp;IF($CO67&lt;&gt;"",CHAR(10)&amp;"  "&amp;$CO67&amp;": "&amp;CHAR(9)&amp;";","")&amp;IF($CP67&lt;&gt;"",CHAR(10)&amp;"  "&amp;$CP67&amp;": "&amp;CHAR(9)&amp;";","")&amp;IF($CQ67&lt;&gt;"",CHAR(10)&amp;"  "&amp;$CQ67&amp;": "&amp;CHAR(9)&amp;";","")&amp;IF($CR67&lt;&gt;"",CHAR(10)&amp;"  "&amp;$CR67&amp;": "&amp;CHAR(9)&amp;";","")&amp;CHAR(10)&amp;"}"&amp;CHAR(10)&amp;CHAR(10)&amp;"@media (prefers-color-scheme: dark) {"&amp;CHAR(10)&amp;"  :root {"&amp;IF($CC67&lt;&gt;"",CHAR(10)&amp;"    "&amp;$CC67&amp;": "&amp;CHAR(9)&amp;";","")&amp;IF($CD67&lt;&gt;"",CHAR(10)&amp;"    "&amp;$CD67&amp;": "&amp;CHAR(9)&amp;";","")&amp;IF($CE67&lt;&gt;"",CHAR(10)&amp;"    "&amp;$CE67&amp;": "&amp;CHAR(9)&amp;";","")&amp;IF($CF67&lt;&gt;"",CHAR(10)&amp;"    "&amp;$CF67&amp;": "&amp;CHAR(9)&amp;";","")&amp;IF($CG67&lt;&gt;"",CHAR(10)&amp;"    "&amp;$CG67&amp;": "&amp;CHAR(9)&amp;";","")&amp;IF($CH67&lt;&gt;"",CHAR(10)&amp;"    "&amp;$CH67&amp;": "&amp;CHAR(9)&amp;";","")&amp;IF($CJ67&lt;&gt;"",CHAR(10)&amp;"    "&amp;$CJ67&amp;": "&amp;CHAR(9)&amp;";","")&amp;IF($CK67&lt;&gt;"",CHAR(10)&amp;"    "&amp;$CK67&amp;": "&amp;CHAR(9)&amp;";","")&amp;CHAR(10)&amp;"  }"&amp;CHAR(10)&amp;"}"&amp;CHAR(10)</f>
        <v xml:space="preserve">:root {
  --bc-control--checked: 	;
  --sd-control--checked: 	;
}
@media (prefers-color-scheme: dark) {
  :root {
    --bc-control--checked: 	;
    --sd-control--checked: 	;
  }
}
</v>
      </c>
      <c r="BL67" s="60" t="str">
        <f>":root {"&amp;IF($CC67&lt;&gt;"",CHAR(10)&amp;"  "&amp;$CC67&amp;": "&amp;CHAR(9)&amp;AK67&amp;";","")&amp;IF($CD67&lt;&gt;"",CHAR(10)&amp;"  "&amp;$CD67&amp;": "&amp;CHAR(9)&amp;AL67&amp;";","")&amp;IF($CE67&lt;&gt;"",CHAR(10)&amp;"  "&amp;$CE67&amp;": "&amp;CHAR(9)&amp;AM67&amp;";","")&amp;IF($CF67&lt;&gt;"",CHAR(10)&amp;"  "&amp;$CF67&amp;": "&amp;CHAR(9)&amp;AN67&amp;";","")&amp;IF($CG67&lt;&gt;"",CHAR(10)&amp;"  "&amp;$CG67&amp;": "&amp;CHAR(9)&amp;AO67&amp;";","")&amp;IF($CH67&lt;&gt;"",CHAR(10)&amp;"  "&amp;$CH67&amp;": "&amp;CHAR(9)&amp;AP67&amp;";","")&amp;IF($CI67&lt;&gt;"",CHAR(10)&amp;"  "&amp;$CI67&amp;": "&amp;CHAR(9)&amp;AQ67&amp;";","")&amp;IF($CJ67&lt;&gt;"",CHAR(10)&amp;"  "&amp;$CJ67&amp;": "&amp;CHAR(9)&amp;AR67&amp;";","")&amp;IF($CK67&lt;&gt;"",CHAR(10)&amp;"  "&amp;$CK67&amp;": "&amp;CHAR(9)&amp;AS67&amp;";","")&amp;IF($CL67&lt;&gt;"",CHAR(10)&amp;"  "&amp;$CL67&amp;": "&amp;CHAR(9)&amp;AT67&amp;";","")&amp;IF($CM67&lt;&gt;"",CHAR(10)&amp;"  "&amp;$CM67&amp;": "&amp;CHAR(9)&amp;AU67&amp;";","")&amp;IF($CN67&lt;&gt;"",CHAR(10)&amp;"  "&amp;$CN67&amp;": "&amp;CHAR(9)&amp;AV67&amp;";","")&amp;IF($CO67&lt;&gt;"",CHAR(10)&amp;"  "&amp;$CO67&amp;": "&amp;CHAR(9)&amp;AW67&amp;";","")&amp;IF($CP67&lt;&gt;"",CHAR(10)&amp;"  "&amp;$CP67&amp;": "&amp;CHAR(9)&amp;AX67&amp;";","")&amp;IF($CQ67&lt;&gt;"",CHAR(10)&amp;"  "&amp;$CQ67&amp;": "&amp;CHAR(9)&amp;AY67&amp;";","")&amp;IF($CR67&lt;&gt;"",CHAR(10)&amp;"  "&amp;$CR67&amp;": "&amp;CHAR(9)&amp;AZ67&amp;";","")&amp;CHAR(10)&amp;"}"&amp;CHAR(10)&amp;CHAR(10)&amp;"@media (prefers-color-scheme: dark) {"&amp;CHAR(10)&amp;"  :root {"&amp;IF($CC67&lt;&gt;"",CHAR(10)&amp;"    "&amp;$CC67&amp;": "&amp;CHAR(9)&amp;BA67&amp;";","")&amp;IF($CD67&lt;&gt;"",CHAR(10)&amp;"    "&amp;$CD67&amp;": "&amp;CHAR(9)&amp;BB67&amp;";","")&amp;IF($CE67&lt;&gt;"",CHAR(10)&amp;"    "&amp;$CE67&amp;": "&amp;CHAR(9)&amp;BC67&amp;";","")&amp;IF($CF67&lt;&gt;"",CHAR(10)&amp;"    "&amp;$CF67&amp;": "&amp;CHAR(9)&amp;BD67&amp;";","")&amp;IF($CG67&lt;&gt;"",CHAR(10)&amp;"    "&amp;$CG67&amp;": "&amp;CHAR(9)&amp;BE67&amp;";","")&amp;IF($CH67&lt;&gt;"",CHAR(10)&amp;"    "&amp;$CH67&amp;": "&amp;CHAR(9)&amp;BF67&amp;";","")&amp;IF($CJ67&lt;&gt;"",CHAR(10)&amp;"    "&amp;$CJ67&amp;": "&amp;CHAR(9)&amp;BG67&amp;";","")&amp;IF($CK67&lt;&gt;"",CHAR(10)&amp;"    "&amp;$CK67&amp;": "&amp;CHAR(9)&amp;BH67&amp;";","")&amp;CHAR(10)&amp;"  }"&amp;CHAR(10)&amp;"}"&amp;CHAR(10)</f>
        <v xml:space="preserve">:root {
  --bc-control--checked: 	var(--cl-blue-500);
  --sd-control--checked: 	0px 0px 0px 1px var(--cl-blue-600);
}
@media (prefers-color-scheme: dark) {
  :root {
    --bc-control--checked: 	;
    --sd-control--checked: 	0px 0px 0px 1px var(--cl-blue-600);
  }
}
</v>
      </c>
      <c r="BM67" s="15" t="str">
        <f>IF(E67&lt;&gt;"","  background-color:  "&amp;CHAR(9)&amp;"var("&amp;CC67&amp;", "&amp;IF(U67&lt;&gt;"",U67,"inherit")&amp;")"&amp;IF(E67="x!","!important;",";"),"")</f>
        <v xml:space="preserve">  background-color:  	var(--bc-control--checked, #137cbd);</v>
      </c>
      <c r="BN67" s="15" t="str">
        <f>IF(F67&lt;&gt;"","  fill:  "&amp;CHAR(9)&amp;CHAR(9)&amp;CHAR(9)&amp;CHAR(9)&amp;"var("&amp;CD67&amp;", "&amp;IF(V67&lt;&gt;"",V67,"inherit")&amp;")"&amp;IF(F67="x!","!important;",";"),"")</f>
        <v/>
      </c>
      <c r="BO67" s="15" t="str">
        <f>IF(G67&lt;&gt;"","  border-top:  "&amp;CHAR(9)&amp;CHAR(9)&amp;CHAR(9)&amp;"var("&amp;CE67&amp;", "&amp;IF(W67&lt;&gt;"",W67,"inherit")&amp;")"&amp;IF(G67="x!","!important;",";"),"")</f>
        <v/>
      </c>
      <c r="BP67" s="15" t="str">
        <f>IF(H67&lt;&gt;"","  border-right:  "&amp;CHAR(9)&amp;CHAR(9)&amp;"var("&amp;CF67&amp;", "&amp;IF(X67&lt;&gt;"",X67,"inherit")&amp;")"&amp;IF(H67="x!","!important;",";"),"")</f>
        <v/>
      </c>
      <c r="BQ67" s="15" t="str">
        <f>IF(I67&lt;&gt;"","  border-bottom:  "&amp;CHAR(9)&amp;CHAR(9)&amp;"var("&amp;CG67&amp;", "&amp;IF(Y67&lt;&gt;"",Y67,"inherit")&amp;")"&amp;IF(I67="x!","!important;",";"),"")</f>
        <v/>
      </c>
      <c r="BR67" s="15" t="str">
        <f>IF(J67&lt;&gt;"","  border-left:  "&amp;CHAR(9)&amp;CHAR(9)&amp;"var("&amp;CH67&amp;", "&amp;IF(Z67&lt;&gt;"",Z67,"inherit")&amp;")"&amp;IF(J67="x!","!important;",";"),"")</f>
        <v/>
      </c>
      <c r="BS67" s="15" t="str">
        <f>IF(K67&lt;&gt;"","  border-radius:  "&amp;CHAR(9)&amp;CHAR(9)&amp;"var("&amp;CI67&amp;", "&amp;IF(AA67&lt;&gt;"",AA67,"inherit")&amp;")"&amp;IF(K67="x!","!important;",";"),"")</f>
        <v/>
      </c>
      <c r="BT67" s="15" t="str">
        <f>IF(L67&lt;&gt;"","  box-shadow:  "&amp;CHAR(9)&amp;CHAR(9)&amp;CHAR(9)&amp;"var("&amp;CJ67&amp;", "&amp;IF(AB67&lt;&gt;"",AB67,"inherit")&amp;")"&amp;IF(L67="x!","!important;",";")&amp;CHAR(10)&amp;"  -webkit-box-shadow:  "&amp;CHAR(9)&amp;"var("&amp;CJ67&amp;", "&amp;IF(AB67&lt;&gt;"",AB67,"inherit")&amp;")"&amp;IF(L67="x!","!important;",";"),"")</f>
        <v xml:space="preserve">  box-shadow:  			var(--sd-control--checked, inset 0 0 0 1px rgba(16,22,26,0.4),inset 0 -1px 0 rgba(16,22,26,0.2));
  -webkit-box-shadow:  	var(--sd-control--checked, inset 0 0 0 1px rgba(16,22,26,0.4),inset 0 -1px 0 rgba(16,22,26,0.2));</v>
      </c>
      <c r="BU67" s="15" t="str">
        <f>IF(M67&lt;&gt;"","  color:  "&amp;CHAR(9)&amp;CHAR(9)&amp;CHAR(9)&amp;CHAR(9)&amp;"var("&amp;CK67&amp;", "&amp;IF(AC67&lt;&gt;"",AC67,"inherit")&amp;")"&amp;IF(M67="x!","!important;",";"),"")</f>
        <v/>
      </c>
      <c r="BV67" s="15" t="str">
        <f>IF(N67&lt;&gt;"","  font-family:  "&amp;CHAR(9)&amp;CHAR(9)&amp;"var("&amp;CL67&amp;", "&amp;IF(AD67&lt;&gt;"",AD67,"inherit")&amp;")"&amp;IF(N67="x!","!important;",";"),"")</f>
        <v/>
      </c>
      <c r="BW67" s="15" t="str">
        <f>IF(O67&lt;&gt;"","  font-size:  "&amp;CHAR(9)&amp;CHAR(9)&amp;CHAR(9)&amp;"var("&amp;CM67&amp;", "&amp;IF(AE67&lt;&gt;"",AE67,"inherit")&amp;")"&amp;IF(O67="x!","!important;",";"),"")</f>
        <v/>
      </c>
      <c r="BX67" s="15" t="str">
        <f>IF(P67&lt;&gt;"","  font-style:  "&amp;CHAR(9)&amp;CHAR(9)&amp;CHAR(9)&amp;"var("&amp;CN67&amp;", "&amp;IF(AF67&lt;&gt;"",AF67,"inherit")&amp;")"&amp;IF(P67="x!","!important;",";"),"")</f>
        <v/>
      </c>
      <c r="BY67" s="15" t="str">
        <f>IF(Q67&lt;&gt;"","  font-weight:  "&amp;CHAR(9)&amp;CHAR(9)&amp;"var("&amp;CO67&amp;", "&amp;IF(AG67&lt;&gt;"",AG67,"inherit")&amp;")"&amp;IF(Q67="x!","!important;",";"),"")</f>
        <v/>
      </c>
      <c r="BZ67" s="15" t="str">
        <f>IF(R67&lt;&gt;"","  text-decoration:  "&amp;CHAR(9)&amp;"var("&amp;CP67&amp;", "&amp;IF(AH67&lt;&gt;"",AH67,"inherit")&amp;")"&amp;IF(R67="x!","!important;",";"),"")</f>
        <v/>
      </c>
      <c r="CA67" s="15" t="str">
        <f>IF(S67&lt;&gt;"","  text-transform:  "&amp;CHAR(9)&amp;CHAR(9)&amp;"var("&amp;CQ67&amp;", "&amp;IF(AI67&lt;&gt;"",AI67,"inherit")&amp;")"&amp;IF(S67="x!","!important;",";"),"")</f>
        <v/>
      </c>
      <c r="CB67" s="15" t="str">
        <f>IF(T67&lt;&gt;"","  opacity:  "&amp;CHAR(9)&amp;CHAR(9)&amp;CHAR(9)&amp;"var("&amp;CR67&amp;", "&amp;IF(AJ67&lt;&gt;"",AJ67,"inherit")&amp;")"&amp;IF(T67="x!","!important;",";"),"")</f>
        <v/>
      </c>
      <c r="CC67" s="15" t="str">
        <f>IF(E67&lt;&gt;"","--"&amp;LOWER(E$3)&amp;"-"&amp;$B67&amp;IF($C67&lt;&gt;"","__"&amp;$C67,"")&amp;IF($D67&lt;&gt;"","--"&amp;$D67,""),"")</f>
        <v>--bc-control--checked</v>
      </c>
      <c r="CD67" s="15" t="str">
        <f>IF(F67&lt;&gt;"","--"&amp;LOWER(F$3)&amp;"-"&amp;$B67&amp;IF($C67&lt;&gt;"","__"&amp;$C67,"")&amp;IF($D67&lt;&gt;"","--"&amp;$D67,""),"")</f>
        <v/>
      </c>
      <c r="CE67" s="15" t="str">
        <f>IF(G67&lt;&gt;"","--"&amp;LOWER(G$3)&amp;"-"&amp;$B67&amp;IF($C67&lt;&gt;"","__"&amp;$C67,"")&amp;IF($D67&lt;&gt;"","--"&amp;$D67,""),"")</f>
        <v/>
      </c>
      <c r="CF67" s="15" t="str">
        <f>IF(H67&lt;&gt;"","--"&amp;LOWER(H$3)&amp;"-"&amp;$B67&amp;IF($C67&lt;&gt;"","__"&amp;$C67,"")&amp;IF($D67&lt;&gt;"","--"&amp;$D67,""),"")</f>
        <v/>
      </c>
      <c r="CG67" s="15" t="str">
        <f>IF(I67&lt;&gt;"","--"&amp;LOWER(I$3)&amp;"-"&amp;$B67&amp;IF($C67&lt;&gt;"","__"&amp;$C67,"")&amp;IF($D67&lt;&gt;"","--"&amp;$D67,""),"")</f>
        <v/>
      </c>
      <c r="CH67" s="15" t="str">
        <f>IF(J67&lt;&gt;"","--"&amp;LOWER(J$3)&amp;"-"&amp;$B67&amp;IF($C67&lt;&gt;"","__"&amp;$C67,"")&amp;IF($D67&lt;&gt;"","--"&amp;$D67,""),"")</f>
        <v/>
      </c>
      <c r="CI67" s="15" t="str">
        <f>IF(K67&lt;&gt;"","--"&amp;LOWER(K$3)&amp;"-"&amp;$B67&amp;IF($C67&lt;&gt;"","__"&amp;$C67,"")&amp;IF($D67&lt;&gt;"","--"&amp;$D67,""),"")</f>
        <v/>
      </c>
      <c r="CJ67" s="15" t="str">
        <f>IF(L67&lt;&gt;"","--"&amp;LOWER(L$3)&amp;"-"&amp;$B67&amp;IF($C67&lt;&gt;"","__"&amp;$C67,"")&amp;IF($D67&lt;&gt;"","--"&amp;$D67,""),"")</f>
        <v>--sd-control--checked</v>
      </c>
      <c r="CK67" s="15" t="str">
        <f>IF(M67&lt;&gt;"","--"&amp;LOWER(M$3)&amp;"-"&amp;$B67&amp;IF($C67&lt;&gt;"","__"&amp;$C67,"")&amp;IF($D67&lt;&gt;"","--"&amp;$D67,""),"")</f>
        <v/>
      </c>
      <c r="CL67" s="15" t="str">
        <f>IF(N67&lt;&gt;"","--"&amp;LOWER(N$3)&amp;"-"&amp;$B67&amp;IF($C67&lt;&gt;"","__"&amp;$C67,"")&amp;IF($D67&lt;&gt;"","--"&amp;$D67,""),"")</f>
        <v/>
      </c>
      <c r="CM67" s="15" t="str">
        <f>IF(O67&lt;&gt;"","--"&amp;LOWER(O$3)&amp;"-"&amp;$B67&amp;IF($C67&lt;&gt;"","__"&amp;$C67,"")&amp;IF($D67&lt;&gt;"","--"&amp;$D67,""),"")</f>
        <v/>
      </c>
      <c r="CN67" s="15" t="str">
        <f>IF(P67&lt;&gt;"","--"&amp;LOWER(P$3)&amp;"-"&amp;$B67&amp;IF($C67&lt;&gt;"","__"&amp;$C67,"")&amp;IF($D67&lt;&gt;"","--"&amp;$D67,""),"")</f>
        <v/>
      </c>
      <c r="CO67" s="15" t="str">
        <f>IF(Q67&lt;&gt;"","--"&amp;LOWER(Q$3)&amp;"-"&amp;$B67&amp;IF($C67&lt;&gt;"","__"&amp;$C67,"")&amp;IF($D67&lt;&gt;"","--"&amp;$D67,""),"")</f>
        <v/>
      </c>
      <c r="CP67" s="15" t="str">
        <f>IF(R67&lt;&gt;"","--"&amp;LOWER(R$3)&amp;"-"&amp;$B67&amp;IF($C67&lt;&gt;"","__"&amp;$C67,"")&amp;IF($D67&lt;&gt;"","--"&amp;$D67,""),"")</f>
        <v/>
      </c>
      <c r="CQ67" s="15" t="str">
        <f>IF(S67&lt;&gt;"","--"&amp;LOWER(S$3)&amp;"-"&amp;$B67&amp;IF($C67&lt;&gt;"","__"&amp;$C67,"")&amp;IF($D67&lt;&gt;"","--"&amp;$D67,""),"")</f>
        <v/>
      </c>
      <c r="CR67" s="15" t="str">
        <f>IF(T67&lt;&gt;"","--"&amp;LOWER(T$3)&amp;"-"&amp;$B67&amp;IF($C67&lt;&gt;"","__"&amp;$C67,"")&amp;IF($D67&lt;&gt;"","--"&amp;$D67,""),"")</f>
        <v/>
      </c>
    </row>
    <row r="68" spans="2:96">
      <c r="B68" s="13" t="s">
        <v>374</v>
      </c>
      <c r="C68" s="14"/>
      <c r="D68" s="15"/>
      <c r="E68" s="28" t="s">
        <v>21</v>
      </c>
      <c r="F68" s="29"/>
      <c r="G68" s="29"/>
      <c r="H68" s="29"/>
      <c r="I68" s="29"/>
      <c r="J68" s="29"/>
      <c r="K68" s="29" t="s">
        <v>21</v>
      </c>
      <c r="L68" s="30" t="s">
        <v>21</v>
      </c>
      <c r="M68" s="29"/>
      <c r="N68" s="29"/>
      <c r="O68" s="29"/>
      <c r="P68" s="29"/>
      <c r="Q68" s="29"/>
      <c r="R68" s="29"/>
      <c r="S68" s="30"/>
      <c r="T68" s="31"/>
      <c r="U68" s="13" t="s">
        <v>340</v>
      </c>
      <c r="V68" s="15"/>
      <c r="W68" s="15"/>
      <c r="X68" s="15"/>
      <c r="Y68" s="15"/>
      <c r="Z68" s="15"/>
      <c r="AA68" s="15"/>
      <c r="AB68" s="32" t="s">
        <v>341</v>
      </c>
      <c r="AC68" s="15"/>
      <c r="AD68" s="15"/>
      <c r="AE68" s="15"/>
      <c r="AF68" s="15"/>
      <c r="AG68" s="15"/>
      <c r="AH68" s="15"/>
      <c r="AI68" s="15"/>
      <c r="AJ68" s="57"/>
      <c r="AK68" s="15" t="s">
        <v>522</v>
      </c>
      <c r="AL68" s="15"/>
      <c r="AM68" s="15"/>
      <c r="AN68" s="15"/>
      <c r="AO68" s="15"/>
      <c r="AP68" s="15"/>
      <c r="AQ68" s="15" t="s">
        <v>58</v>
      </c>
      <c r="AR68" s="32" t="s">
        <v>556</v>
      </c>
      <c r="AS68" s="15"/>
      <c r="AT68" s="15"/>
      <c r="AU68" s="15"/>
      <c r="AV68" s="15"/>
      <c r="AW68" s="15"/>
      <c r="AX68" s="15"/>
      <c r="AY68" s="15"/>
      <c r="AZ68" s="22"/>
      <c r="BA68" s="13"/>
      <c r="BB68" s="15"/>
      <c r="BC68" s="15"/>
      <c r="BD68" s="15"/>
      <c r="BE68" s="15"/>
      <c r="BF68" s="15"/>
      <c r="BG68" s="15"/>
      <c r="BH68" s="22"/>
      <c r="BI68" s="24" t="s">
        <v>373</v>
      </c>
      <c r="BJ68" s="34" t="str">
        <f>BI68&amp;" {"&amp;IF(BM68&lt;&gt;"",CHAR(10)&amp;BM68,"")&amp;IF(BN68&lt;&gt;"",CHAR(10)&amp;BN68,"")&amp;IF(BO68&lt;&gt;"",CHAR(10)&amp;BO68,"")&amp;IF(BP68&lt;&gt;"",CHAR(10)&amp;BP68,"")&amp;IF(BQ68&lt;&gt;"",CHAR(10)&amp;BQ68,"")&amp;IF(BR68&lt;&gt;"",CHAR(10)&amp;BR68,"")&amp;IF(BS68&lt;&gt;"",CHAR(10)&amp;BS68,"")&amp;IF(BT68&lt;&gt;"",CHAR(10)&amp;BT68,"")&amp;IF(BU68&lt;&gt;"",CHAR(10)&amp;BU68,"")&amp;IF(BV68&lt;&gt;"",CHAR(10)&amp;BV68,"")&amp;IF(BW68&lt;&gt;"",CHAR(10)&amp;BW68,"")&amp;IF(BX68&lt;&gt;"",CHAR(10)&amp;BX68,"")&amp;IF(BY68&lt;&gt;"",CHAR(10)&amp;BY68,"")&amp;IF(BZ68&lt;&gt;"",CHAR(10)&amp;BZ68,"")&amp;IF(CA68&lt;&gt;"",CHAR(10)&amp;CA68,"")&amp;IF(CB68&lt;&gt;"",CHAR(10)&amp;CB68,"")&amp;CHAR(10)&amp;"}"&amp;CHAR(10)</f>
        <v xml:space="preserve">.bp3-control .bp3-control-indicator {
  background-color:  	var(--bc-control, #f5f8fa);
  border-radius:  		var(--bd-control, inherit);
  box-shadow:  			var(--sd-control, inset 0 0 0 1px rgba(16,22,26,0.2),inset 0 -1px 0 rgba(16,22,26,0.1));
  -webkit-box-shadow:  	var(--sd-control, inset 0 0 0 1px rgba(16,22,26,0.2),inset 0 -1px 0 rgba(16,22,26,0.1));
}
</v>
      </c>
      <c r="BK68" s="35" t="str">
        <f>":root {"&amp;IF($CC68&lt;&gt;"",CHAR(10)&amp;"  "&amp;$CC68&amp;": "&amp;CHAR(9)&amp;";","")&amp;IF($CD68&lt;&gt;"",CHAR(10)&amp;"  "&amp;$CD68&amp;": "&amp;CHAR(9)&amp;";","")&amp;IF($CE68&lt;&gt;"",CHAR(10)&amp;"  "&amp;$CE68&amp;": "&amp;CHAR(9)&amp;";","")&amp;IF($CF68&lt;&gt;"",CHAR(10)&amp;"  "&amp;$CF68&amp;": "&amp;CHAR(9)&amp;";","")&amp;IF($CG68&lt;&gt;"",CHAR(10)&amp;"  "&amp;$CG68&amp;": "&amp;CHAR(9)&amp;";","")&amp;IF($CH68&lt;&gt;"",CHAR(10)&amp;"  "&amp;$CH68&amp;": "&amp;CHAR(9)&amp;";","")&amp;IF($CI68&lt;&gt;"",CHAR(10)&amp;"  "&amp;$CI68&amp;": "&amp;CHAR(9)&amp;";","")&amp;IF($CJ68&lt;&gt;"",CHAR(10)&amp;"  "&amp;$CJ68&amp;": "&amp;CHAR(9)&amp;";","")&amp;IF($CK68&lt;&gt;"",CHAR(10)&amp;"  "&amp;$CK68&amp;": "&amp;CHAR(9)&amp;";","")&amp;IF($CL68&lt;&gt;"",CHAR(10)&amp;"  "&amp;$CL68&amp;": "&amp;CHAR(9)&amp;";","")&amp;IF($CM68&lt;&gt;"",CHAR(10)&amp;"  "&amp;$CM68&amp;": "&amp;CHAR(9)&amp;";","")&amp;IF($CN68&lt;&gt;"",CHAR(10)&amp;"  "&amp;$CN68&amp;": "&amp;CHAR(9)&amp;";","")&amp;IF($CO68&lt;&gt;"",CHAR(10)&amp;"  "&amp;$CO68&amp;": "&amp;CHAR(9)&amp;";","")&amp;IF($CP68&lt;&gt;"",CHAR(10)&amp;"  "&amp;$CP68&amp;": "&amp;CHAR(9)&amp;";","")&amp;IF($CQ68&lt;&gt;"",CHAR(10)&amp;"  "&amp;$CQ68&amp;": "&amp;CHAR(9)&amp;";","")&amp;IF($CR68&lt;&gt;"",CHAR(10)&amp;"  "&amp;$CR68&amp;": "&amp;CHAR(9)&amp;";","")&amp;CHAR(10)&amp;"}"&amp;CHAR(10)&amp;CHAR(10)&amp;"@media (prefers-color-scheme: dark) {"&amp;CHAR(10)&amp;"  :root {"&amp;IF($CC68&lt;&gt;"",CHAR(10)&amp;"    "&amp;$CC68&amp;": "&amp;CHAR(9)&amp;";","")&amp;IF($CD68&lt;&gt;"",CHAR(10)&amp;"    "&amp;$CD68&amp;": "&amp;CHAR(9)&amp;";","")&amp;IF($CE68&lt;&gt;"",CHAR(10)&amp;"    "&amp;$CE68&amp;": "&amp;CHAR(9)&amp;";","")&amp;IF($CF68&lt;&gt;"",CHAR(10)&amp;"    "&amp;$CF68&amp;": "&amp;CHAR(9)&amp;";","")&amp;IF($CG68&lt;&gt;"",CHAR(10)&amp;"    "&amp;$CG68&amp;": "&amp;CHAR(9)&amp;";","")&amp;IF($CH68&lt;&gt;"",CHAR(10)&amp;"    "&amp;$CH68&amp;": "&amp;CHAR(9)&amp;";","")&amp;IF($CJ68&lt;&gt;"",CHAR(10)&amp;"    "&amp;$CJ68&amp;": "&amp;CHAR(9)&amp;";","")&amp;IF($CK68&lt;&gt;"",CHAR(10)&amp;"    "&amp;$CK68&amp;": "&amp;CHAR(9)&amp;";","")&amp;CHAR(10)&amp;"  }"&amp;CHAR(10)&amp;"}"&amp;CHAR(10)</f>
        <v xml:space="preserve">:root {
  --bc-control: 	;
  --bd-control: 	;
  --sd-control: 	;
}
@media (prefers-color-scheme: dark) {
  :root {
    --bc-control: 	;
    --sd-control: 	;
  }
}
</v>
      </c>
      <c r="BL68" s="60" t="str">
        <f>":root {"&amp;IF($CC68&lt;&gt;"",CHAR(10)&amp;"  "&amp;$CC68&amp;": "&amp;CHAR(9)&amp;AK68&amp;";","")&amp;IF($CD68&lt;&gt;"",CHAR(10)&amp;"  "&amp;$CD68&amp;": "&amp;CHAR(9)&amp;AL68&amp;";","")&amp;IF($CE68&lt;&gt;"",CHAR(10)&amp;"  "&amp;$CE68&amp;": "&amp;CHAR(9)&amp;AM68&amp;";","")&amp;IF($CF68&lt;&gt;"",CHAR(10)&amp;"  "&amp;$CF68&amp;": "&amp;CHAR(9)&amp;AN68&amp;";","")&amp;IF($CG68&lt;&gt;"",CHAR(10)&amp;"  "&amp;$CG68&amp;": "&amp;CHAR(9)&amp;AO68&amp;";","")&amp;IF($CH68&lt;&gt;"",CHAR(10)&amp;"  "&amp;$CH68&amp;": "&amp;CHAR(9)&amp;AP68&amp;";","")&amp;IF($CI68&lt;&gt;"",CHAR(10)&amp;"  "&amp;$CI68&amp;": "&amp;CHAR(9)&amp;AQ68&amp;";","")&amp;IF($CJ68&lt;&gt;"",CHAR(10)&amp;"  "&amp;$CJ68&amp;": "&amp;CHAR(9)&amp;AR68&amp;";","")&amp;IF($CK68&lt;&gt;"",CHAR(10)&amp;"  "&amp;$CK68&amp;": "&amp;CHAR(9)&amp;AS68&amp;";","")&amp;IF($CL68&lt;&gt;"",CHAR(10)&amp;"  "&amp;$CL68&amp;": "&amp;CHAR(9)&amp;AT68&amp;";","")&amp;IF($CM68&lt;&gt;"",CHAR(10)&amp;"  "&amp;$CM68&amp;": "&amp;CHAR(9)&amp;AU68&amp;";","")&amp;IF($CN68&lt;&gt;"",CHAR(10)&amp;"  "&amp;$CN68&amp;": "&amp;CHAR(9)&amp;AV68&amp;";","")&amp;IF($CO68&lt;&gt;"",CHAR(10)&amp;"  "&amp;$CO68&amp;": "&amp;CHAR(9)&amp;AW68&amp;";","")&amp;IF($CP68&lt;&gt;"",CHAR(10)&amp;"  "&amp;$CP68&amp;": "&amp;CHAR(9)&amp;AX68&amp;";","")&amp;IF($CQ68&lt;&gt;"",CHAR(10)&amp;"  "&amp;$CQ68&amp;": "&amp;CHAR(9)&amp;AY68&amp;";","")&amp;IF($CR68&lt;&gt;"",CHAR(10)&amp;"  "&amp;$CR68&amp;": "&amp;CHAR(9)&amp;AZ68&amp;";","")&amp;CHAR(10)&amp;"}"&amp;CHAR(10)&amp;CHAR(10)&amp;"@media (prefers-color-scheme: dark) {"&amp;CHAR(10)&amp;"  :root {"&amp;IF($CC68&lt;&gt;"",CHAR(10)&amp;"    "&amp;$CC68&amp;": "&amp;CHAR(9)&amp;BA68&amp;";","")&amp;IF($CD68&lt;&gt;"",CHAR(10)&amp;"    "&amp;$CD68&amp;": "&amp;CHAR(9)&amp;BB68&amp;";","")&amp;IF($CE68&lt;&gt;"",CHAR(10)&amp;"    "&amp;$CE68&amp;": "&amp;CHAR(9)&amp;BC68&amp;";","")&amp;IF($CF68&lt;&gt;"",CHAR(10)&amp;"    "&amp;$CF68&amp;": "&amp;CHAR(9)&amp;BD68&amp;";","")&amp;IF($CG68&lt;&gt;"",CHAR(10)&amp;"    "&amp;$CG68&amp;": "&amp;CHAR(9)&amp;BE68&amp;";","")&amp;IF($CH68&lt;&gt;"",CHAR(10)&amp;"    "&amp;$CH68&amp;": "&amp;CHAR(9)&amp;BF68&amp;";","")&amp;IF($CJ68&lt;&gt;"",CHAR(10)&amp;"    "&amp;$CJ68&amp;": "&amp;CHAR(9)&amp;BG68&amp;";","")&amp;IF($CK68&lt;&gt;"",CHAR(10)&amp;"    "&amp;$CK68&amp;": "&amp;CHAR(9)&amp;BH68&amp;";","")&amp;CHAR(10)&amp;"  }"&amp;CHAR(10)&amp;"}"&amp;CHAR(10)</f>
        <v xml:space="preserve">:root {
  --bc-control: 	var(--cl-gray-50);
  --bd-control: 	3px;
  --sd-control: 	0px 0px 0px 1px var(--cl-gray-100);
}
@media (prefers-color-scheme: dark) {
  :root {
    --bc-control: 	;
    --sd-control: 	;
  }
}
</v>
      </c>
      <c r="BM68" s="15" t="str">
        <f>IF(E68&lt;&gt;"","  background-color:  "&amp;CHAR(9)&amp;"var("&amp;CC68&amp;", "&amp;IF(U68&lt;&gt;"",U68,"inherit")&amp;")"&amp;IF(E68="x!","!important;",";"),"")</f>
        <v xml:space="preserve">  background-color:  	var(--bc-control, #f5f8fa);</v>
      </c>
      <c r="BN68" s="15" t="str">
        <f>IF(F68&lt;&gt;"","  fill:  "&amp;CHAR(9)&amp;CHAR(9)&amp;CHAR(9)&amp;CHAR(9)&amp;"var("&amp;CD68&amp;", "&amp;IF(V68&lt;&gt;"",V68,"inherit")&amp;")"&amp;IF(F68="x!","!important;",";"),"")</f>
        <v/>
      </c>
      <c r="BO68" s="15" t="str">
        <f>IF(G68&lt;&gt;"","  border-top:  "&amp;CHAR(9)&amp;CHAR(9)&amp;CHAR(9)&amp;"var("&amp;CE68&amp;", "&amp;IF(W68&lt;&gt;"",W68,"inherit")&amp;")"&amp;IF(G68="x!","!important;",";"),"")</f>
        <v/>
      </c>
      <c r="BP68" s="15" t="str">
        <f>IF(H68&lt;&gt;"","  border-right:  "&amp;CHAR(9)&amp;CHAR(9)&amp;"var("&amp;CF68&amp;", "&amp;IF(X68&lt;&gt;"",X68,"inherit")&amp;")"&amp;IF(H68="x!","!important;",";"),"")</f>
        <v/>
      </c>
      <c r="BQ68" s="15" t="str">
        <f>IF(I68&lt;&gt;"","  border-bottom:  "&amp;CHAR(9)&amp;CHAR(9)&amp;"var("&amp;CG68&amp;", "&amp;IF(Y68&lt;&gt;"",Y68,"inherit")&amp;")"&amp;IF(I68="x!","!important;",";"),"")</f>
        <v/>
      </c>
      <c r="BR68" s="15" t="str">
        <f>IF(J68&lt;&gt;"","  border-left:  "&amp;CHAR(9)&amp;CHAR(9)&amp;"var("&amp;CH68&amp;", "&amp;IF(Z68&lt;&gt;"",Z68,"inherit")&amp;")"&amp;IF(J68="x!","!important;",";"),"")</f>
        <v/>
      </c>
      <c r="BS68" s="15" t="str">
        <f>IF(K68&lt;&gt;"","  border-radius:  "&amp;CHAR(9)&amp;CHAR(9)&amp;"var("&amp;CI68&amp;", "&amp;IF(AA68&lt;&gt;"",AA68,"inherit")&amp;")"&amp;IF(K68="x!","!important;",";"),"")</f>
        <v xml:space="preserve">  border-radius:  		var(--bd-control, inherit);</v>
      </c>
      <c r="BT68" s="15" t="str">
        <f>IF(L68&lt;&gt;"","  box-shadow:  "&amp;CHAR(9)&amp;CHAR(9)&amp;CHAR(9)&amp;"var("&amp;CJ68&amp;", "&amp;IF(AB68&lt;&gt;"",AB68,"inherit")&amp;")"&amp;IF(L68="x!","!important;",";")&amp;CHAR(10)&amp;"  -webkit-box-shadow:  "&amp;CHAR(9)&amp;"var("&amp;CJ68&amp;", "&amp;IF(AB68&lt;&gt;"",AB68,"inherit")&amp;")"&amp;IF(L68="x!","!important;",";"),"")</f>
        <v xml:space="preserve">  box-shadow:  			var(--sd-control, inset 0 0 0 1px rgba(16,22,26,0.2),inset 0 -1px 0 rgba(16,22,26,0.1));
  -webkit-box-shadow:  	var(--sd-control, inset 0 0 0 1px rgba(16,22,26,0.2),inset 0 -1px 0 rgba(16,22,26,0.1));</v>
      </c>
      <c r="BU68" s="15" t="str">
        <f>IF(M68&lt;&gt;"","  color:  "&amp;CHAR(9)&amp;CHAR(9)&amp;CHAR(9)&amp;CHAR(9)&amp;"var("&amp;CK68&amp;", "&amp;IF(AC68&lt;&gt;"",AC68,"inherit")&amp;")"&amp;IF(M68="x!","!important;",";"),"")</f>
        <v/>
      </c>
      <c r="BV68" s="15" t="str">
        <f>IF(N68&lt;&gt;"","  font-family:  "&amp;CHAR(9)&amp;CHAR(9)&amp;"var("&amp;CL68&amp;", "&amp;IF(AD68&lt;&gt;"",AD68,"inherit")&amp;")"&amp;IF(N68="x!","!important;",";"),"")</f>
        <v/>
      </c>
      <c r="BW68" s="15" t="str">
        <f>IF(O68&lt;&gt;"","  font-size:  "&amp;CHAR(9)&amp;CHAR(9)&amp;CHAR(9)&amp;"var("&amp;CM68&amp;", "&amp;IF(AE68&lt;&gt;"",AE68,"inherit")&amp;")"&amp;IF(O68="x!","!important;",";"),"")</f>
        <v/>
      </c>
      <c r="BX68" s="15" t="str">
        <f>IF(P68&lt;&gt;"","  font-style:  "&amp;CHAR(9)&amp;CHAR(9)&amp;CHAR(9)&amp;"var("&amp;CN68&amp;", "&amp;IF(AF68&lt;&gt;"",AF68,"inherit")&amp;")"&amp;IF(P68="x!","!important;",";"),"")</f>
        <v/>
      </c>
      <c r="BY68" s="15" t="str">
        <f>IF(Q68&lt;&gt;"","  font-weight:  "&amp;CHAR(9)&amp;CHAR(9)&amp;"var("&amp;CO68&amp;", "&amp;IF(AG68&lt;&gt;"",AG68,"inherit")&amp;")"&amp;IF(Q68="x!","!important;",";"),"")</f>
        <v/>
      </c>
      <c r="BZ68" s="15" t="str">
        <f>IF(R68&lt;&gt;"","  text-decoration:  "&amp;CHAR(9)&amp;"var("&amp;CP68&amp;", "&amp;IF(AH68&lt;&gt;"",AH68,"inherit")&amp;")"&amp;IF(R68="x!","!important;",";"),"")</f>
        <v/>
      </c>
      <c r="CA68" s="15" t="str">
        <f>IF(S68&lt;&gt;"","  text-transform:  "&amp;CHAR(9)&amp;CHAR(9)&amp;"var("&amp;CQ68&amp;", "&amp;IF(AI68&lt;&gt;"",AI68,"inherit")&amp;")"&amp;IF(S68="x!","!important;",";"),"")</f>
        <v/>
      </c>
      <c r="CB68" s="15" t="str">
        <f>IF(T68&lt;&gt;"","  opacity:  "&amp;CHAR(9)&amp;CHAR(9)&amp;CHAR(9)&amp;"var("&amp;CR68&amp;", "&amp;IF(AJ68&lt;&gt;"",AJ68,"inherit")&amp;")"&amp;IF(T68="x!","!important;",";"),"")</f>
        <v/>
      </c>
      <c r="CC68" s="15" t="str">
        <f>IF(E68&lt;&gt;"","--"&amp;LOWER(E$3)&amp;"-"&amp;$B68&amp;IF($C68&lt;&gt;"","__"&amp;$C68,"")&amp;IF($D68&lt;&gt;"","--"&amp;$D68,""),"")</f>
        <v>--bc-control</v>
      </c>
      <c r="CD68" s="15" t="str">
        <f>IF(F68&lt;&gt;"","--"&amp;LOWER(F$3)&amp;"-"&amp;$B68&amp;IF($C68&lt;&gt;"","__"&amp;$C68,"")&amp;IF($D68&lt;&gt;"","--"&amp;$D68,""),"")</f>
        <v/>
      </c>
      <c r="CE68" s="15" t="str">
        <f>IF(G68&lt;&gt;"","--"&amp;LOWER(G$3)&amp;"-"&amp;$B68&amp;IF($C68&lt;&gt;"","__"&amp;$C68,"")&amp;IF($D68&lt;&gt;"","--"&amp;$D68,""),"")</f>
        <v/>
      </c>
      <c r="CF68" s="15" t="str">
        <f>IF(H68&lt;&gt;"","--"&amp;LOWER(H$3)&amp;"-"&amp;$B68&amp;IF($C68&lt;&gt;"","__"&amp;$C68,"")&amp;IF($D68&lt;&gt;"","--"&amp;$D68,""),"")</f>
        <v/>
      </c>
      <c r="CG68" s="15" t="str">
        <f>IF(I68&lt;&gt;"","--"&amp;LOWER(I$3)&amp;"-"&amp;$B68&amp;IF($C68&lt;&gt;"","__"&amp;$C68,"")&amp;IF($D68&lt;&gt;"","--"&amp;$D68,""),"")</f>
        <v/>
      </c>
      <c r="CH68" s="15" t="str">
        <f>IF(J68&lt;&gt;"","--"&amp;LOWER(J$3)&amp;"-"&amp;$B68&amp;IF($C68&lt;&gt;"","__"&amp;$C68,"")&amp;IF($D68&lt;&gt;"","--"&amp;$D68,""),"")</f>
        <v/>
      </c>
      <c r="CI68" s="15" t="str">
        <f>IF(K68&lt;&gt;"","--"&amp;LOWER(K$3)&amp;"-"&amp;$B68&amp;IF($C68&lt;&gt;"","__"&amp;$C68,"")&amp;IF($D68&lt;&gt;"","--"&amp;$D68,""),"")</f>
        <v>--bd-control</v>
      </c>
      <c r="CJ68" s="15" t="str">
        <f>IF(L68&lt;&gt;"","--"&amp;LOWER(L$3)&amp;"-"&amp;$B68&amp;IF($C68&lt;&gt;"","__"&amp;$C68,"")&amp;IF($D68&lt;&gt;"","--"&amp;$D68,""),"")</f>
        <v>--sd-control</v>
      </c>
      <c r="CK68" s="15" t="str">
        <f>IF(M68&lt;&gt;"","--"&amp;LOWER(M$3)&amp;"-"&amp;$B68&amp;IF($C68&lt;&gt;"","__"&amp;$C68,"")&amp;IF($D68&lt;&gt;"","--"&amp;$D68,""),"")</f>
        <v/>
      </c>
      <c r="CL68" s="15" t="str">
        <f>IF(N68&lt;&gt;"","--"&amp;LOWER(N$3)&amp;"-"&amp;$B68&amp;IF($C68&lt;&gt;"","__"&amp;$C68,"")&amp;IF($D68&lt;&gt;"","--"&amp;$D68,""),"")</f>
        <v/>
      </c>
      <c r="CM68" s="15" t="str">
        <f>IF(O68&lt;&gt;"","--"&amp;LOWER(O$3)&amp;"-"&amp;$B68&amp;IF($C68&lt;&gt;"","__"&amp;$C68,"")&amp;IF($D68&lt;&gt;"","--"&amp;$D68,""),"")</f>
        <v/>
      </c>
      <c r="CN68" s="15" t="str">
        <f>IF(P68&lt;&gt;"","--"&amp;LOWER(P$3)&amp;"-"&amp;$B68&amp;IF($C68&lt;&gt;"","__"&amp;$C68,"")&amp;IF($D68&lt;&gt;"","--"&amp;$D68,""),"")</f>
        <v/>
      </c>
      <c r="CO68" s="15" t="str">
        <f>IF(Q68&lt;&gt;"","--"&amp;LOWER(Q$3)&amp;"-"&amp;$B68&amp;IF($C68&lt;&gt;"","__"&amp;$C68,"")&amp;IF($D68&lt;&gt;"","--"&amp;$D68,""),"")</f>
        <v/>
      </c>
      <c r="CP68" s="15" t="str">
        <f>IF(R68&lt;&gt;"","--"&amp;LOWER(R$3)&amp;"-"&amp;$B68&amp;IF($C68&lt;&gt;"","__"&amp;$C68,"")&amp;IF($D68&lt;&gt;"","--"&amp;$D68,""),"")</f>
        <v/>
      </c>
      <c r="CQ68" s="15" t="str">
        <f>IF(S68&lt;&gt;"","--"&amp;LOWER(S$3)&amp;"-"&amp;$B68&amp;IF($C68&lt;&gt;"","__"&amp;$C68,"")&amp;IF($D68&lt;&gt;"","--"&amp;$D68,""),"")</f>
        <v/>
      </c>
      <c r="CR68" s="15" t="str">
        <f>IF(T68&lt;&gt;"","--"&amp;LOWER(T$3)&amp;"-"&amp;$B68&amp;IF($C68&lt;&gt;"","__"&amp;$C68,"")&amp;IF($D68&lt;&gt;"","--"&amp;$D68,""),"")</f>
        <v/>
      </c>
    </row>
    <row r="69" spans="2:96">
      <c r="B69" s="13" t="s">
        <v>309</v>
      </c>
      <c r="C69" s="14" t="s">
        <v>316</v>
      </c>
      <c r="D69" s="15" t="s">
        <v>25</v>
      </c>
      <c r="E69" s="28" t="s">
        <v>21</v>
      </c>
      <c r="F69" s="29"/>
      <c r="G69" s="29"/>
      <c r="H69" s="29"/>
      <c r="I69" s="29"/>
      <c r="J69" s="29"/>
      <c r="K69" s="29"/>
      <c r="L69" s="30"/>
      <c r="M69" s="29" t="s">
        <v>40</v>
      </c>
      <c r="N69" s="29"/>
      <c r="O69" s="29"/>
      <c r="P69" s="29"/>
      <c r="Q69" s="29"/>
      <c r="R69" s="29"/>
      <c r="S69" s="30"/>
      <c r="T69" s="31"/>
      <c r="U69" s="13" t="s">
        <v>318</v>
      </c>
      <c r="V69" s="15"/>
      <c r="W69" s="15"/>
      <c r="X69" s="15"/>
      <c r="Y69" s="15"/>
      <c r="Z69" s="15"/>
      <c r="AA69" s="15"/>
      <c r="AB69" s="32"/>
      <c r="AC69" s="15" t="s">
        <v>22</v>
      </c>
      <c r="AD69" s="15"/>
      <c r="AE69" s="15"/>
      <c r="AF69" s="15"/>
      <c r="AG69" s="15"/>
      <c r="AH69" s="15"/>
      <c r="AI69" s="15"/>
      <c r="AJ69" s="57"/>
      <c r="AK69" s="15" t="s">
        <v>509</v>
      </c>
      <c r="AL69" s="15"/>
      <c r="AM69" s="15"/>
      <c r="AN69" s="15"/>
      <c r="AO69" s="15"/>
      <c r="AP69" s="15"/>
      <c r="AQ69" s="15"/>
      <c r="AR69" s="32"/>
      <c r="AS69" s="15" t="s">
        <v>515</v>
      </c>
      <c r="AT69" s="15"/>
      <c r="AU69" s="15"/>
      <c r="AV69" s="15"/>
      <c r="AW69" s="15"/>
      <c r="AX69" s="15"/>
      <c r="AY69" s="15"/>
      <c r="AZ69" s="22"/>
      <c r="BA69" s="13" t="s">
        <v>509</v>
      </c>
      <c r="BB69" s="15"/>
      <c r="BC69" s="15"/>
      <c r="BD69" s="15"/>
      <c r="BE69" s="15"/>
      <c r="BF69" s="15"/>
      <c r="BG69" s="15"/>
      <c r="BH69" s="22" t="s">
        <v>515</v>
      </c>
      <c r="BI69" s="24" t="s">
        <v>317</v>
      </c>
      <c r="BJ69" s="34" t="str">
        <f>BI69&amp;" {"&amp;IF(BM69&lt;&gt;"",CHAR(10)&amp;BM69,"")&amp;IF(BN69&lt;&gt;"",CHAR(10)&amp;BN69,"")&amp;IF(BO69&lt;&gt;"",CHAR(10)&amp;BO69,"")&amp;IF(BP69&lt;&gt;"",CHAR(10)&amp;BP69,"")&amp;IF(BQ69&lt;&gt;"",CHAR(10)&amp;BQ69,"")&amp;IF(BR69&lt;&gt;"",CHAR(10)&amp;BR69,"")&amp;IF(BS69&lt;&gt;"",CHAR(10)&amp;BS69,"")&amp;IF(BT69&lt;&gt;"",CHAR(10)&amp;BT69,"")&amp;IF(BU69&lt;&gt;"",CHAR(10)&amp;BU69,"")&amp;IF(BV69&lt;&gt;"",CHAR(10)&amp;BV69,"")&amp;IF(BW69&lt;&gt;"",CHAR(10)&amp;BW69,"")&amp;IF(BX69&lt;&gt;"",CHAR(10)&amp;BX69,"")&amp;IF(BY69&lt;&gt;"",CHAR(10)&amp;BY69,"")&amp;IF(BZ69&lt;&gt;"",CHAR(10)&amp;BZ69,"")&amp;IF(CA69&lt;&gt;"",CHAR(10)&amp;CA69,"")&amp;IF(CB69&lt;&gt;"",CHAR(10)&amp;CB69,"")&amp;CHAR(10)&amp;"}"&amp;CHAR(10)</f>
        <v xml:space="preserve">.bp3-datepicker .DayPicker-Day:hover, .bp3-datepicker .DayPicker-Day:focus {
  background-color:  	var(--bc-datepicker__day--hover, #d8e1e8);
  color:  				var(--co-datepicker__day--hover, #182026)!important;
}
</v>
      </c>
      <c r="BK69" s="35" t="str">
        <f>":root {"&amp;IF($CC69&lt;&gt;"",CHAR(10)&amp;"  "&amp;$CC69&amp;": "&amp;CHAR(9)&amp;";","")&amp;IF($CD69&lt;&gt;"",CHAR(10)&amp;"  "&amp;$CD69&amp;": "&amp;CHAR(9)&amp;";","")&amp;IF($CE69&lt;&gt;"",CHAR(10)&amp;"  "&amp;$CE69&amp;": "&amp;CHAR(9)&amp;";","")&amp;IF($CF69&lt;&gt;"",CHAR(10)&amp;"  "&amp;$CF69&amp;": "&amp;CHAR(9)&amp;";","")&amp;IF($CG69&lt;&gt;"",CHAR(10)&amp;"  "&amp;$CG69&amp;": "&amp;CHAR(9)&amp;";","")&amp;IF($CH69&lt;&gt;"",CHAR(10)&amp;"  "&amp;$CH69&amp;": "&amp;CHAR(9)&amp;";","")&amp;IF($CI69&lt;&gt;"",CHAR(10)&amp;"  "&amp;$CI69&amp;": "&amp;CHAR(9)&amp;";","")&amp;IF($CJ69&lt;&gt;"",CHAR(10)&amp;"  "&amp;$CJ69&amp;": "&amp;CHAR(9)&amp;";","")&amp;IF($CK69&lt;&gt;"",CHAR(10)&amp;"  "&amp;$CK69&amp;": "&amp;CHAR(9)&amp;";","")&amp;IF($CL69&lt;&gt;"",CHAR(10)&amp;"  "&amp;$CL69&amp;": "&amp;CHAR(9)&amp;";","")&amp;IF($CM69&lt;&gt;"",CHAR(10)&amp;"  "&amp;$CM69&amp;": "&amp;CHAR(9)&amp;";","")&amp;IF($CN69&lt;&gt;"",CHAR(10)&amp;"  "&amp;$CN69&amp;": "&amp;CHAR(9)&amp;";","")&amp;IF($CO69&lt;&gt;"",CHAR(10)&amp;"  "&amp;$CO69&amp;": "&amp;CHAR(9)&amp;";","")&amp;IF($CP69&lt;&gt;"",CHAR(10)&amp;"  "&amp;$CP69&amp;": "&amp;CHAR(9)&amp;";","")&amp;IF($CQ69&lt;&gt;"",CHAR(10)&amp;"  "&amp;$CQ69&amp;": "&amp;CHAR(9)&amp;";","")&amp;IF($CR69&lt;&gt;"",CHAR(10)&amp;"  "&amp;$CR69&amp;": "&amp;CHAR(9)&amp;";","")&amp;CHAR(10)&amp;"}"&amp;CHAR(10)&amp;CHAR(10)&amp;"@media (prefers-color-scheme: dark) {"&amp;CHAR(10)&amp;"  :root {"&amp;IF($CC69&lt;&gt;"",CHAR(10)&amp;"    "&amp;$CC69&amp;": "&amp;CHAR(9)&amp;";","")&amp;IF($CD69&lt;&gt;"",CHAR(10)&amp;"    "&amp;$CD69&amp;": "&amp;CHAR(9)&amp;";","")&amp;IF($CE69&lt;&gt;"",CHAR(10)&amp;"    "&amp;$CE69&amp;": "&amp;CHAR(9)&amp;";","")&amp;IF($CF69&lt;&gt;"",CHAR(10)&amp;"    "&amp;$CF69&amp;": "&amp;CHAR(9)&amp;";","")&amp;IF($CG69&lt;&gt;"",CHAR(10)&amp;"    "&amp;$CG69&amp;": "&amp;CHAR(9)&amp;";","")&amp;IF($CH69&lt;&gt;"",CHAR(10)&amp;"    "&amp;$CH69&amp;": "&amp;CHAR(9)&amp;";","")&amp;IF($CJ69&lt;&gt;"",CHAR(10)&amp;"    "&amp;$CJ69&amp;": "&amp;CHAR(9)&amp;";","")&amp;IF($CK69&lt;&gt;"",CHAR(10)&amp;"    "&amp;$CK69&amp;": "&amp;CHAR(9)&amp;";","")&amp;CHAR(10)&amp;"  }"&amp;CHAR(10)&amp;"}"&amp;CHAR(10)</f>
        <v xml:space="preserve">:root {
  --bc-datepicker__day--hover: 	;
  --co-datepicker__day--hover: 	;
}
@media (prefers-color-scheme: dark) {
  :root {
    --bc-datepicker__day--hover: 	;
    --co-datepicker__day--hover: 	;
  }
}
</v>
      </c>
      <c r="BL69" s="60" t="str">
        <f>":root {"&amp;IF($CC69&lt;&gt;"",CHAR(10)&amp;"  "&amp;$CC69&amp;": "&amp;CHAR(9)&amp;AK69&amp;";","")&amp;IF($CD69&lt;&gt;"",CHAR(10)&amp;"  "&amp;$CD69&amp;": "&amp;CHAR(9)&amp;AL69&amp;";","")&amp;IF($CE69&lt;&gt;"",CHAR(10)&amp;"  "&amp;$CE69&amp;": "&amp;CHAR(9)&amp;AM69&amp;";","")&amp;IF($CF69&lt;&gt;"",CHAR(10)&amp;"  "&amp;$CF69&amp;": "&amp;CHAR(9)&amp;AN69&amp;";","")&amp;IF($CG69&lt;&gt;"",CHAR(10)&amp;"  "&amp;$CG69&amp;": "&amp;CHAR(9)&amp;AO69&amp;";","")&amp;IF($CH69&lt;&gt;"",CHAR(10)&amp;"  "&amp;$CH69&amp;": "&amp;CHAR(9)&amp;AP69&amp;";","")&amp;IF($CI69&lt;&gt;"",CHAR(10)&amp;"  "&amp;$CI69&amp;": "&amp;CHAR(9)&amp;AQ69&amp;";","")&amp;IF($CJ69&lt;&gt;"",CHAR(10)&amp;"  "&amp;$CJ69&amp;": "&amp;CHAR(9)&amp;AR69&amp;";","")&amp;IF($CK69&lt;&gt;"",CHAR(10)&amp;"  "&amp;$CK69&amp;": "&amp;CHAR(9)&amp;AS69&amp;";","")&amp;IF($CL69&lt;&gt;"",CHAR(10)&amp;"  "&amp;$CL69&amp;": "&amp;CHAR(9)&amp;AT69&amp;";","")&amp;IF($CM69&lt;&gt;"",CHAR(10)&amp;"  "&amp;$CM69&amp;": "&amp;CHAR(9)&amp;AU69&amp;";","")&amp;IF($CN69&lt;&gt;"",CHAR(10)&amp;"  "&amp;$CN69&amp;": "&amp;CHAR(9)&amp;AV69&amp;";","")&amp;IF($CO69&lt;&gt;"",CHAR(10)&amp;"  "&amp;$CO69&amp;": "&amp;CHAR(9)&amp;AW69&amp;";","")&amp;IF($CP69&lt;&gt;"",CHAR(10)&amp;"  "&amp;$CP69&amp;": "&amp;CHAR(9)&amp;AX69&amp;";","")&amp;IF($CQ69&lt;&gt;"",CHAR(10)&amp;"  "&amp;$CQ69&amp;": "&amp;CHAR(9)&amp;AY69&amp;";","")&amp;IF($CR69&lt;&gt;"",CHAR(10)&amp;"  "&amp;$CR69&amp;": "&amp;CHAR(9)&amp;AZ69&amp;";","")&amp;CHAR(10)&amp;"}"&amp;CHAR(10)&amp;CHAR(10)&amp;"@media (prefers-color-scheme: dark) {"&amp;CHAR(10)&amp;"  :root {"&amp;IF($CC69&lt;&gt;"",CHAR(10)&amp;"    "&amp;$CC69&amp;": "&amp;CHAR(9)&amp;BA69&amp;";","")&amp;IF($CD69&lt;&gt;"",CHAR(10)&amp;"    "&amp;$CD69&amp;": "&amp;CHAR(9)&amp;BB69&amp;";","")&amp;IF($CE69&lt;&gt;"",CHAR(10)&amp;"    "&amp;$CE69&amp;": "&amp;CHAR(9)&amp;BC69&amp;";","")&amp;IF($CF69&lt;&gt;"",CHAR(10)&amp;"    "&amp;$CF69&amp;": "&amp;CHAR(9)&amp;BD69&amp;";","")&amp;IF($CG69&lt;&gt;"",CHAR(10)&amp;"    "&amp;$CG69&amp;": "&amp;CHAR(9)&amp;BE69&amp;";","")&amp;IF($CH69&lt;&gt;"",CHAR(10)&amp;"    "&amp;$CH69&amp;": "&amp;CHAR(9)&amp;BF69&amp;";","")&amp;IF($CJ69&lt;&gt;"",CHAR(10)&amp;"    "&amp;$CJ69&amp;": "&amp;CHAR(9)&amp;BG69&amp;";","")&amp;IF($CK69&lt;&gt;"",CHAR(10)&amp;"    "&amp;$CK69&amp;": "&amp;CHAR(9)&amp;BH69&amp;";","")&amp;CHAR(10)&amp;"  }"&amp;CHAR(10)&amp;"}"&amp;CHAR(10)</f>
        <v xml:space="preserve">:root {
  --bc-datepicker__day--hover: 	var(--cl-red-500);
  --co-datepicker__day--hover: 	var(--cl-white);
}
@media (prefers-color-scheme: dark) {
  :root {
    --bc-datepicker__day--hover: 	var(--cl-red-500);
    --co-datepicker__day--hover: 	var(--cl-white);
  }
}
</v>
      </c>
      <c r="BM69" s="15" t="str">
        <f>IF(E69&lt;&gt;"","  background-color:  "&amp;CHAR(9)&amp;"var("&amp;CC69&amp;", "&amp;IF(U69&lt;&gt;"",U69,"inherit")&amp;")"&amp;IF(E69="x!","!important;",";"),"")</f>
        <v xml:space="preserve">  background-color:  	var(--bc-datepicker__day--hover, #d8e1e8);</v>
      </c>
      <c r="BN69" s="15" t="str">
        <f>IF(F69&lt;&gt;"","  fill:  "&amp;CHAR(9)&amp;CHAR(9)&amp;CHAR(9)&amp;CHAR(9)&amp;"var("&amp;CD69&amp;", "&amp;IF(V69&lt;&gt;"",V69,"inherit")&amp;")"&amp;IF(F69="x!","!important;",";"),"")</f>
        <v/>
      </c>
      <c r="BO69" s="15" t="str">
        <f>IF(G69&lt;&gt;"","  border-top:  "&amp;CHAR(9)&amp;CHAR(9)&amp;CHAR(9)&amp;"var("&amp;CE69&amp;", "&amp;IF(W69&lt;&gt;"",W69,"inherit")&amp;")"&amp;IF(G69="x!","!important;",";"),"")</f>
        <v/>
      </c>
      <c r="BP69" s="15" t="str">
        <f>IF(H69&lt;&gt;"","  border-right:  "&amp;CHAR(9)&amp;CHAR(9)&amp;"var("&amp;CF69&amp;", "&amp;IF(X69&lt;&gt;"",X69,"inherit")&amp;")"&amp;IF(H69="x!","!important;",";"),"")</f>
        <v/>
      </c>
      <c r="BQ69" s="15" t="str">
        <f>IF(I69&lt;&gt;"","  border-bottom:  "&amp;CHAR(9)&amp;CHAR(9)&amp;"var("&amp;CG69&amp;", "&amp;IF(Y69&lt;&gt;"",Y69,"inherit")&amp;")"&amp;IF(I69="x!","!important;",";"),"")</f>
        <v/>
      </c>
      <c r="BR69" s="15" t="str">
        <f>IF(J69&lt;&gt;"","  border-left:  "&amp;CHAR(9)&amp;CHAR(9)&amp;"var("&amp;CH69&amp;", "&amp;IF(Z69&lt;&gt;"",Z69,"inherit")&amp;")"&amp;IF(J69="x!","!important;",";"),"")</f>
        <v/>
      </c>
      <c r="BS69" s="15" t="str">
        <f>IF(K69&lt;&gt;"","  border-radius:  "&amp;CHAR(9)&amp;CHAR(9)&amp;"var("&amp;CI69&amp;", "&amp;IF(AA69&lt;&gt;"",AA69,"inherit")&amp;")"&amp;IF(K69="x!","!important;",";"),"")</f>
        <v/>
      </c>
      <c r="BT69" s="15" t="str">
        <f>IF(L69&lt;&gt;"","  box-shadow:  "&amp;CHAR(9)&amp;CHAR(9)&amp;CHAR(9)&amp;"var("&amp;CJ69&amp;", "&amp;IF(AB69&lt;&gt;"",AB69,"inherit")&amp;")"&amp;IF(L69="x!","!important;",";")&amp;CHAR(10)&amp;"  -webkit-box-shadow:  "&amp;CHAR(9)&amp;"var("&amp;CJ69&amp;", "&amp;IF(AB69&lt;&gt;"",AB69,"inherit")&amp;")"&amp;IF(L69="x!","!important;",";"),"")</f>
        <v/>
      </c>
      <c r="BU69" s="15" t="str">
        <f>IF(M69&lt;&gt;"","  color:  "&amp;CHAR(9)&amp;CHAR(9)&amp;CHAR(9)&amp;CHAR(9)&amp;"var("&amp;CK69&amp;", "&amp;IF(AC69&lt;&gt;"",AC69,"inherit")&amp;")"&amp;IF(M69="x!","!important;",";"),"")</f>
        <v xml:space="preserve">  color:  				var(--co-datepicker__day--hover, #182026)!important;</v>
      </c>
      <c r="BV69" s="15" t="str">
        <f>IF(N69&lt;&gt;"","  font-family:  "&amp;CHAR(9)&amp;CHAR(9)&amp;"var("&amp;CL69&amp;", "&amp;IF(AD69&lt;&gt;"",AD69,"inherit")&amp;")"&amp;IF(N69="x!","!important;",";"),"")</f>
        <v/>
      </c>
      <c r="BW69" s="15" t="str">
        <f>IF(O69&lt;&gt;"","  font-size:  "&amp;CHAR(9)&amp;CHAR(9)&amp;CHAR(9)&amp;"var("&amp;CM69&amp;", "&amp;IF(AE69&lt;&gt;"",AE69,"inherit")&amp;")"&amp;IF(O69="x!","!important;",";"),"")</f>
        <v/>
      </c>
      <c r="BX69" s="15" t="str">
        <f>IF(P69&lt;&gt;"","  font-style:  "&amp;CHAR(9)&amp;CHAR(9)&amp;CHAR(9)&amp;"var("&amp;CN69&amp;", "&amp;IF(AF69&lt;&gt;"",AF69,"inherit")&amp;")"&amp;IF(P69="x!","!important;",";"),"")</f>
        <v/>
      </c>
      <c r="BY69" s="15" t="str">
        <f>IF(Q69&lt;&gt;"","  font-weight:  "&amp;CHAR(9)&amp;CHAR(9)&amp;"var("&amp;CO69&amp;", "&amp;IF(AG69&lt;&gt;"",AG69,"inherit")&amp;")"&amp;IF(Q69="x!","!important;",";"),"")</f>
        <v/>
      </c>
      <c r="BZ69" s="15" t="str">
        <f>IF(R69&lt;&gt;"","  text-decoration:  "&amp;CHAR(9)&amp;"var("&amp;CP69&amp;", "&amp;IF(AH69&lt;&gt;"",AH69,"inherit")&amp;")"&amp;IF(R69="x!","!important;",";"),"")</f>
        <v/>
      </c>
      <c r="CA69" s="15" t="str">
        <f>IF(S69&lt;&gt;"","  text-transform:  "&amp;CHAR(9)&amp;CHAR(9)&amp;"var("&amp;CQ69&amp;", "&amp;IF(AI69&lt;&gt;"",AI69,"inherit")&amp;")"&amp;IF(S69="x!","!important;",";"),"")</f>
        <v/>
      </c>
      <c r="CB69" s="15" t="str">
        <f>IF(T69&lt;&gt;"","  opacity:  "&amp;CHAR(9)&amp;CHAR(9)&amp;CHAR(9)&amp;"var("&amp;CR69&amp;", "&amp;IF(AJ69&lt;&gt;"",AJ69,"inherit")&amp;")"&amp;IF(T69="x!","!important;",";"),"")</f>
        <v/>
      </c>
      <c r="CC69" s="15" t="str">
        <f>IF(E69&lt;&gt;"","--"&amp;LOWER(E$3)&amp;"-"&amp;$B69&amp;IF($C69&lt;&gt;"","__"&amp;$C69,"")&amp;IF($D69&lt;&gt;"","--"&amp;$D69,""),"")</f>
        <v>--bc-datepicker__day--hover</v>
      </c>
      <c r="CD69" s="15" t="str">
        <f>IF(F69&lt;&gt;"","--"&amp;LOWER(F$3)&amp;"-"&amp;$B69&amp;IF($C69&lt;&gt;"","__"&amp;$C69,"")&amp;IF($D69&lt;&gt;"","--"&amp;$D69,""),"")</f>
        <v/>
      </c>
      <c r="CE69" s="15" t="str">
        <f>IF(G69&lt;&gt;"","--"&amp;LOWER(G$3)&amp;"-"&amp;$B69&amp;IF($C69&lt;&gt;"","__"&amp;$C69,"")&amp;IF($D69&lt;&gt;"","--"&amp;$D69,""),"")</f>
        <v/>
      </c>
      <c r="CF69" s="15" t="str">
        <f>IF(H69&lt;&gt;"","--"&amp;LOWER(H$3)&amp;"-"&amp;$B69&amp;IF($C69&lt;&gt;"","__"&amp;$C69,"")&amp;IF($D69&lt;&gt;"","--"&amp;$D69,""),"")</f>
        <v/>
      </c>
      <c r="CG69" s="15" t="str">
        <f>IF(I69&lt;&gt;"","--"&amp;LOWER(I$3)&amp;"-"&amp;$B69&amp;IF($C69&lt;&gt;"","__"&amp;$C69,"")&amp;IF($D69&lt;&gt;"","--"&amp;$D69,""),"")</f>
        <v/>
      </c>
      <c r="CH69" s="15" t="str">
        <f>IF(J69&lt;&gt;"","--"&amp;LOWER(J$3)&amp;"-"&amp;$B69&amp;IF($C69&lt;&gt;"","__"&amp;$C69,"")&amp;IF($D69&lt;&gt;"","--"&amp;$D69,""),"")</f>
        <v/>
      </c>
      <c r="CI69" s="15" t="str">
        <f>IF(K69&lt;&gt;"","--"&amp;LOWER(K$3)&amp;"-"&amp;$B69&amp;IF($C69&lt;&gt;"","__"&amp;$C69,"")&amp;IF($D69&lt;&gt;"","--"&amp;$D69,""),"")</f>
        <v/>
      </c>
      <c r="CJ69" s="15" t="str">
        <f>IF(L69&lt;&gt;"","--"&amp;LOWER(L$3)&amp;"-"&amp;$B69&amp;IF($C69&lt;&gt;"","__"&amp;$C69,"")&amp;IF($D69&lt;&gt;"","--"&amp;$D69,""),"")</f>
        <v/>
      </c>
      <c r="CK69" s="15" t="str">
        <f>IF(M69&lt;&gt;"","--"&amp;LOWER(M$3)&amp;"-"&amp;$B69&amp;IF($C69&lt;&gt;"","__"&amp;$C69,"")&amp;IF($D69&lt;&gt;"","--"&amp;$D69,""),"")</f>
        <v>--co-datepicker__day--hover</v>
      </c>
      <c r="CL69" s="15" t="str">
        <f>IF(N69&lt;&gt;"","--"&amp;LOWER(N$3)&amp;"-"&amp;$B69&amp;IF($C69&lt;&gt;"","__"&amp;$C69,"")&amp;IF($D69&lt;&gt;"","--"&amp;$D69,""),"")</f>
        <v/>
      </c>
      <c r="CM69" s="15" t="str">
        <f>IF(O69&lt;&gt;"","--"&amp;LOWER(O$3)&amp;"-"&amp;$B69&amp;IF($C69&lt;&gt;"","__"&amp;$C69,"")&amp;IF($D69&lt;&gt;"","--"&amp;$D69,""),"")</f>
        <v/>
      </c>
      <c r="CN69" s="15" t="str">
        <f>IF(P69&lt;&gt;"","--"&amp;LOWER(P$3)&amp;"-"&amp;$B69&amp;IF($C69&lt;&gt;"","__"&amp;$C69,"")&amp;IF($D69&lt;&gt;"","--"&amp;$D69,""),"")</f>
        <v/>
      </c>
      <c r="CO69" s="15" t="str">
        <f>IF(Q69&lt;&gt;"","--"&amp;LOWER(Q$3)&amp;"-"&amp;$B69&amp;IF($C69&lt;&gt;"","__"&amp;$C69,"")&amp;IF($D69&lt;&gt;"","--"&amp;$D69,""),"")</f>
        <v/>
      </c>
      <c r="CP69" s="15" t="str">
        <f>IF(R69&lt;&gt;"","--"&amp;LOWER(R$3)&amp;"-"&amp;$B69&amp;IF($C69&lt;&gt;"","__"&amp;$C69,"")&amp;IF($D69&lt;&gt;"","--"&amp;$D69,""),"")</f>
        <v/>
      </c>
      <c r="CQ69" s="15" t="str">
        <f>IF(S69&lt;&gt;"","--"&amp;LOWER(S$3)&amp;"-"&amp;$B69&amp;IF($C69&lt;&gt;"","__"&amp;$C69,"")&amp;IF($D69&lt;&gt;"","--"&amp;$D69,""),"")</f>
        <v/>
      </c>
      <c r="CR69" s="15" t="str">
        <f>IF(T69&lt;&gt;"","--"&amp;LOWER(T$3)&amp;"-"&amp;$B69&amp;IF($C69&lt;&gt;"","__"&amp;$C69,"")&amp;IF($D69&lt;&gt;"","--"&amp;$D69,""),"")</f>
        <v/>
      </c>
    </row>
    <row r="70" spans="2:96">
      <c r="B70" s="13" t="s">
        <v>309</v>
      </c>
      <c r="C70" s="14" t="s">
        <v>311</v>
      </c>
      <c r="D70" s="15"/>
      <c r="E70" s="28"/>
      <c r="F70" s="29"/>
      <c r="G70" s="29"/>
      <c r="H70" s="29"/>
      <c r="I70" s="29"/>
      <c r="J70" s="29"/>
      <c r="K70" s="29"/>
      <c r="L70" s="30"/>
      <c r="M70" s="29" t="s">
        <v>21</v>
      </c>
      <c r="N70" s="29"/>
      <c r="O70" s="29"/>
      <c r="P70" s="29"/>
      <c r="Q70" s="29"/>
      <c r="R70" s="29"/>
      <c r="S70" s="30"/>
      <c r="T70" s="31"/>
      <c r="U70" s="13"/>
      <c r="V70" s="15"/>
      <c r="W70" s="15"/>
      <c r="X70" s="14"/>
      <c r="Y70" s="15"/>
      <c r="Z70" s="14"/>
      <c r="AA70" s="15"/>
      <c r="AB70" s="32"/>
      <c r="AC70" s="15" t="s">
        <v>101</v>
      </c>
      <c r="AD70" s="15"/>
      <c r="AE70" s="15"/>
      <c r="AF70" s="15"/>
      <c r="AG70" s="15"/>
      <c r="AH70" s="15"/>
      <c r="AI70" s="15"/>
      <c r="AJ70" s="57"/>
      <c r="AK70" s="15"/>
      <c r="AL70" s="15"/>
      <c r="AM70" s="15"/>
      <c r="AN70" s="15"/>
      <c r="AO70" s="15"/>
      <c r="AP70" s="15"/>
      <c r="AQ70" s="15"/>
      <c r="AR70" s="32"/>
      <c r="AS70" s="15" t="s">
        <v>519</v>
      </c>
      <c r="AT70" s="15"/>
      <c r="AU70" s="15"/>
      <c r="AV70" s="15"/>
      <c r="AW70" s="15"/>
      <c r="AX70" s="15"/>
      <c r="AY70" s="15"/>
      <c r="AZ70" s="22"/>
      <c r="BA70" s="13"/>
      <c r="BB70" s="15"/>
      <c r="BC70" s="15"/>
      <c r="BD70" s="15"/>
      <c r="BE70" s="15"/>
      <c r="BF70" s="15"/>
      <c r="BG70" s="15"/>
      <c r="BH70" s="22" t="s">
        <v>518</v>
      </c>
      <c r="BI70" s="24" t="s">
        <v>312</v>
      </c>
      <c r="BJ70" s="34" t="str">
        <f>BI70&amp;" {"&amp;IF(BM70&lt;&gt;"",CHAR(10)&amp;BM70,"")&amp;IF(BN70&lt;&gt;"",CHAR(10)&amp;BN70,"")&amp;IF(BO70&lt;&gt;"",CHAR(10)&amp;BO70,"")&amp;IF(BP70&lt;&gt;"",CHAR(10)&amp;BP70,"")&amp;IF(BQ70&lt;&gt;"",CHAR(10)&amp;BQ70,"")&amp;IF(BR70&lt;&gt;"",CHAR(10)&amp;BR70,"")&amp;IF(BS70&lt;&gt;"",CHAR(10)&amp;BS70,"")&amp;IF(BT70&lt;&gt;"",CHAR(10)&amp;BT70,"")&amp;IF(BU70&lt;&gt;"",CHAR(10)&amp;BU70,"")&amp;IF(BV70&lt;&gt;"",CHAR(10)&amp;BV70,"")&amp;IF(BW70&lt;&gt;"",CHAR(10)&amp;BW70,"")&amp;IF(BX70&lt;&gt;"",CHAR(10)&amp;BX70,"")&amp;IF(BY70&lt;&gt;"",CHAR(10)&amp;BY70,"")&amp;IF(BZ70&lt;&gt;"",CHAR(10)&amp;BZ70,"")&amp;IF(CA70&lt;&gt;"",CHAR(10)&amp;CA70,"")&amp;IF(CB70&lt;&gt;"",CHAR(10)&amp;CB70,"")&amp;CHAR(10)&amp;"}"&amp;CHAR(10)</f>
        <v xml:space="preserve">.rm-jump-date-picker .DayPicker-Day.DayPicker-Day--dateHasNoPage {
  color:  				var(--co-datepicker__day-without-page, #5C7080);
}
</v>
      </c>
      <c r="BK70" s="35" t="str">
        <f>":root {"&amp;IF($CC70&lt;&gt;"",CHAR(10)&amp;"  "&amp;$CC70&amp;": "&amp;CHAR(9)&amp;";","")&amp;IF($CD70&lt;&gt;"",CHAR(10)&amp;"  "&amp;$CD70&amp;": "&amp;CHAR(9)&amp;";","")&amp;IF($CE70&lt;&gt;"",CHAR(10)&amp;"  "&amp;$CE70&amp;": "&amp;CHAR(9)&amp;";","")&amp;IF($CF70&lt;&gt;"",CHAR(10)&amp;"  "&amp;$CF70&amp;": "&amp;CHAR(9)&amp;";","")&amp;IF($CG70&lt;&gt;"",CHAR(10)&amp;"  "&amp;$CG70&amp;": "&amp;CHAR(9)&amp;";","")&amp;IF($CH70&lt;&gt;"",CHAR(10)&amp;"  "&amp;$CH70&amp;": "&amp;CHAR(9)&amp;";","")&amp;IF($CI70&lt;&gt;"",CHAR(10)&amp;"  "&amp;$CI70&amp;": "&amp;CHAR(9)&amp;";","")&amp;IF($CJ70&lt;&gt;"",CHAR(10)&amp;"  "&amp;$CJ70&amp;": "&amp;CHAR(9)&amp;";","")&amp;IF($CK70&lt;&gt;"",CHAR(10)&amp;"  "&amp;$CK70&amp;": "&amp;CHAR(9)&amp;";","")&amp;IF($CL70&lt;&gt;"",CHAR(10)&amp;"  "&amp;$CL70&amp;": "&amp;CHAR(9)&amp;";","")&amp;IF($CM70&lt;&gt;"",CHAR(10)&amp;"  "&amp;$CM70&amp;": "&amp;CHAR(9)&amp;";","")&amp;IF($CN70&lt;&gt;"",CHAR(10)&amp;"  "&amp;$CN70&amp;": "&amp;CHAR(9)&amp;";","")&amp;IF($CO70&lt;&gt;"",CHAR(10)&amp;"  "&amp;$CO70&amp;": "&amp;CHAR(9)&amp;";","")&amp;IF($CP70&lt;&gt;"",CHAR(10)&amp;"  "&amp;$CP70&amp;": "&amp;CHAR(9)&amp;";","")&amp;IF($CQ70&lt;&gt;"",CHAR(10)&amp;"  "&amp;$CQ70&amp;": "&amp;CHAR(9)&amp;";","")&amp;IF($CR70&lt;&gt;"",CHAR(10)&amp;"  "&amp;$CR70&amp;": "&amp;CHAR(9)&amp;";","")&amp;CHAR(10)&amp;"}"&amp;CHAR(10)&amp;CHAR(10)&amp;"@media (prefers-color-scheme: dark) {"&amp;CHAR(10)&amp;"  :root {"&amp;IF($CC70&lt;&gt;"",CHAR(10)&amp;"    "&amp;$CC70&amp;": "&amp;CHAR(9)&amp;";","")&amp;IF($CD70&lt;&gt;"",CHAR(10)&amp;"    "&amp;$CD70&amp;": "&amp;CHAR(9)&amp;";","")&amp;IF($CE70&lt;&gt;"",CHAR(10)&amp;"    "&amp;$CE70&amp;": "&amp;CHAR(9)&amp;";","")&amp;IF($CF70&lt;&gt;"",CHAR(10)&amp;"    "&amp;$CF70&amp;": "&amp;CHAR(9)&amp;";","")&amp;IF($CG70&lt;&gt;"",CHAR(10)&amp;"    "&amp;$CG70&amp;": "&amp;CHAR(9)&amp;";","")&amp;IF($CH70&lt;&gt;"",CHAR(10)&amp;"    "&amp;$CH70&amp;": "&amp;CHAR(9)&amp;";","")&amp;IF($CJ70&lt;&gt;"",CHAR(10)&amp;"    "&amp;$CJ70&amp;": "&amp;CHAR(9)&amp;";","")&amp;IF($CK70&lt;&gt;"",CHAR(10)&amp;"    "&amp;$CK70&amp;": "&amp;CHAR(9)&amp;";","")&amp;CHAR(10)&amp;"  }"&amp;CHAR(10)&amp;"}"&amp;CHAR(10)</f>
        <v xml:space="preserve">:root {
  --co-datepicker__day-without-page: 	;
}
@media (prefers-color-scheme: dark) {
  :root {
    --co-datepicker__day-without-page: 	;
  }
}
</v>
      </c>
      <c r="BL70" s="60" t="str">
        <f>":root {"&amp;IF($CC70&lt;&gt;"",CHAR(10)&amp;"  "&amp;$CC70&amp;": "&amp;CHAR(9)&amp;AK70&amp;";","")&amp;IF($CD70&lt;&gt;"",CHAR(10)&amp;"  "&amp;$CD70&amp;": "&amp;CHAR(9)&amp;AL70&amp;";","")&amp;IF($CE70&lt;&gt;"",CHAR(10)&amp;"  "&amp;$CE70&amp;": "&amp;CHAR(9)&amp;AM70&amp;";","")&amp;IF($CF70&lt;&gt;"",CHAR(10)&amp;"  "&amp;$CF70&amp;": "&amp;CHAR(9)&amp;AN70&amp;";","")&amp;IF($CG70&lt;&gt;"",CHAR(10)&amp;"  "&amp;$CG70&amp;": "&amp;CHAR(9)&amp;AO70&amp;";","")&amp;IF($CH70&lt;&gt;"",CHAR(10)&amp;"  "&amp;$CH70&amp;": "&amp;CHAR(9)&amp;AP70&amp;";","")&amp;IF($CI70&lt;&gt;"",CHAR(10)&amp;"  "&amp;$CI70&amp;": "&amp;CHAR(9)&amp;AQ70&amp;";","")&amp;IF($CJ70&lt;&gt;"",CHAR(10)&amp;"  "&amp;$CJ70&amp;": "&amp;CHAR(9)&amp;AR70&amp;";","")&amp;IF($CK70&lt;&gt;"",CHAR(10)&amp;"  "&amp;$CK70&amp;": "&amp;CHAR(9)&amp;AS70&amp;";","")&amp;IF($CL70&lt;&gt;"",CHAR(10)&amp;"  "&amp;$CL70&amp;": "&amp;CHAR(9)&amp;AT70&amp;";","")&amp;IF($CM70&lt;&gt;"",CHAR(10)&amp;"  "&amp;$CM70&amp;": "&amp;CHAR(9)&amp;AU70&amp;";","")&amp;IF($CN70&lt;&gt;"",CHAR(10)&amp;"  "&amp;$CN70&amp;": "&amp;CHAR(9)&amp;AV70&amp;";","")&amp;IF($CO70&lt;&gt;"",CHAR(10)&amp;"  "&amp;$CO70&amp;": "&amp;CHAR(9)&amp;AW70&amp;";","")&amp;IF($CP70&lt;&gt;"",CHAR(10)&amp;"  "&amp;$CP70&amp;": "&amp;CHAR(9)&amp;AX70&amp;";","")&amp;IF($CQ70&lt;&gt;"",CHAR(10)&amp;"  "&amp;$CQ70&amp;": "&amp;CHAR(9)&amp;AY70&amp;";","")&amp;IF($CR70&lt;&gt;"",CHAR(10)&amp;"  "&amp;$CR70&amp;": "&amp;CHAR(9)&amp;AZ70&amp;";","")&amp;CHAR(10)&amp;"}"&amp;CHAR(10)&amp;CHAR(10)&amp;"@media (prefers-color-scheme: dark) {"&amp;CHAR(10)&amp;"  :root {"&amp;IF($CC70&lt;&gt;"",CHAR(10)&amp;"    "&amp;$CC70&amp;": "&amp;CHAR(9)&amp;BA70&amp;";","")&amp;IF($CD70&lt;&gt;"",CHAR(10)&amp;"    "&amp;$CD70&amp;": "&amp;CHAR(9)&amp;BB70&amp;";","")&amp;IF($CE70&lt;&gt;"",CHAR(10)&amp;"    "&amp;$CE70&amp;": "&amp;CHAR(9)&amp;BC70&amp;";","")&amp;IF($CF70&lt;&gt;"",CHAR(10)&amp;"    "&amp;$CF70&amp;": "&amp;CHAR(9)&amp;BD70&amp;";","")&amp;IF($CG70&lt;&gt;"",CHAR(10)&amp;"    "&amp;$CG70&amp;": "&amp;CHAR(9)&amp;BE70&amp;";","")&amp;IF($CH70&lt;&gt;"",CHAR(10)&amp;"    "&amp;$CH70&amp;": "&amp;CHAR(9)&amp;BF70&amp;";","")&amp;IF($CJ70&lt;&gt;"",CHAR(10)&amp;"    "&amp;$CJ70&amp;": "&amp;CHAR(9)&amp;BG70&amp;";","")&amp;IF($CK70&lt;&gt;"",CHAR(10)&amp;"    "&amp;$CK70&amp;": "&amp;CHAR(9)&amp;BH70&amp;";","")&amp;CHAR(10)&amp;"  }"&amp;CHAR(10)&amp;"}"&amp;CHAR(10)</f>
        <v xml:space="preserve">:root {
  --co-datepicker__day-without-page: 	var(--cl-gray-600);
}
@media (prefers-color-scheme: dark) {
  :root {
    --co-datepicker__day-without-page: 	var(--cl-gray-400);
  }
}
</v>
      </c>
      <c r="BM70" s="15" t="str">
        <f>IF(E70&lt;&gt;"","  background-color:  "&amp;CHAR(9)&amp;"var("&amp;CC70&amp;", "&amp;IF(U70&lt;&gt;"",U70,"inherit")&amp;")"&amp;IF(E70="x!","!important;",";"),"")</f>
        <v/>
      </c>
      <c r="BN70" s="15" t="str">
        <f>IF(F70&lt;&gt;"","  fill:  "&amp;CHAR(9)&amp;CHAR(9)&amp;CHAR(9)&amp;CHAR(9)&amp;"var("&amp;CD70&amp;", "&amp;IF(V70&lt;&gt;"",V70,"inherit")&amp;")"&amp;IF(F70="x!","!important;",";"),"")</f>
        <v/>
      </c>
      <c r="BO70" s="15" t="str">
        <f>IF(G70&lt;&gt;"","  border-top:  "&amp;CHAR(9)&amp;CHAR(9)&amp;CHAR(9)&amp;"var("&amp;CE70&amp;", "&amp;IF(W70&lt;&gt;"",W70,"inherit")&amp;")"&amp;IF(G70="x!","!important;",";"),"")</f>
        <v/>
      </c>
      <c r="BP70" s="15" t="str">
        <f>IF(H70&lt;&gt;"","  border-right:  "&amp;CHAR(9)&amp;CHAR(9)&amp;"var("&amp;CF70&amp;", "&amp;IF(X70&lt;&gt;"",X70,"inherit")&amp;")"&amp;IF(H70="x!","!important;",";"),"")</f>
        <v/>
      </c>
      <c r="BQ70" s="15" t="str">
        <f>IF(I70&lt;&gt;"","  border-bottom:  "&amp;CHAR(9)&amp;CHAR(9)&amp;"var("&amp;CG70&amp;", "&amp;IF(Y70&lt;&gt;"",Y70,"inherit")&amp;")"&amp;IF(I70="x!","!important;",";"),"")</f>
        <v/>
      </c>
      <c r="BR70" s="15" t="str">
        <f>IF(J70&lt;&gt;"","  border-left:  "&amp;CHAR(9)&amp;CHAR(9)&amp;"var("&amp;CH70&amp;", "&amp;IF(Z70&lt;&gt;"",Z70,"inherit")&amp;")"&amp;IF(J70="x!","!important;",";"),"")</f>
        <v/>
      </c>
      <c r="BS70" s="15" t="str">
        <f>IF(K70&lt;&gt;"","  border-radius:  "&amp;CHAR(9)&amp;CHAR(9)&amp;"var("&amp;CI70&amp;", "&amp;IF(AA70&lt;&gt;"",AA70,"inherit")&amp;")"&amp;IF(K70="x!","!important;",";"),"")</f>
        <v/>
      </c>
      <c r="BT70" s="15" t="str">
        <f>IF(L70&lt;&gt;"","  box-shadow:  "&amp;CHAR(9)&amp;CHAR(9)&amp;CHAR(9)&amp;"var("&amp;CJ70&amp;", "&amp;IF(AB70&lt;&gt;"",AB70,"inherit")&amp;")"&amp;IF(L70="x!","!important;",";")&amp;CHAR(10)&amp;"  -webkit-box-shadow:  "&amp;CHAR(9)&amp;"var("&amp;CJ70&amp;", "&amp;IF(AB70&lt;&gt;"",AB70,"inherit")&amp;")"&amp;IF(L70="x!","!important;",";"),"")</f>
        <v/>
      </c>
      <c r="BU70" s="15" t="str">
        <f>IF(M70&lt;&gt;"","  color:  "&amp;CHAR(9)&amp;CHAR(9)&amp;CHAR(9)&amp;CHAR(9)&amp;"var("&amp;CK70&amp;", "&amp;IF(AC70&lt;&gt;"",AC70,"inherit")&amp;")"&amp;IF(M70="x!","!important;",";"),"")</f>
        <v xml:space="preserve">  color:  				var(--co-datepicker__day-without-page, #5C7080);</v>
      </c>
      <c r="BV70" s="15" t="str">
        <f>IF(N70&lt;&gt;"","  font-family:  "&amp;CHAR(9)&amp;CHAR(9)&amp;"var("&amp;CL70&amp;", "&amp;IF(AD70&lt;&gt;"",AD70,"inherit")&amp;")"&amp;IF(N70="x!","!important;",";"),"")</f>
        <v/>
      </c>
      <c r="BW70" s="15" t="str">
        <f>IF(O70&lt;&gt;"","  font-size:  "&amp;CHAR(9)&amp;CHAR(9)&amp;CHAR(9)&amp;"var("&amp;CM70&amp;", "&amp;IF(AE70&lt;&gt;"",AE70,"inherit")&amp;")"&amp;IF(O70="x!","!important;",";"),"")</f>
        <v/>
      </c>
      <c r="BX70" s="15" t="str">
        <f>IF(P70&lt;&gt;"","  font-style:  "&amp;CHAR(9)&amp;CHAR(9)&amp;CHAR(9)&amp;"var("&amp;CN70&amp;", "&amp;IF(AF70&lt;&gt;"",AF70,"inherit")&amp;")"&amp;IF(P70="x!","!important;",";"),"")</f>
        <v/>
      </c>
      <c r="BY70" s="15" t="str">
        <f>IF(Q70&lt;&gt;"","  font-weight:  "&amp;CHAR(9)&amp;CHAR(9)&amp;"var("&amp;CO70&amp;", "&amp;IF(AG70&lt;&gt;"",AG70,"inherit")&amp;")"&amp;IF(Q70="x!","!important;",";"),"")</f>
        <v/>
      </c>
      <c r="BZ70" s="15" t="str">
        <f>IF(R70&lt;&gt;"","  text-decoration:  "&amp;CHAR(9)&amp;"var("&amp;CP70&amp;", "&amp;IF(AH70&lt;&gt;"",AH70,"inherit")&amp;")"&amp;IF(R70="x!","!important;",";"),"")</f>
        <v/>
      </c>
      <c r="CA70" s="15" t="str">
        <f>IF(S70&lt;&gt;"","  text-transform:  "&amp;CHAR(9)&amp;CHAR(9)&amp;"var("&amp;CQ70&amp;", "&amp;IF(AI70&lt;&gt;"",AI70,"inherit")&amp;")"&amp;IF(S70="x!","!important;",";"),"")</f>
        <v/>
      </c>
      <c r="CB70" s="15" t="str">
        <f>IF(T70&lt;&gt;"","  opacity:  "&amp;CHAR(9)&amp;CHAR(9)&amp;CHAR(9)&amp;"var("&amp;CR70&amp;", "&amp;IF(AJ70&lt;&gt;"",AJ70,"inherit")&amp;")"&amp;IF(T70="x!","!important;",";"),"")</f>
        <v/>
      </c>
      <c r="CC70" s="15" t="str">
        <f>IF(E70&lt;&gt;"","--"&amp;LOWER(E$3)&amp;"-"&amp;$B70&amp;IF($C70&lt;&gt;"","__"&amp;$C70,"")&amp;IF($D70&lt;&gt;"","--"&amp;$D70,""),"")</f>
        <v/>
      </c>
      <c r="CD70" s="15" t="str">
        <f>IF(F70&lt;&gt;"","--"&amp;LOWER(F$3)&amp;"-"&amp;$B70&amp;IF($C70&lt;&gt;"","__"&amp;$C70,"")&amp;IF($D70&lt;&gt;"","--"&amp;$D70,""),"")</f>
        <v/>
      </c>
      <c r="CE70" s="15" t="str">
        <f>IF(G70&lt;&gt;"","--"&amp;LOWER(G$3)&amp;"-"&amp;$B70&amp;IF($C70&lt;&gt;"","__"&amp;$C70,"")&amp;IF($D70&lt;&gt;"","--"&amp;$D70,""),"")</f>
        <v/>
      </c>
      <c r="CF70" s="15" t="str">
        <f>IF(H70&lt;&gt;"","--"&amp;LOWER(H$3)&amp;"-"&amp;$B70&amp;IF($C70&lt;&gt;"","__"&amp;$C70,"")&amp;IF($D70&lt;&gt;"","--"&amp;$D70,""),"")</f>
        <v/>
      </c>
      <c r="CG70" s="15" t="str">
        <f>IF(I70&lt;&gt;"","--"&amp;LOWER(I$3)&amp;"-"&amp;$B70&amp;IF($C70&lt;&gt;"","__"&amp;$C70,"")&amp;IF($D70&lt;&gt;"","--"&amp;$D70,""),"")</f>
        <v/>
      </c>
      <c r="CH70" s="15" t="str">
        <f>IF(J70&lt;&gt;"","--"&amp;LOWER(J$3)&amp;"-"&amp;$B70&amp;IF($C70&lt;&gt;"","__"&amp;$C70,"")&amp;IF($D70&lt;&gt;"","--"&amp;$D70,""),"")</f>
        <v/>
      </c>
      <c r="CI70" s="15" t="str">
        <f>IF(K70&lt;&gt;"","--"&amp;LOWER(K$3)&amp;"-"&amp;$B70&amp;IF($C70&lt;&gt;"","__"&amp;$C70,"")&amp;IF($D70&lt;&gt;"","--"&amp;$D70,""),"")</f>
        <v/>
      </c>
      <c r="CJ70" s="15" t="str">
        <f>IF(L70&lt;&gt;"","--"&amp;LOWER(L$3)&amp;"-"&amp;$B70&amp;IF($C70&lt;&gt;"","__"&amp;$C70,"")&amp;IF($D70&lt;&gt;"","--"&amp;$D70,""),"")</f>
        <v/>
      </c>
      <c r="CK70" s="15" t="str">
        <f>IF(M70&lt;&gt;"","--"&amp;LOWER(M$3)&amp;"-"&amp;$B70&amp;IF($C70&lt;&gt;"","__"&amp;$C70,"")&amp;IF($D70&lt;&gt;"","--"&amp;$D70,""),"")</f>
        <v>--co-datepicker__day-without-page</v>
      </c>
      <c r="CL70" s="15" t="str">
        <f>IF(N70&lt;&gt;"","--"&amp;LOWER(N$3)&amp;"-"&amp;$B70&amp;IF($C70&lt;&gt;"","__"&amp;$C70,"")&amp;IF($D70&lt;&gt;"","--"&amp;$D70,""),"")</f>
        <v/>
      </c>
      <c r="CM70" s="15" t="str">
        <f>IF(O70&lt;&gt;"","--"&amp;LOWER(O$3)&amp;"-"&amp;$B70&amp;IF($C70&lt;&gt;"","__"&amp;$C70,"")&amp;IF($D70&lt;&gt;"","--"&amp;$D70,""),"")</f>
        <v/>
      </c>
      <c r="CN70" s="15" t="str">
        <f>IF(P70&lt;&gt;"","--"&amp;LOWER(P$3)&amp;"-"&amp;$B70&amp;IF($C70&lt;&gt;"","__"&amp;$C70,"")&amp;IF($D70&lt;&gt;"","--"&amp;$D70,""),"")</f>
        <v/>
      </c>
      <c r="CO70" s="15" t="str">
        <f>IF(Q70&lt;&gt;"","--"&amp;LOWER(Q$3)&amp;"-"&amp;$B70&amp;IF($C70&lt;&gt;"","__"&amp;$C70,"")&amp;IF($D70&lt;&gt;"","--"&amp;$D70,""),"")</f>
        <v/>
      </c>
      <c r="CP70" s="15" t="str">
        <f>IF(R70&lt;&gt;"","--"&amp;LOWER(R$3)&amp;"-"&amp;$B70&amp;IF($C70&lt;&gt;"","__"&amp;$C70,"")&amp;IF($D70&lt;&gt;"","--"&amp;$D70,""),"")</f>
        <v/>
      </c>
      <c r="CQ70" s="15" t="str">
        <f>IF(S70&lt;&gt;"","--"&amp;LOWER(S$3)&amp;"-"&amp;$B70&amp;IF($C70&lt;&gt;"","__"&amp;$C70,"")&amp;IF($D70&lt;&gt;"","--"&amp;$D70,""),"")</f>
        <v/>
      </c>
      <c r="CR70" s="15" t="str">
        <f>IF(T70&lt;&gt;"","--"&amp;LOWER(T$3)&amp;"-"&amp;$B70&amp;IF($C70&lt;&gt;"","__"&amp;$C70,"")&amp;IF($D70&lt;&gt;"","--"&amp;$D70,""),"")</f>
        <v/>
      </c>
    </row>
    <row r="71" spans="2:96">
      <c r="B71" s="13" t="s">
        <v>309</v>
      </c>
      <c r="C71" s="14" t="s">
        <v>323</v>
      </c>
      <c r="D71" s="15"/>
      <c r="E71" s="28"/>
      <c r="F71" s="29"/>
      <c r="G71" s="29"/>
      <c r="H71" s="29"/>
      <c r="I71" s="29"/>
      <c r="J71" s="29"/>
      <c r="K71" s="29"/>
      <c r="L71" s="30"/>
      <c r="M71" s="29" t="s">
        <v>21</v>
      </c>
      <c r="N71" s="29"/>
      <c r="O71" s="29"/>
      <c r="P71" s="29"/>
      <c r="Q71" s="29" t="s">
        <v>21</v>
      </c>
      <c r="R71" s="29"/>
      <c r="S71" s="30"/>
      <c r="T71" s="31"/>
      <c r="U71" s="13"/>
      <c r="V71" s="15"/>
      <c r="W71" s="15"/>
      <c r="X71" s="15"/>
      <c r="Y71" s="15"/>
      <c r="Z71" s="15"/>
      <c r="AA71" s="15"/>
      <c r="AB71" s="32"/>
      <c r="AC71" s="15" t="s">
        <v>285</v>
      </c>
      <c r="AD71" s="15"/>
      <c r="AE71" s="15"/>
      <c r="AF71" s="15"/>
      <c r="AG71" s="15" t="s">
        <v>325</v>
      </c>
      <c r="AH71" s="15"/>
      <c r="AI71" s="15"/>
      <c r="AJ71" s="57"/>
      <c r="AK71" s="15"/>
      <c r="AL71" s="15"/>
      <c r="AM71" s="15"/>
      <c r="AN71" s="15"/>
      <c r="AO71" s="15"/>
      <c r="AP71" s="15"/>
      <c r="AQ71" s="15"/>
      <c r="AR71" s="32"/>
      <c r="AS71" s="15" t="s">
        <v>509</v>
      </c>
      <c r="AT71" s="15"/>
      <c r="AU71" s="15"/>
      <c r="AV71" s="15"/>
      <c r="AW71" s="15" t="s">
        <v>325</v>
      </c>
      <c r="AX71" s="15"/>
      <c r="AY71" s="15"/>
      <c r="AZ71" s="22"/>
      <c r="BA71" s="13"/>
      <c r="BB71" s="15"/>
      <c r="BC71" s="15"/>
      <c r="BD71" s="15"/>
      <c r="BE71" s="15"/>
      <c r="BF71" s="15"/>
      <c r="BG71" s="15"/>
      <c r="BH71" s="22" t="s">
        <v>509</v>
      </c>
      <c r="BI71" s="24" t="s">
        <v>324</v>
      </c>
      <c r="BJ71" s="34" t="str">
        <f>BI71&amp;" {"&amp;IF(BM71&lt;&gt;"",CHAR(10)&amp;BM71,"")&amp;IF(BN71&lt;&gt;"",CHAR(10)&amp;BN71,"")&amp;IF(BO71&lt;&gt;"",CHAR(10)&amp;BO71,"")&amp;IF(BP71&lt;&gt;"",CHAR(10)&amp;BP71,"")&amp;IF(BQ71&lt;&gt;"",CHAR(10)&amp;BQ71,"")&amp;IF(BR71&lt;&gt;"",CHAR(10)&amp;BR71,"")&amp;IF(BS71&lt;&gt;"",CHAR(10)&amp;BS71,"")&amp;IF(BT71&lt;&gt;"",CHAR(10)&amp;BT71,"")&amp;IF(BU71&lt;&gt;"",CHAR(10)&amp;BU71,"")&amp;IF(BV71&lt;&gt;"",CHAR(10)&amp;BV71,"")&amp;IF(BW71&lt;&gt;"",CHAR(10)&amp;BW71,"")&amp;IF(BX71&lt;&gt;"",CHAR(10)&amp;BX71,"")&amp;IF(BY71&lt;&gt;"",CHAR(10)&amp;BY71,"")&amp;IF(BZ71&lt;&gt;"",CHAR(10)&amp;BZ71,"")&amp;IF(CA71&lt;&gt;"",CHAR(10)&amp;CA71,"")&amp;IF(CB71&lt;&gt;"",CHAR(10)&amp;CB71,"")&amp;CHAR(10)&amp;"}"&amp;CHAR(10)</f>
        <v xml:space="preserve">.rm-jump-date-picker .DayPicker-Day.DayPicker-Day--today {
  color:  				var(--co-datepicker__today, #137CBD);
  font-weight:  		var(--fw-datepicker__today, bold);
}
</v>
      </c>
      <c r="BK71" s="35" t="str">
        <f>":root {"&amp;IF($CC71&lt;&gt;"",CHAR(10)&amp;"  "&amp;$CC71&amp;": "&amp;CHAR(9)&amp;";","")&amp;IF($CD71&lt;&gt;"",CHAR(10)&amp;"  "&amp;$CD71&amp;": "&amp;CHAR(9)&amp;";","")&amp;IF($CE71&lt;&gt;"",CHAR(10)&amp;"  "&amp;$CE71&amp;": "&amp;CHAR(9)&amp;";","")&amp;IF($CF71&lt;&gt;"",CHAR(10)&amp;"  "&amp;$CF71&amp;": "&amp;CHAR(9)&amp;";","")&amp;IF($CG71&lt;&gt;"",CHAR(10)&amp;"  "&amp;$CG71&amp;": "&amp;CHAR(9)&amp;";","")&amp;IF($CH71&lt;&gt;"",CHAR(10)&amp;"  "&amp;$CH71&amp;": "&amp;CHAR(9)&amp;";","")&amp;IF($CI71&lt;&gt;"",CHAR(10)&amp;"  "&amp;$CI71&amp;": "&amp;CHAR(9)&amp;";","")&amp;IF($CJ71&lt;&gt;"",CHAR(10)&amp;"  "&amp;$CJ71&amp;": "&amp;CHAR(9)&amp;";","")&amp;IF($CK71&lt;&gt;"",CHAR(10)&amp;"  "&amp;$CK71&amp;": "&amp;CHAR(9)&amp;";","")&amp;IF($CL71&lt;&gt;"",CHAR(10)&amp;"  "&amp;$CL71&amp;": "&amp;CHAR(9)&amp;";","")&amp;IF($CM71&lt;&gt;"",CHAR(10)&amp;"  "&amp;$CM71&amp;": "&amp;CHAR(9)&amp;";","")&amp;IF($CN71&lt;&gt;"",CHAR(10)&amp;"  "&amp;$CN71&amp;": "&amp;CHAR(9)&amp;";","")&amp;IF($CO71&lt;&gt;"",CHAR(10)&amp;"  "&amp;$CO71&amp;": "&amp;CHAR(9)&amp;";","")&amp;IF($CP71&lt;&gt;"",CHAR(10)&amp;"  "&amp;$CP71&amp;": "&amp;CHAR(9)&amp;";","")&amp;IF($CQ71&lt;&gt;"",CHAR(10)&amp;"  "&amp;$CQ71&amp;": "&amp;CHAR(9)&amp;";","")&amp;IF($CR71&lt;&gt;"",CHAR(10)&amp;"  "&amp;$CR71&amp;": "&amp;CHAR(9)&amp;";","")&amp;CHAR(10)&amp;"}"&amp;CHAR(10)&amp;CHAR(10)&amp;"@media (prefers-color-scheme: dark) {"&amp;CHAR(10)&amp;"  :root {"&amp;IF($CC71&lt;&gt;"",CHAR(10)&amp;"    "&amp;$CC71&amp;": "&amp;CHAR(9)&amp;";","")&amp;IF($CD71&lt;&gt;"",CHAR(10)&amp;"    "&amp;$CD71&amp;": "&amp;CHAR(9)&amp;";","")&amp;IF($CE71&lt;&gt;"",CHAR(10)&amp;"    "&amp;$CE71&amp;": "&amp;CHAR(9)&amp;";","")&amp;IF($CF71&lt;&gt;"",CHAR(10)&amp;"    "&amp;$CF71&amp;": "&amp;CHAR(9)&amp;";","")&amp;IF($CG71&lt;&gt;"",CHAR(10)&amp;"    "&amp;$CG71&amp;": "&amp;CHAR(9)&amp;";","")&amp;IF($CH71&lt;&gt;"",CHAR(10)&amp;"    "&amp;$CH71&amp;": "&amp;CHAR(9)&amp;";","")&amp;IF($CJ71&lt;&gt;"",CHAR(10)&amp;"    "&amp;$CJ71&amp;": "&amp;CHAR(9)&amp;";","")&amp;IF($CK71&lt;&gt;"",CHAR(10)&amp;"    "&amp;$CK71&amp;": "&amp;CHAR(9)&amp;";","")&amp;CHAR(10)&amp;"  }"&amp;CHAR(10)&amp;"}"&amp;CHAR(10)</f>
        <v xml:space="preserve">:root {
  --co-datepicker__today: 	;
  --fw-datepicker__today: 	;
}
@media (prefers-color-scheme: dark) {
  :root {
    --co-datepicker__today: 	;
  }
}
</v>
      </c>
      <c r="BL71" s="60" t="str">
        <f>":root {"&amp;IF($CC71&lt;&gt;"",CHAR(10)&amp;"  "&amp;$CC71&amp;": "&amp;CHAR(9)&amp;AK71&amp;";","")&amp;IF($CD71&lt;&gt;"",CHAR(10)&amp;"  "&amp;$CD71&amp;": "&amp;CHAR(9)&amp;AL71&amp;";","")&amp;IF($CE71&lt;&gt;"",CHAR(10)&amp;"  "&amp;$CE71&amp;": "&amp;CHAR(9)&amp;AM71&amp;";","")&amp;IF($CF71&lt;&gt;"",CHAR(10)&amp;"  "&amp;$CF71&amp;": "&amp;CHAR(9)&amp;AN71&amp;";","")&amp;IF($CG71&lt;&gt;"",CHAR(10)&amp;"  "&amp;$CG71&amp;": "&amp;CHAR(9)&amp;AO71&amp;";","")&amp;IF($CH71&lt;&gt;"",CHAR(10)&amp;"  "&amp;$CH71&amp;": "&amp;CHAR(9)&amp;AP71&amp;";","")&amp;IF($CI71&lt;&gt;"",CHAR(10)&amp;"  "&amp;$CI71&amp;": "&amp;CHAR(9)&amp;AQ71&amp;";","")&amp;IF($CJ71&lt;&gt;"",CHAR(10)&amp;"  "&amp;$CJ71&amp;": "&amp;CHAR(9)&amp;AR71&amp;";","")&amp;IF($CK71&lt;&gt;"",CHAR(10)&amp;"  "&amp;$CK71&amp;": "&amp;CHAR(9)&amp;AS71&amp;";","")&amp;IF($CL71&lt;&gt;"",CHAR(10)&amp;"  "&amp;$CL71&amp;": "&amp;CHAR(9)&amp;AT71&amp;";","")&amp;IF($CM71&lt;&gt;"",CHAR(10)&amp;"  "&amp;$CM71&amp;": "&amp;CHAR(9)&amp;AU71&amp;";","")&amp;IF($CN71&lt;&gt;"",CHAR(10)&amp;"  "&amp;$CN71&amp;": "&amp;CHAR(9)&amp;AV71&amp;";","")&amp;IF($CO71&lt;&gt;"",CHAR(10)&amp;"  "&amp;$CO71&amp;": "&amp;CHAR(9)&amp;AW71&amp;";","")&amp;IF($CP71&lt;&gt;"",CHAR(10)&amp;"  "&amp;$CP71&amp;": "&amp;CHAR(9)&amp;AX71&amp;";","")&amp;IF($CQ71&lt;&gt;"",CHAR(10)&amp;"  "&amp;$CQ71&amp;": "&amp;CHAR(9)&amp;AY71&amp;";","")&amp;IF($CR71&lt;&gt;"",CHAR(10)&amp;"  "&amp;$CR71&amp;": "&amp;CHAR(9)&amp;AZ71&amp;";","")&amp;CHAR(10)&amp;"}"&amp;CHAR(10)&amp;CHAR(10)&amp;"@media (prefers-color-scheme: dark) {"&amp;CHAR(10)&amp;"  :root {"&amp;IF($CC71&lt;&gt;"",CHAR(10)&amp;"    "&amp;$CC71&amp;": "&amp;CHAR(9)&amp;BA71&amp;";","")&amp;IF($CD71&lt;&gt;"",CHAR(10)&amp;"    "&amp;$CD71&amp;": "&amp;CHAR(9)&amp;BB71&amp;";","")&amp;IF($CE71&lt;&gt;"",CHAR(10)&amp;"    "&amp;$CE71&amp;": "&amp;CHAR(9)&amp;BC71&amp;";","")&amp;IF($CF71&lt;&gt;"",CHAR(10)&amp;"    "&amp;$CF71&amp;": "&amp;CHAR(9)&amp;BD71&amp;";","")&amp;IF($CG71&lt;&gt;"",CHAR(10)&amp;"    "&amp;$CG71&amp;": "&amp;CHAR(9)&amp;BE71&amp;";","")&amp;IF($CH71&lt;&gt;"",CHAR(10)&amp;"    "&amp;$CH71&amp;": "&amp;CHAR(9)&amp;BF71&amp;";","")&amp;IF($CJ71&lt;&gt;"",CHAR(10)&amp;"    "&amp;$CJ71&amp;": "&amp;CHAR(9)&amp;BG71&amp;";","")&amp;IF($CK71&lt;&gt;"",CHAR(10)&amp;"    "&amp;$CK71&amp;": "&amp;CHAR(9)&amp;BH71&amp;";","")&amp;CHAR(10)&amp;"  }"&amp;CHAR(10)&amp;"}"&amp;CHAR(10)</f>
        <v xml:space="preserve">:root {
  --co-datepicker__today: 	var(--cl-red-500);
  --fw-datepicker__today: 	bold;
}
@media (prefers-color-scheme: dark) {
  :root {
    --co-datepicker__today: 	var(--cl-red-500);
  }
}
</v>
      </c>
      <c r="BM71" s="15" t="str">
        <f>IF(E71&lt;&gt;"","  background-color:  "&amp;CHAR(9)&amp;"var("&amp;CC71&amp;", "&amp;IF(U71&lt;&gt;"",U71,"inherit")&amp;")"&amp;IF(E71="x!","!important;",";"),"")</f>
        <v/>
      </c>
      <c r="BN71" s="15" t="str">
        <f>IF(F71&lt;&gt;"","  fill:  "&amp;CHAR(9)&amp;CHAR(9)&amp;CHAR(9)&amp;CHAR(9)&amp;"var("&amp;CD71&amp;", "&amp;IF(V71&lt;&gt;"",V71,"inherit")&amp;")"&amp;IF(F71="x!","!important;",";"),"")</f>
        <v/>
      </c>
      <c r="BO71" s="15" t="str">
        <f>IF(G71&lt;&gt;"","  border-top:  "&amp;CHAR(9)&amp;CHAR(9)&amp;CHAR(9)&amp;"var("&amp;CE71&amp;", "&amp;IF(W71&lt;&gt;"",W71,"inherit")&amp;")"&amp;IF(G71="x!","!important;",";"),"")</f>
        <v/>
      </c>
      <c r="BP71" s="15" t="str">
        <f>IF(H71&lt;&gt;"","  border-right:  "&amp;CHAR(9)&amp;CHAR(9)&amp;"var("&amp;CF71&amp;", "&amp;IF(X71&lt;&gt;"",X71,"inherit")&amp;")"&amp;IF(H71="x!","!important;",";"),"")</f>
        <v/>
      </c>
      <c r="BQ71" s="15" t="str">
        <f>IF(I71&lt;&gt;"","  border-bottom:  "&amp;CHAR(9)&amp;CHAR(9)&amp;"var("&amp;CG71&amp;", "&amp;IF(Y71&lt;&gt;"",Y71,"inherit")&amp;")"&amp;IF(I71="x!","!important;",";"),"")</f>
        <v/>
      </c>
      <c r="BR71" s="15" t="str">
        <f>IF(J71&lt;&gt;"","  border-left:  "&amp;CHAR(9)&amp;CHAR(9)&amp;"var("&amp;CH71&amp;", "&amp;IF(Z71&lt;&gt;"",Z71,"inherit")&amp;")"&amp;IF(J71="x!","!important;",";"),"")</f>
        <v/>
      </c>
      <c r="BS71" s="15" t="str">
        <f>IF(K71&lt;&gt;"","  border-radius:  "&amp;CHAR(9)&amp;CHAR(9)&amp;"var("&amp;CI71&amp;", "&amp;IF(AA71&lt;&gt;"",AA71,"inherit")&amp;")"&amp;IF(K71="x!","!important;",";"),"")</f>
        <v/>
      </c>
      <c r="BT71" s="15" t="str">
        <f>IF(L71&lt;&gt;"","  box-shadow:  "&amp;CHAR(9)&amp;CHAR(9)&amp;CHAR(9)&amp;"var("&amp;CJ71&amp;", "&amp;IF(AB71&lt;&gt;"",AB71,"inherit")&amp;")"&amp;IF(L71="x!","!important;",";")&amp;CHAR(10)&amp;"  -webkit-box-shadow:  "&amp;CHAR(9)&amp;"var("&amp;CJ71&amp;", "&amp;IF(AB71&lt;&gt;"",AB71,"inherit")&amp;")"&amp;IF(L71="x!","!important;",";"),"")</f>
        <v/>
      </c>
      <c r="BU71" s="15" t="str">
        <f>IF(M71&lt;&gt;"","  color:  "&amp;CHAR(9)&amp;CHAR(9)&amp;CHAR(9)&amp;CHAR(9)&amp;"var("&amp;CK71&amp;", "&amp;IF(AC71&lt;&gt;"",AC71,"inherit")&amp;")"&amp;IF(M71="x!","!important;",";"),"")</f>
        <v xml:space="preserve">  color:  				var(--co-datepicker__today, #137CBD);</v>
      </c>
      <c r="BV71" s="15" t="str">
        <f>IF(N71&lt;&gt;"","  font-family:  "&amp;CHAR(9)&amp;CHAR(9)&amp;"var("&amp;CL71&amp;", "&amp;IF(AD71&lt;&gt;"",AD71,"inherit")&amp;")"&amp;IF(N71="x!","!important;",";"),"")</f>
        <v/>
      </c>
      <c r="BW71" s="15" t="str">
        <f>IF(O71&lt;&gt;"","  font-size:  "&amp;CHAR(9)&amp;CHAR(9)&amp;CHAR(9)&amp;"var("&amp;CM71&amp;", "&amp;IF(AE71&lt;&gt;"",AE71,"inherit")&amp;")"&amp;IF(O71="x!","!important;",";"),"")</f>
        <v/>
      </c>
      <c r="BX71" s="15" t="str">
        <f>IF(P71&lt;&gt;"","  font-style:  "&amp;CHAR(9)&amp;CHAR(9)&amp;CHAR(9)&amp;"var("&amp;CN71&amp;", "&amp;IF(AF71&lt;&gt;"",AF71,"inherit")&amp;")"&amp;IF(P71="x!","!important;",";"),"")</f>
        <v/>
      </c>
      <c r="BY71" s="15" t="str">
        <f>IF(Q71&lt;&gt;"","  font-weight:  "&amp;CHAR(9)&amp;CHAR(9)&amp;"var("&amp;CO71&amp;", "&amp;IF(AG71&lt;&gt;"",AG71,"inherit")&amp;")"&amp;IF(Q71="x!","!important;",";"),"")</f>
        <v xml:space="preserve">  font-weight:  		var(--fw-datepicker__today, bold);</v>
      </c>
      <c r="BZ71" s="15" t="str">
        <f>IF(R71&lt;&gt;"","  text-decoration:  "&amp;CHAR(9)&amp;"var("&amp;CP71&amp;", "&amp;IF(AH71&lt;&gt;"",AH71,"inherit")&amp;")"&amp;IF(R71="x!","!important;",";"),"")</f>
        <v/>
      </c>
      <c r="CA71" s="15" t="str">
        <f>IF(S71&lt;&gt;"","  text-transform:  "&amp;CHAR(9)&amp;CHAR(9)&amp;"var("&amp;CQ71&amp;", "&amp;IF(AI71&lt;&gt;"",AI71,"inherit")&amp;")"&amp;IF(S71="x!","!important;",";"),"")</f>
        <v/>
      </c>
      <c r="CB71" s="15" t="str">
        <f>IF(T71&lt;&gt;"","  opacity:  "&amp;CHAR(9)&amp;CHAR(9)&amp;CHAR(9)&amp;"var("&amp;CR71&amp;", "&amp;IF(AJ71&lt;&gt;"",AJ71,"inherit")&amp;")"&amp;IF(T71="x!","!important;",";"),"")</f>
        <v/>
      </c>
      <c r="CC71" s="15" t="str">
        <f>IF(E71&lt;&gt;"","--"&amp;LOWER(E$3)&amp;"-"&amp;$B71&amp;IF($C71&lt;&gt;"","__"&amp;$C71,"")&amp;IF($D71&lt;&gt;"","--"&amp;$D71,""),"")</f>
        <v/>
      </c>
      <c r="CD71" s="15" t="str">
        <f>IF(F71&lt;&gt;"","--"&amp;LOWER(F$3)&amp;"-"&amp;$B71&amp;IF($C71&lt;&gt;"","__"&amp;$C71,"")&amp;IF($D71&lt;&gt;"","--"&amp;$D71,""),"")</f>
        <v/>
      </c>
      <c r="CE71" s="15" t="str">
        <f>IF(G71&lt;&gt;"","--"&amp;LOWER(G$3)&amp;"-"&amp;$B71&amp;IF($C71&lt;&gt;"","__"&amp;$C71,"")&amp;IF($D71&lt;&gt;"","--"&amp;$D71,""),"")</f>
        <v/>
      </c>
      <c r="CF71" s="15" t="str">
        <f>IF(H71&lt;&gt;"","--"&amp;LOWER(H$3)&amp;"-"&amp;$B71&amp;IF($C71&lt;&gt;"","__"&amp;$C71,"")&amp;IF($D71&lt;&gt;"","--"&amp;$D71,""),"")</f>
        <v/>
      </c>
      <c r="CG71" s="15" t="str">
        <f>IF(I71&lt;&gt;"","--"&amp;LOWER(I$3)&amp;"-"&amp;$B71&amp;IF($C71&lt;&gt;"","__"&amp;$C71,"")&amp;IF($D71&lt;&gt;"","--"&amp;$D71,""),"")</f>
        <v/>
      </c>
      <c r="CH71" s="15" t="str">
        <f>IF(J71&lt;&gt;"","--"&amp;LOWER(J$3)&amp;"-"&amp;$B71&amp;IF($C71&lt;&gt;"","__"&amp;$C71,"")&amp;IF($D71&lt;&gt;"","--"&amp;$D71,""),"")</f>
        <v/>
      </c>
      <c r="CI71" s="15" t="str">
        <f>IF(K71&lt;&gt;"","--"&amp;LOWER(K$3)&amp;"-"&amp;$B71&amp;IF($C71&lt;&gt;"","__"&amp;$C71,"")&amp;IF($D71&lt;&gt;"","--"&amp;$D71,""),"")</f>
        <v/>
      </c>
      <c r="CJ71" s="15" t="str">
        <f>IF(L71&lt;&gt;"","--"&amp;LOWER(L$3)&amp;"-"&amp;$B71&amp;IF($C71&lt;&gt;"","__"&amp;$C71,"")&amp;IF($D71&lt;&gt;"","--"&amp;$D71,""),"")</f>
        <v/>
      </c>
      <c r="CK71" s="15" t="str">
        <f>IF(M71&lt;&gt;"","--"&amp;LOWER(M$3)&amp;"-"&amp;$B71&amp;IF($C71&lt;&gt;"","__"&amp;$C71,"")&amp;IF($D71&lt;&gt;"","--"&amp;$D71,""),"")</f>
        <v>--co-datepicker__today</v>
      </c>
      <c r="CL71" s="15" t="str">
        <f>IF(N71&lt;&gt;"","--"&amp;LOWER(N$3)&amp;"-"&amp;$B71&amp;IF($C71&lt;&gt;"","__"&amp;$C71,"")&amp;IF($D71&lt;&gt;"","--"&amp;$D71,""),"")</f>
        <v/>
      </c>
      <c r="CM71" s="15" t="str">
        <f>IF(O71&lt;&gt;"","--"&amp;LOWER(O$3)&amp;"-"&amp;$B71&amp;IF($C71&lt;&gt;"","__"&amp;$C71,"")&amp;IF($D71&lt;&gt;"","--"&amp;$D71,""),"")</f>
        <v/>
      </c>
      <c r="CN71" s="15" t="str">
        <f>IF(P71&lt;&gt;"","--"&amp;LOWER(P$3)&amp;"-"&amp;$B71&amp;IF($C71&lt;&gt;"","__"&amp;$C71,"")&amp;IF($D71&lt;&gt;"","--"&amp;$D71,""),"")</f>
        <v/>
      </c>
      <c r="CO71" s="15" t="str">
        <f>IF(Q71&lt;&gt;"","--"&amp;LOWER(Q$3)&amp;"-"&amp;$B71&amp;IF($C71&lt;&gt;"","__"&amp;$C71,"")&amp;IF($D71&lt;&gt;"","--"&amp;$D71,""),"")</f>
        <v>--fw-datepicker__today</v>
      </c>
      <c r="CP71" s="15" t="str">
        <f>IF(R71&lt;&gt;"","--"&amp;LOWER(R$3)&amp;"-"&amp;$B71&amp;IF($C71&lt;&gt;"","__"&amp;$C71,"")&amp;IF($D71&lt;&gt;"","--"&amp;$D71,""),"")</f>
        <v/>
      </c>
      <c r="CQ71" s="15" t="str">
        <f>IF(S71&lt;&gt;"","--"&amp;LOWER(S$3)&amp;"-"&amp;$B71&amp;IF($C71&lt;&gt;"","__"&amp;$C71,"")&amp;IF($D71&lt;&gt;"","--"&amp;$D71,""),"")</f>
        <v/>
      </c>
      <c r="CR71" s="15" t="str">
        <f>IF(T71&lt;&gt;"","--"&amp;LOWER(T$3)&amp;"-"&amp;$B71&amp;IF($C71&lt;&gt;"","__"&amp;$C71,"")&amp;IF($D71&lt;&gt;"","--"&amp;$D71,""),"")</f>
        <v/>
      </c>
    </row>
    <row r="72" spans="2:96">
      <c r="B72" s="13" t="s">
        <v>309</v>
      </c>
      <c r="C72" s="14" t="s">
        <v>313</v>
      </c>
      <c r="D72" s="15"/>
      <c r="E72" s="28"/>
      <c r="F72" s="29"/>
      <c r="G72" s="29"/>
      <c r="H72" s="29" t="s">
        <v>21</v>
      </c>
      <c r="I72" s="29"/>
      <c r="J72" s="29"/>
      <c r="K72" s="29"/>
      <c r="L72" s="30"/>
      <c r="M72" s="29" t="s">
        <v>21</v>
      </c>
      <c r="N72" s="29" t="s">
        <v>21</v>
      </c>
      <c r="O72" s="29" t="s">
        <v>21</v>
      </c>
      <c r="P72" s="29"/>
      <c r="Q72" s="29"/>
      <c r="R72" s="29"/>
      <c r="S72" s="30"/>
      <c r="T72" s="31"/>
      <c r="U72" s="13"/>
      <c r="V72" s="15"/>
      <c r="W72" s="15"/>
      <c r="X72" s="14" t="s">
        <v>87</v>
      </c>
      <c r="Y72" s="15"/>
      <c r="Z72" s="14"/>
      <c r="AA72" s="15"/>
      <c r="AB72" s="32"/>
      <c r="AC72" s="15" t="s">
        <v>315</v>
      </c>
      <c r="AD72" s="15"/>
      <c r="AE72" s="15" t="s">
        <v>109</v>
      </c>
      <c r="AF72" s="15"/>
      <c r="AG72" s="15"/>
      <c r="AH72" s="15"/>
      <c r="AI72" s="15"/>
      <c r="AJ72" s="57"/>
      <c r="AK72" s="15"/>
      <c r="AL72" s="15"/>
      <c r="AM72" s="15"/>
      <c r="AN72" s="15" t="s">
        <v>557</v>
      </c>
      <c r="AO72" s="15"/>
      <c r="AP72" s="15"/>
      <c r="AQ72" s="15"/>
      <c r="AR72" s="32"/>
      <c r="AS72" s="15" t="s">
        <v>520</v>
      </c>
      <c r="AT72" s="37" t="s">
        <v>558</v>
      </c>
      <c r="AU72" s="15" t="s">
        <v>65</v>
      </c>
      <c r="AV72" s="15"/>
      <c r="AW72" s="15"/>
      <c r="AX72" s="15"/>
      <c r="AY72" s="15"/>
      <c r="AZ72" s="22"/>
      <c r="BA72" s="13"/>
      <c r="BB72" s="15"/>
      <c r="BC72" s="15"/>
      <c r="BD72" s="15" t="s">
        <v>525</v>
      </c>
      <c r="BE72" s="15"/>
      <c r="BF72" s="15"/>
      <c r="BG72" s="15"/>
      <c r="BH72" s="22" t="s">
        <v>520</v>
      </c>
      <c r="BI72" s="24" t="s">
        <v>314</v>
      </c>
      <c r="BJ72" s="34" t="str">
        <f>BI72&amp;" {"&amp;IF(BM72&lt;&gt;"",CHAR(10)&amp;BM72,"")&amp;IF(BN72&lt;&gt;"",CHAR(10)&amp;BN72,"")&amp;IF(BO72&lt;&gt;"",CHAR(10)&amp;BO72,"")&amp;IF(BP72&lt;&gt;"",CHAR(10)&amp;BP72,"")&amp;IF(BQ72&lt;&gt;"",CHAR(10)&amp;BQ72,"")&amp;IF(BR72&lt;&gt;"",CHAR(10)&amp;BR72,"")&amp;IF(BS72&lt;&gt;"",CHAR(10)&amp;BS72,"")&amp;IF(BT72&lt;&gt;"",CHAR(10)&amp;BT72,"")&amp;IF(BU72&lt;&gt;"",CHAR(10)&amp;BU72,"")&amp;IF(BV72&lt;&gt;"",CHAR(10)&amp;BV72,"")&amp;IF(BW72&lt;&gt;"",CHAR(10)&amp;BW72,"")&amp;IF(BX72&lt;&gt;"",CHAR(10)&amp;BX72,"")&amp;IF(BY72&lt;&gt;"",CHAR(10)&amp;BY72,"")&amp;IF(BZ72&lt;&gt;"",CHAR(10)&amp;BZ72,"")&amp;IF(CA72&lt;&gt;"",CHAR(10)&amp;CA72,"")&amp;IF(CB72&lt;&gt;"",CHAR(10)&amp;CB72,"")&amp;CHAR(10)&amp;"}"&amp;CHAR(10)</f>
        <v xml:space="preserve">.rm-jump-date-picker .DayPicker-WeekNumber {
  border-right:  		var(--br-datepicker__weeknumber, 1px solid #BFCCD6);
  color:  				var(--co-datepicker__weeknumber, rgba(92,112,128,0.6));
  font-family:  		var(--ff-datepicker__weeknumber, inherit);
  font-size:  			var(--fs-datepicker__weeknumber, 12px);
}
</v>
      </c>
      <c r="BK72" s="35" t="str">
        <f>":root {"&amp;IF($CC72&lt;&gt;"",CHAR(10)&amp;"  "&amp;$CC72&amp;": "&amp;CHAR(9)&amp;";","")&amp;IF($CD72&lt;&gt;"",CHAR(10)&amp;"  "&amp;$CD72&amp;": "&amp;CHAR(9)&amp;";","")&amp;IF($CE72&lt;&gt;"",CHAR(10)&amp;"  "&amp;$CE72&amp;": "&amp;CHAR(9)&amp;";","")&amp;IF($CF72&lt;&gt;"",CHAR(10)&amp;"  "&amp;$CF72&amp;": "&amp;CHAR(9)&amp;";","")&amp;IF($CG72&lt;&gt;"",CHAR(10)&amp;"  "&amp;$CG72&amp;": "&amp;CHAR(9)&amp;";","")&amp;IF($CH72&lt;&gt;"",CHAR(10)&amp;"  "&amp;$CH72&amp;": "&amp;CHAR(9)&amp;";","")&amp;IF($CI72&lt;&gt;"",CHAR(10)&amp;"  "&amp;$CI72&amp;": "&amp;CHAR(9)&amp;";","")&amp;IF($CJ72&lt;&gt;"",CHAR(10)&amp;"  "&amp;$CJ72&amp;": "&amp;CHAR(9)&amp;";","")&amp;IF($CK72&lt;&gt;"",CHAR(10)&amp;"  "&amp;$CK72&amp;": "&amp;CHAR(9)&amp;";","")&amp;IF($CL72&lt;&gt;"",CHAR(10)&amp;"  "&amp;$CL72&amp;": "&amp;CHAR(9)&amp;";","")&amp;IF($CM72&lt;&gt;"",CHAR(10)&amp;"  "&amp;$CM72&amp;": "&amp;CHAR(9)&amp;";","")&amp;IF($CN72&lt;&gt;"",CHAR(10)&amp;"  "&amp;$CN72&amp;": "&amp;CHAR(9)&amp;";","")&amp;IF($CO72&lt;&gt;"",CHAR(10)&amp;"  "&amp;$CO72&amp;": "&amp;CHAR(9)&amp;";","")&amp;IF($CP72&lt;&gt;"",CHAR(10)&amp;"  "&amp;$CP72&amp;": "&amp;CHAR(9)&amp;";","")&amp;IF($CQ72&lt;&gt;"",CHAR(10)&amp;"  "&amp;$CQ72&amp;": "&amp;CHAR(9)&amp;";","")&amp;IF($CR72&lt;&gt;"",CHAR(10)&amp;"  "&amp;$CR72&amp;": "&amp;CHAR(9)&amp;";","")&amp;CHAR(10)&amp;"}"&amp;CHAR(10)&amp;CHAR(10)&amp;"@media (prefers-color-scheme: dark) {"&amp;CHAR(10)&amp;"  :root {"&amp;IF($CC72&lt;&gt;"",CHAR(10)&amp;"    "&amp;$CC72&amp;": "&amp;CHAR(9)&amp;";","")&amp;IF($CD72&lt;&gt;"",CHAR(10)&amp;"    "&amp;$CD72&amp;": "&amp;CHAR(9)&amp;";","")&amp;IF($CE72&lt;&gt;"",CHAR(10)&amp;"    "&amp;$CE72&amp;": "&amp;CHAR(9)&amp;";","")&amp;IF($CF72&lt;&gt;"",CHAR(10)&amp;"    "&amp;$CF72&amp;": "&amp;CHAR(9)&amp;";","")&amp;IF($CG72&lt;&gt;"",CHAR(10)&amp;"    "&amp;$CG72&amp;": "&amp;CHAR(9)&amp;";","")&amp;IF($CH72&lt;&gt;"",CHAR(10)&amp;"    "&amp;$CH72&amp;": "&amp;CHAR(9)&amp;";","")&amp;IF($CJ72&lt;&gt;"",CHAR(10)&amp;"    "&amp;$CJ72&amp;": "&amp;CHAR(9)&amp;";","")&amp;IF($CK72&lt;&gt;"",CHAR(10)&amp;"    "&amp;$CK72&amp;": "&amp;CHAR(9)&amp;";","")&amp;CHAR(10)&amp;"  }"&amp;CHAR(10)&amp;"}"&amp;CHAR(10)</f>
        <v xml:space="preserve">:root {
  --br-datepicker__weeknumber: 	;
  --co-datepicker__weeknumber: 	;
  --ff-datepicker__weeknumber: 	;
  --fs-datepicker__weeknumber: 	;
}
@media (prefers-color-scheme: dark) {
  :root {
    --br-datepicker__weeknumber: 	;
    --co-datepicker__weeknumber: 	;
  }
}
</v>
      </c>
      <c r="BL72" s="60" t="str">
        <f>":root {"&amp;IF($CC72&lt;&gt;"",CHAR(10)&amp;"  "&amp;$CC72&amp;": "&amp;CHAR(9)&amp;AK72&amp;";","")&amp;IF($CD72&lt;&gt;"",CHAR(10)&amp;"  "&amp;$CD72&amp;": "&amp;CHAR(9)&amp;AL72&amp;";","")&amp;IF($CE72&lt;&gt;"",CHAR(10)&amp;"  "&amp;$CE72&amp;": "&amp;CHAR(9)&amp;AM72&amp;";","")&amp;IF($CF72&lt;&gt;"",CHAR(10)&amp;"  "&amp;$CF72&amp;": "&amp;CHAR(9)&amp;AN72&amp;";","")&amp;IF($CG72&lt;&gt;"",CHAR(10)&amp;"  "&amp;$CG72&amp;": "&amp;CHAR(9)&amp;AO72&amp;";","")&amp;IF($CH72&lt;&gt;"",CHAR(10)&amp;"  "&amp;$CH72&amp;": "&amp;CHAR(9)&amp;AP72&amp;";","")&amp;IF($CI72&lt;&gt;"",CHAR(10)&amp;"  "&amp;$CI72&amp;": "&amp;CHAR(9)&amp;AQ72&amp;";","")&amp;IF($CJ72&lt;&gt;"",CHAR(10)&amp;"  "&amp;$CJ72&amp;": "&amp;CHAR(9)&amp;AR72&amp;";","")&amp;IF($CK72&lt;&gt;"",CHAR(10)&amp;"  "&amp;$CK72&amp;": "&amp;CHAR(9)&amp;AS72&amp;";","")&amp;IF($CL72&lt;&gt;"",CHAR(10)&amp;"  "&amp;$CL72&amp;": "&amp;CHAR(9)&amp;AT72&amp;";","")&amp;IF($CM72&lt;&gt;"",CHAR(10)&amp;"  "&amp;$CM72&amp;": "&amp;CHAR(9)&amp;AU72&amp;";","")&amp;IF($CN72&lt;&gt;"",CHAR(10)&amp;"  "&amp;$CN72&amp;": "&amp;CHAR(9)&amp;AV72&amp;";","")&amp;IF($CO72&lt;&gt;"",CHAR(10)&amp;"  "&amp;$CO72&amp;": "&amp;CHAR(9)&amp;AW72&amp;";","")&amp;IF($CP72&lt;&gt;"",CHAR(10)&amp;"  "&amp;$CP72&amp;": "&amp;CHAR(9)&amp;AX72&amp;";","")&amp;IF($CQ72&lt;&gt;"",CHAR(10)&amp;"  "&amp;$CQ72&amp;": "&amp;CHAR(9)&amp;AY72&amp;";","")&amp;IF($CR72&lt;&gt;"",CHAR(10)&amp;"  "&amp;$CR72&amp;": "&amp;CHAR(9)&amp;AZ72&amp;";","")&amp;CHAR(10)&amp;"}"&amp;CHAR(10)&amp;CHAR(10)&amp;"@media (prefers-color-scheme: dark) {"&amp;CHAR(10)&amp;"  :root {"&amp;IF($CC72&lt;&gt;"",CHAR(10)&amp;"    "&amp;$CC72&amp;": "&amp;CHAR(9)&amp;BA72&amp;";","")&amp;IF($CD72&lt;&gt;"",CHAR(10)&amp;"    "&amp;$CD72&amp;": "&amp;CHAR(9)&amp;BB72&amp;";","")&amp;IF($CE72&lt;&gt;"",CHAR(10)&amp;"    "&amp;$CE72&amp;": "&amp;CHAR(9)&amp;BC72&amp;";","")&amp;IF($CF72&lt;&gt;"",CHAR(10)&amp;"    "&amp;$CF72&amp;": "&amp;CHAR(9)&amp;BD72&amp;";","")&amp;IF($CG72&lt;&gt;"",CHAR(10)&amp;"    "&amp;$CG72&amp;": "&amp;CHAR(9)&amp;BE72&amp;";","")&amp;IF($CH72&lt;&gt;"",CHAR(10)&amp;"    "&amp;$CH72&amp;": "&amp;CHAR(9)&amp;BF72&amp;";","")&amp;IF($CJ72&lt;&gt;"",CHAR(10)&amp;"    "&amp;$CJ72&amp;": "&amp;CHAR(9)&amp;BG72&amp;";","")&amp;IF($CK72&lt;&gt;"",CHAR(10)&amp;"    "&amp;$CK72&amp;": "&amp;CHAR(9)&amp;BH72&amp;";","")&amp;CHAR(10)&amp;"  }"&amp;CHAR(10)&amp;"}"&amp;CHAR(10)</f>
        <v xml:space="preserve">:root {
  --br-datepicker__weeknumber: 	1px solid var(--cl-gray-300);
  --co-datepicker__weeknumber: 	var(--cl-gray-500);
  --ff-datepicker__weeknumber: 	'iA Writer Quattro S';
  --fs-datepicker__weeknumber: 	1em;
}
@media (prefers-color-scheme: dark) {
  :root {
    --br-datepicker__weeknumber: 	1px solid var(--cl-gray-700);
    --co-datepicker__weeknumber: 	var(--cl-gray-500);
  }
}
</v>
      </c>
      <c r="BM72" s="15" t="str">
        <f>IF(E72&lt;&gt;"","  background-color:  "&amp;CHAR(9)&amp;"var("&amp;CC72&amp;", "&amp;IF(U72&lt;&gt;"",U72,"inherit")&amp;")"&amp;IF(E72="x!","!important;",";"),"")</f>
        <v/>
      </c>
      <c r="BN72" s="15" t="str">
        <f>IF(F72&lt;&gt;"","  fill:  "&amp;CHAR(9)&amp;CHAR(9)&amp;CHAR(9)&amp;CHAR(9)&amp;"var("&amp;CD72&amp;", "&amp;IF(V72&lt;&gt;"",V72,"inherit")&amp;")"&amp;IF(F72="x!","!important;",";"),"")</f>
        <v/>
      </c>
      <c r="BO72" s="15" t="str">
        <f>IF(G72&lt;&gt;"","  border-top:  "&amp;CHAR(9)&amp;CHAR(9)&amp;CHAR(9)&amp;"var("&amp;CE72&amp;", "&amp;IF(W72&lt;&gt;"",W72,"inherit")&amp;")"&amp;IF(G72="x!","!important;",";"),"")</f>
        <v/>
      </c>
      <c r="BP72" s="15" t="str">
        <f>IF(H72&lt;&gt;"","  border-right:  "&amp;CHAR(9)&amp;CHAR(9)&amp;"var("&amp;CF72&amp;", "&amp;IF(X72&lt;&gt;"",X72,"inherit")&amp;")"&amp;IF(H72="x!","!important;",";"),"")</f>
        <v xml:space="preserve">  border-right:  		var(--br-datepicker__weeknumber, 1px solid #BFCCD6);</v>
      </c>
      <c r="BQ72" s="15" t="str">
        <f>IF(I72&lt;&gt;"","  border-bottom:  "&amp;CHAR(9)&amp;CHAR(9)&amp;"var("&amp;CG72&amp;", "&amp;IF(Y72&lt;&gt;"",Y72,"inherit")&amp;")"&amp;IF(I72="x!","!important;",";"),"")</f>
        <v/>
      </c>
      <c r="BR72" s="15" t="str">
        <f>IF(J72&lt;&gt;"","  border-left:  "&amp;CHAR(9)&amp;CHAR(9)&amp;"var("&amp;CH72&amp;", "&amp;IF(Z72&lt;&gt;"",Z72,"inherit")&amp;")"&amp;IF(J72="x!","!important;",";"),"")</f>
        <v/>
      </c>
      <c r="BS72" s="15" t="str">
        <f>IF(K72&lt;&gt;"","  border-radius:  "&amp;CHAR(9)&amp;CHAR(9)&amp;"var("&amp;CI72&amp;", "&amp;IF(AA72&lt;&gt;"",AA72,"inherit")&amp;")"&amp;IF(K72="x!","!important;",";"),"")</f>
        <v/>
      </c>
      <c r="BT72" s="15" t="str">
        <f>IF(L72&lt;&gt;"","  box-shadow:  "&amp;CHAR(9)&amp;CHAR(9)&amp;CHAR(9)&amp;"var("&amp;CJ72&amp;", "&amp;IF(AB72&lt;&gt;"",AB72,"inherit")&amp;")"&amp;IF(L72="x!","!important;",";")&amp;CHAR(10)&amp;"  -webkit-box-shadow:  "&amp;CHAR(9)&amp;"var("&amp;CJ72&amp;", "&amp;IF(AB72&lt;&gt;"",AB72,"inherit")&amp;")"&amp;IF(L72="x!","!important;",";"),"")</f>
        <v/>
      </c>
      <c r="BU72" s="15" t="str">
        <f>IF(M72&lt;&gt;"","  color:  "&amp;CHAR(9)&amp;CHAR(9)&amp;CHAR(9)&amp;CHAR(9)&amp;"var("&amp;CK72&amp;", "&amp;IF(AC72&lt;&gt;"",AC72,"inherit")&amp;")"&amp;IF(M72="x!","!important;",";"),"")</f>
        <v xml:space="preserve">  color:  				var(--co-datepicker__weeknumber, rgba(92,112,128,0.6));</v>
      </c>
      <c r="BV72" s="15" t="str">
        <f>IF(N72&lt;&gt;"","  font-family:  "&amp;CHAR(9)&amp;CHAR(9)&amp;"var("&amp;CL72&amp;", "&amp;IF(AD72&lt;&gt;"",AD72,"inherit")&amp;")"&amp;IF(N72="x!","!important;",";"),"")</f>
        <v xml:space="preserve">  font-family:  		var(--ff-datepicker__weeknumber, inherit);</v>
      </c>
      <c r="BW72" s="15" t="str">
        <f>IF(O72&lt;&gt;"","  font-size:  "&amp;CHAR(9)&amp;CHAR(9)&amp;CHAR(9)&amp;"var("&amp;CM72&amp;", "&amp;IF(AE72&lt;&gt;"",AE72,"inherit")&amp;")"&amp;IF(O72="x!","!important;",";"),"")</f>
        <v xml:space="preserve">  font-size:  			var(--fs-datepicker__weeknumber, 12px);</v>
      </c>
      <c r="BX72" s="15" t="str">
        <f>IF(P72&lt;&gt;"","  font-style:  "&amp;CHAR(9)&amp;CHAR(9)&amp;CHAR(9)&amp;"var("&amp;CN72&amp;", "&amp;IF(AF72&lt;&gt;"",AF72,"inherit")&amp;")"&amp;IF(P72="x!","!important;",";"),"")</f>
        <v/>
      </c>
      <c r="BY72" s="15" t="str">
        <f>IF(Q72&lt;&gt;"","  font-weight:  "&amp;CHAR(9)&amp;CHAR(9)&amp;"var("&amp;CO72&amp;", "&amp;IF(AG72&lt;&gt;"",AG72,"inherit")&amp;")"&amp;IF(Q72="x!","!important;",";"),"")</f>
        <v/>
      </c>
      <c r="BZ72" s="15" t="str">
        <f>IF(R72&lt;&gt;"","  text-decoration:  "&amp;CHAR(9)&amp;"var("&amp;CP72&amp;", "&amp;IF(AH72&lt;&gt;"",AH72,"inherit")&amp;")"&amp;IF(R72="x!","!important;",";"),"")</f>
        <v/>
      </c>
      <c r="CA72" s="15" t="str">
        <f>IF(S72&lt;&gt;"","  text-transform:  "&amp;CHAR(9)&amp;CHAR(9)&amp;"var("&amp;CQ72&amp;", "&amp;IF(AI72&lt;&gt;"",AI72,"inherit")&amp;")"&amp;IF(S72="x!","!important;",";"),"")</f>
        <v/>
      </c>
      <c r="CB72" s="15" t="str">
        <f>IF(T72&lt;&gt;"","  opacity:  "&amp;CHAR(9)&amp;CHAR(9)&amp;CHAR(9)&amp;"var("&amp;CR72&amp;", "&amp;IF(AJ72&lt;&gt;"",AJ72,"inherit")&amp;")"&amp;IF(T72="x!","!important;",";"),"")</f>
        <v/>
      </c>
      <c r="CC72" s="15" t="str">
        <f>IF(E72&lt;&gt;"","--"&amp;LOWER(E$3)&amp;"-"&amp;$B72&amp;IF($C72&lt;&gt;"","__"&amp;$C72,"")&amp;IF($D72&lt;&gt;"","--"&amp;$D72,""),"")</f>
        <v/>
      </c>
      <c r="CD72" s="15" t="str">
        <f>IF(F72&lt;&gt;"","--"&amp;LOWER(F$3)&amp;"-"&amp;$B72&amp;IF($C72&lt;&gt;"","__"&amp;$C72,"")&amp;IF($D72&lt;&gt;"","--"&amp;$D72,""),"")</f>
        <v/>
      </c>
      <c r="CE72" s="15" t="str">
        <f>IF(G72&lt;&gt;"","--"&amp;LOWER(G$3)&amp;"-"&amp;$B72&amp;IF($C72&lt;&gt;"","__"&amp;$C72,"")&amp;IF($D72&lt;&gt;"","--"&amp;$D72,""),"")</f>
        <v/>
      </c>
      <c r="CF72" s="15" t="str">
        <f>IF(H72&lt;&gt;"","--"&amp;LOWER(H$3)&amp;"-"&amp;$B72&amp;IF($C72&lt;&gt;"","__"&amp;$C72,"")&amp;IF($D72&lt;&gt;"","--"&amp;$D72,""),"")</f>
        <v>--br-datepicker__weeknumber</v>
      </c>
      <c r="CG72" s="15" t="str">
        <f>IF(I72&lt;&gt;"","--"&amp;LOWER(I$3)&amp;"-"&amp;$B72&amp;IF($C72&lt;&gt;"","__"&amp;$C72,"")&amp;IF($D72&lt;&gt;"","--"&amp;$D72,""),"")</f>
        <v/>
      </c>
      <c r="CH72" s="15" t="str">
        <f>IF(J72&lt;&gt;"","--"&amp;LOWER(J$3)&amp;"-"&amp;$B72&amp;IF($C72&lt;&gt;"","__"&amp;$C72,"")&amp;IF($D72&lt;&gt;"","--"&amp;$D72,""),"")</f>
        <v/>
      </c>
      <c r="CI72" s="15" t="str">
        <f>IF(K72&lt;&gt;"","--"&amp;LOWER(K$3)&amp;"-"&amp;$B72&amp;IF($C72&lt;&gt;"","__"&amp;$C72,"")&amp;IF($D72&lt;&gt;"","--"&amp;$D72,""),"")</f>
        <v/>
      </c>
      <c r="CJ72" s="15" t="str">
        <f>IF(L72&lt;&gt;"","--"&amp;LOWER(L$3)&amp;"-"&amp;$B72&amp;IF($C72&lt;&gt;"","__"&amp;$C72,"")&amp;IF($D72&lt;&gt;"","--"&amp;$D72,""),"")</f>
        <v/>
      </c>
      <c r="CK72" s="15" t="str">
        <f>IF(M72&lt;&gt;"","--"&amp;LOWER(M$3)&amp;"-"&amp;$B72&amp;IF($C72&lt;&gt;"","__"&amp;$C72,"")&amp;IF($D72&lt;&gt;"","--"&amp;$D72,""),"")</f>
        <v>--co-datepicker__weeknumber</v>
      </c>
      <c r="CL72" s="15" t="str">
        <f>IF(N72&lt;&gt;"","--"&amp;LOWER(N$3)&amp;"-"&amp;$B72&amp;IF($C72&lt;&gt;"","__"&amp;$C72,"")&amp;IF($D72&lt;&gt;"","--"&amp;$D72,""),"")</f>
        <v>--ff-datepicker__weeknumber</v>
      </c>
      <c r="CM72" s="15" t="str">
        <f>IF(O72&lt;&gt;"","--"&amp;LOWER(O$3)&amp;"-"&amp;$B72&amp;IF($C72&lt;&gt;"","__"&amp;$C72,"")&amp;IF($D72&lt;&gt;"","--"&amp;$D72,""),"")</f>
        <v>--fs-datepicker__weeknumber</v>
      </c>
      <c r="CN72" s="15" t="str">
        <f>IF(P72&lt;&gt;"","--"&amp;LOWER(P$3)&amp;"-"&amp;$B72&amp;IF($C72&lt;&gt;"","__"&amp;$C72,"")&amp;IF($D72&lt;&gt;"","--"&amp;$D72,""),"")</f>
        <v/>
      </c>
      <c r="CO72" s="15" t="str">
        <f>IF(Q72&lt;&gt;"","--"&amp;LOWER(Q$3)&amp;"-"&amp;$B72&amp;IF($C72&lt;&gt;"","__"&amp;$C72,"")&amp;IF($D72&lt;&gt;"","--"&amp;$D72,""),"")</f>
        <v/>
      </c>
      <c r="CP72" s="15" t="str">
        <f>IF(R72&lt;&gt;"","--"&amp;LOWER(R$3)&amp;"-"&amp;$B72&amp;IF($C72&lt;&gt;"","__"&amp;$C72,"")&amp;IF($D72&lt;&gt;"","--"&amp;$D72,""),"")</f>
        <v/>
      </c>
      <c r="CQ72" s="15" t="str">
        <f>IF(S72&lt;&gt;"","--"&amp;LOWER(S$3)&amp;"-"&amp;$B72&amp;IF($C72&lt;&gt;"","__"&amp;$C72,"")&amp;IF($D72&lt;&gt;"","--"&amp;$D72,""),"")</f>
        <v/>
      </c>
      <c r="CR72" s="15" t="str">
        <f>IF(T72&lt;&gt;"","--"&amp;LOWER(T$3)&amp;"-"&amp;$B72&amp;IF($C72&lt;&gt;"","__"&amp;$C72,"")&amp;IF($D72&lt;&gt;"","--"&amp;$D72,""),"")</f>
        <v/>
      </c>
    </row>
    <row r="73" spans="2:96">
      <c r="B73" s="13" t="s">
        <v>309</v>
      </c>
      <c r="C73" s="14"/>
      <c r="D73" s="15"/>
      <c r="E73" s="28" t="s">
        <v>21</v>
      </c>
      <c r="F73" s="29"/>
      <c r="G73" s="29" t="s">
        <v>21</v>
      </c>
      <c r="H73" s="29" t="s">
        <v>21</v>
      </c>
      <c r="I73" s="29" t="s">
        <v>21</v>
      </c>
      <c r="J73" s="29" t="s">
        <v>21</v>
      </c>
      <c r="K73" s="29" t="s">
        <v>21</v>
      </c>
      <c r="L73" s="30"/>
      <c r="M73" s="29"/>
      <c r="N73" s="29"/>
      <c r="O73" s="29"/>
      <c r="P73" s="29"/>
      <c r="Q73" s="29"/>
      <c r="R73" s="29"/>
      <c r="S73" s="30"/>
      <c r="T73" s="31"/>
      <c r="U73" s="13" t="s">
        <v>56</v>
      </c>
      <c r="V73" s="15"/>
      <c r="W73" s="15"/>
      <c r="X73" s="15"/>
      <c r="Y73" s="15"/>
      <c r="Z73" s="15"/>
      <c r="AA73" s="15" t="s">
        <v>58</v>
      </c>
      <c r="AB73" s="32"/>
      <c r="AC73" s="15"/>
      <c r="AD73" s="15"/>
      <c r="AE73" s="15"/>
      <c r="AF73" s="15"/>
      <c r="AG73" s="15"/>
      <c r="AH73" s="15"/>
      <c r="AI73" s="15"/>
      <c r="AJ73" s="57"/>
      <c r="AK73" s="15" t="s">
        <v>515</v>
      </c>
      <c r="AL73" s="15"/>
      <c r="AM73" s="15" t="s">
        <v>523</v>
      </c>
      <c r="AN73" s="15" t="s">
        <v>523</v>
      </c>
      <c r="AO73" s="15" t="s">
        <v>523</v>
      </c>
      <c r="AP73" s="15" t="s">
        <v>523</v>
      </c>
      <c r="AQ73" s="15" t="s">
        <v>527</v>
      </c>
      <c r="AR73" s="32"/>
      <c r="AS73" s="15"/>
      <c r="AT73" s="15"/>
      <c r="AU73" s="15"/>
      <c r="AV73" s="15"/>
      <c r="AW73" s="15"/>
      <c r="AX73" s="15"/>
      <c r="AY73" s="15"/>
      <c r="AZ73" s="22"/>
      <c r="BA73" s="13" t="s">
        <v>517</v>
      </c>
      <c r="BB73" s="15"/>
      <c r="BC73" s="15" t="s">
        <v>542</v>
      </c>
      <c r="BD73" s="15" t="s">
        <v>542</v>
      </c>
      <c r="BE73" s="15" t="s">
        <v>542</v>
      </c>
      <c r="BF73" s="15" t="s">
        <v>542</v>
      </c>
      <c r="BG73" s="15"/>
      <c r="BH73" s="22"/>
      <c r="BI73" s="24" t="s">
        <v>310</v>
      </c>
      <c r="BJ73" s="34" t="str">
        <f>BI73&amp;" {"&amp;IF(BM73&lt;&gt;"",CHAR(10)&amp;BM73,"")&amp;IF(BN73&lt;&gt;"",CHAR(10)&amp;BN73,"")&amp;IF(BO73&lt;&gt;"",CHAR(10)&amp;BO73,"")&amp;IF(BP73&lt;&gt;"",CHAR(10)&amp;BP73,"")&amp;IF(BQ73&lt;&gt;"",CHAR(10)&amp;BQ73,"")&amp;IF(BR73&lt;&gt;"",CHAR(10)&amp;BR73,"")&amp;IF(BS73&lt;&gt;"",CHAR(10)&amp;BS73,"")&amp;IF(BT73&lt;&gt;"",CHAR(10)&amp;BT73,"")&amp;IF(BU73&lt;&gt;"",CHAR(10)&amp;BU73,"")&amp;IF(BV73&lt;&gt;"",CHAR(10)&amp;BV73,"")&amp;IF(BW73&lt;&gt;"",CHAR(10)&amp;BW73,"")&amp;IF(BX73&lt;&gt;"",CHAR(10)&amp;BX73,"")&amp;IF(BY73&lt;&gt;"",CHAR(10)&amp;BY73,"")&amp;IF(BZ73&lt;&gt;"",CHAR(10)&amp;BZ73,"")&amp;IF(CA73&lt;&gt;"",CHAR(10)&amp;CA73,"")&amp;IF(CB73&lt;&gt;"",CHAR(10)&amp;CB73,"")&amp;CHAR(10)&amp;"}"&amp;CHAR(10)</f>
        <v xml:space="preserve">.bp3-datepicker {
  background-color:  	var(--bc-datepicker, #fff);
  border-top:  			var(--bt-datepicker, inherit);
  border-right:  		var(--br-datepicker, inherit);
  border-bottom:  		var(--bb-datepicker, inherit);
  border-left:  		var(--bl-datepicker, inherit);
  border-radius:  		var(--bd-datepicker, 3px);
}
</v>
      </c>
      <c r="BK73" s="35" t="str">
        <f>":root {"&amp;IF($CC73&lt;&gt;"",CHAR(10)&amp;"  "&amp;$CC73&amp;": "&amp;CHAR(9)&amp;";","")&amp;IF($CD73&lt;&gt;"",CHAR(10)&amp;"  "&amp;$CD73&amp;": "&amp;CHAR(9)&amp;";","")&amp;IF($CE73&lt;&gt;"",CHAR(10)&amp;"  "&amp;$CE73&amp;": "&amp;CHAR(9)&amp;";","")&amp;IF($CF73&lt;&gt;"",CHAR(10)&amp;"  "&amp;$CF73&amp;": "&amp;CHAR(9)&amp;";","")&amp;IF($CG73&lt;&gt;"",CHAR(10)&amp;"  "&amp;$CG73&amp;": "&amp;CHAR(9)&amp;";","")&amp;IF($CH73&lt;&gt;"",CHAR(10)&amp;"  "&amp;$CH73&amp;": "&amp;CHAR(9)&amp;";","")&amp;IF($CI73&lt;&gt;"",CHAR(10)&amp;"  "&amp;$CI73&amp;": "&amp;CHAR(9)&amp;";","")&amp;IF($CJ73&lt;&gt;"",CHAR(10)&amp;"  "&amp;$CJ73&amp;": "&amp;CHAR(9)&amp;";","")&amp;IF($CK73&lt;&gt;"",CHAR(10)&amp;"  "&amp;$CK73&amp;": "&amp;CHAR(9)&amp;";","")&amp;IF($CL73&lt;&gt;"",CHAR(10)&amp;"  "&amp;$CL73&amp;": "&amp;CHAR(9)&amp;";","")&amp;IF($CM73&lt;&gt;"",CHAR(10)&amp;"  "&amp;$CM73&amp;": "&amp;CHAR(9)&amp;";","")&amp;IF($CN73&lt;&gt;"",CHAR(10)&amp;"  "&amp;$CN73&amp;": "&amp;CHAR(9)&amp;";","")&amp;IF($CO73&lt;&gt;"",CHAR(10)&amp;"  "&amp;$CO73&amp;": "&amp;CHAR(9)&amp;";","")&amp;IF($CP73&lt;&gt;"",CHAR(10)&amp;"  "&amp;$CP73&amp;": "&amp;CHAR(9)&amp;";","")&amp;IF($CQ73&lt;&gt;"",CHAR(10)&amp;"  "&amp;$CQ73&amp;": "&amp;CHAR(9)&amp;";","")&amp;IF($CR73&lt;&gt;"",CHAR(10)&amp;"  "&amp;$CR73&amp;": "&amp;CHAR(9)&amp;";","")&amp;CHAR(10)&amp;"}"&amp;CHAR(10)&amp;CHAR(10)&amp;"@media (prefers-color-scheme: dark) {"&amp;CHAR(10)&amp;"  :root {"&amp;IF($CC73&lt;&gt;"",CHAR(10)&amp;"    "&amp;$CC73&amp;": "&amp;CHAR(9)&amp;";","")&amp;IF($CD73&lt;&gt;"",CHAR(10)&amp;"    "&amp;$CD73&amp;": "&amp;CHAR(9)&amp;";","")&amp;IF($CE73&lt;&gt;"",CHAR(10)&amp;"    "&amp;$CE73&amp;": "&amp;CHAR(9)&amp;";","")&amp;IF($CF73&lt;&gt;"",CHAR(10)&amp;"    "&amp;$CF73&amp;": "&amp;CHAR(9)&amp;";","")&amp;IF($CG73&lt;&gt;"",CHAR(10)&amp;"    "&amp;$CG73&amp;": "&amp;CHAR(9)&amp;";","")&amp;IF($CH73&lt;&gt;"",CHAR(10)&amp;"    "&amp;$CH73&amp;": "&amp;CHAR(9)&amp;";","")&amp;IF($CJ73&lt;&gt;"",CHAR(10)&amp;"    "&amp;$CJ73&amp;": "&amp;CHAR(9)&amp;";","")&amp;IF($CK73&lt;&gt;"",CHAR(10)&amp;"    "&amp;$CK73&amp;": "&amp;CHAR(9)&amp;";","")&amp;CHAR(10)&amp;"  }"&amp;CHAR(10)&amp;"}"&amp;CHAR(10)</f>
        <v xml:space="preserve">:root {
  --bc-datepicker: 	;
  --bt-datepicker: 	;
  --br-datepicker: 	;
  --bb-datepicker: 	;
  --bl-datepicker: 	;
  --bd-datepicker: 	;
}
@media (prefers-color-scheme: dark) {
  :root {
    --bc-datepicker: 	;
    --bt-datepicker: 	;
    --br-datepicker: 	;
    --bb-datepicker: 	;
    --bl-datepicker: 	;
  }
}
</v>
      </c>
      <c r="BL73" s="60" t="str">
        <f>":root {"&amp;IF($CC73&lt;&gt;"",CHAR(10)&amp;"  "&amp;$CC73&amp;": "&amp;CHAR(9)&amp;AK73&amp;";","")&amp;IF($CD73&lt;&gt;"",CHAR(10)&amp;"  "&amp;$CD73&amp;": "&amp;CHAR(9)&amp;AL73&amp;";","")&amp;IF($CE73&lt;&gt;"",CHAR(10)&amp;"  "&amp;$CE73&amp;": "&amp;CHAR(9)&amp;AM73&amp;";","")&amp;IF($CF73&lt;&gt;"",CHAR(10)&amp;"  "&amp;$CF73&amp;": "&amp;CHAR(9)&amp;AN73&amp;";","")&amp;IF($CG73&lt;&gt;"",CHAR(10)&amp;"  "&amp;$CG73&amp;": "&amp;CHAR(9)&amp;AO73&amp;";","")&amp;IF($CH73&lt;&gt;"",CHAR(10)&amp;"  "&amp;$CH73&amp;": "&amp;CHAR(9)&amp;AP73&amp;";","")&amp;IF($CI73&lt;&gt;"",CHAR(10)&amp;"  "&amp;$CI73&amp;": "&amp;CHAR(9)&amp;AQ73&amp;";","")&amp;IF($CJ73&lt;&gt;"",CHAR(10)&amp;"  "&amp;$CJ73&amp;": "&amp;CHAR(9)&amp;AR73&amp;";","")&amp;IF($CK73&lt;&gt;"",CHAR(10)&amp;"  "&amp;$CK73&amp;": "&amp;CHAR(9)&amp;AS73&amp;";","")&amp;IF($CL73&lt;&gt;"",CHAR(10)&amp;"  "&amp;$CL73&amp;": "&amp;CHAR(9)&amp;AT73&amp;";","")&amp;IF($CM73&lt;&gt;"",CHAR(10)&amp;"  "&amp;$CM73&amp;": "&amp;CHAR(9)&amp;AU73&amp;";","")&amp;IF($CN73&lt;&gt;"",CHAR(10)&amp;"  "&amp;$CN73&amp;": "&amp;CHAR(9)&amp;AV73&amp;";","")&amp;IF($CO73&lt;&gt;"",CHAR(10)&amp;"  "&amp;$CO73&amp;": "&amp;CHAR(9)&amp;AW73&amp;";","")&amp;IF($CP73&lt;&gt;"",CHAR(10)&amp;"  "&amp;$CP73&amp;": "&amp;CHAR(9)&amp;AX73&amp;";","")&amp;IF($CQ73&lt;&gt;"",CHAR(10)&amp;"  "&amp;$CQ73&amp;": "&amp;CHAR(9)&amp;AY73&amp;";","")&amp;IF($CR73&lt;&gt;"",CHAR(10)&amp;"  "&amp;$CR73&amp;": "&amp;CHAR(9)&amp;AZ73&amp;";","")&amp;CHAR(10)&amp;"}"&amp;CHAR(10)&amp;CHAR(10)&amp;"@media (prefers-color-scheme: dark) {"&amp;CHAR(10)&amp;"  :root {"&amp;IF($CC73&lt;&gt;"",CHAR(10)&amp;"    "&amp;$CC73&amp;": "&amp;CHAR(9)&amp;BA73&amp;";","")&amp;IF($CD73&lt;&gt;"",CHAR(10)&amp;"    "&amp;$CD73&amp;": "&amp;CHAR(9)&amp;BB73&amp;";","")&amp;IF($CE73&lt;&gt;"",CHAR(10)&amp;"    "&amp;$CE73&amp;": "&amp;CHAR(9)&amp;BC73&amp;";","")&amp;IF($CF73&lt;&gt;"",CHAR(10)&amp;"    "&amp;$CF73&amp;": "&amp;CHAR(9)&amp;BD73&amp;";","")&amp;IF($CG73&lt;&gt;"",CHAR(10)&amp;"    "&amp;$CG73&amp;": "&amp;CHAR(9)&amp;BE73&amp;";","")&amp;IF($CH73&lt;&gt;"",CHAR(10)&amp;"    "&amp;$CH73&amp;": "&amp;CHAR(9)&amp;BF73&amp;";","")&amp;IF($CJ73&lt;&gt;"",CHAR(10)&amp;"    "&amp;$CJ73&amp;": "&amp;CHAR(9)&amp;BG73&amp;";","")&amp;IF($CK73&lt;&gt;"",CHAR(10)&amp;"    "&amp;$CK73&amp;": "&amp;CHAR(9)&amp;BH73&amp;";","")&amp;CHAR(10)&amp;"  }"&amp;CHAR(10)&amp;"}"&amp;CHAR(10)</f>
        <v xml:space="preserve">:root {
  --bc-datepicker: 	var(--cl-white);
  --bt-datepicker: 	1px solid var(--cl-gray-100);
  --br-datepicker: 	1px solid var(--cl-gray-100);
  --bb-datepicker: 	1px solid var(--cl-gray-100);
  --bl-datepicker: 	1px solid var(--cl-gray-100);
  --bd-datepicker: 	0px;
}
@media (prefers-color-scheme: dark) {
  :root {
    --bc-datepicker: 	var(--cl-black);
    --bt-datepicker: 	1px solid var(--cl-gray-900);
    --br-datepicker: 	1px solid var(--cl-gray-900);
    --bb-datepicker: 	1px solid var(--cl-gray-900);
    --bl-datepicker: 	1px solid var(--cl-gray-900);
  }
}
</v>
      </c>
      <c r="BM73" s="15" t="str">
        <f>IF(E73&lt;&gt;"","  background-color:  "&amp;CHAR(9)&amp;"var("&amp;CC73&amp;", "&amp;IF(U73&lt;&gt;"",U73,"inherit")&amp;")"&amp;IF(E73="x!","!important;",";"),"")</f>
        <v xml:space="preserve">  background-color:  	var(--bc-datepicker, #fff);</v>
      </c>
      <c r="BN73" s="15" t="str">
        <f>IF(F73&lt;&gt;"","  fill:  "&amp;CHAR(9)&amp;CHAR(9)&amp;CHAR(9)&amp;CHAR(9)&amp;"var("&amp;CD73&amp;", "&amp;IF(V73&lt;&gt;"",V73,"inherit")&amp;")"&amp;IF(F73="x!","!important;",";"),"")</f>
        <v/>
      </c>
      <c r="BO73" s="15" t="str">
        <f>IF(G73&lt;&gt;"","  border-top:  "&amp;CHAR(9)&amp;CHAR(9)&amp;CHAR(9)&amp;"var("&amp;CE73&amp;", "&amp;IF(W73&lt;&gt;"",W73,"inherit")&amp;")"&amp;IF(G73="x!","!important;",";"),"")</f>
        <v xml:space="preserve">  border-top:  			var(--bt-datepicker, inherit);</v>
      </c>
      <c r="BP73" s="15" t="str">
        <f>IF(H73&lt;&gt;"","  border-right:  "&amp;CHAR(9)&amp;CHAR(9)&amp;"var("&amp;CF73&amp;", "&amp;IF(X73&lt;&gt;"",X73,"inherit")&amp;")"&amp;IF(H73="x!","!important;",";"),"")</f>
        <v xml:space="preserve">  border-right:  		var(--br-datepicker, inherit);</v>
      </c>
      <c r="BQ73" s="15" t="str">
        <f>IF(I73&lt;&gt;"","  border-bottom:  "&amp;CHAR(9)&amp;CHAR(9)&amp;"var("&amp;CG73&amp;", "&amp;IF(Y73&lt;&gt;"",Y73,"inherit")&amp;")"&amp;IF(I73="x!","!important;",";"),"")</f>
        <v xml:space="preserve">  border-bottom:  		var(--bb-datepicker, inherit);</v>
      </c>
      <c r="BR73" s="15" t="str">
        <f>IF(J73&lt;&gt;"","  border-left:  "&amp;CHAR(9)&amp;CHAR(9)&amp;"var("&amp;CH73&amp;", "&amp;IF(Z73&lt;&gt;"",Z73,"inherit")&amp;")"&amp;IF(J73="x!","!important;",";"),"")</f>
        <v xml:space="preserve">  border-left:  		var(--bl-datepicker, inherit);</v>
      </c>
      <c r="BS73" s="15" t="str">
        <f>IF(K73&lt;&gt;"","  border-radius:  "&amp;CHAR(9)&amp;CHAR(9)&amp;"var("&amp;CI73&amp;", "&amp;IF(AA73&lt;&gt;"",AA73,"inherit")&amp;")"&amp;IF(K73="x!","!important;",";"),"")</f>
        <v xml:space="preserve">  border-radius:  		var(--bd-datepicker, 3px);</v>
      </c>
      <c r="BT73" s="15" t="str">
        <f>IF(L73&lt;&gt;"","  box-shadow:  "&amp;CHAR(9)&amp;CHAR(9)&amp;CHAR(9)&amp;"var("&amp;CJ73&amp;", "&amp;IF(AB73&lt;&gt;"",AB73,"inherit")&amp;")"&amp;IF(L73="x!","!important;",";")&amp;CHAR(10)&amp;"  -webkit-box-shadow:  "&amp;CHAR(9)&amp;"var("&amp;CJ73&amp;", "&amp;IF(AB73&lt;&gt;"",AB73,"inherit")&amp;")"&amp;IF(L73="x!","!important;",";"),"")</f>
        <v/>
      </c>
      <c r="BU73" s="15" t="str">
        <f>IF(M73&lt;&gt;"","  color:  "&amp;CHAR(9)&amp;CHAR(9)&amp;CHAR(9)&amp;CHAR(9)&amp;"var("&amp;CK73&amp;", "&amp;IF(AC73&lt;&gt;"",AC73,"inherit")&amp;")"&amp;IF(M73="x!","!important;",";"),"")</f>
        <v/>
      </c>
      <c r="BV73" s="15" t="str">
        <f>IF(N73&lt;&gt;"","  font-family:  "&amp;CHAR(9)&amp;CHAR(9)&amp;"var("&amp;CL73&amp;", "&amp;IF(AD73&lt;&gt;"",AD73,"inherit")&amp;")"&amp;IF(N73="x!","!important;",";"),"")</f>
        <v/>
      </c>
      <c r="BW73" s="15" t="str">
        <f>IF(O73&lt;&gt;"","  font-size:  "&amp;CHAR(9)&amp;CHAR(9)&amp;CHAR(9)&amp;"var("&amp;CM73&amp;", "&amp;IF(AE73&lt;&gt;"",AE73,"inherit")&amp;")"&amp;IF(O73="x!","!important;",";"),"")</f>
        <v/>
      </c>
      <c r="BX73" s="15" t="str">
        <f>IF(P73&lt;&gt;"","  font-style:  "&amp;CHAR(9)&amp;CHAR(9)&amp;CHAR(9)&amp;"var("&amp;CN73&amp;", "&amp;IF(AF73&lt;&gt;"",AF73,"inherit")&amp;")"&amp;IF(P73="x!","!important;",";"),"")</f>
        <v/>
      </c>
      <c r="BY73" s="15" t="str">
        <f>IF(Q73&lt;&gt;"","  font-weight:  "&amp;CHAR(9)&amp;CHAR(9)&amp;"var("&amp;CO73&amp;", "&amp;IF(AG73&lt;&gt;"",AG73,"inherit")&amp;")"&amp;IF(Q73="x!","!important;",";"),"")</f>
        <v/>
      </c>
      <c r="BZ73" s="15" t="str">
        <f>IF(R73&lt;&gt;"","  text-decoration:  "&amp;CHAR(9)&amp;"var("&amp;CP73&amp;", "&amp;IF(AH73&lt;&gt;"",AH73,"inherit")&amp;")"&amp;IF(R73="x!","!important;",";"),"")</f>
        <v/>
      </c>
      <c r="CA73" s="15" t="str">
        <f>IF(S73&lt;&gt;"","  text-transform:  "&amp;CHAR(9)&amp;CHAR(9)&amp;"var("&amp;CQ73&amp;", "&amp;IF(AI73&lt;&gt;"",AI73,"inherit")&amp;")"&amp;IF(S73="x!","!important;",";"),"")</f>
        <v/>
      </c>
      <c r="CB73" s="15" t="str">
        <f>IF(T73&lt;&gt;"","  opacity:  "&amp;CHAR(9)&amp;CHAR(9)&amp;CHAR(9)&amp;"var("&amp;CR73&amp;", "&amp;IF(AJ73&lt;&gt;"",AJ73,"inherit")&amp;")"&amp;IF(T73="x!","!important;",";"),"")</f>
        <v/>
      </c>
      <c r="CC73" s="15" t="str">
        <f>IF(E73&lt;&gt;"","--"&amp;LOWER(E$3)&amp;"-"&amp;$B73&amp;IF($C73&lt;&gt;"","__"&amp;$C73,"")&amp;IF($D73&lt;&gt;"","--"&amp;$D73,""),"")</f>
        <v>--bc-datepicker</v>
      </c>
      <c r="CD73" s="15" t="str">
        <f>IF(F73&lt;&gt;"","--"&amp;LOWER(F$3)&amp;"-"&amp;$B73&amp;IF($C73&lt;&gt;"","__"&amp;$C73,"")&amp;IF($D73&lt;&gt;"","--"&amp;$D73,""),"")</f>
        <v/>
      </c>
      <c r="CE73" s="15" t="str">
        <f>IF(G73&lt;&gt;"","--"&amp;LOWER(G$3)&amp;"-"&amp;$B73&amp;IF($C73&lt;&gt;"","__"&amp;$C73,"")&amp;IF($D73&lt;&gt;"","--"&amp;$D73,""),"")</f>
        <v>--bt-datepicker</v>
      </c>
      <c r="CF73" s="15" t="str">
        <f>IF(H73&lt;&gt;"","--"&amp;LOWER(H$3)&amp;"-"&amp;$B73&amp;IF($C73&lt;&gt;"","__"&amp;$C73,"")&amp;IF($D73&lt;&gt;"","--"&amp;$D73,""),"")</f>
        <v>--br-datepicker</v>
      </c>
      <c r="CG73" s="15" t="str">
        <f>IF(I73&lt;&gt;"","--"&amp;LOWER(I$3)&amp;"-"&amp;$B73&amp;IF($C73&lt;&gt;"","__"&amp;$C73,"")&amp;IF($D73&lt;&gt;"","--"&amp;$D73,""),"")</f>
        <v>--bb-datepicker</v>
      </c>
      <c r="CH73" s="15" t="str">
        <f>IF(J73&lt;&gt;"","--"&amp;LOWER(J$3)&amp;"-"&amp;$B73&amp;IF($C73&lt;&gt;"","__"&amp;$C73,"")&amp;IF($D73&lt;&gt;"","--"&amp;$D73,""),"")</f>
        <v>--bl-datepicker</v>
      </c>
      <c r="CI73" s="15" t="str">
        <f>IF(K73&lt;&gt;"","--"&amp;LOWER(K$3)&amp;"-"&amp;$B73&amp;IF($C73&lt;&gt;"","__"&amp;$C73,"")&amp;IF($D73&lt;&gt;"","--"&amp;$D73,""),"")</f>
        <v>--bd-datepicker</v>
      </c>
      <c r="CJ73" s="15" t="str">
        <f>IF(L73&lt;&gt;"","--"&amp;LOWER(L$3)&amp;"-"&amp;$B73&amp;IF($C73&lt;&gt;"","__"&amp;$C73,"")&amp;IF($D73&lt;&gt;"","--"&amp;$D73,""),"")</f>
        <v/>
      </c>
      <c r="CK73" s="15" t="str">
        <f>IF(M73&lt;&gt;"","--"&amp;LOWER(M$3)&amp;"-"&amp;$B73&amp;IF($C73&lt;&gt;"","__"&amp;$C73,"")&amp;IF($D73&lt;&gt;"","--"&amp;$D73,""),"")</f>
        <v/>
      </c>
      <c r="CL73" s="15" t="str">
        <f>IF(N73&lt;&gt;"","--"&amp;LOWER(N$3)&amp;"-"&amp;$B73&amp;IF($C73&lt;&gt;"","__"&amp;$C73,"")&amp;IF($D73&lt;&gt;"","--"&amp;$D73,""),"")</f>
        <v/>
      </c>
      <c r="CM73" s="15" t="str">
        <f>IF(O73&lt;&gt;"","--"&amp;LOWER(O$3)&amp;"-"&amp;$B73&amp;IF($C73&lt;&gt;"","__"&amp;$C73,"")&amp;IF($D73&lt;&gt;"","--"&amp;$D73,""),"")</f>
        <v/>
      </c>
      <c r="CN73" s="15" t="str">
        <f>IF(P73&lt;&gt;"","--"&amp;LOWER(P$3)&amp;"-"&amp;$B73&amp;IF($C73&lt;&gt;"","__"&amp;$C73,"")&amp;IF($D73&lt;&gt;"","--"&amp;$D73,""),"")</f>
        <v/>
      </c>
      <c r="CO73" s="15" t="str">
        <f>IF(Q73&lt;&gt;"","--"&amp;LOWER(Q$3)&amp;"-"&amp;$B73&amp;IF($C73&lt;&gt;"","__"&amp;$C73,"")&amp;IF($D73&lt;&gt;"","--"&amp;$D73,""),"")</f>
        <v/>
      </c>
      <c r="CP73" s="15" t="str">
        <f>IF(R73&lt;&gt;"","--"&amp;LOWER(R$3)&amp;"-"&amp;$B73&amp;IF($C73&lt;&gt;"","__"&amp;$C73,"")&amp;IF($D73&lt;&gt;"","--"&amp;$D73,""),"")</f>
        <v/>
      </c>
      <c r="CQ73" s="15" t="str">
        <f>IF(S73&lt;&gt;"","--"&amp;LOWER(S$3)&amp;"-"&amp;$B73&amp;IF($C73&lt;&gt;"","__"&amp;$C73,"")&amp;IF($D73&lt;&gt;"","--"&amp;$D73,""),"")</f>
        <v/>
      </c>
      <c r="CR73" s="15" t="str">
        <f>IF(T73&lt;&gt;"","--"&amp;LOWER(T$3)&amp;"-"&amp;$B73&amp;IF($C73&lt;&gt;"","__"&amp;$C73,"")&amp;IF($D73&lt;&gt;"","--"&amp;$D73,""),"")</f>
        <v/>
      </c>
    </row>
    <row r="74" spans="2:96">
      <c r="B74" s="13" t="s">
        <v>63</v>
      </c>
      <c r="C74" s="14"/>
      <c r="D74" s="15"/>
      <c r="E74" s="28"/>
      <c r="F74" s="29"/>
      <c r="G74" s="29"/>
      <c r="H74" s="29"/>
      <c r="I74" s="29"/>
      <c r="J74" s="29"/>
      <c r="K74" s="29"/>
      <c r="L74" s="30"/>
      <c r="M74" s="29"/>
      <c r="N74" s="29" t="s">
        <v>21</v>
      </c>
      <c r="O74" s="29" t="s">
        <v>21</v>
      </c>
      <c r="P74" s="29"/>
      <c r="Q74" s="29"/>
      <c r="R74" s="29"/>
      <c r="S74" s="30"/>
      <c r="T74" s="31"/>
      <c r="U74" s="13"/>
      <c r="V74" s="15"/>
      <c r="W74" s="15"/>
      <c r="X74" s="15"/>
      <c r="Y74" s="15"/>
      <c r="Z74" s="15"/>
      <c r="AA74" s="15"/>
      <c r="AB74" s="32"/>
      <c r="AC74" s="15"/>
      <c r="AD74" s="15" t="s">
        <v>64</v>
      </c>
      <c r="AE74" s="15" t="s">
        <v>65</v>
      </c>
      <c r="AF74" s="15"/>
      <c r="AG74" s="15"/>
      <c r="AH74" s="15"/>
      <c r="AI74" s="15"/>
      <c r="AJ74" s="57"/>
      <c r="AK74" s="15"/>
      <c r="AL74" s="15"/>
      <c r="AM74" s="15"/>
      <c r="AN74" s="15"/>
      <c r="AO74" s="15"/>
      <c r="AP74" s="15"/>
      <c r="AQ74" s="15"/>
      <c r="AR74" s="32"/>
      <c r="AS74" s="15"/>
      <c r="AT74" s="37" t="s">
        <v>558</v>
      </c>
      <c r="AU74" s="15" t="s">
        <v>65</v>
      </c>
      <c r="AV74" s="15"/>
      <c r="AW74" s="15"/>
      <c r="AX74" s="15"/>
      <c r="AY74" s="15"/>
      <c r="AZ74" s="22"/>
      <c r="BA74" s="13"/>
      <c r="BB74" s="15"/>
      <c r="BC74" s="15"/>
      <c r="BD74" s="15"/>
      <c r="BE74" s="15"/>
      <c r="BF74" s="15"/>
      <c r="BG74" s="15"/>
      <c r="BH74" s="22"/>
      <c r="BI74" s="24" t="s">
        <v>83</v>
      </c>
      <c r="BJ74" s="34" t="str">
        <f>BI74&amp;" {"&amp;IF(BM74&lt;&gt;"",CHAR(10)&amp;BM74,"")&amp;IF(BN74&lt;&gt;"",CHAR(10)&amp;BN74,"")&amp;IF(BO74&lt;&gt;"",CHAR(10)&amp;BO74,"")&amp;IF(BP74&lt;&gt;"",CHAR(10)&amp;BP74,"")&amp;IF(BQ74&lt;&gt;"",CHAR(10)&amp;BQ74,"")&amp;IF(BR74&lt;&gt;"",CHAR(10)&amp;BR74,"")&amp;IF(BS74&lt;&gt;"",CHAR(10)&amp;BS74,"")&amp;IF(BT74&lt;&gt;"",CHAR(10)&amp;BT74,"")&amp;IF(BU74&lt;&gt;"",CHAR(10)&amp;BU74,"")&amp;IF(BV74&lt;&gt;"",CHAR(10)&amp;BV74,"")&amp;IF(BW74&lt;&gt;"",CHAR(10)&amp;BW74,"")&amp;IF(BX74&lt;&gt;"",CHAR(10)&amp;BX74,"")&amp;IF(BY74&lt;&gt;"",CHAR(10)&amp;BY74,"")&amp;IF(BZ74&lt;&gt;"",CHAR(10)&amp;BZ74,"")&amp;IF(CA74&lt;&gt;"",CHAR(10)&amp;CA74,"")&amp;IF(CB74&lt;&gt;"",CHAR(10)&amp;CB74,"")&amp;CHAR(10)&amp;"}"&amp;CHAR(10)</f>
        <v xml:space="preserve">div, textarea {
  font-family:  		var(--ff-div, 'Inter',sans-serif);
  font-size:  			var(--fs-div, 1em);
}
</v>
      </c>
      <c r="BK74" s="35" t="str">
        <f>":root {"&amp;IF($CC74&lt;&gt;"",CHAR(10)&amp;"  "&amp;$CC74&amp;": "&amp;CHAR(9)&amp;";","")&amp;IF($CD74&lt;&gt;"",CHAR(10)&amp;"  "&amp;$CD74&amp;": "&amp;CHAR(9)&amp;";","")&amp;IF($CE74&lt;&gt;"",CHAR(10)&amp;"  "&amp;$CE74&amp;": "&amp;CHAR(9)&amp;";","")&amp;IF($CF74&lt;&gt;"",CHAR(10)&amp;"  "&amp;$CF74&amp;": "&amp;CHAR(9)&amp;";","")&amp;IF($CG74&lt;&gt;"",CHAR(10)&amp;"  "&amp;$CG74&amp;": "&amp;CHAR(9)&amp;";","")&amp;IF($CH74&lt;&gt;"",CHAR(10)&amp;"  "&amp;$CH74&amp;": "&amp;CHAR(9)&amp;";","")&amp;IF($CI74&lt;&gt;"",CHAR(10)&amp;"  "&amp;$CI74&amp;": "&amp;CHAR(9)&amp;";","")&amp;IF($CJ74&lt;&gt;"",CHAR(10)&amp;"  "&amp;$CJ74&amp;": "&amp;CHAR(9)&amp;";","")&amp;IF($CK74&lt;&gt;"",CHAR(10)&amp;"  "&amp;$CK74&amp;": "&amp;CHAR(9)&amp;";","")&amp;IF($CL74&lt;&gt;"",CHAR(10)&amp;"  "&amp;$CL74&amp;": "&amp;CHAR(9)&amp;";","")&amp;IF($CM74&lt;&gt;"",CHAR(10)&amp;"  "&amp;$CM74&amp;": "&amp;CHAR(9)&amp;";","")&amp;IF($CN74&lt;&gt;"",CHAR(10)&amp;"  "&amp;$CN74&amp;": "&amp;CHAR(9)&amp;";","")&amp;IF($CO74&lt;&gt;"",CHAR(10)&amp;"  "&amp;$CO74&amp;": "&amp;CHAR(9)&amp;";","")&amp;IF($CP74&lt;&gt;"",CHAR(10)&amp;"  "&amp;$CP74&amp;": "&amp;CHAR(9)&amp;";","")&amp;IF($CQ74&lt;&gt;"",CHAR(10)&amp;"  "&amp;$CQ74&amp;": "&amp;CHAR(9)&amp;";","")&amp;IF($CR74&lt;&gt;"",CHAR(10)&amp;"  "&amp;$CR74&amp;": "&amp;CHAR(9)&amp;";","")&amp;CHAR(10)&amp;"}"&amp;CHAR(10)&amp;CHAR(10)&amp;"@media (prefers-color-scheme: dark) {"&amp;CHAR(10)&amp;"  :root {"&amp;IF($CC74&lt;&gt;"",CHAR(10)&amp;"    "&amp;$CC74&amp;": "&amp;CHAR(9)&amp;";","")&amp;IF($CD74&lt;&gt;"",CHAR(10)&amp;"    "&amp;$CD74&amp;": "&amp;CHAR(9)&amp;";","")&amp;IF($CE74&lt;&gt;"",CHAR(10)&amp;"    "&amp;$CE74&amp;": "&amp;CHAR(9)&amp;";","")&amp;IF($CF74&lt;&gt;"",CHAR(10)&amp;"    "&amp;$CF74&amp;": "&amp;CHAR(9)&amp;";","")&amp;IF($CG74&lt;&gt;"",CHAR(10)&amp;"    "&amp;$CG74&amp;": "&amp;CHAR(9)&amp;";","")&amp;IF($CH74&lt;&gt;"",CHAR(10)&amp;"    "&amp;$CH74&amp;": "&amp;CHAR(9)&amp;";","")&amp;IF($CJ74&lt;&gt;"",CHAR(10)&amp;"    "&amp;$CJ74&amp;": "&amp;CHAR(9)&amp;";","")&amp;IF($CK74&lt;&gt;"",CHAR(10)&amp;"    "&amp;$CK74&amp;": "&amp;CHAR(9)&amp;";","")&amp;CHAR(10)&amp;"  }"&amp;CHAR(10)&amp;"}"&amp;CHAR(10)</f>
        <v xml:space="preserve">:root {
  --ff-div: 	;
  --fs-div: 	;
}
@media (prefers-color-scheme: dark) {
  :root {
  }
}
</v>
      </c>
      <c r="BL74" s="60" t="str">
        <f>":root {"&amp;IF($CC74&lt;&gt;"",CHAR(10)&amp;"  "&amp;$CC74&amp;": "&amp;CHAR(9)&amp;AK74&amp;";","")&amp;IF($CD74&lt;&gt;"",CHAR(10)&amp;"  "&amp;$CD74&amp;": "&amp;CHAR(9)&amp;AL74&amp;";","")&amp;IF($CE74&lt;&gt;"",CHAR(10)&amp;"  "&amp;$CE74&amp;": "&amp;CHAR(9)&amp;AM74&amp;";","")&amp;IF($CF74&lt;&gt;"",CHAR(10)&amp;"  "&amp;$CF74&amp;": "&amp;CHAR(9)&amp;AN74&amp;";","")&amp;IF($CG74&lt;&gt;"",CHAR(10)&amp;"  "&amp;$CG74&amp;": "&amp;CHAR(9)&amp;AO74&amp;";","")&amp;IF($CH74&lt;&gt;"",CHAR(10)&amp;"  "&amp;$CH74&amp;": "&amp;CHAR(9)&amp;AP74&amp;";","")&amp;IF($CI74&lt;&gt;"",CHAR(10)&amp;"  "&amp;$CI74&amp;": "&amp;CHAR(9)&amp;AQ74&amp;";","")&amp;IF($CJ74&lt;&gt;"",CHAR(10)&amp;"  "&amp;$CJ74&amp;": "&amp;CHAR(9)&amp;AR74&amp;";","")&amp;IF($CK74&lt;&gt;"",CHAR(10)&amp;"  "&amp;$CK74&amp;": "&amp;CHAR(9)&amp;AS74&amp;";","")&amp;IF($CL74&lt;&gt;"",CHAR(10)&amp;"  "&amp;$CL74&amp;": "&amp;CHAR(9)&amp;AT74&amp;";","")&amp;IF($CM74&lt;&gt;"",CHAR(10)&amp;"  "&amp;$CM74&amp;": "&amp;CHAR(9)&amp;AU74&amp;";","")&amp;IF($CN74&lt;&gt;"",CHAR(10)&amp;"  "&amp;$CN74&amp;": "&amp;CHAR(9)&amp;AV74&amp;";","")&amp;IF($CO74&lt;&gt;"",CHAR(10)&amp;"  "&amp;$CO74&amp;": "&amp;CHAR(9)&amp;AW74&amp;";","")&amp;IF($CP74&lt;&gt;"",CHAR(10)&amp;"  "&amp;$CP74&amp;": "&amp;CHAR(9)&amp;AX74&amp;";","")&amp;IF($CQ74&lt;&gt;"",CHAR(10)&amp;"  "&amp;$CQ74&amp;": "&amp;CHAR(9)&amp;AY74&amp;";","")&amp;IF($CR74&lt;&gt;"",CHAR(10)&amp;"  "&amp;$CR74&amp;": "&amp;CHAR(9)&amp;AZ74&amp;";","")&amp;CHAR(10)&amp;"}"&amp;CHAR(10)&amp;CHAR(10)&amp;"@media (prefers-color-scheme: dark) {"&amp;CHAR(10)&amp;"  :root {"&amp;IF($CC74&lt;&gt;"",CHAR(10)&amp;"    "&amp;$CC74&amp;": "&amp;CHAR(9)&amp;BA74&amp;";","")&amp;IF($CD74&lt;&gt;"",CHAR(10)&amp;"    "&amp;$CD74&amp;": "&amp;CHAR(9)&amp;BB74&amp;";","")&amp;IF($CE74&lt;&gt;"",CHAR(10)&amp;"    "&amp;$CE74&amp;": "&amp;CHAR(9)&amp;BC74&amp;";","")&amp;IF($CF74&lt;&gt;"",CHAR(10)&amp;"    "&amp;$CF74&amp;": "&amp;CHAR(9)&amp;BD74&amp;";","")&amp;IF($CG74&lt;&gt;"",CHAR(10)&amp;"    "&amp;$CG74&amp;": "&amp;CHAR(9)&amp;BE74&amp;";","")&amp;IF($CH74&lt;&gt;"",CHAR(10)&amp;"    "&amp;$CH74&amp;": "&amp;CHAR(9)&amp;BF74&amp;";","")&amp;IF($CJ74&lt;&gt;"",CHAR(10)&amp;"    "&amp;$CJ74&amp;": "&amp;CHAR(9)&amp;BG74&amp;";","")&amp;IF($CK74&lt;&gt;"",CHAR(10)&amp;"    "&amp;$CK74&amp;": "&amp;CHAR(9)&amp;BH74&amp;";","")&amp;CHAR(10)&amp;"  }"&amp;CHAR(10)&amp;"}"&amp;CHAR(10)</f>
        <v xml:space="preserve">:root {
  --ff-div: 	'iA Writer Quattro S';
  --fs-div: 	1em;
}
@media (prefers-color-scheme: dark) {
  :root {
  }
}
</v>
      </c>
      <c r="BM74" s="15" t="str">
        <f>IF(E74&lt;&gt;"","  background-color:  "&amp;CHAR(9)&amp;"var("&amp;CC74&amp;", "&amp;IF(U74&lt;&gt;"",U74,"inherit")&amp;")"&amp;IF(E74="x!","!important;",";"),"")</f>
        <v/>
      </c>
      <c r="BN74" s="15" t="str">
        <f>IF(F74&lt;&gt;"","  fill:  "&amp;CHAR(9)&amp;CHAR(9)&amp;CHAR(9)&amp;CHAR(9)&amp;"var("&amp;CD74&amp;", "&amp;IF(V74&lt;&gt;"",V74,"inherit")&amp;")"&amp;IF(F74="x!","!important;",";"),"")</f>
        <v/>
      </c>
      <c r="BO74" s="15" t="str">
        <f>IF(G74&lt;&gt;"","  border-top:  "&amp;CHAR(9)&amp;CHAR(9)&amp;CHAR(9)&amp;"var("&amp;CE74&amp;", "&amp;IF(W74&lt;&gt;"",W74,"inherit")&amp;")"&amp;IF(G74="x!","!important;",";"),"")</f>
        <v/>
      </c>
      <c r="BP74" s="15" t="str">
        <f>IF(H74&lt;&gt;"","  border-right:  "&amp;CHAR(9)&amp;CHAR(9)&amp;"var("&amp;CF74&amp;", "&amp;IF(X74&lt;&gt;"",X74,"inherit")&amp;")"&amp;IF(H74="x!","!important;",";"),"")</f>
        <v/>
      </c>
      <c r="BQ74" s="15" t="str">
        <f>IF(I74&lt;&gt;"","  border-bottom:  "&amp;CHAR(9)&amp;CHAR(9)&amp;"var("&amp;CG74&amp;", "&amp;IF(Y74&lt;&gt;"",Y74,"inherit")&amp;")"&amp;IF(I74="x!","!important;",";"),"")</f>
        <v/>
      </c>
      <c r="BR74" s="15" t="str">
        <f>IF(J74&lt;&gt;"","  border-left:  "&amp;CHAR(9)&amp;CHAR(9)&amp;"var("&amp;CH74&amp;", "&amp;IF(Z74&lt;&gt;"",Z74,"inherit")&amp;")"&amp;IF(J74="x!","!important;",";"),"")</f>
        <v/>
      </c>
      <c r="BS74" s="15" t="str">
        <f>IF(K74&lt;&gt;"","  border-radius:  "&amp;CHAR(9)&amp;CHAR(9)&amp;"var("&amp;CI74&amp;", "&amp;IF(AA74&lt;&gt;"",AA74,"inherit")&amp;")"&amp;IF(K74="x!","!important;",";"),"")</f>
        <v/>
      </c>
      <c r="BT74" s="15" t="str">
        <f>IF(L74&lt;&gt;"","  box-shadow:  "&amp;CHAR(9)&amp;CHAR(9)&amp;CHAR(9)&amp;"var("&amp;CJ74&amp;", "&amp;IF(AB74&lt;&gt;"",AB74,"inherit")&amp;")"&amp;IF(L74="x!","!important;",";")&amp;CHAR(10)&amp;"  -webkit-box-shadow:  "&amp;CHAR(9)&amp;"var("&amp;CJ74&amp;", "&amp;IF(AB74&lt;&gt;"",AB74,"inherit")&amp;")"&amp;IF(L74="x!","!important;",";"),"")</f>
        <v/>
      </c>
      <c r="BU74" s="15" t="str">
        <f>IF(M74&lt;&gt;"","  color:  "&amp;CHAR(9)&amp;CHAR(9)&amp;CHAR(9)&amp;CHAR(9)&amp;"var("&amp;CK74&amp;", "&amp;IF(AC74&lt;&gt;"",AC74,"inherit")&amp;")"&amp;IF(M74="x!","!important;",";"),"")</f>
        <v/>
      </c>
      <c r="BV74" s="15" t="str">
        <f>IF(N74&lt;&gt;"","  font-family:  "&amp;CHAR(9)&amp;CHAR(9)&amp;"var("&amp;CL74&amp;", "&amp;IF(AD74&lt;&gt;"",AD74,"inherit")&amp;")"&amp;IF(N74="x!","!important;",";"),"")</f>
        <v xml:space="preserve">  font-family:  		var(--ff-div, 'Inter',sans-serif);</v>
      </c>
      <c r="BW74" s="15" t="str">
        <f>IF(O74&lt;&gt;"","  font-size:  "&amp;CHAR(9)&amp;CHAR(9)&amp;CHAR(9)&amp;"var("&amp;CM74&amp;", "&amp;IF(AE74&lt;&gt;"",AE74,"inherit")&amp;")"&amp;IF(O74="x!","!important;",";"),"")</f>
        <v xml:space="preserve">  font-size:  			var(--fs-div, 1em);</v>
      </c>
      <c r="BX74" s="15" t="str">
        <f>IF(P74&lt;&gt;"","  font-style:  "&amp;CHAR(9)&amp;CHAR(9)&amp;CHAR(9)&amp;"var("&amp;CN74&amp;", "&amp;IF(AF74&lt;&gt;"",AF74,"inherit")&amp;")"&amp;IF(P74="x!","!important;",";"),"")</f>
        <v/>
      </c>
      <c r="BY74" s="15" t="str">
        <f>IF(Q74&lt;&gt;"","  font-weight:  "&amp;CHAR(9)&amp;CHAR(9)&amp;"var("&amp;CO74&amp;", "&amp;IF(AG74&lt;&gt;"",AG74,"inherit")&amp;")"&amp;IF(Q74="x!","!important;",";"),"")</f>
        <v/>
      </c>
      <c r="BZ74" s="15" t="str">
        <f>IF(R74&lt;&gt;"","  text-decoration:  "&amp;CHAR(9)&amp;"var("&amp;CP74&amp;", "&amp;IF(AH74&lt;&gt;"",AH74,"inherit")&amp;")"&amp;IF(R74="x!","!important;",";"),"")</f>
        <v/>
      </c>
      <c r="CA74" s="15" t="str">
        <f>IF(S74&lt;&gt;"","  text-transform:  "&amp;CHAR(9)&amp;CHAR(9)&amp;"var("&amp;CQ74&amp;", "&amp;IF(AI74&lt;&gt;"",AI74,"inherit")&amp;")"&amp;IF(S74="x!","!important;",";"),"")</f>
        <v/>
      </c>
      <c r="CB74" s="15" t="str">
        <f>IF(T74&lt;&gt;"","  opacity:  "&amp;CHAR(9)&amp;CHAR(9)&amp;CHAR(9)&amp;"var("&amp;CR74&amp;", "&amp;IF(AJ74&lt;&gt;"",AJ74,"inherit")&amp;")"&amp;IF(T74="x!","!important;",";"),"")</f>
        <v/>
      </c>
      <c r="CC74" s="15" t="str">
        <f>IF(E74&lt;&gt;"","--"&amp;LOWER(E$3)&amp;"-"&amp;$B74&amp;IF($C74&lt;&gt;"","__"&amp;$C74,"")&amp;IF($D74&lt;&gt;"","--"&amp;$D74,""),"")</f>
        <v/>
      </c>
      <c r="CD74" s="15" t="str">
        <f>IF(F74&lt;&gt;"","--"&amp;LOWER(F$3)&amp;"-"&amp;$B74&amp;IF($C74&lt;&gt;"","__"&amp;$C74,"")&amp;IF($D74&lt;&gt;"","--"&amp;$D74,""),"")</f>
        <v/>
      </c>
      <c r="CE74" s="15" t="str">
        <f>IF(G74&lt;&gt;"","--"&amp;LOWER(G$3)&amp;"-"&amp;$B74&amp;IF($C74&lt;&gt;"","__"&amp;$C74,"")&amp;IF($D74&lt;&gt;"","--"&amp;$D74,""),"")</f>
        <v/>
      </c>
      <c r="CF74" s="15" t="str">
        <f>IF(H74&lt;&gt;"","--"&amp;LOWER(H$3)&amp;"-"&amp;$B74&amp;IF($C74&lt;&gt;"","__"&amp;$C74,"")&amp;IF($D74&lt;&gt;"","--"&amp;$D74,""),"")</f>
        <v/>
      </c>
      <c r="CG74" s="15" t="str">
        <f>IF(I74&lt;&gt;"","--"&amp;LOWER(I$3)&amp;"-"&amp;$B74&amp;IF($C74&lt;&gt;"","__"&amp;$C74,"")&amp;IF($D74&lt;&gt;"","--"&amp;$D74,""),"")</f>
        <v/>
      </c>
      <c r="CH74" s="15" t="str">
        <f>IF(J74&lt;&gt;"","--"&amp;LOWER(J$3)&amp;"-"&amp;$B74&amp;IF($C74&lt;&gt;"","__"&amp;$C74,"")&amp;IF($D74&lt;&gt;"","--"&amp;$D74,""),"")</f>
        <v/>
      </c>
      <c r="CI74" s="15" t="str">
        <f>IF(K74&lt;&gt;"","--"&amp;LOWER(K$3)&amp;"-"&amp;$B74&amp;IF($C74&lt;&gt;"","__"&amp;$C74,"")&amp;IF($D74&lt;&gt;"","--"&amp;$D74,""),"")</f>
        <v/>
      </c>
      <c r="CJ74" s="15" t="str">
        <f>IF(L74&lt;&gt;"","--"&amp;LOWER(L$3)&amp;"-"&amp;$B74&amp;IF($C74&lt;&gt;"","__"&amp;$C74,"")&amp;IF($D74&lt;&gt;"","--"&amp;$D74,""),"")</f>
        <v/>
      </c>
      <c r="CK74" s="15" t="str">
        <f>IF(M74&lt;&gt;"","--"&amp;LOWER(M$3)&amp;"-"&amp;$B74&amp;IF($C74&lt;&gt;"","__"&amp;$C74,"")&amp;IF($D74&lt;&gt;"","--"&amp;$D74,""),"")</f>
        <v/>
      </c>
      <c r="CL74" s="15" t="str">
        <f>IF(N74&lt;&gt;"","--"&amp;LOWER(N$3)&amp;"-"&amp;$B74&amp;IF($C74&lt;&gt;"","__"&amp;$C74,"")&amp;IF($D74&lt;&gt;"","--"&amp;$D74,""),"")</f>
        <v>--ff-div</v>
      </c>
      <c r="CM74" s="15" t="str">
        <f>IF(O74&lt;&gt;"","--"&amp;LOWER(O$3)&amp;"-"&amp;$B74&amp;IF($C74&lt;&gt;"","__"&amp;$C74,"")&amp;IF($D74&lt;&gt;"","--"&amp;$D74,""),"")</f>
        <v>--fs-div</v>
      </c>
      <c r="CN74" s="15" t="str">
        <f>IF(P74&lt;&gt;"","--"&amp;LOWER(P$3)&amp;"-"&amp;$B74&amp;IF($C74&lt;&gt;"","__"&amp;$C74,"")&amp;IF($D74&lt;&gt;"","--"&amp;$D74,""),"")</f>
        <v/>
      </c>
      <c r="CO74" s="15" t="str">
        <f>IF(Q74&lt;&gt;"","--"&amp;LOWER(Q$3)&amp;"-"&amp;$B74&amp;IF($C74&lt;&gt;"","__"&amp;$C74,"")&amp;IF($D74&lt;&gt;"","--"&amp;$D74,""),"")</f>
        <v/>
      </c>
      <c r="CP74" s="15" t="str">
        <f>IF(R74&lt;&gt;"","--"&amp;LOWER(R$3)&amp;"-"&amp;$B74&amp;IF($C74&lt;&gt;"","__"&amp;$C74,"")&amp;IF($D74&lt;&gt;"","--"&amp;$D74,""),"")</f>
        <v/>
      </c>
      <c r="CQ74" s="15" t="str">
        <f>IF(S74&lt;&gt;"","--"&amp;LOWER(S$3)&amp;"-"&amp;$B74&amp;IF($C74&lt;&gt;"","__"&amp;$C74,"")&amp;IF($D74&lt;&gt;"","--"&amp;$D74,""),"")</f>
        <v/>
      </c>
      <c r="CR74" s="15" t="str">
        <f>IF(T74&lt;&gt;"","--"&amp;LOWER(T$3)&amp;"-"&amp;$B74&amp;IF($C74&lt;&gt;"","__"&amp;$C74,"")&amp;IF($D74&lt;&gt;"","--"&amp;$D74,""),"")</f>
        <v/>
      </c>
    </row>
    <row r="75" spans="2:96">
      <c r="B75" s="13" t="s">
        <v>105</v>
      </c>
      <c r="C75" s="14" t="s">
        <v>6</v>
      </c>
      <c r="D75" s="14"/>
      <c r="E75" s="28" t="s">
        <v>40</v>
      </c>
      <c r="F75" s="29"/>
      <c r="G75" s="29" t="s">
        <v>21</v>
      </c>
      <c r="H75" s="29" t="s">
        <v>21</v>
      </c>
      <c r="I75" s="29" t="s">
        <v>21</v>
      </c>
      <c r="J75" s="29" t="s">
        <v>21</v>
      </c>
      <c r="K75" s="29" t="s">
        <v>21</v>
      </c>
      <c r="L75" s="30" t="s">
        <v>21</v>
      </c>
      <c r="M75" s="29"/>
      <c r="N75" s="29"/>
      <c r="O75" s="29"/>
      <c r="P75" s="29"/>
      <c r="Q75" s="29"/>
      <c r="R75" s="29"/>
      <c r="S75" s="30"/>
      <c r="T75" s="31"/>
      <c r="U75" s="13" t="s">
        <v>102</v>
      </c>
      <c r="V75" s="15"/>
      <c r="W75" s="15"/>
      <c r="X75" s="15"/>
      <c r="Y75" s="15"/>
      <c r="Z75" s="15"/>
      <c r="AA75" s="15"/>
      <c r="AB75" s="32" t="s">
        <v>106</v>
      </c>
      <c r="AC75" s="15"/>
      <c r="AD75" s="15"/>
      <c r="AE75" s="15"/>
      <c r="AF75" s="15"/>
      <c r="AG75" s="15"/>
      <c r="AH75" s="15"/>
      <c r="AI75" s="15"/>
      <c r="AJ75" s="57"/>
      <c r="AK75" s="15" t="s">
        <v>515</v>
      </c>
      <c r="AL75" s="15"/>
      <c r="AM75" s="15" t="s">
        <v>523</v>
      </c>
      <c r="AN75" s="15" t="s">
        <v>523</v>
      </c>
      <c r="AO75" s="15" t="s">
        <v>523</v>
      </c>
      <c r="AP75" s="15" t="s">
        <v>523</v>
      </c>
      <c r="AQ75" s="15"/>
      <c r="AR75" s="32"/>
      <c r="AS75" s="15"/>
      <c r="AT75" s="15"/>
      <c r="AU75" s="15"/>
      <c r="AV75" s="15"/>
      <c r="AW75" s="15"/>
      <c r="AX75" s="15"/>
      <c r="AY75" s="15"/>
      <c r="AZ75" s="22"/>
      <c r="BA75" s="13" t="s">
        <v>517</v>
      </c>
      <c r="BB75" s="15"/>
      <c r="BC75" s="15" t="s">
        <v>560</v>
      </c>
      <c r="BD75" s="15" t="s">
        <v>560</v>
      </c>
      <c r="BE75" s="15" t="s">
        <v>560</v>
      </c>
      <c r="BF75" s="15" t="s">
        <v>560</v>
      </c>
      <c r="BG75" s="15"/>
      <c r="BH75" s="22"/>
      <c r="BI75" s="24" t="s">
        <v>104</v>
      </c>
      <c r="BJ75" s="34" t="str">
        <f>BI75&amp;" {"&amp;IF(BM75&lt;&gt;"",CHAR(10)&amp;BM75,"")&amp;IF(BN75&lt;&gt;"",CHAR(10)&amp;BN75,"")&amp;IF(BO75&lt;&gt;"",CHAR(10)&amp;BO75,"")&amp;IF(BP75&lt;&gt;"",CHAR(10)&amp;BP75,"")&amp;IF(BQ75&lt;&gt;"",CHAR(10)&amp;BQ75,"")&amp;IF(BR75&lt;&gt;"",CHAR(10)&amp;BR75,"")&amp;IF(BS75&lt;&gt;"",CHAR(10)&amp;BS75,"")&amp;IF(BT75&lt;&gt;"",CHAR(10)&amp;BT75,"")&amp;IF(BU75&lt;&gt;"",CHAR(10)&amp;BU75,"")&amp;IF(BV75&lt;&gt;"",CHAR(10)&amp;BV75,"")&amp;IF(BW75&lt;&gt;"",CHAR(10)&amp;BW75,"")&amp;IF(BX75&lt;&gt;"",CHAR(10)&amp;BX75,"")&amp;IF(BY75&lt;&gt;"",CHAR(10)&amp;BY75,"")&amp;IF(BZ75&lt;&gt;"",CHAR(10)&amp;BZ75,"")&amp;IF(CA75&lt;&gt;"",CHAR(10)&amp;CA75,"")&amp;IF(CB75&lt;&gt;"",CHAR(10)&amp;CB75,"")&amp;CHAR(10)&amp;"}"&amp;CHAR(10)</f>
        <v xml:space="preserve">.bp3-elevation-3 {
  background-color:  	var(--bc-elevation__container, white)!important;
  border-top:  			var(--bt-elevation__container, inherit);
  border-right:  		var(--br-elevation__container, inherit);
  border-bottom:  		var(--bb-elevation__container, inherit);
  border-left:  		var(--bl-elevation__container, inherit);
  border-radius:  		var(--bd-elevation__container, inherit);
  box-shadow:  			var(--sd-elevation__container, 0 0 0 1px rgb(16 22 26 / 10%), 0 2px 4px rgb(16 22 26 / 20%), 0 8px 24px rgb(16 22 26 / 20%));
  -webkit-box-shadow:  	var(--sd-elevation__container, 0 0 0 1px rgb(16 22 26 / 10%), 0 2px 4px rgb(16 22 26 / 20%), 0 8px 24px rgb(16 22 26 / 20%));
}
</v>
      </c>
      <c r="BK75" s="35" t="str">
        <f>":root {"&amp;IF($CC75&lt;&gt;"",CHAR(10)&amp;"  "&amp;$CC75&amp;": "&amp;CHAR(9)&amp;";","")&amp;IF($CD75&lt;&gt;"",CHAR(10)&amp;"  "&amp;$CD75&amp;": "&amp;CHAR(9)&amp;";","")&amp;IF($CE75&lt;&gt;"",CHAR(10)&amp;"  "&amp;$CE75&amp;": "&amp;CHAR(9)&amp;";","")&amp;IF($CF75&lt;&gt;"",CHAR(10)&amp;"  "&amp;$CF75&amp;": "&amp;CHAR(9)&amp;";","")&amp;IF($CG75&lt;&gt;"",CHAR(10)&amp;"  "&amp;$CG75&amp;": "&amp;CHAR(9)&amp;";","")&amp;IF($CH75&lt;&gt;"",CHAR(10)&amp;"  "&amp;$CH75&amp;": "&amp;CHAR(9)&amp;";","")&amp;IF($CI75&lt;&gt;"",CHAR(10)&amp;"  "&amp;$CI75&amp;": "&amp;CHAR(9)&amp;";","")&amp;IF($CJ75&lt;&gt;"",CHAR(10)&amp;"  "&amp;$CJ75&amp;": "&amp;CHAR(9)&amp;";","")&amp;IF($CK75&lt;&gt;"",CHAR(10)&amp;"  "&amp;$CK75&amp;": "&amp;CHAR(9)&amp;";","")&amp;IF($CL75&lt;&gt;"",CHAR(10)&amp;"  "&amp;$CL75&amp;": "&amp;CHAR(9)&amp;";","")&amp;IF($CM75&lt;&gt;"",CHAR(10)&amp;"  "&amp;$CM75&amp;": "&amp;CHAR(9)&amp;";","")&amp;IF($CN75&lt;&gt;"",CHAR(10)&amp;"  "&amp;$CN75&amp;": "&amp;CHAR(9)&amp;";","")&amp;IF($CO75&lt;&gt;"",CHAR(10)&amp;"  "&amp;$CO75&amp;": "&amp;CHAR(9)&amp;";","")&amp;IF($CP75&lt;&gt;"",CHAR(10)&amp;"  "&amp;$CP75&amp;": "&amp;CHAR(9)&amp;";","")&amp;IF($CQ75&lt;&gt;"",CHAR(10)&amp;"  "&amp;$CQ75&amp;": "&amp;CHAR(9)&amp;";","")&amp;IF($CR75&lt;&gt;"",CHAR(10)&amp;"  "&amp;$CR75&amp;": "&amp;CHAR(9)&amp;";","")&amp;CHAR(10)&amp;"}"&amp;CHAR(10)&amp;CHAR(10)&amp;"@media (prefers-color-scheme: dark) {"&amp;CHAR(10)&amp;"  :root {"&amp;IF($CC75&lt;&gt;"",CHAR(10)&amp;"    "&amp;$CC75&amp;": "&amp;CHAR(9)&amp;";","")&amp;IF($CD75&lt;&gt;"",CHAR(10)&amp;"    "&amp;$CD75&amp;": "&amp;CHAR(9)&amp;";","")&amp;IF($CE75&lt;&gt;"",CHAR(10)&amp;"    "&amp;$CE75&amp;": "&amp;CHAR(9)&amp;";","")&amp;IF($CF75&lt;&gt;"",CHAR(10)&amp;"    "&amp;$CF75&amp;": "&amp;CHAR(9)&amp;";","")&amp;IF($CG75&lt;&gt;"",CHAR(10)&amp;"    "&amp;$CG75&amp;": "&amp;CHAR(9)&amp;";","")&amp;IF($CH75&lt;&gt;"",CHAR(10)&amp;"    "&amp;$CH75&amp;": "&amp;CHAR(9)&amp;";","")&amp;IF($CJ75&lt;&gt;"",CHAR(10)&amp;"    "&amp;$CJ75&amp;": "&amp;CHAR(9)&amp;";","")&amp;IF($CK75&lt;&gt;"",CHAR(10)&amp;"    "&amp;$CK75&amp;": "&amp;CHAR(9)&amp;";","")&amp;CHAR(10)&amp;"  }"&amp;CHAR(10)&amp;"}"&amp;CHAR(10)</f>
        <v xml:space="preserve">:root {
  --bc-elevation__container: 	;
  --bt-elevation__container: 	;
  --br-elevation__container: 	;
  --bb-elevation__container: 	;
  --bl-elevation__container: 	;
  --bd-elevation__container: 	;
  --sd-elevation__container: 	;
}
@media (prefers-color-scheme: dark) {
  :root {
    --bc-elevation__container: 	;
    --bt-elevation__container: 	;
    --br-elevation__container: 	;
    --bb-elevation__container: 	;
    --bl-elevation__container: 	;
    --sd-elevation__container: 	;
  }
}
</v>
      </c>
      <c r="BL75" s="60" t="str">
        <f>":root {"&amp;IF($CC75&lt;&gt;"",CHAR(10)&amp;"  "&amp;$CC75&amp;": "&amp;CHAR(9)&amp;AK75&amp;";","")&amp;IF($CD75&lt;&gt;"",CHAR(10)&amp;"  "&amp;$CD75&amp;": "&amp;CHAR(9)&amp;AL75&amp;";","")&amp;IF($CE75&lt;&gt;"",CHAR(10)&amp;"  "&amp;$CE75&amp;": "&amp;CHAR(9)&amp;AM75&amp;";","")&amp;IF($CF75&lt;&gt;"",CHAR(10)&amp;"  "&amp;$CF75&amp;": "&amp;CHAR(9)&amp;AN75&amp;";","")&amp;IF($CG75&lt;&gt;"",CHAR(10)&amp;"  "&amp;$CG75&amp;": "&amp;CHAR(9)&amp;AO75&amp;";","")&amp;IF($CH75&lt;&gt;"",CHAR(10)&amp;"  "&amp;$CH75&amp;": "&amp;CHAR(9)&amp;AP75&amp;";","")&amp;IF($CI75&lt;&gt;"",CHAR(10)&amp;"  "&amp;$CI75&amp;": "&amp;CHAR(9)&amp;AQ75&amp;";","")&amp;IF($CJ75&lt;&gt;"",CHAR(10)&amp;"  "&amp;$CJ75&amp;": "&amp;CHAR(9)&amp;AR75&amp;";","")&amp;IF($CK75&lt;&gt;"",CHAR(10)&amp;"  "&amp;$CK75&amp;": "&amp;CHAR(9)&amp;AS75&amp;";","")&amp;IF($CL75&lt;&gt;"",CHAR(10)&amp;"  "&amp;$CL75&amp;": "&amp;CHAR(9)&amp;AT75&amp;";","")&amp;IF($CM75&lt;&gt;"",CHAR(10)&amp;"  "&amp;$CM75&amp;": "&amp;CHAR(9)&amp;AU75&amp;";","")&amp;IF($CN75&lt;&gt;"",CHAR(10)&amp;"  "&amp;$CN75&amp;": "&amp;CHAR(9)&amp;AV75&amp;";","")&amp;IF($CO75&lt;&gt;"",CHAR(10)&amp;"  "&amp;$CO75&amp;": "&amp;CHAR(9)&amp;AW75&amp;";","")&amp;IF($CP75&lt;&gt;"",CHAR(10)&amp;"  "&amp;$CP75&amp;": "&amp;CHAR(9)&amp;AX75&amp;";","")&amp;IF($CQ75&lt;&gt;"",CHAR(10)&amp;"  "&amp;$CQ75&amp;": "&amp;CHAR(9)&amp;AY75&amp;";","")&amp;IF($CR75&lt;&gt;"",CHAR(10)&amp;"  "&amp;$CR75&amp;": "&amp;CHAR(9)&amp;AZ75&amp;";","")&amp;CHAR(10)&amp;"}"&amp;CHAR(10)&amp;CHAR(10)&amp;"@media (prefers-color-scheme: dark) {"&amp;CHAR(10)&amp;"  :root {"&amp;IF($CC75&lt;&gt;"",CHAR(10)&amp;"    "&amp;$CC75&amp;": "&amp;CHAR(9)&amp;BA75&amp;";","")&amp;IF($CD75&lt;&gt;"",CHAR(10)&amp;"    "&amp;$CD75&amp;": "&amp;CHAR(9)&amp;BB75&amp;";","")&amp;IF($CE75&lt;&gt;"",CHAR(10)&amp;"    "&amp;$CE75&amp;": "&amp;CHAR(9)&amp;BC75&amp;";","")&amp;IF($CF75&lt;&gt;"",CHAR(10)&amp;"    "&amp;$CF75&amp;": "&amp;CHAR(9)&amp;BD75&amp;";","")&amp;IF($CG75&lt;&gt;"",CHAR(10)&amp;"    "&amp;$CG75&amp;": "&amp;CHAR(9)&amp;BE75&amp;";","")&amp;IF($CH75&lt;&gt;"",CHAR(10)&amp;"    "&amp;$CH75&amp;": "&amp;CHAR(9)&amp;BF75&amp;";","")&amp;IF($CJ75&lt;&gt;"",CHAR(10)&amp;"    "&amp;$CJ75&amp;": "&amp;CHAR(9)&amp;BG75&amp;";","")&amp;IF($CK75&lt;&gt;"",CHAR(10)&amp;"    "&amp;$CK75&amp;": "&amp;CHAR(9)&amp;BH75&amp;";","")&amp;CHAR(10)&amp;"  }"&amp;CHAR(10)&amp;"}"&amp;CHAR(10)</f>
        <v xml:space="preserve">:root {
  --bc-elevation__container: 	var(--cl-white);
  --bt-elevation__container: 	1px solid var(--cl-gray-100);
  --br-elevation__container: 	1px solid var(--cl-gray-100);
  --bb-elevation__container: 	1px solid var(--cl-gray-100);
  --bl-elevation__container: 	1px solid var(--cl-gray-100);
  --bd-elevation__container: 	;
  --sd-elevation__container: 	;
}
@media (prefers-color-scheme: dark) {
  :root {
    --bc-elevation__container: 	var(--cl-black);
    --bt-elevation__container: 	1px solid var(--cl-gray-800);
    --br-elevation__container: 	1px solid var(--cl-gray-800);
    --bb-elevation__container: 	1px solid var(--cl-gray-800);
    --bl-elevation__container: 	1px solid var(--cl-gray-800);
    --sd-elevation__container: 	;
  }
}
</v>
      </c>
      <c r="BM75" s="15" t="str">
        <f>IF(E75&lt;&gt;"","  background-color:  "&amp;CHAR(9)&amp;"var("&amp;CC75&amp;", "&amp;IF(U75&lt;&gt;"",U75,"inherit")&amp;")"&amp;IF(E75="x!","!important;",";"),"")</f>
        <v xml:space="preserve">  background-color:  	var(--bc-elevation__container, white)!important;</v>
      </c>
      <c r="BN75" s="15" t="str">
        <f>IF(F75&lt;&gt;"","  fill:  "&amp;CHAR(9)&amp;CHAR(9)&amp;CHAR(9)&amp;CHAR(9)&amp;"var("&amp;CD75&amp;", "&amp;IF(V75&lt;&gt;"",V75,"inherit")&amp;")"&amp;IF(F75="x!","!important;",";"),"")</f>
        <v/>
      </c>
      <c r="BO75" s="15" t="str">
        <f>IF(G75&lt;&gt;"","  border-top:  "&amp;CHAR(9)&amp;CHAR(9)&amp;CHAR(9)&amp;"var("&amp;CE75&amp;", "&amp;IF(W75&lt;&gt;"",W75,"inherit")&amp;")"&amp;IF(G75="x!","!important;",";"),"")</f>
        <v xml:space="preserve">  border-top:  			var(--bt-elevation__container, inherit);</v>
      </c>
      <c r="BP75" s="15" t="str">
        <f>IF(H75&lt;&gt;"","  border-right:  "&amp;CHAR(9)&amp;CHAR(9)&amp;"var("&amp;CF75&amp;", "&amp;IF(X75&lt;&gt;"",X75,"inherit")&amp;")"&amp;IF(H75="x!","!important;",";"),"")</f>
        <v xml:space="preserve">  border-right:  		var(--br-elevation__container, inherit);</v>
      </c>
      <c r="BQ75" s="15" t="str">
        <f>IF(I75&lt;&gt;"","  border-bottom:  "&amp;CHAR(9)&amp;CHAR(9)&amp;"var("&amp;CG75&amp;", "&amp;IF(Y75&lt;&gt;"",Y75,"inherit")&amp;")"&amp;IF(I75="x!","!important;",";"),"")</f>
        <v xml:space="preserve">  border-bottom:  		var(--bb-elevation__container, inherit);</v>
      </c>
      <c r="BR75" s="15" t="str">
        <f>IF(J75&lt;&gt;"","  border-left:  "&amp;CHAR(9)&amp;CHAR(9)&amp;"var("&amp;CH75&amp;", "&amp;IF(Z75&lt;&gt;"",Z75,"inherit")&amp;")"&amp;IF(J75="x!","!important;",";"),"")</f>
        <v xml:space="preserve">  border-left:  		var(--bl-elevation__container, inherit);</v>
      </c>
      <c r="BS75" s="15" t="str">
        <f>IF(K75&lt;&gt;"","  border-radius:  "&amp;CHAR(9)&amp;CHAR(9)&amp;"var("&amp;CI75&amp;", "&amp;IF(AA75&lt;&gt;"",AA75,"inherit")&amp;")"&amp;IF(K75="x!","!important;",";"),"")</f>
        <v xml:space="preserve">  border-radius:  		var(--bd-elevation__container, inherit);</v>
      </c>
      <c r="BT75" s="15" t="str">
        <f>IF(L75&lt;&gt;"","  box-shadow:  "&amp;CHAR(9)&amp;CHAR(9)&amp;CHAR(9)&amp;"var("&amp;CJ75&amp;", "&amp;IF(AB75&lt;&gt;"",AB75,"inherit")&amp;")"&amp;IF(L75="x!","!important;",";")&amp;CHAR(10)&amp;"  -webkit-box-shadow:  "&amp;CHAR(9)&amp;"var("&amp;CJ75&amp;", "&amp;IF(AB75&lt;&gt;"",AB75,"inherit")&amp;")"&amp;IF(L75="x!","!important;",";"),"")</f>
        <v xml:space="preserve">  box-shadow:  			var(--sd-elevation__container, 0 0 0 1px rgb(16 22 26 / 10%), 0 2px 4px rgb(16 22 26 / 20%), 0 8px 24px rgb(16 22 26 / 20%));
  -webkit-box-shadow:  	var(--sd-elevation__container, 0 0 0 1px rgb(16 22 26 / 10%), 0 2px 4px rgb(16 22 26 / 20%), 0 8px 24px rgb(16 22 26 / 20%));</v>
      </c>
      <c r="BU75" s="15" t="str">
        <f>IF(M75&lt;&gt;"","  color:  "&amp;CHAR(9)&amp;CHAR(9)&amp;CHAR(9)&amp;CHAR(9)&amp;"var("&amp;CK75&amp;", "&amp;IF(AC75&lt;&gt;"",AC75,"inherit")&amp;")"&amp;IF(M75="x!","!important;",";"),"")</f>
        <v/>
      </c>
      <c r="BV75" s="15" t="str">
        <f>IF(N75&lt;&gt;"","  font-family:  "&amp;CHAR(9)&amp;CHAR(9)&amp;"var("&amp;CL75&amp;", "&amp;IF(AD75&lt;&gt;"",AD75,"inherit")&amp;")"&amp;IF(N75="x!","!important;",";"),"")</f>
        <v/>
      </c>
      <c r="BW75" s="15" t="str">
        <f>IF(O75&lt;&gt;"","  font-size:  "&amp;CHAR(9)&amp;CHAR(9)&amp;CHAR(9)&amp;"var("&amp;CM75&amp;", "&amp;IF(AE75&lt;&gt;"",AE75,"inherit")&amp;")"&amp;IF(O75="x!","!important;",";"),"")</f>
        <v/>
      </c>
      <c r="BX75" s="15" t="str">
        <f>IF(P75&lt;&gt;"","  font-style:  "&amp;CHAR(9)&amp;CHAR(9)&amp;CHAR(9)&amp;"var("&amp;CN75&amp;", "&amp;IF(AF75&lt;&gt;"",AF75,"inherit")&amp;")"&amp;IF(P75="x!","!important;",";"),"")</f>
        <v/>
      </c>
      <c r="BY75" s="15" t="str">
        <f>IF(Q75&lt;&gt;"","  font-weight:  "&amp;CHAR(9)&amp;CHAR(9)&amp;"var("&amp;CO75&amp;", "&amp;IF(AG75&lt;&gt;"",AG75,"inherit")&amp;")"&amp;IF(Q75="x!","!important;",";"),"")</f>
        <v/>
      </c>
      <c r="BZ75" s="15" t="str">
        <f>IF(R75&lt;&gt;"","  text-decoration:  "&amp;CHAR(9)&amp;"var("&amp;CP75&amp;", "&amp;IF(AH75&lt;&gt;"",AH75,"inherit")&amp;")"&amp;IF(R75="x!","!important;",";"),"")</f>
        <v/>
      </c>
      <c r="CA75" s="15" t="str">
        <f>IF(S75&lt;&gt;"","  text-transform:  "&amp;CHAR(9)&amp;CHAR(9)&amp;"var("&amp;CQ75&amp;", "&amp;IF(AI75&lt;&gt;"",AI75,"inherit")&amp;")"&amp;IF(S75="x!","!important;",";"),"")</f>
        <v/>
      </c>
      <c r="CB75" s="15" t="str">
        <f>IF(T75&lt;&gt;"","  opacity:  "&amp;CHAR(9)&amp;CHAR(9)&amp;CHAR(9)&amp;"var("&amp;CR75&amp;", "&amp;IF(AJ75&lt;&gt;"",AJ75,"inherit")&amp;")"&amp;IF(T75="x!","!important;",";"),"")</f>
        <v/>
      </c>
      <c r="CC75" s="15" t="str">
        <f>IF(E75&lt;&gt;"","--"&amp;LOWER(E$3)&amp;"-"&amp;$B75&amp;IF($C75&lt;&gt;"","__"&amp;$C75,"")&amp;IF($D75&lt;&gt;"","--"&amp;$D75,""),"")</f>
        <v>--bc-elevation__container</v>
      </c>
      <c r="CD75" s="15" t="str">
        <f>IF(F75&lt;&gt;"","--"&amp;LOWER(F$3)&amp;"-"&amp;$B75&amp;IF($C75&lt;&gt;"","__"&amp;$C75,"")&amp;IF($D75&lt;&gt;"","--"&amp;$D75,""),"")</f>
        <v/>
      </c>
      <c r="CE75" s="15" t="str">
        <f>IF(G75&lt;&gt;"","--"&amp;LOWER(G$3)&amp;"-"&amp;$B75&amp;IF($C75&lt;&gt;"","__"&amp;$C75,"")&amp;IF($D75&lt;&gt;"","--"&amp;$D75,""),"")</f>
        <v>--bt-elevation__container</v>
      </c>
      <c r="CF75" s="15" t="str">
        <f>IF(H75&lt;&gt;"","--"&amp;LOWER(H$3)&amp;"-"&amp;$B75&amp;IF($C75&lt;&gt;"","__"&amp;$C75,"")&amp;IF($D75&lt;&gt;"","--"&amp;$D75,""),"")</f>
        <v>--br-elevation__container</v>
      </c>
      <c r="CG75" s="15" t="str">
        <f>IF(I75&lt;&gt;"","--"&amp;LOWER(I$3)&amp;"-"&amp;$B75&amp;IF($C75&lt;&gt;"","__"&amp;$C75,"")&amp;IF($D75&lt;&gt;"","--"&amp;$D75,""),"")</f>
        <v>--bb-elevation__container</v>
      </c>
      <c r="CH75" s="15" t="str">
        <f>IF(J75&lt;&gt;"","--"&amp;LOWER(J$3)&amp;"-"&amp;$B75&amp;IF($C75&lt;&gt;"","__"&amp;$C75,"")&amp;IF($D75&lt;&gt;"","--"&amp;$D75,""),"")</f>
        <v>--bl-elevation__container</v>
      </c>
      <c r="CI75" s="15" t="str">
        <f>IF(K75&lt;&gt;"","--"&amp;LOWER(K$3)&amp;"-"&amp;$B75&amp;IF($C75&lt;&gt;"","__"&amp;$C75,"")&amp;IF($D75&lt;&gt;"","--"&amp;$D75,""),"")</f>
        <v>--bd-elevation__container</v>
      </c>
      <c r="CJ75" s="15" t="str">
        <f>IF(L75&lt;&gt;"","--"&amp;LOWER(L$3)&amp;"-"&amp;$B75&amp;IF($C75&lt;&gt;"","__"&amp;$C75,"")&amp;IF($D75&lt;&gt;"","--"&amp;$D75,""),"")</f>
        <v>--sd-elevation__container</v>
      </c>
      <c r="CK75" s="15" t="str">
        <f>IF(M75&lt;&gt;"","--"&amp;LOWER(M$3)&amp;"-"&amp;$B75&amp;IF($C75&lt;&gt;"","__"&amp;$C75,"")&amp;IF($D75&lt;&gt;"","--"&amp;$D75,""),"")</f>
        <v/>
      </c>
      <c r="CL75" s="15" t="str">
        <f>IF(N75&lt;&gt;"","--"&amp;LOWER(N$3)&amp;"-"&amp;$B75&amp;IF($C75&lt;&gt;"","__"&amp;$C75,"")&amp;IF($D75&lt;&gt;"","--"&amp;$D75,""),"")</f>
        <v/>
      </c>
      <c r="CM75" s="15" t="str">
        <f>IF(O75&lt;&gt;"","--"&amp;LOWER(O$3)&amp;"-"&amp;$B75&amp;IF($C75&lt;&gt;"","__"&amp;$C75,"")&amp;IF($D75&lt;&gt;"","--"&amp;$D75,""),"")</f>
        <v/>
      </c>
      <c r="CN75" s="15" t="str">
        <f>IF(P75&lt;&gt;"","--"&amp;LOWER(P$3)&amp;"-"&amp;$B75&amp;IF($C75&lt;&gt;"","__"&amp;$C75,"")&amp;IF($D75&lt;&gt;"","--"&amp;$D75,""),"")</f>
        <v/>
      </c>
      <c r="CO75" s="15" t="str">
        <f>IF(Q75&lt;&gt;"","--"&amp;LOWER(Q$3)&amp;"-"&amp;$B75&amp;IF($C75&lt;&gt;"","__"&amp;$C75,"")&amp;IF($D75&lt;&gt;"","--"&amp;$D75,""),"")</f>
        <v/>
      </c>
      <c r="CP75" s="15" t="str">
        <f>IF(R75&lt;&gt;"","--"&amp;LOWER(R$3)&amp;"-"&amp;$B75&amp;IF($C75&lt;&gt;"","__"&amp;$C75,"")&amp;IF($D75&lt;&gt;"","--"&amp;$D75,""),"")</f>
        <v/>
      </c>
      <c r="CQ75" s="15" t="str">
        <f>IF(S75&lt;&gt;"","--"&amp;LOWER(S$3)&amp;"-"&amp;$B75&amp;IF($C75&lt;&gt;"","__"&amp;$C75,"")&amp;IF($D75&lt;&gt;"","--"&amp;$D75,""),"")</f>
        <v/>
      </c>
      <c r="CR75" s="15" t="str">
        <f>IF(T75&lt;&gt;"","--"&amp;LOWER(T$3)&amp;"-"&amp;$B75&amp;IF($C75&lt;&gt;"","__"&amp;$C75,"")&amp;IF($D75&lt;&gt;"","--"&amp;$D75,""),"")</f>
        <v/>
      </c>
    </row>
    <row r="76" spans="2:96">
      <c r="B76" s="13" t="s">
        <v>105</v>
      </c>
      <c r="C76" s="14" t="s">
        <v>118</v>
      </c>
      <c r="D76" s="14" t="s">
        <v>124</v>
      </c>
      <c r="E76" s="28" t="s">
        <v>40</v>
      </c>
      <c r="F76" s="29"/>
      <c r="G76" s="29" t="s">
        <v>21</v>
      </c>
      <c r="H76" s="29" t="s">
        <v>21</v>
      </c>
      <c r="I76" s="29" t="s">
        <v>21</v>
      </c>
      <c r="J76" s="29" t="s">
        <v>21</v>
      </c>
      <c r="K76" s="29" t="s">
        <v>21</v>
      </c>
      <c r="L76" s="30"/>
      <c r="M76" s="29"/>
      <c r="N76" s="29"/>
      <c r="O76" s="29"/>
      <c r="P76" s="29"/>
      <c r="Q76" s="29"/>
      <c r="R76" s="29"/>
      <c r="S76" s="30"/>
      <c r="T76" s="31"/>
      <c r="U76" s="13" t="s">
        <v>79</v>
      </c>
      <c r="V76" s="15"/>
      <c r="W76" s="15"/>
      <c r="X76" s="15"/>
      <c r="Y76" s="15"/>
      <c r="Z76" s="15"/>
      <c r="AA76" s="15"/>
      <c r="AB76" s="32"/>
      <c r="AC76" s="15"/>
      <c r="AD76" s="15"/>
      <c r="AE76" s="15"/>
      <c r="AF76" s="15"/>
      <c r="AG76" s="15"/>
      <c r="AH76" s="15"/>
      <c r="AI76" s="15"/>
      <c r="AJ76" s="57"/>
      <c r="AK76" s="15" t="s">
        <v>561</v>
      </c>
      <c r="AL76" s="15"/>
      <c r="AM76" s="15" t="s">
        <v>562</v>
      </c>
      <c r="AN76" s="15" t="s">
        <v>562</v>
      </c>
      <c r="AO76" s="15" t="s">
        <v>562</v>
      </c>
      <c r="AP76" s="15" t="s">
        <v>562</v>
      </c>
      <c r="AQ76" s="15"/>
      <c r="AR76" s="32"/>
      <c r="AS76" s="15"/>
      <c r="AT76" s="15"/>
      <c r="AU76" s="15"/>
      <c r="AV76" s="15"/>
      <c r="AW76" s="15"/>
      <c r="AX76" s="15"/>
      <c r="AY76" s="15"/>
      <c r="AZ76" s="22"/>
      <c r="BA76" s="13" t="s">
        <v>563</v>
      </c>
      <c r="BB76" s="15"/>
      <c r="BC76" s="15" t="s">
        <v>564</v>
      </c>
      <c r="BD76" s="15" t="s">
        <v>564</v>
      </c>
      <c r="BE76" s="15" t="s">
        <v>564</v>
      </c>
      <c r="BF76" s="15" t="s">
        <v>564</v>
      </c>
      <c r="BG76" s="15"/>
      <c r="BH76" s="22"/>
      <c r="BI76" s="24" t="s">
        <v>137</v>
      </c>
      <c r="BJ76" s="34" t="str">
        <f>BI76&amp;" {"&amp;IF(BM76&lt;&gt;"",CHAR(10)&amp;BM76,"")&amp;IF(BN76&lt;&gt;"",CHAR(10)&amp;BN76,"")&amp;IF(BO76&lt;&gt;"",CHAR(10)&amp;BO76,"")&amp;IF(BP76&lt;&gt;"",CHAR(10)&amp;BP76,"")&amp;IF(BQ76&lt;&gt;"",CHAR(10)&amp;BQ76,"")&amp;IF(BR76&lt;&gt;"",CHAR(10)&amp;BR76,"")&amp;IF(BS76&lt;&gt;"",CHAR(10)&amp;BS76,"")&amp;IF(BT76&lt;&gt;"",CHAR(10)&amp;BT76,"")&amp;IF(BU76&lt;&gt;"",CHAR(10)&amp;BU76,"")&amp;IF(BV76&lt;&gt;"",CHAR(10)&amp;BV76,"")&amp;IF(BW76&lt;&gt;"",CHAR(10)&amp;BW76,"")&amp;IF(BX76&lt;&gt;"",CHAR(10)&amp;BX76,"")&amp;IF(BY76&lt;&gt;"",CHAR(10)&amp;BY76,"")&amp;IF(BZ76&lt;&gt;"",CHAR(10)&amp;BZ76,"")&amp;IF(CA76&lt;&gt;"",CHAR(10)&amp;CA76,"")&amp;IF(CB76&lt;&gt;"",CHAR(10)&amp;CB76,"")&amp;CHAR(10)&amp;"}"&amp;CHAR(10)</f>
        <v xml:space="preserve">.bp3-elevation-3 .dont-unfocus-block[style*='background-color: rgb(213, 218, 223);'] {
  background-color:  	var(--bc-elevation__item--selected, rgb(213, 218, 223))!important;
  border-top:  			var(--bt-elevation__item--selected, inherit);
  border-right:  		var(--br-elevation__item--selected, inherit);
  border-bottom:  		var(--bb-elevation__item--selected, inherit);
  border-left:  		var(--bl-elevation__item--selected, inherit);
  border-radius:  		var(--bd-elevation__item--selected, inherit);
}
</v>
      </c>
      <c r="BK76" s="35" t="str">
        <f>":root {"&amp;IF($CC76&lt;&gt;"",CHAR(10)&amp;"  "&amp;$CC76&amp;": "&amp;CHAR(9)&amp;";","")&amp;IF($CD76&lt;&gt;"",CHAR(10)&amp;"  "&amp;$CD76&amp;": "&amp;CHAR(9)&amp;";","")&amp;IF($CE76&lt;&gt;"",CHAR(10)&amp;"  "&amp;$CE76&amp;": "&amp;CHAR(9)&amp;";","")&amp;IF($CF76&lt;&gt;"",CHAR(10)&amp;"  "&amp;$CF76&amp;": "&amp;CHAR(9)&amp;";","")&amp;IF($CG76&lt;&gt;"",CHAR(10)&amp;"  "&amp;$CG76&amp;": "&amp;CHAR(9)&amp;";","")&amp;IF($CH76&lt;&gt;"",CHAR(10)&amp;"  "&amp;$CH76&amp;": "&amp;CHAR(9)&amp;";","")&amp;IF($CI76&lt;&gt;"",CHAR(10)&amp;"  "&amp;$CI76&amp;": "&amp;CHAR(9)&amp;";","")&amp;IF($CJ76&lt;&gt;"",CHAR(10)&amp;"  "&amp;$CJ76&amp;": "&amp;CHAR(9)&amp;";","")&amp;IF($CK76&lt;&gt;"",CHAR(10)&amp;"  "&amp;$CK76&amp;": "&amp;CHAR(9)&amp;";","")&amp;IF($CL76&lt;&gt;"",CHAR(10)&amp;"  "&amp;$CL76&amp;": "&amp;CHAR(9)&amp;";","")&amp;IF($CM76&lt;&gt;"",CHAR(10)&amp;"  "&amp;$CM76&amp;": "&amp;CHAR(9)&amp;";","")&amp;IF($CN76&lt;&gt;"",CHAR(10)&amp;"  "&amp;$CN76&amp;": "&amp;CHAR(9)&amp;";","")&amp;IF($CO76&lt;&gt;"",CHAR(10)&amp;"  "&amp;$CO76&amp;": "&amp;CHAR(9)&amp;";","")&amp;IF($CP76&lt;&gt;"",CHAR(10)&amp;"  "&amp;$CP76&amp;": "&amp;CHAR(9)&amp;";","")&amp;IF($CQ76&lt;&gt;"",CHAR(10)&amp;"  "&amp;$CQ76&amp;": "&amp;CHAR(9)&amp;";","")&amp;IF($CR76&lt;&gt;"",CHAR(10)&amp;"  "&amp;$CR76&amp;": "&amp;CHAR(9)&amp;";","")&amp;CHAR(10)&amp;"}"&amp;CHAR(10)&amp;CHAR(10)&amp;"@media (prefers-color-scheme: dark) {"&amp;CHAR(10)&amp;"  :root {"&amp;IF($CC76&lt;&gt;"",CHAR(10)&amp;"    "&amp;$CC76&amp;": "&amp;CHAR(9)&amp;";","")&amp;IF($CD76&lt;&gt;"",CHAR(10)&amp;"    "&amp;$CD76&amp;": "&amp;CHAR(9)&amp;";","")&amp;IF($CE76&lt;&gt;"",CHAR(10)&amp;"    "&amp;$CE76&amp;": "&amp;CHAR(9)&amp;";","")&amp;IF($CF76&lt;&gt;"",CHAR(10)&amp;"    "&amp;$CF76&amp;": "&amp;CHAR(9)&amp;";","")&amp;IF($CG76&lt;&gt;"",CHAR(10)&amp;"    "&amp;$CG76&amp;": "&amp;CHAR(9)&amp;";","")&amp;IF($CH76&lt;&gt;"",CHAR(10)&amp;"    "&amp;$CH76&amp;": "&amp;CHAR(9)&amp;";","")&amp;IF($CJ76&lt;&gt;"",CHAR(10)&amp;"    "&amp;$CJ76&amp;": "&amp;CHAR(9)&amp;";","")&amp;IF($CK76&lt;&gt;"",CHAR(10)&amp;"    "&amp;$CK76&amp;": "&amp;CHAR(9)&amp;";","")&amp;CHAR(10)&amp;"  }"&amp;CHAR(10)&amp;"}"&amp;CHAR(10)</f>
        <v xml:space="preserve">:root {
  --bc-elevation__item--selected: 	;
  --bt-elevation__item--selected: 	;
  --br-elevation__item--selected: 	;
  --bb-elevation__item--selected: 	;
  --bl-elevation__item--selected: 	;
  --bd-elevation__item--selected: 	;
}
@media (prefers-color-scheme: dark) {
  :root {
    --bc-elevation__item--selected: 	;
    --bt-elevation__item--selected: 	;
    --br-elevation__item--selected: 	;
    --bb-elevation__item--selected: 	;
    --bl-elevation__item--selected: 	;
  }
}
</v>
      </c>
      <c r="BL76" s="60" t="str">
        <f>":root {"&amp;IF($CC76&lt;&gt;"",CHAR(10)&amp;"  "&amp;$CC76&amp;": "&amp;CHAR(9)&amp;AK76&amp;";","")&amp;IF($CD76&lt;&gt;"",CHAR(10)&amp;"  "&amp;$CD76&amp;": "&amp;CHAR(9)&amp;AL76&amp;";","")&amp;IF($CE76&lt;&gt;"",CHAR(10)&amp;"  "&amp;$CE76&amp;": "&amp;CHAR(9)&amp;AM76&amp;";","")&amp;IF($CF76&lt;&gt;"",CHAR(10)&amp;"  "&amp;$CF76&amp;": "&amp;CHAR(9)&amp;AN76&amp;";","")&amp;IF($CG76&lt;&gt;"",CHAR(10)&amp;"  "&amp;$CG76&amp;": "&amp;CHAR(9)&amp;AO76&amp;";","")&amp;IF($CH76&lt;&gt;"",CHAR(10)&amp;"  "&amp;$CH76&amp;": "&amp;CHAR(9)&amp;AP76&amp;";","")&amp;IF($CI76&lt;&gt;"",CHAR(10)&amp;"  "&amp;$CI76&amp;": "&amp;CHAR(9)&amp;AQ76&amp;";","")&amp;IF($CJ76&lt;&gt;"",CHAR(10)&amp;"  "&amp;$CJ76&amp;": "&amp;CHAR(9)&amp;AR76&amp;";","")&amp;IF($CK76&lt;&gt;"",CHAR(10)&amp;"  "&amp;$CK76&amp;": "&amp;CHAR(9)&amp;AS76&amp;";","")&amp;IF($CL76&lt;&gt;"",CHAR(10)&amp;"  "&amp;$CL76&amp;": "&amp;CHAR(9)&amp;AT76&amp;";","")&amp;IF($CM76&lt;&gt;"",CHAR(10)&amp;"  "&amp;$CM76&amp;": "&amp;CHAR(9)&amp;AU76&amp;";","")&amp;IF($CN76&lt;&gt;"",CHAR(10)&amp;"  "&amp;$CN76&amp;": "&amp;CHAR(9)&amp;AV76&amp;";","")&amp;IF($CO76&lt;&gt;"",CHAR(10)&amp;"  "&amp;$CO76&amp;": "&amp;CHAR(9)&amp;AW76&amp;";","")&amp;IF($CP76&lt;&gt;"",CHAR(10)&amp;"  "&amp;$CP76&amp;": "&amp;CHAR(9)&amp;AX76&amp;";","")&amp;IF($CQ76&lt;&gt;"",CHAR(10)&amp;"  "&amp;$CQ76&amp;": "&amp;CHAR(9)&amp;AY76&amp;";","")&amp;IF($CR76&lt;&gt;"",CHAR(10)&amp;"  "&amp;$CR76&amp;": "&amp;CHAR(9)&amp;AZ76&amp;";","")&amp;CHAR(10)&amp;"}"&amp;CHAR(10)&amp;CHAR(10)&amp;"@media (prefers-color-scheme: dark) {"&amp;CHAR(10)&amp;"  :root {"&amp;IF($CC76&lt;&gt;"",CHAR(10)&amp;"    "&amp;$CC76&amp;": "&amp;CHAR(9)&amp;BA76&amp;";","")&amp;IF($CD76&lt;&gt;"",CHAR(10)&amp;"    "&amp;$CD76&amp;": "&amp;CHAR(9)&amp;BB76&amp;";","")&amp;IF($CE76&lt;&gt;"",CHAR(10)&amp;"    "&amp;$CE76&amp;": "&amp;CHAR(9)&amp;BC76&amp;";","")&amp;IF($CF76&lt;&gt;"",CHAR(10)&amp;"    "&amp;$CF76&amp;": "&amp;CHAR(9)&amp;BD76&amp;";","")&amp;IF($CG76&lt;&gt;"",CHAR(10)&amp;"    "&amp;$CG76&amp;": "&amp;CHAR(9)&amp;BE76&amp;";","")&amp;IF($CH76&lt;&gt;"",CHAR(10)&amp;"    "&amp;$CH76&amp;": "&amp;CHAR(9)&amp;BF76&amp;";","")&amp;IF($CJ76&lt;&gt;"",CHAR(10)&amp;"    "&amp;$CJ76&amp;": "&amp;CHAR(9)&amp;BG76&amp;";","")&amp;IF($CK76&lt;&gt;"",CHAR(10)&amp;"    "&amp;$CK76&amp;": "&amp;CHAR(9)&amp;BH76&amp;";","")&amp;CHAR(10)&amp;"  }"&amp;CHAR(10)&amp;"}"&amp;CHAR(10)</f>
        <v xml:space="preserve">:root {
  --bc-elevation__item--selected: 	var(--cl-blue-50);
  --bt-elevation__item--selected: 	1px solid var(--cl-blue-100);
  --br-elevation__item--selected: 	1px solid var(--cl-blue-100);
  --bb-elevation__item--selected: 	1px solid var(--cl-blue-100);
  --bl-elevation__item--selected: 	1px solid var(--cl-blue-100);
  --bd-elevation__item--selected: 	;
}
@media (prefers-color-scheme: dark) {
  :root {
    --bc-elevation__item--selected: 	var(--cl-blue-900);
    --bt-elevation__item--selected: 	1px solid var(--cl-blue-800);
    --br-elevation__item--selected: 	1px solid var(--cl-blue-800);
    --bb-elevation__item--selected: 	1px solid var(--cl-blue-800);
    --bl-elevation__item--selected: 	1px solid var(--cl-blue-800);
  }
}
</v>
      </c>
      <c r="BM76" s="15" t="str">
        <f>IF(E76&lt;&gt;"","  background-color:  "&amp;CHAR(9)&amp;"var("&amp;CC76&amp;", "&amp;IF(U76&lt;&gt;"",U76,"inherit")&amp;")"&amp;IF(E76="x!","!important;",";"),"")</f>
        <v xml:space="preserve">  background-color:  	var(--bc-elevation__item--selected, rgb(213, 218, 223))!important;</v>
      </c>
      <c r="BN76" s="15" t="str">
        <f>IF(F76&lt;&gt;"","  fill:  "&amp;CHAR(9)&amp;CHAR(9)&amp;CHAR(9)&amp;CHAR(9)&amp;"var("&amp;CD76&amp;", "&amp;IF(V76&lt;&gt;"",V76,"inherit")&amp;")"&amp;IF(F76="x!","!important;",";"),"")</f>
        <v/>
      </c>
      <c r="BO76" s="15" t="str">
        <f>IF(G76&lt;&gt;"","  border-top:  "&amp;CHAR(9)&amp;CHAR(9)&amp;CHAR(9)&amp;"var("&amp;CE76&amp;", "&amp;IF(W76&lt;&gt;"",W76,"inherit")&amp;")"&amp;IF(G76="x!","!important;",";"),"")</f>
        <v xml:space="preserve">  border-top:  			var(--bt-elevation__item--selected, inherit);</v>
      </c>
      <c r="BP76" s="15" t="str">
        <f>IF(H76&lt;&gt;"","  border-right:  "&amp;CHAR(9)&amp;CHAR(9)&amp;"var("&amp;CF76&amp;", "&amp;IF(X76&lt;&gt;"",X76,"inherit")&amp;")"&amp;IF(H76="x!","!important;",";"),"")</f>
        <v xml:space="preserve">  border-right:  		var(--br-elevation__item--selected, inherit);</v>
      </c>
      <c r="BQ76" s="15" t="str">
        <f>IF(I76&lt;&gt;"","  border-bottom:  "&amp;CHAR(9)&amp;CHAR(9)&amp;"var("&amp;CG76&amp;", "&amp;IF(Y76&lt;&gt;"",Y76,"inherit")&amp;")"&amp;IF(I76="x!","!important;",";"),"")</f>
        <v xml:space="preserve">  border-bottom:  		var(--bb-elevation__item--selected, inherit);</v>
      </c>
      <c r="BR76" s="15" t="str">
        <f>IF(J76&lt;&gt;"","  border-left:  "&amp;CHAR(9)&amp;CHAR(9)&amp;"var("&amp;CH76&amp;", "&amp;IF(Z76&lt;&gt;"",Z76,"inherit")&amp;")"&amp;IF(J76="x!","!important;",";"),"")</f>
        <v xml:space="preserve">  border-left:  		var(--bl-elevation__item--selected, inherit);</v>
      </c>
      <c r="BS76" s="15" t="str">
        <f>IF(K76&lt;&gt;"","  border-radius:  "&amp;CHAR(9)&amp;CHAR(9)&amp;"var("&amp;CI76&amp;", "&amp;IF(AA76&lt;&gt;"",AA76,"inherit")&amp;")"&amp;IF(K76="x!","!important;",";"),"")</f>
        <v xml:space="preserve">  border-radius:  		var(--bd-elevation__item--selected, inherit);</v>
      </c>
      <c r="BT76" s="15" t="str">
        <f>IF(L76&lt;&gt;"","  box-shadow:  "&amp;CHAR(9)&amp;CHAR(9)&amp;CHAR(9)&amp;"var("&amp;CJ76&amp;", "&amp;IF(AB76&lt;&gt;"",AB76,"inherit")&amp;")"&amp;IF(L76="x!","!important;",";")&amp;CHAR(10)&amp;"  -webkit-box-shadow:  "&amp;CHAR(9)&amp;"var("&amp;CJ76&amp;", "&amp;IF(AB76&lt;&gt;"",AB76,"inherit")&amp;")"&amp;IF(L76="x!","!important;",";"),"")</f>
        <v/>
      </c>
      <c r="BU76" s="15" t="str">
        <f>IF(M76&lt;&gt;"","  color:  "&amp;CHAR(9)&amp;CHAR(9)&amp;CHAR(9)&amp;CHAR(9)&amp;"var("&amp;CK76&amp;", "&amp;IF(AC76&lt;&gt;"",AC76,"inherit")&amp;")"&amp;IF(M76="x!","!important;",";"),"")</f>
        <v/>
      </c>
      <c r="BV76" s="15" t="str">
        <f>IF(N76&lt;&gt;"","  font-family:  "&amp;CHAR(9)&amp;CHAR(9)&amp;"var("&amp;CL76&amp;", "&amp;IF(AD76&lt;&gt;"",AD76,"inherit")&amp;")"&amp;IF(N76="x!","!important;",";"),"")</f>
        <v/>
      </c>
      <c r="BW76" s="15" t="str">
        <f>IF(O76&lt;&gt;"","  font-size:  "&amp;CHAR(9)&amp;CHAR(9)&amp;CHAR(9)&amp;"var("&amp;CM76&amp;", "&amp;IF(AE76&lt;&gt;"",AE76,"inherit")&amp;")"&amp;IF(O76="x!","!important;",";"),"")</f>
        <v/>
      </c>
      <c r="BX76" s="15" t="str">
        <f>IF(P76&lt;&gt;"","  font-style:  "&amp;CHAR(9)&amp;CHAR(9)&amp;CHAR(9)&amp;"var("&amp;CN76&amp;", "&amp;IF(AF76&lt;&gt;"",AF76,"inherit")&amp;")"&amp;IF(P76="x!","!important;",";"),"")</f>
        <v/>
      </c>
      <c r="BY76" s="15" t="str">
        <f>IF(Q76&lt;&gt;"","  font-weight:  "&amp;CHAR(9)&amp;CHAR(9)&amp;"var("&amp;CO76&amp;", "&amp;IF(AG76&lt;&gt;"",AG76,"inherit")&amp;")"&amp;IF(Q76="x!","!important;",";"),"")</f>
        <v/>
      </c>
      <c r="BZ76" s="15" t="str">
        <f>IF(R76&lt;&gt;"","  text-decoration:  "&amp;CHAR(9)&amp;"var("&amp;CP76&amp;", "&amp;IF(AH76&lt;&gt;"",AH76,"inherit")&amp;")"&amp;IF(R76="x!","!important;",";"),"")</f>
        <v/>
      </c>
      <c r="CA76" s="15" t="str">
        <f>IF(S76&lt;&gt;"","  text-transform:  "&amp;CHAR(9)&amp;CHAR(9)&amp;"var("&amp;CQ76&amp;", "&amp;IF(AI76&lt;&gt;"",AI76,"inherit")&amp;")"&amp;IF(S76="x!","!important;",";"),"")</f>
        <v/>
      </c>
      <c r="CB76" s="15" t="str">
        <f>IF(T76&lt;&gt;"","  opacity:  "&amp;CHAR(9)&amp;CHAR(9)&amp;CHAR(9)&amp;"var("&amp;CR76&amp;", "&amp;IF(AJ76&lt;&gt;"",AJ76,"inherit")&amp;")"&amp;IF(T76="x!","!important;",";"),"")</f>
        <v/>
      </c>
      <c r="CC76" s="15" t="str">
        <f>IF(E76&lt;&gt;"","--"&amp;LOWER(E$3)&amp;"-"&amp;$B76&amp;IF($C76&lt;&gt;"","__"&amp;$C76,"")&amp;IF($D76&lt;&gt;"","--"&amp;$D76,""),"")</f>
        <v>--bc-elevation__item--selected</v>
      </c>
      <c r="CD76" s="15" t="str">
        <f>IF(F76&lt;&gt;"","--"&amp;LOWER(F$3)&amp;"-"&amp;$B76&amp;IF($C76&lt;&gt;"","__"&amp;$C76,"")&amp;IF($D76&lt;&gt;"","--"&amp;$D76,""),"")</f>
        <v/>
      </c>
      <c r="CE76" s="15" t="str">
        <f>IF(G76&lt;&gt;"","--"&amp;LOWER(G$3)&amp;"-"&amp;$B76&amp;IF($C76&lt;&gt;"","__"&amp;$C76,"")&amp;IF($D76&lt;&gt;"","--"&amp;$D76,""),"")</f>
        <v>--bt-elevation__item--selected</v>
      </c>
      <c r="CF76" s="15" t="str">
        <f>IF(H76&lt;&gt;"","--"&amp;LOWER(H$3)&amp;"-"&amp;$B76&amp;IF($C76&lt;&gt;"","__"&amp;$C76,"")&amp;IF($D76&lt;&gt;"","--"&amp;$D76,""),"")</f>
        <v>--br-elevation__item--selected</v>
      </c>
      <c r="CG76" s="15" t="str">
        <f>IF(I76&lt;&gt;"","--"&amp;LOWER(I$3)&amp;"-"&amp;$B76&amp;IF($C76&lt;&gt;"","__"&amp;$C76,"")&amp;IF($D76&lt;&gt;"","--"&amp;$D76,""),"")</f>
        <v>--bb-elevation__item--selected</v>
      </c>
      <c r="CH76" s="15" t="str">
        <f>IF(J76&lt;&gt;"","--"&amp;LOWER(J$3)&amp;"-"&amp;$B76&amp;IF($C76&lt;&gt;"","__"&amp;$C76,"")&amp;IF($D76&lt;&gt;"","--"&amp;$D76,""),"")</f>
        <v>--bl-elevation__item--selected</v>
      </c>
      <c r="CI76" s="15" t="str">
        <f>IF(K76&lt;&gt;"","--"&amp;LOWER(K$3)&amp;"-"&amp;$B76&amp;IF($C76&lt;&gt;"","__"&amp;$C76,"")&amp;IF($D76&lt;&gt;"","--"&amp;$D76,""),"")</f>
        <v>--bd-elevation__item--selected</v>
      </c>
      <c r="CJ76" s="15" t="str">
        <f>IF(L76&lt;&gt;"","--"&amp;LOWER(L$3)&amp;"-"&amp;$B76&amp;IF($C76&lt;&gt;"","__"&amp;$C76,"")&amp;IF($D76&lt;&gt;"","--"&amp;$D76,""),"")</f>
        <v/>
      </c>
      <c r="CK76" s="15" t="str">
        <f>IF(M76&lt;&gt;"","--"&amp;LOWER(M$3)&amp;"-"&amp;$B76&amp;IF($C76&lt;&gt;"","__"&amp;$C76,"")&amp;IF($D76&lt;&gt;"","--"&amp;$D76,""),"")</f>
        <v/>
      </c>
      <c r="CL76" s="15" t="str">
        <f>IF(N76&lt;&gt;"","--"&amp;LOWER(N$3)&amp;"-"&amp;$B76&amp;IF($C76&lt;&gt;"","__"&amp;$C76,"")&amp;IF($D76&lt;&gt;"","--"&amp;$D76,""),"")</f>
        <v/>
      </c>
      <c r="CM76" s="15" t="str">
        <f>IF(O76&lt;&gt;"","--"&amp;LOWER(O$3)&amp;"-"&amp;$B76&amp;IF($C76&lt;&gt;"","__"&amp;$C76,"")&amp;IF($D76&lt;&gt;"","--"&amp;$D76,""),"")</f>
        <v/>
      </c>
      <c r="CN76" s="15" t="str">
        <f>IF(P76&lt;&gt;"","--"&amp;LOWER(P$3)&amp;"-"&amp;$B76&amp;IF($C76&lt;&gt;"","__"&amp;$C76,"")&amp;IF($D76&lt;&gt;"","--"&amp;$D76,""),"")</f>
        <v/>
      </c>
      <c r="CO76" s="15" t="str">
        <f>IF(Q76&lt;&gt;"","--"&amp;LOWER(Q$3)&amp;"-"&amp;$B76&amp;IF($C76&lt;&gt;"","__"&amp;$C76,"")&amp;IF($D76&lt;&gt;"","--"&amp;$D76,""),"")</f>
        <v/>
      </c>
      <c r="CP76" s="15" t="str">
        <f>IF(R76&lt;&gt;"","--"&amp;LOWER(R$3)&amp;"-"&amp;$B76&amp;IF($C76&lt;&gt;"","__"&amp;$C76,"")&amp;IF($D76&lt;&gt;"","--"&amp;$D76,""),"")</f>
        <v/>
      </c>
      <c r="CQ76" s="15" t="str">
        <f>IF(S76&lt;&gt;"","--"&amp;LOWER(S$3)&amp;"-"&amp;$B76&amp;IF($C76&lt;&gt;"","__"&amp;$C76,"")&amp;IF($D76&lt;&gt;"","--"&amp;$D76,""),"")</f>
        <v/>
      </c>
      <c r="CR76" s="15" t="str">
        <f>IF(T76&lt;&gt;"","--"&amp;LOWER(T$3)&amp;"-"&amp;$B76&amp;IF($C76&lt;&gt;"","__"&amp;$C76,"")&amp;IF($D76&lt;&gt;"","--"&amp;$D76,""),"")</f>
        <v/>
      </c>
    </row>
    <row r="77" spans="2:96">
      <c r="B77" s="13" t="s">
        <v>105</v>
      </c>
      <c r="C77" s="14" t="s">
        <v>118</v>
      </c>
      <c r="D77" s="15"/>
      <c r="E77" s="28"/>
      <c r="F77" s="29"/>
      <c r="G77" s="29" t="s">
        <v>21</v>
      </c>
      <c r="H77" s="29" t="s">
        <v>21</v>
      </c>
      <c r="I77" s="29" t="s">
        <v>21</v>
      </c>
      <c r="J77" s="29" t="s">
        <v>21</v>
      </c>
      <c r="K77" s="29"/>
      <c r="L77" s="30"/>
      <c r="M77" s="29"/>
      <c r="N77" s="29"/>
      <c r="O77" s="29"/>
      <c r="P77" s="29"/>
      <c r="Q77" s="29"/>
      <c r="R77" s="29"/>
      <c r="S77" s="30"/>
      <c r="T77" s="31"/>
      <c r="U77" s="13"/>
      <c r="V77" s="15"/>
      <c r="W77" s="15"/>
      <c r="X77" s="15"/>
      <c r="Y77" s="15"/>
      <c r="Z77" s="15"/>
      <c r="AA77" s="15"/>
      <c r="AB77" s="32"/>
      <c r="AC77" s="15"/>
      <c r="AD77" s="15"/>
      <c r="AE77" s="15"/>
      <c r="AF77" s="15"/>
      <c r="AG77" s="15"/>
      <c r="AH77" s="15"/>
      <c r="AI77" s="15"/>
      <c r="AJ77" s="57"/>
      <c r="AK77" s="15"/>
      <c r="AL77" s="15"/>
      <c r="AM77" s="15" t="s">
        <v>565</v>
      </c>
      <c r="AN77" s="15" t="s">
        <v>565</v>
      </c>
      <c r="AO77" s="15" t="s">
        <v>565</v>
      </c>
      <c r="AP77" s="15" t="s">
        <v>565</v>
      </c>
      <c r="AQ77" s="15"/>
      <c r="AR77" s="32"/>
      <c r="AS77" s="15"/>
      <c r="AT77" s="15"/>
      <c r="AU77" s="15"/>
      <c r="AV77" s="15"/>
      <c r="AW77" s="15"/>
      <c r="AX77" s="15"/>
      <c r="AY77" s="15"/>
      <c r="AZ77" s="22"/>
      <c r="BA77" s="13"/>
      <c r="BB77" s="15"/>
      <c r="BC77" s="15" t="s">
        <v>565</v>
      </c>
      <c r="BD77" s="15" t="s">
        <v>565</v>
      </c>
      <c r="BE77" s="15" t="s">
        <v>565</v>
      </c>
      <c r="BF77" s="15" t="s">
        <v>565</v>
      </c>
      <c r="BG77" s="15"/>
      <c r="BH77" s="22"/>
      <c r="BI77" s="24" t="s">
        <v>138</v>
      </c>
      <c r="BJ77" s="34" t="str">
        <f>BI77&amp;" {"&amp;IF(BM77&lt;&gt;"",CHAR(10)&amp;BM77,"")&amp;IF(BN77&lt;&gt;"",CHAR(10)&amp;BN77,"")&amp;IF(BO77&lt;&gt;"",CHAR(10)&amp;BO77,"")&amp;IF(BP77&lt;&gt;"",CHAR(10)&amp;BP77,"")&amp;IF(BQ77&lt;&gt;"",CHAR(10)&amp;BQ77,"")&amp;IF(BR77&lt;&gt;"",CHAR(10)&amp;BR77,"")&amp;IF(BS77&lt;&gt;"",CHAR(10)&amp;BS77,"")&amp;IF(BT77&lt;&gt;"",CHAR(10)&amp;BT77,"")&amp;IF(BU77&lt;&gt;"",CHAR(10)&amp;BU77,"")&amp;IF(BV77&lt;&gt;"",CHAR(10)&amp;BV77,"")&amp;IF(BW77&lt;&gt;"",CHAR(10)&amp;BW77,"")&amp;IF(BX77&lt;&gt;"",CHAR(10)&amp;BX77,"")&amp;IF(BY77&lt;&gt;"",CHAR(10)&amp;BY77,"")&amp;IF(BZ77&lt;&gt;"",CHAR(10)&amp;BZ77,"")&amp;IF(CA77&lt;&gt;"",CHAR(10)&amp;CA77,"")&amp;IF(CB77&lt;&gt;"",CHAR(10)&amp;CB77,"")&amp;CHAR(10)&amp;"}"&amp;CHAR(10)</f>
        <v xml:space="preserve">.bp3-elevation-3 .dont-unfocus-block {
  border-top:  			var(--bt-elevation__item, inherit);
  border-right:  		var(--br-elevation__item, inherit);
  border-bottom:  		var(--bb-elevation__item, inherit);
  border-left:  		var(--bl-elevation__item, inherit);
}
</v>
      </c>
      <c r="BK77" s="35" t="str">
        <f>":root {"&amp;IF($CC77&lt;&gt;"",CHAR(10)&amp;"  "&amp;$CC77&amp;": "&amp;CHAR(9)&amp;";","")&amp;IF($CD77&lt;&gt;"",CHAR(10)&amp;"  "&amp;$CD77&amp;": "&amp;CHAR(9)&amp;";","")&amp;IF($CE77&lt;&gt;"",CHAR(10)&amp;"  "&amp;$CE77&amp;": "&amp;CHAR(9)&amp;";","")&amp;IF($CF77&lt;&gt;"",CHAR(10)&amp;"  "&amp;$CF77&amp;": "&amp;CHAR(9)&amp;";","")&amp;IF($CG77&lt;&gt;"",CHAR(10)&amp;"  "&amp;$CG77&amp;": "&amp;CHAR(9)&amp;";","")&amp;IF($CH77&lt;&gt;"",CHAR(10)&amp;"  "&amp;$CH77&amp;": "&amp;CHAR(9)&amp;";","")&amp;IF($CI77&lt;&gt;"",CHAR(10)&amp;"  "&amp;$CI77&amp;": "&amp;CHAR(9)&amp;";","")&amp;IF($CJ77&lt;&gt;"",CHAR(10)&amp;"  "&amp;$CJ77&amp;": "&amp;CHAR(9)&amp;";","")&amp;IF($CK77&lt;&gt;"",CHAR(10)&amp;"  "&amp;$CK77&amp;": "&amp;CHAR(9)&amp;";","")&amp;IF($CL77&lt;&gt;"",CHAR(10)&amp;"  "&amp;$CL77&amp;": "&amp;CHAR(9)&amp;";","")&amp;IF($CM77&lt;&gt;"",CHAR(10)&amp;"  "&amp;$CM77&amp;": "&amp;CHAR(9)&amp;";","")&amp;IF($CN77&lt;&gt;"",CHAR(10)&amp;"  "&amp;$CN77&amp;": "&amp;CHAR(9)&amp;";","")&amp;IF($CO77&lt;&gt;"",CHAR(10)&amp;"  "&amp;$CO77&amp;": "&amp;CHAR(9)&amp;";","")&amp;IF($CP77&lt;&gt;"",CHAR(10)&amp;"  "&amp;$CP77&amp;": "&amp;CHAR(9)&amp;";","")&amp;IF($CQ77&lt;&gt;"",CHAR(10)&amp;"  "&amp;$CQ77&amp;": "&amp;CHAR(9)&amp;";","")&amp;IF($CR77&lt;&gt;"",CHAR(10)&amp;"  "&amp;$CR77&amp;": "&amp;CHAR(9)&amp;";","")&amp;CHAR(10)&amp;"}"&amp;CHAR(10)&amp;CHAR(10)&amp;"@media (prefers-color-scheme: dark) {"&amp;CHAR(10)&amp;"  :root {"&amp;IF($CC77&lt;&gt;"",CHAR(10)&amp;"    "&amp;$CC77&amp;": "&amp;CHAR(9)&amp;";","")&amp;IF($CD77&lt;&gt;"",CHAR(10)&amp;"    "&amp;$CD77&amp;": "&amp;CHAR(9)&amp;";","")&amp;IF($CE77&lt;&gt;"",CHAR(10)&amp;"    "&amp;$CE77&amp;": "&amp;CHAR(9)&amp;";","")&amp;IF($CF77&lt;&gt;"",CHAR(10)&amp;"    "&amp;$CF77&amp;": "&amp;CHAR(9)&amp;";","")&amp;IF($CG77&lt;&gt;"",CHAR(10)&amp;"    "&amp;$CG77&amp;": "&amp;CHAR(9)&amp;";","")&amp;IF($CH77&lt;&gt;"",CHAR(10)&amp;"    "&amp;$CH77&amp;": "&amp;CHAR(9)&amp;";","")&amp;IF($CJ77&lt;&gt;"",CHAR(10)&amp;"    "&amp;$CJ77&amp;": "&amp;CHAR(9)&amp;";","")&amp;IF($CK77&lt;&gt;"",CHAR(10)&amp;"    "&amp;$CK77&amp;": "&amp;CHAR(9)&amp;";","")&amp;CHAR(10)&amp;"  }"&amp;CHAR(10)&amp;"}"&amp;CHAR(10)</f>
        <v xml:space="preserve">:root {
  --bt-elevation__item: 	;
  --br-elevation__item: 	;
  --bb-elevation__item: 	;
  --bl-elevation__item: 	;
}
@media (prefers-color-scheme: dark) {
  :root {
    --bt-elevation__item: 	;
    --br-elevation__item: 	;
    --bb-elevation__item: 	;
    --bl-elevation__item: 	;
  }
}
</v>
      </c>
      <c r="BL77" s="60" t="str">
        <f>":root {"&amp;IF($CC77&lt;&gt;"",CHAR(10)&amp;"  "&amp;$CC77&amp;": "&amp;CHAR(9)&amp;AK77&amp;";","")&amp;IF($CD77&lt;&gt;"",CHAR(10)&amp;"  "&amp;$CD77&amp;": "&amp;CHAR(9)&amp;AL77&amp;";","")&amp;IF($CE77&lt;&gt;"",CHAR(10)&amp;"  "&amp;$CE77&amp;": "&amp;CHAR(9)&amp;AM77&amp;";","")&amp;IF($CF77&lt;&gt;"",CHAR(10)&amp;"  "&amp;$CF77&amp;": "&amp;CHAR(9)&amp;AN77&amp;";","")&amp;IF($CG77&lt;&gt;"",CHAR(10)&amp;"  "&amp;$CG77&amp;": "&amp;CHAR(9)&amp;AO77&amp;";","")&amp;IF($CH77&lt;&gt;"",CHAR(10)&amp;"  "&amp;$CH77&amp;": "&amp;CHAR(9)&amp;AP77&amp;";","")&amp;IF($CI77&lt;&gt;"",CHAR(10)&amp;"  "&amp;$CI77&amp;": "&amp;CHAR(9)&amp;AQ77&amp;";","")&amp;IF($CJ77&lt;&gt;"",CHAR(10)&amp;"  "&amp;$CJ77&amp;": "&amp;CHAR(9)&amp;AR77&amp;";","")&amp;IF($CK77&lt;&gt;"",CHAR(10)&amp;"  "&amp;$CK77&amp;": "&amp;CHAR(9)&amp;AS77&amp;";","")&amp;IF($CL77&lt;&gt;"",CHAR(10)&amp;"  "&amp;$CL77&amp;": "&amp;CHAR(9)&amp;AT77&amp;";","")&amp;IF($CM77&lt;&gt;"",CHAR(10)&amp;"  "&amp;$CM77&amp;": "&amp;CHAR(9)&amp;AU77&amp;";","")&amp;IF($CN77&lt;&gt;"",CHAR(10)&amp;"  "&amp;$CN77&amp;": "&amp;CHAR(9)&amp;AV77&amp;";","")&amp;IF($CO77&lt;&gt;"",CHAR(10)&amp;"  "&amp;$CO77&amp;": "&amp;CHAR(9)&amp;AW77&amp;";","")&amp;IF($CP77&lt;&gt;"",CHAR(10)&amp;"  "&amp;$CP77&amp;": "&amp;CHAR(9)&amp;AX77&amp;";","")&amp;IF($CQ77&lt;&gt;"",CHAR(10)&amp;"  "&amp;$CQ77&amp;": "&amp;CHAR(9)&amp;AY77&amp;";","")&amp;IF($CR77&lt;&gt;"",CHAR(10)&amp;"  "&amp;$CR77&amp;": "&amp;CHAR(9)&amp;AZ77&amp;";","")&amp;CHAR(10)&amp;"}"&amp;CHAR(10)&amp;CHAR(10)&amp;"@media (prefers-color-scheme: dark) {"&amp;CHAR(10)&amp;"  :root {"&amp;IF($CC77&lt;&gt;"",CHAR(10)&amp;"    "&amp;$CC77&amp;": "&amp;CHAR(9)&amp;BA77&amp;";","")&amp;IF($CD77&lt;&gt;"",CHAR(10)&amp;"    "&amp;$CD77&amp;": "&amp;CHAR(9)&amp;BB77&amp;";","")&amp;IF($CE77&lt;&gt;"",CHAR(10)&amp;"    "&amp;$CE77&amp;": "&amp;CHAR(9)&amp;BC77&amp;";","")&amp;IF($CF77&lt;&gt;"",CHAR(10)&amp;"    "&amp;$CF77&amp;": "&amp;CHAR(9)&amp;BD77&amp;";","")&amp;IF($CG77&lt;&gt;"",CHAR(10)&amp;"    "&amp;$CG77&amp;": "&amp;CHAR(9)&amp;BE77&amp;";","")&amp;IF($CH77&lt;&gt;"",CHAR(10)&amp;"    "&amp;$CH77&amp;": "&amp;CHAR(9)&amp;BF77&amp;";","")&amp;IF($CJ77&lt;&gt;"",CHAR(10)&amp;"    "&amp;$CJ77&amp;": "&amp;CHAR(9)&amp;BG77&amp;";","")&amp;IF($CK77&lt;&gt;"",CHAR(10)&amp;"    "&amp;$CK77&amp;": "&amp;CHAR(9)&amp;BH77&amp;";","")&amp;CHAR(10)&amp;"  }"&amp;CHAR(10)&amp;"}"&amp;CHAR(10)</f>
        <v xml:space="preserve">:root {
  --bt-elevation__item: 	1px solid transparent;
  --br-elevation__item: 	1px solid transparent;
  --bb-elevation__item: 	1px solid transparent;
  --bl-elevation__item: 	1px solid transparent;
}
@media (prefers-color-scheme: dark) {
  :root {
    --bt-elevation__item: 	1px solid transparent;
    --br-elevation__item: 	1px solid transparent;
    --bb-elevation__item: 	1px solid transparent;
    --bl-elevation__item: 	1px solid transparent;
  }
}
</v>
      </c>
      <c r="BM77" s="15" t="str">
        <f>IF(E77&lt;&gt;"","  background-color:  "&amp;CHAR(9)&amp;"var("&amp;CC77&amp;", "&amp;IF(U77&lt;&gt;"",U77,"inherit")&amp;")"&amp;IF(E77="x!","!important;",";"),"")</f>
        <v/>
      </c>
      <c r="BN77" s="15" t="str">
        <f>IF(F77&lt;&gt;"","  fill:  "&amp;CHAR(9)&amp;CHAR(9)&amp;CHAR(9)&amp;CHAR(9)&amp;"var("&amp;CD77&amp;", "&amp;IF(V77&lt;&gt;"",V77,"inherit")&amp;")"&amp;IF(F77="x!","!important;",";"),"")</f>
        <v/>
      </c>
      <c r="BO77" s="15" t="str">
        <f>IF(G77&lt;&gt;"","  border-top:  "&amp;CHAR(9)&amp;CHAR(9)&amp;CHAR(9)&amp;"var("&amp;CE77&amp;", "&amp;IF(W77&lt;&gt;"",W77,"inherit")&amp;")"&amp;IF(G77="x!","!important;",";"),"")</f>
        <v xml:space="preserve">  border-top:  			var(--bt-elevation__item, inherit);</v>
      </c>
      <c r="BP77" s="15" t="str">
        <f>IF(H77&lt;&gt;"","  border-right:  "&amp;CHAR(9)&amp;CHAR(9)&amp;"var("&amp;CF77&amp;", "&amp;IF(X77&lt;&gt;"",X77,"inherit")&amp;")"&amp;IF(H77="x!","!important;",";"),"")</f>
        <v xml:space="preserve">  border-right:  		var(--br-elevation__item, inherit);</v>
      </c>
      <c r="BQ77" s="15" t="str">
        <f>IF(I77&lt;&gt;"","  border-bottom:  "&amp;CHAR(9)&amp;CHAR(9)&amp;"var("&amp;CG77&amp;", "&amp;IF(Y77&lt;&gt;"",Y77,"inherit")&amp;")"&amp;IF(I77="x!","!important;",";"),"")</f>
        <v xml:space="preserve">  border-bottom:  		var(--bb-elevation__item, inherit);</v>
      </c>
      <c r="BR77" s="15" t="str">
        <f>IF(J77&lt;&gt;"","  border-left:  "&amp;CHAR(9)&amp;CHAR(9)&amp;"var("&amp;CH77&amp;", "&amp;IF(Z77&lt;&gt;"",Z77,"inherit")&amp;")"&amp;IF(J77="x!","!important;",";"),"")</f>
        <v xml:space="preserve">  border-left:  		var(--bl-elevation__item, inherit);</v>
      </c>
      <c r="BS77" s="15" t="str">
        <f>IF(K77&lt;&gt;"","  border-radius:  "&amp;CHAR(9)&amp;CHAR(9)&amp;"var("&amp;CI77&amp;", "&amp;IF(AA77&lt;&gt;"",AA77,"inherit")&amp;")"&amp;IF(K77="x!","!important;",";"),"")</f>
        <v/>
      </c>
      <c r="BT77" s="15" t="str">
        <f>IF(L77&lt;&gt;"","  box-shadow:  "&amp;CHAR(9)&amp;CHAR(9)&amp;CHAR(9)&amp;"var("&amp;CJ77&amp;", "&amp;IF(AB77&lt;&gt;"",AB77,"inherit")&amp;")"&amp;IF(L77="x!","!important;",";")&amp;CHAR(10)&amp;"  -webkit-box-shadow:  "&amp;CHAR(9)&amp;"var("&amp;CJ77&amp;", "&amp;IF(AB77&lt;&gt;"",AB77,"inherit")&amp;")"&amp;IF(L77="x!","!important;",";"),"")</f>
        <v/>
      </c>
      <c r="BU77" s="15" t="str">
        <f>IF(M77&lt;&gt;"","  color:  "&amp;CHAR(9)&amp;CHAR(9)&amp;CHAR(9)&amp;CHAR(9)&amp;"var("&amp;CK77&amp;", "&amp;IF(AC77&lt;&gt;"",AC77,"inherit")&amp;")"&amp;IF(M77="x!","!important;",";"),"")</f>
        <v/>
      </c>
      <c r="BV77" s="15" t="str">
        <f>IF(N77&lt;&gt;"","  font-family:  "&amp;CHAR(9)&amp;CHAR(9)&amp;"var("&amp;CL77&amp;", "&amp;IF(AD77&lt;&gt;"",AD77,"inherit")&amp;")"&amp;IF(N77="x!","!important;",";"),"")</f>
        <v/>
      </c>
      <c r="BW77" s="15" t="str">
        <f>IF(O77&lt;&gt;"","  font-size:  "&amp;CHAR(9)&amp;CHAR(9)&amp;CHAR(9)&amp;"var("&amp;CM77&amp;", "&amp;IF(AE77&lt;&gt;"",AE77,"inherit")&amp;")"&amp;IF(O77="x!","!important;",";"),"")</f>
        <v/>
      </c>
      <c r="BX77" s="15" t="str">
        <f>IF(P77&lt;&gt;"","  font-style:  "&amp;CHAR(9)&amp;CHAR(9)&amp;CHAR(9)&amp;"var("&amp;CN77&amp;", "&amp;IF(AF77&lt;&gt;"",AF77,"inherit")&amp;")"&amp;IF(P77="x!","!important;",";"),"")</f>
        <v/>
      </c>
      <c r="BY77" s="15" t="str">
        <f>IF(Q77&lt;&gt;"","  font-weight:  "&amp;CHAR(9)&amp;CHAR(9)&amp;"var("&amp;CO77&amp;", "&amp;IF(AG77&lt;&gt;"",AG77,"inherit")&amp;")"&amp;IF(Q77="x!","!important;",";"),"")</f>
        <v/>
      </c>
      <c r="BZ77" s="15" t="str">
        <f>IF(R77&lt;&gt;"","  text-decoration:  "&amp;CHAR(9)&amp;"var("&amp;CP77&amp;", "&amp;IF(AH77&lt;&gt;"",AH77,"inherit")&amp;")"&amp;IF(R77="x!","!important;",";"),"")</f>
        <v/>
      </c>
      <c r="CA77" s="15" t="str">
        <f>IF(S77&lt;&gt;"","  text-transform:  "&amp;CHAR(9)&amp;CHAR(9)&amp;"var("&amp;CQ77&amp;", "&amp;IF(AI77&lt;&gt;"",AI77,"inherit")&amp;")"&amp;IF(S77="x!","!important;",";"),"")</f>
        <v/>
      </c>
      <c r="CB77" s="15" t="str">
        <f>IF(T77&lt;&gt;"","  opacity:  "&amp;CHAR(9)&amp;CHAR(9)&amp;CHAR(9)&amp;"var("&amp;CR77&amp;", "&amp;IF(AJ77&lt;&gt;"",AJ77,"inherit")&amp;")"&amp;IF(T77="x!","!important;",";"),"")</f>
        <v/>
      </c>
      <c r="CC77" s="15" t="str">
        <f>IF(E77&lt;&gt;"","--"&amp;LOWER(E$3)&amp;"-"&amp;$B77&amp;IF($C77&lt;&gt;"","__"&amp;$C77,"")&amp;IF($D77&lt;&gt;"","--"&amp;$D77,""),"")</f>
        <v/>
      </c>
      <c r="CD77" s="15" t="str">
        <f>IF(F77&lt;&gt;"","--"&amp;LOWER(F$3)&amp;"-"&amp;$B77&amp;IF($C77&lt;&gt;"","__"&amp;$C77,"")&amp;IF($D77&lt;&gt;"","--"&amp;$D77,""),"")</f>
        <v/>
      </c>
      <c r="CE77" s="15" t="str">
        <f>IF(G77&lt;&gt;"","--"&amp;LOWER(G$3)&amp;"-"&amp;$B77&amp;IF($C77&lt;&gt;"","__"&amp;$C77,"")&amp;IF($D77&lt;&gt;"","--"&amp;$D77,""),"")</f>
        <v>--bt-elevation__item</v>
      </c>
      <c r="CF77" s="15" t="str">
        <f>IF(H77&lt;&gt;"","--"&amp;LOWER(H$3)&amp;"-"&amp;$B77&amp;IF($C77&lt;&gt;"","__"&amp;$C77,"")&amp;IF($D77&lt;&gt;"","--"&amp;$D77,""),"")</f>
        <v>--br-elevation__item</v>
      </c>
      <c r="CG77" s="15" t="str">
        <f>IF(I77&lt;&gt;"","--"&amp;LOWER(I$3)&amp;"-"&amp;$B77&amp;IF($C77&lt;&gt;"","__"&amp;$C77,"")&amp;IF($D77&lt;&gt;"","--"&amp;$D77,""),"")</f>
        <v>--bb-elevation__item</v>
      </c>
      <c r="CH77" s="15" t="str">
        <f>IF(J77&lt;&gt;"","--"&amp;LOWER(J$3)&amp;"-"&amp;$B77&amp;IF($C77&lt;&gt;"","__"&amp;$C77,"")&amp;IF($D77&lt;&gt;"","--"&amp;$D77,""),"")</f>
        <v>--bl-elevation__item</v>
      </c>
      <c r="CI77" s="15" t="str">
        <f>IF(K77&lt;&gt;"","--"&amp;LOWER(K$3)&amp;"-"&amp;$B77&amp;IF($C77&lt;&gt;"","__"&amp;$C77,"")&amp;IF($D77&lt;&gt;"","--"&amp;$D77,""),"")</f>
        <v/>
      </c>
      <c r="CJ77" s="15" t="str">
        <f>IF(L77&lt;&gt;"","--"&amp;LOWER(L$3)&amp;"-"&amp;$B77&amp;IF($C77&lt;&gt;"","__"&amp;$C77,"")&amp;IF($D77&lt;&gt;"","--"&amp;$D77,""),"")</f>
        <v/>
      </c>
      <c r="CK77" s="15" t="str">
        <f>IF(M77&lt;&gt;"","--"&amp;LOWER(M$3)&amp;"-"&amp;$B77&amp;IF($C77&lt;&gt;"","__"&amp;$C77,"")&amp;IF($D77&lt;&gt;"","--"&amp;$D77,""),"")</f>
        <v/>
      </c>
      <c r="CL77" s="15" t="str">
        <f>IF(N77&lt;&gt;"","--"&amp;LOWER(N$3)&amp;"-"&amp;$B77&amp;IF($C77&lt;&gt;"","__"&amp;$C77,"")&amp;IF($D77&lt;&gt;"","--"&amp;$D77,""),"")</f>
        <v/>
      </c>
      <c r="CM77" s="15" t="str">
        <f>IF(O77&lt;&gt;"","--"&amp;LOWER(O$3)&amp;"-"&amp;$B77&amp;IF($C77&lt;&gt;"","__"&amp;$C77,"")&amp;IF($D77&lt;&gt;"","--"&amp;$D77,""),"")</f>
        <v/>
      </c>
      <c r="CN77" s="15" t="str">
        <f>IF(P77&lt;&gt;"","--"&amp;LOWER(P$3)&amp;"-"&amp;$B77&amp;IF($C77&lt;&gt;"","__"&amp;$C77,"")&amp;IF($D77&lt;&gt;"","--"&amp;$D77,""),"")</f>
        <v/>
      </c>
      <c r="CO77" s="15" t="str">
        <f>IF(Q77&lt;&gt;"","--"&amp;LOWER(Q$3)&amp;"-"&amp;$B77&amp;IF($C77&lt;&gt;"","__"&amp;$C77,"")&amp;IF($D77&lt;&gt;"","--"&amp;$D77,""),"")</f>
        <v/>
      </c>
      <c r="CP77" s="15" t="str">
        <f>IF(R77&lt;&gt;"","--"&amp;LOWER(R$3)&amp;"-"&amp;$B77&amp;IF($C77&lt;&gt;"","__"&amp;$C77,"")&amp;IF($D77&lt;&gt;"","--"&amp;$D77,""),"")</f>
        <v/>
      </c>
      <c r="CQ77" s="15" t="str">
        <f>IF(S77&lt;&gt;"","--"&amp;LOWER(S$3)&amp;"-"&amp;$B77&amp;IF($C77&lt;&gt;"","__"&amp;$C77,"")&amp;IF($D77&lt;&gt;"","--"&amp;$D77,""),"")</f>
        <v/>
      </c>
      <c r="CR77" s="15" t="str">
        <f>IF(T77&lt;&gt;"","--"&amp;LOWER(T$3)&amp;"-"&amp;$B77&amp;IF($C77&lt;&gt;"","__"&amp;$C77,"")&amp;IF($D77&lt;&gt;"","--"&amp;$D77,""),"")</f>
        <v/>
      </c>
    </row>
    <row r="78" spans="2:96">
      <c r="B78" s="13" t="s">
        <v>105</v>
      </c>
      <c r="C78" s="14" t="s">
        <v>142</v>
      </c>
      <c r="D78" s="15"/>
      <c r="E78" s="28"/>
      <c r="F78" s="29"/>
      <c r="G78" s="29"/>
      <c r="H78" s="29"/>
      <c r="I78" s="29"/>
      <c r="J78" s="29"/>
      <c r="K78" s="29"/>
      <c r="L78" s="30"/>
      <c r="M78" s="29" t="s">
        <v>21</v>
      </c>
      <c r="N78" s="29"/>
      <c r="O78" s="29"/>
      <c r="P78" s="29"/>
      <c r="Q78" s="29"/>
      <c r="R78" s="29"/>
      <c r="S78" s="30"/>
      <c r="T78" s="31"/>
      <c r="U78" s="13"/>
      <c r="V78" s="15"/>
      <c r="W78" s="15"/>
      <c r="X78" s="15"/>
      <c r="Y78" s="15"/>
      <c r="Z78" s="15"/>
      <c r="AA78" s="15"/>
      <c r="AB78" s="32"/>
      <c r="AC78" s="15" t="s">
        <v>107</v>
      </c>
      <c r="AD78" s="15"/>
      <c r="AE78" s="15"/>
      <c r="AF78" s="15"/>
      <c r="AG78" s="15"/>
      <c r="AH78" s="15"/>
      <c r="AI78" s="15"/>
      <c r="AJ78" s="57"/>
      <c r="AK78" s="15"/>
      <c r="AL78" s="15"/>
      <c r="AM78" s="15"/>
      <c r="AN78" s="15"/>
      <c r="AO78" s="15"/>
      <c r="AP78" s="15"/>
      <c r="AQ78" s="15"/>
      <c r="AR78" s="32"/>
      <c r="AS78" s="15" t="s">
        <v>520</v>
      </c>
      <c r="AT78" s="15"/>
      <c r="AU78" s="15"/>
      <c r="AV78" s="15"/>
      <c r="AW78" s="15"/>
      <c r="AX78" s="15"/>
      <c r="AY78" s="15"/>
      <c r="AZ78" s="22"/>
      <c r="BA78" s="13"/>
      <c r="BB78" s="15"/>
      <c r="BC78" s="15"/>
      <c r="BD78" s="15"/>
      <c r="BE78" s="15"/>
      <c r="BF78" s="15"/>
      <c r="BG78" s="15"/>
      <c r="BH78" s="22" t="s">
        <v>520</v>
      </c>
      <c r="BI78" s="24" t="s">
        <v>141</v>
      </c>
      <c r="BJ78" s="34" t="str">
        <f>BI78&amp;" {"&amp;IF(BM78&lt;&gt;"",CHAR(10)&amp;BM78,"")&amp;IF(BN78&lt;&gt;"",CHAR(10)&amp;BN78,"")&amp;IF(BO78&lt;&gt;"",CHAR(10)&amp;BO78,"")&amp;IF(BP78&lt;&gt;"",CHAR(10)&amp;BP78,"")&amp;IF(BQ78&lt;&gt;"",CHAR(10)&amp;BQ78,"")&amp;IF(BR78&lt;&gt;"",CHAR(10)&amp;BR78,"")&amp;IF(BS78&lt;&gt;"",CHAR(10)&amp;BS78,"")&amp;IF(BT78&lt;&gt;"",CHAR(10)&amp;BT78,"")&amp;IF(BU78&lt;&gt;"",CHAR(10)&amp;BU78,"")&amp;IF(BV78&lt;&gt;"",CHAR(10)&amp;BV78,"")&amp;IF(BW78&lt;&gt;"",CHAR(10)&amp;BW78,"")&amp;IF(BX78&lt;&gt;"",CHAR(10)&amp;BX78,"")&amp;IF(BY78&lt;&gt;"",CHAR(10)&amp;BY78,"")&amp;IF(BZ78&lt;&gt;"",CHAR(10)&amp;BZ78,"")&amp;IF(CA78&lt;&gt;"",CHAR(10)&amp;CA78,"")&amp;IF(CB78&lt;&gt;"",CHAR(10)&amp;CB78,"")&amp;CHAR(10)&amp;"}"&amp;CHAR(10)</f>
        <v xml:space="preserve">.bp3-elevation-3 .dont-unfocus-block .bp3-icon {
  color:  				var(--co-elevation__item-icon, rgb(129, 145, 157));
}
</v>
      </c>
      <c r="BK78" s="35" t="str">
        <f>":root {"&amp;IF($CC78&lt;&gt;"",CHAR(10)&amp;"  "&amp;$CC78&amp;": "&amp;CHAR(9)&amp;";","")&amp;IF($CD78&lt;&gt;"",CHAR(10)&amp;"  "&amp;$CD78&amp;": "&amp;CHAR(9)&amp;";","")&amp;IF($CE78&lt;&gt;"",CHAR(10)&amp;"  "&amp;$CE78&amp;": "&amp;CHAR(9)&amp;";","")&amp;IF($CF78&lt;&gt;"",CHAR(10)&amp;"  "&amp;$CF78&amp;": "&amp;CHAR(9)&amp;";","")&amp;IF($CG78&lt;&gt;"",CHAR(10)&amp;"  "&amp;$CG78&amp;": "&amp;CHAR(9)&amp;";","")&amp;IF($CH78&lt;&gt;"",CHAR(10)&amp;"  "&amp;$CH78&amp;": "&amp;CHAR(9)&amp;";","")&amp;IF($CI78&lt;&gt;"",CHAR(10)&amp;"  "&amp;$CI78&amp;": "&amp;CHAR(9)&amp;";","")&amp;IF($CJ78&lt;&gt;"",CHAR(10)&amp;"  "&amp;$CJ78&amp;": "&amp;CHAR(9)&amp;";","")&amp;IF($CK78&lt;&gt;"",CHAR(10)&amp;"  "&amp;$CK78&amp;": "&amp;CHAR(9)&amp;";","")&amp;IF($CL78&lt;&gt;"",CHAR(10)&amp;"  "&amp;$CL78&amp;": "&amp;CHAR(9)&amp;";","")&amp;IF($CM78&lt;&gt;"",CHAR(10)&amp;"  "&amp;$CM78&amp;": "&amp;CHAR(9)&amp;";","")&amp;IF($CN78&lt;&gt;"",CHAR(10)&amp;"  "&amp;$CN78&amp;": "&amp;CHAR(9)&amp;";","")&amp;IF($CO78&lt;&gt;"",CHAR(10)&amp;"  "&amp;$CO78&amp;": "&amp;CHAR(9)&amp;";","")&amp;IF($CP78&lt;&gt;"",CHAR(10)&amp;"  "&amp;$CP78&amp;": "&amp;CHAR(9)&amp;";","")&amp;IF($CQ78&lt;&gt;"",CHAR(10)&amp;"  "&amp;$CQ78&amp;": "&amp;CHAR(9)&amp;";","")&amp;IF($CR78&lt;&gt;"",CHAR(10)&amp;"  "&amp;$CR78&amp;": "&amp;CHAR(9)&amp;";","")&amp;CHAR(10)&amp;"}"&amp;CHAR(10)&amp;CHAR(10)&amp;"@media (prefers-color-scheme: dark) {"&amp;CHAR(10)&amp;"  :root {"&amp;IF($CC78&lt;&gt;"",CHAR(10)&amp;"    "&amp;$CC78&amp;": "&amp;CHAR(9)&amp;";","")&amp;IF($CD78&lt;&gt;"",CHAR(10)&amp;"    "&amp;$CD78&amp;": "&amp;CHAR(9)&amp;";","")&amp;IF($CE78&lt;&gt;"",CHAR(10)&amp;"    "&amp;$CE78&amp;": "&amp;CHAR(9)&amp;";","")&amp;IF($CF78&lt;&gt;"",CHAR(10)&amp;"    "&amp;$CF78&amp;": "&amp;CHAR(9)&amp;";","")&amp;IF($CG78&lt;&gt;"",CHAR(10)&amp;"    "&amp;$CG78&amp;": "&amp;CHAR(9)&amp;";","")&amp;IF($CH78&lt;&gt;"",CHAR(10)&amp;"    "&amp;$CH78&amp;": "&amp;CHAR(9)&amp;";","")&amp;IF($CJ78&lt;&gt;"",CHAR(10)&amp;"    "&amp;$CJ78&amp;": "&amp;CHAR(9)&amp;";","")&amp;IF($CK78&lt;&gt;"",CHAR(10)&amp;"    "&amp;$CK78&amp;": "&amp;CHAR(9)&amp;";","")&amp;CHAR(10)&amp;"  }"&amp;CHAR(10)&amp;"}"&amp;CHAR(10)</f>
        <v xml:space="preserve">:root {
  --co-elevation__item-icon: 	;
}
@media (prefers-color-scheme: dark) {
  :root {
    --co-elevation__item-icon: 	;
  }
}
</v>
      </c>
      <c r="BL78" s="60" t="str">
        <f>":root {"&amp;IF($CC78&lt;&gt;"",CHAR(10)&amp;"  "&amp;$CC78&amp;": "&amp;CHAR(9)&amp;AK78&amp;";","")&amp;IF($CD78&lt;&gt;"",CHAR(10)&amp;"  "&amp;$CD78&amp;": "&amp;CHAR(9)&amp;AL78&amp;";","")&amp;IF($CE78&lt;&gt;"",CHAR(10)&amp;"  "&amp;$CE78&amp;": "&amp;CHAR(9)&amp;AM78&amp;";","")&amp;IF($CF78&lt;&gt;"",CHAR(10)&amp;"  "&amp;$CF78&amp;": "&amp;CHAR(9)&amp;AN78&amp;";","")&amp;IF($CG78&lt;&gt;"",CHAR(10)&amp;"  "&amp;$CG78&amp;": "&amp;CHAR(9)&amp;AO78&amp;";","")&amp;IF($CH78&lt;&gt;"",CHAR(10)&amp;"  "&amp;$CH78&amp;": "&amp;CHAR(9)&amp;AP78&amp;";","")&amp;IF($CI78&lt;&gt;"",CHAR(10)&amp;"  "&amp;$CI78&amp;": "&amp;CHAR(9)&amp;AQ78&amp;";","")&amp;IF($CJ78&lt;&gt;"",CHAR(10)&amp;"  "&amp;$CJ78&amp;": "&amp;CHAR(9)&amp;AR78&amp;";","")&amp;IF($CK78&lt;&gt;"",CHAR(10)&amp;"  "&amp;$CK78&amp;": "&amp;CHAR(9)&amp;AS78&amp;";","")&amp;IF($CL78&lt;&gt;"",CHAR(10)&amp;"  "&amp;$CL78&amp;": "&amp;CHAR(9)&amp;AT78&amp;";","")&amp;IF($CM78&lt;&gt;"",CHAR(10)&amp;"  "&amp;$CM78&amp;": "&amp;CHAR(9)&amp;AU78&amp;";","")&amp;IF($CN78&lt;&gt;"",CHAR(10)&amp;"  "&amp;$CN78&amp;": "&amp;CHAR(9)&amp;AV78&amp;";","")&amp;IF($CO78&lt;&gt;"",CHAR(10)&amp;"  "&amp;$CO78&amp;": "&amp;CHAR(9)&amp;AW78&amp;";","")&amp;IF($CP78&lt;&gt;"",CHAR(10)&amp;"  "&amp;$CP78&amp;": "&amp;CHAR(9)&amp;AX78&amp;";","")&amp;IF($CQ78&lt;&gt;"",CHAR(10)&amp;"  "&amp;$CQ78&amp;": "&amp;CHAR(9)&amp;AY78&amp;";","")&amp;IF($CR78&lt;&gt;"",CHAR(10)&amp;"  "&amp;$CR78&amp;": "&amp;CHAR(9)&amp;AZ78&amp;";","")&amp;CHAR(10)&amp;"}"&amp;CHAR(10)&amp;CHAR(10)&amp;"@media (prefers-color-scheme: dark) {"&amp;CHAR(10)&amp;"  :root {"&amp;IF($CC78&lt;&gt;"",CHAR(10)&amp;"    "&amp;$CC78&amp;": "&amp;CHAR(9)&amp;BA78&amp;";","")&amp;IF($CD78&lt;&gt;"",CHAR(10)&amp;"    "&amp;$CD78&amp;": "&amp;CHAR(9)&amp;BB78&amp;";","")&amp;IF($CE78&lt;&gt;"",CHAR(10)&amp;"    "&amp;$CE78&amp;": "&amp;CHAR(9)&amp;BC78&amp;";","")&amp;IF($CF78&lt;&gt;"",CHAR(10)&amp;"    "&amp;$CF78&amp;": "&amp;CHAR(9)&amp;BD78&amp;";","")&amp;IF($CG78&lt;&gt;"",CHAR(10)&amp;"    "&amp;$CG78&amp;": "&amp;CHAR(9)&amp;BE78&amp;";","")&amp;IF($CH78&lt;&gt;"",CHAR(10)&amp;"    "&amp;$CH78&amp;": "&amp;CHAR(9)&amp;BF78&amp;";","")&amp;IF($CJ78&lt;&gt;"",CHAR(10)&amp;"    "&amp;$CJ78&amp;": "&amp;CHAR(9)&amp;BG78&amp;";","")&amp;IF($CK78&lt;&gt;"",CHAR(10)&amp;"    "&amp;$CK78&amp;": "&amp;CHAR(9)&amp;BH78&amp;";","")&amp;CHAR(10)&amp;"  }"&amp;CHAR(10)&amp;"}"&amp;CHAR(10)</f>
        <v xml:space="preserve">:root {
  --co-elevation__item-icon: 	var(--cl-gray-500);
}
@media (prefers-color-scheme: dark) {
  :root {
    --co-elevation__item-icon: 	var(--cl-gray-500);
  }
}
</v>
      </c>
      <c r="BM78" s="15" t="str">
        <f>IF(E78&lt;&gt;"","  background-color:  "&amp;CHAR(9)&amp;"var("&amp;CC78&amp;", "&amp;IF(U78&lt;&gt;"",U78,"inherit")&amp;")"&amp;IF(E78="x!","!important;",";"),"")</f>
        <v/>
      </c>
      <c r="BN78" s="15" t="str">
        <f>IF(F78&lt;&gt;"","  fill:  "&amp;CHAR(9)&amp;CHAR(9)&amp;CHAR(9)&amp;CHAR(9)&amp;"var("&amp;CD78&amp;", "&amp;IF(V78&lt;&gt;"",V78,"inherit")&amp;")"&amp;IF(F78="x!","!important;",";"),"")</f>
        <v/>
      </c>
      <c r="BO78" s="15" t="str">
        <f>IF(G78&lt;&gt;"","  border-top:  "&amp;CHAR(9)&amp;CHAR(9)&amp;CHAR(9)&amp;"var("&amp;CE78&amp;", "&amp;IF(W78&lt;&gt;"",W78,"inherit")&amp;")"&amp;IF(G78="x!","!important;",";"),"")</f>
        <v/>
      </c>
      <c r="BP78" s="15" t="str">
        <f>IF(H78&lt;&gt;"","  border-right:  "&amp;CHAR(9)&amp;CHAR(9)&amp;"var("&amp;CF78&amp;", "&amp;IF(X78&lt;&gt;"",X78,"inherit")&amp;")"&amp;IF(H78="x!","!important;",";"),"")</f>
        <v/>
      </c>
      <c r="BQ78" s="15" t="str">
        <f>IF(I78&lt;&gt;"","  border-bottom:  "&amp;CHAR(9)&amp;CHAR(9)&amp;"var("&amp;CG78&amp;", "&amp;IF(Y78&lt;&gt;"",Y78,"inherit")&amp;")"&amp;IF(I78="x!","!important;",";"),"")</f>
        <v/>
      </c>
      <c r="BR78" s="15" t="str">
        <f>IF(J78&lt;&gt;"","  border-left:  "&amp;CHAR(9)&amp;CHAR(9)&amp;"var("&amp;CH78&amp;", "&amp;IF(Z78&lt;&gt;"",Z78,"inherit")&amp;")"&amp;IF(J78="x!","!important;",";"),"")</f>
        <v/>
      </c>
      <c r="BS78" s="15" t="str">
        <f>IF(K78&lt;&gt;"","  border-radius:  "&amp;CHAR(9)&amp;CHAR(9)&amp;"var("&amp;CI78&amp;", "&amp;IF(AA78&lt;&gt;"",AA78,"inherit")&amp;")"&amp;IF(K78="x!","!important;",";"),"")</f>
        <v/>
      </c>
      <c r="BT78" s="15" t="str">
        <f>IF(L78&lt;&gt;"","  box-shadow:  "&amp;CHAR(9)&amp;CHAR(9)&amp;CHAR(9)&amp;"var("&amp;CJ78&amp;", "&amp;IF(AB78&lt;&gt;"",AB78,"inherit")&amp;")"&amp;IF(L78="x!","!important;",";")&amp;CHAR(10)&amp;"  -webkit-box-shadow:  "&amp;CHAR(9)&amp;"var("&amp;CJ78&amp;", "&amp;IF(AB78&lt;&gt;"",AB78,"inherit")&amp;")"&amp;IF(L78="x!","!important;",";"),"")</f>
        <v/>
      </c>
      <c r="BU78" s="15" t="str">
        <f>IF(M78&lt;&gt;"","  color:  "&amp;CHAR(9)&amp;CHAR(9)&amp;CHAR(9)&amp;CHAR(9)&amp;"var("&amp;CK78&amp;", "&amp;IF(AC78&lt;&gt;"",AC78,"inherit")&amp;")"&amp;IF(M78="x!","!important;",";"),"")</f>
        <v xml:space="preserve">  color:  				var(--co-elevation__item-icon, rgb(129, 145, 157));</v>
      </c>
      <c r="BV78" s="15" t="str">
        <f>IF(N78&lt;&gt;"","  font-family:  "&amp;CHAR(9)&amp;CHAR(9)&amp;"var("&amp;CL78&amp;", "&amp;IF(AD78&lt;&gt;"",AD78,"inherit")&amp;")"&amp;IF(N78="x!","!important;",";"),"")</f>
        <v/>
      </c>
      <c r="BW78" s="15" t="str">
        <f>IF(O78&lt;&gt;"","  font-size:  "&amp;CHAR(9)&amp;CHAR(9)&amp;CHAR(9)&amp;"var("&amp;CM78&amp;", "&amp;IF(AE78&lt;&gt;"",AE78,"inherit")&amp;")"&amp;IF(O78="x!","!important;",";"),"")</f>
        <v/>
      </c>
      <c r="BX78" s="15" t="str">
        <f>IF(P78&lt;&gt;"","  font-style:  "&amp;CHAR(9)&amp;CHAR(9)&amp;CHAR(9)&amp;"var("&amp;CN78&amp;", "&amp;IF(AF78&lt;&gt;"",AF78,"inherit")&amp;")"&amp;IF(P78="x!","!important;",";"),"")</f>
        <v/>
      </c>
      <c r="BY78" s="15" t="str">
        <f>IF(Q78&lt;&gt;"","  font-weight:  "&amp;CHAR(9)&amp;CHAR(9)&amp;"var("&amp;CO78&amp;", "&amp;IF(AG78&lt;&gt;"",AG78,"inherit")&amp;")"&amp;IF(Q78="x!","!important;",";"),"")</f>
        <v/>
      </c>
      <c r="BZ78" s="15" t="str">
        <f>IF(R78&lt;&gt;"","  text-decoration:  "&amp;CHAR(9)&amp;"var("&amp;CP78&amp;", "&amp;IF(AH78&lt;&gt;"",AH78,"inherit")&amp;")"&amp;IF(R78="x!","!important;",";"),"")</f>
        <v/>
      </c>
      <c r="CA78" s="15" t="str">
        <f>IF(S78&lt;&gt;"","  text-transform:  "&amp;CHAR(9)&amp;CHAR(9)&amp;"var("&amp;CQ78&amp;", "&amp;IF(AI78&lt;&gt;"",AI78,"inherit")&amp;")"&amp;IF(S78="x!","!important;",";"),"")</f>
        <v/>
      </c>
      <c r="CB78" s="15" t="str">
        <f>IF(T78&lt;&gt;"","  opacity:  "&amp;CHAR(9)&amp;CHAR(9)&amp;CHAR(9)&amp;"var("&amp;CR78&amp;", "&amp;IF(AJ78&lt;&gt;"",AJ78,"inherit")&amp;")"&amp;IF(T78="x!","!important;",";"),"")</f>
        <v/>
      </c>
      <c r="CC78" s="15" t="str">
        <f>IF(E78&lt;&gt;"","--"&amp;LOWER(E$3)&amp;"-"&amp;$B78&amp;IF($C78&lt;&gt;"","__"&amp;$C78,"")&amp;IF($D78&lt;&gt;"","--"&amp;$D78,""),"")</f>
        <v/>
      </c>
      <c r="CD78" s="15" t="str">
        <f>IF(F78&lt;&gt;"","--"&amp;LOWER(F$3)&amp;"-"&amp;$B78&amp;IF($C78&lt;&gt;"","__"&amp;$C78,"")&amp;IF($D78&lt;&gt;"","--"&amp;$D78,""),"")</f>
        <v/>
      </c>
      <c r="CE78" s="15" t="str">
        <f>IF(G78&lt;&gt;"","--"&amp;LOWER(G$3)&amp;"-"&amp;$B78&amp;IF($C78&lt;&gt;"","__"&amp;$C78,"")&amp;IF($D78&lt;&gt;"","--"&amp;$D78,""),"")</f>
        <v/>
      </c>
      <c r="CF78" s="15" t="str">
        <f>IF(H78&lt;&gt;"","--"&amp;LOWER(H$3)&amp;"-"&amp;$B78&amp;IF($C78&lt;&gt;"","__"&amp;$C78,"")&amp;IF($D78&lt;&gt;"","--"&amp;$D78,""),"")</f>
        <v/>
      </c>
      <c r="CG78" s="15" t="str">
        <f>IF(I78&lt;&gt;"","--"&amp;LOWER(I$3)&amp;"-"&amp;$B78&amp;IF($C78&lt;&gt;"","__"&amp;$C78,"")&amp;IF($D78&lt;&gt;"","--"&amp;$D78,""),"")</f>
        <v/>
      </c>
      <c r="CH78" s="15" t="str">
        <f>IF(J78&lt;&gt;"","--"&amp;LOWER(J$3)&amp;"-"&amp;$B78&amp;IF($C78&lt;&gt;"","__"&amp;$C78,"")&amp;IF($D78&lt;&gt;"","--"&amp;$D78,""),"")</f>
        <v/>
      </c>
      <c r="CI78" s="15" t="str">
        <f>IF(K78&lt;&gt;"","--"&amp;LOWER(K$3)&amp;"-"&amp;$B78&amp;IF($C78&lt;&gt;"","__"&amp;$C78,"")&amp;IF($D78&lt;&gt;"","--"&amp;$D78,""),"")</f>
        <v/>
      </c>
      <c r="CJ78" s="15" t="str">
        <f>IF(L78&lt;&gt;"","--"&amp;LOWER(L$3)&amp;"-"&amp;$B78&amp;IF($C78&lt;&gt;"","__"&amp;$C78,"")&amp;IF($D78&lt;&gt;"","--"&amp;$D78,""),"")</f>
        <v/>
      </c>
      <c r="CK78" s="15" t="str">
        <f>IF(M78&lt;&gt;"","--"&amp;LOWER(M$3)&amp;"-"&amp;$B78&amp;IF($C78&lt;&gt;"","__"&amp;$C78,"")&amp;IF($D78&lt;&gt;"","--"&amp;$D78,""),"")</f>
        <v>--co-elevation__item-icon</v>
      </c>
      <c r="CL78" s="15" t="str">
        <f>IF(N78&lt;&gt;"","--"&amp;LOWER(N$3)&amp;"-"&amp;$B78&amp;IF($C78&lt;&gt;"","__"&amp;$C78,"")&amp;IF($D78&lt;&gt;"","--"&amp;$D78,""),"")</f>
        <v/>
      </c>
      <c r="CM78" s="15" t="str">
        <f>IF(O78&lt;&gt;"","--"&amp;LOWER(O$3)&amp;"-"&amp;$B78&amp;IF($C78&lt;&gt;"","__"&amp;$C78,"")&amp;IF($D78&lt;&gt;"","--"&amp;$D78,""),"")</f>
        <v/>
      </c>
      <c r="CN78" s="15" t="str">
        <f>IF(P78&lt;&gt;"","--"&amp;LOWER(P$3)&amp;"-"&amp;$B78&amp;IF($C78&lt;&gt;"","__"&amp;$C78,"")&amp;IF($D78&lt;&gt;"","--"&amp;$D78,""),"")</f>
        <v/>
      </c>
      <c r="CO78" s="15" t="str">
        <f>IF(Q78&lt;&gt;"","--"&amp;LOWER(Q$3)&amp;"-"&amp;$B78&amp;IF($C78&lt;&gt;"","__"&amp;$C78,"")&amp;IF($D78&lt;&gt;"","--"&amp;$D78,""),"")</f>
        <v/>
      </c>
      <c r="CP78" s="15" t="str">
        <f>IF(R78&lt;&gt;"","--"&amp;LOWER(R$3)&amp;"-"&amp;$B78&amp;IF($C78&lt;&gt;"","__"&amp;$C78,"")&amp;IF($D78&lt;&gt;"","--"&amp;$D78,""),"")</f>
        <v/>
      </c>
      <c r="CQ78" s="15" t="str">
        <f>IF(S78&lt;&gt;"","--"&amp;LOWER(S$3)&amp;"-"&amp;$B78&amp;IF($C78&lt;&gt;"","__"&amp;$C78,"")&amp;IF($D78&lt;&gt;"","--"&amp;$D78,""),"")</f>
        <v/>
      </c>
      <c r="CR78" s="15" t="str">
        <f>IF(T78&lt;&gt;"","--"&amp;LOWER(T$3)&amp;"-"&amp;$B78&amp;IF($C78&lt;&gt;"","__"&amp;$C78,"")&amp;IF($D78&lt;&gt;"","--"&amp;$D78,""),"")</f>
        <v/>
      </c>
    </row>
    <row r="79" spans="2:96">
      <c r="B79" s="13" t="s">
        <v>105</v>
      </c>
      <c r="C79" s="14" t="s">
        <v>140</v>
      </c>
      <c r="D79" s="15"/>
      <c r="E79" s="28"/>
      <c r="F79" s="29"/>
      <c r="G79" s="29"/>
      <c r="H79" s="29"/>
      <c r="I79" s="29"/>
      <c r="J79" s="29"/>
      <c r="K79" s="29"/>
      <c r="L79" s="30"/>
      <c r="M79" s="29" t="s">
        <v>21</v>
      </c>
      <c r="N79" s="29"/>
      <c r="O79" s="29" t="s">
        <v>40</v>
      </c>
      <c r="P79" s="29"/>
      <c r="Q79" s="29"/>
      <c r="R79" s="29"/>
      <c r="S79" s="30"/>
      <c r="T79" s="31" t="s">
        <v>40</v>
      </c>
      <c r="U79" s="13"/>
      <c r="V79" s="15"/>
      <c r="W79" s="15"/>
      <c r="X79" s="15"/>
      <c r="Y79" s="15"/>
      <c r="Z79" s="15"/>
      <c r="AA79" s="15"/>
      <c r="AB79" s="32"/>
      <c r="AC79" s="15"/>
      <c r="AD79" s="15"/>
      <c r="AE79" s="15" t="s">
        <v>77</v>
      </c>
      <c r="AF79" s="15"/>
      <c r="AG79" s="15"/>
      <c r="AH79" s="15"/>
      <c r="AI79" s="15"/>
      <c r="AJ79" s="57" t="s">
        <v>139</v>
      </c>
      <c r="AK79" s="15"/>
      <c r="AL79" s="15"/>
      <c r="AM79" s="15"/>
      <c r="AN79" s="15"/>
      <c r="AO79" s="15"/>
      <c r="AP79" s="15"/>
      <c r="AQ79" s="15"/>
      <c r="AR79" s="32"/>
      <c r="AS79" s="15" t="s">
        <v>520</v>
      </c>
      <c r="AT79" s="15"/>
      <c r="AU79" s="15" t="s">
        <v>77</v>
      </c>
      <c r="AV79" s="15"/>
      <c r="AW79" s="15"/>
      <c r="AX79" s="15"/>
      <c r="AY79" s="15"/>
      <c r="AZ79" s="22">
        <v>1</v>
      </c>
      <c r="BA79" s="13"/>
      <c r="BB79" s="15"/>
      <c r="BC79" s="15"/>
      <c r="BD79" s="15"/>
      <c r="BE79" s="15"/>
      <c r="BF79" s="15"/>
      <c r="BG79" s="15"/>
      <c r="BH79" s="22" t="s">
        <v>520</v>
      </c>
      <c r="BI79" s="24" t="s">
        <v>590</v>
      </c>
      <c r="BJ79" s="34" t="str">
        <f>BI79&amp;" {"&amp;IF(BM79&lt;&gt;"",CHAR(10)&amp;BM79,"")&amp;IF(BN79&lt;&gt;"",CHAR(10)&amp;BN79,"")&amp;IF(BO79&lt;&gt;"",CHAR(10)&amp;BO79,"")&amp;IF(BP79&lt;&gt;"",CHAR(10)&amp;BP79,"")&amp;IF(BQ79&lt;&gt;"",CHAR(10)&amp;BQ79,"")&amp;IF(BR79&lt;&gt;"",CHAR(10)&amp;BR79,"")&amp;IF(BS79&lt;&gt;"",CHAR(10)&amp;BS79,"")&amp;IF(BT79&lt;&gt;"",CHAR(10)&amp;BT79,"")&amp;IF(BU79&lt;&gt;"",CHAR(10)&amp;BU79,"")&amp;IF(BV79&lt;&gt;"",CHAR(10)&amp;BV79,"")&amp;IF(BW79&lt;&gt;"",CHAR(10)&amp;BW79,"")&amp;IF(BX79&lt;&gt;"",CHAR(10)&amp;BX79,"")&amp;IF(BY79&lt;&gt;"",CHAR(10)&amp;BY79,"")&amp;IF(BZ79&lt;&gt;"",CHAR(10)&amp;BZ79,"")&amp;IF(CA79&lt;&gt;"",CHAR(10)&amp;CA79,"")&amp;IF(CB79&lt;&gt;"",CHAR(10)&amp;CB79,"")&amp;CHAR(10)&amp;"}"&amp;CHAR(10)</f>
        <v xml:space="preserve">.bp3-elevation-3 .dont-unfocus-block .rm-icon-key-prompt, .bp3-menu-item-label .rm-icon-key-prompt {
  color:  				var(--co-elevation__item-keyprompt, inherit);
  font-size:  			var(--fs-elevation__item-keyprompt, 0.8em)!important;
  opacity:  			var(--op-elevation__item-keyprompt, 0.8)!important;
}
</v>
      </c>
      <c r="BK79" s="35" t="str">
        <f>":root {"&amp;IF($CC79&lt;&gt;"",CHAR(10)&amp;"  "&amp;$CC79&amp;": "&amp;CHAR(9)&amp;";","")&amp;IF($CD79&lt;&gt;"",CHAR(10)&amp;"  "&amp;$CD79&amp;": "&amp;CHAR(9)&amp;";","")&amp;IF($CE79&lt;&gt;"",CHAR(10)&amp;"  "&amp;$CE79&amp;": "&amp;CHAR(9)&amp;";","")&amp;IF($CF79&lt;&gt;"",CHAR(10)&amp;"  "&amp;$CF79&amp;": "&amp;CHAR(9)&amp;";","")&amp;IF($CG79&lt;&gt;"",CHAR(10)&amp;"  "&amp;$CG79&amp;": "&amp;CHAR(9)&amp;";","")&amp;IF($CH79&lt;&gt;"",CHAR(10)&amp;"  "&amp;$CH79&amp;": "&amp;CHAR(9)&amp;";","")&amp;IF($CI79&lt;&gt;"",CHAR(10)&amp;"  "&amp;$CI79&amp;": "&amp;CHAR(9)&amp;";","")&amp;IF($CJ79&lt;&gt;"",CHAR(10)&amp;"  "&amp;$CJ79&amp;": "&amp;CHAR(9)&amp;";","")&amp;IF($CK79&lt;&gt;"",CHAR(10)&amp;"  "&amp;$CK79&amp;": "&amp;CHAR(9)&amp;";","")&amp;IF($CL79&lt;&gt;"",CHAR(10)&amp;"  "&amp;$CL79&amp;": "&amp;CHAR(9)&amp;";","")&amp;IF($CM79&lt;&gt;"",CHAR(10)&amp;"  "&amp;$CM79&amp;": "&amp;CHAR(9)&amp;";","")&amp;IF($CN79&lt;&gt;"",CHAR(10)&amp;"  "&amp;$CN79&amp;": "&amp;CHAR(9)&amp;";","")&amp;IF($CO79&lt;&gt;"",CHAR(10)&amp;"  "&amp;$CO79&amp;": "&amp;CHAR(9)&amp;";","")&amp;IF($CP79&lt;&gt;"",CHAR(10)&amp;"  "&amp;$CP79&amp;": "&amp;CHAR(9)&amp;";","")&amp;IF($CQ79&lt;&gt;"",CHAR(10)&amp;"  "&amp;$CQ79&amp;": "&amp;CHAR(9)&amp;";","")&amp;IF($CR79&lt;&gt;"",CHAR(10)&amp;"  "&amp;$CR79&amp;": "&amp;CHAR(9)&amp;";","")&amp;CHAR(10)&amp;"}"&amp;CHAR(10)&amp;CHAR(10)&amp;"@media (prefers-color-scheme: dark) {"&amp;CHAR(10)&amp;"  :root {"&amp;IF($CC79&lt;&gt;"",CHAR(10)&amp;"    "&amp;$CC79&amp;": "&amp;CHAR(9)&amp;";","")&amp;IF($CD79&lt;&gt;"",CHAR(10)&amp;"    "&amp;$CD79&amp;": "&amp;CHAR(9)&amp;";","")&amp;IF($CE79&lt;&gt;"",CHAR(10)&amp;"    "&amp;$CE79&amp;": "&amp;CHAR(9)&amp;";","")&amp;IF($CF79&lt;&gt;"",CHAR(10)&amp;"    "&amp;$CF79&amp;": "&amp;CHAR(9)&amp;";","")&amp;IF($CG79&lt;&gt;"",CHAR(10)&amp;"    "&amp;$CG79&amp;": "&amp;CHAR(9)&amp;";","")&amp;IF($CH79&lt;&gt;"",CHAR(10)&amp;"    "&amp;$CH79&amp;": "&amp;CHAR(9)&amp;";","")&amp;IF($CJ79&lt;&gt;"",CHAR(10)&amp;"    "&amp;$CJ79&amp;": "&amp;CHAR(9)&amp;";","")&amp;IF($CK79&lt;&gt;"",CHAR(10)&amp;"    "&amp;$CK79&amp;": "&amp;CHAR(9)&amp;";","")&amp;CHAR(10)&amp;"  }"&amp;CHAR(10)&amp;"}"&amp;CHAR(10)</f>
        <v xml:space="preserve">:root {
  --co-elevation__item-keyprompt: 	;
  --fs-elevation__item-keyprompt: 	;
  --op-elevation__item-keyprompt: 	;
}
@media (prefers-color-scheme: dark) {
  :root {
    --co-elevation__item-keyprompt: 	;
  }
}
</v>
      </c>
      <c r="BL79" s="60" t="str">
        <f>":root {"&amp;IF($CC79&lt;&gt;"",CHAR(10)&amp;"  "&amp;$CC79&amp;": "&amp;CHAR(9)&amp;AK79&amp;";","")&amp;IF($CD79&lt;&gt;"",CHAR(10)&amp;"  "&amp;$CD79&amp;": "&amp;CHAR(9)&amp;AL79&amp;";","")&amp;IF($CE79&lt;&gt;"",CHAR(10)&amp;"  "&amp;$CE79&amp;": "&amp;CHAR(9)&amp;AM79&amp;";","")&amp;IF($CF79&lt;&gt;"",CHAR(10)&amp;"  "&amp;$CF79&amp;": "&amp;CHAR(9)&amp;AN79&amp;";","")&amp;IF($CG79&lt;&gt;"",CHAR(10)&amp;"  "&amp;$CG79&amp;": "&amp;CHAR(9)&amp;AO79&amp;";","")&amp;IF($CH79&lt;&gt;"",CHAR(10)&amp;"  "&amp;$CH79&amp;": "&amp;CHAR(9)&amp;AP79&amp;";","")&amp;IF($CI79&lt;&gt;"",CHAR(10)&amp;"  "&amp;$CI79&amp;": "&amp;CHAR(9)&amp;AQ79&amp;";","")&amp;IF($CJ79&lt;&gt;"",CHAR(10)&amp;"  "&amp;$CJ79&amp;": "&amp;CHAR(9)&amp;AR79&amp;";","")&amp;IF($CK79&lt;&gt;"",CHAR(10)&amp;"  "&amp;$CK79&amp;": "&amp;CHAR(9)&amp;AS79&amp;";","")&amp;IF($CL79&lt;&gt;"",CHAR(10)&amp;"  "&amp;$CL79&amp;": "&amp;CHAR(9)&amp;AT79&amp;";","")&amp;IF($CM79&lt;&gt;"",CHAR(10)&amp;"  "&amp;$CM79&amp;": "&amp;CHAR(9)&amp;AU79&amp;";","")&amp;IF($CN79&lt;&gt;"",CHAR(10)&amp;"  "&amp;$CN79&amp;": "&amp;CHAR(9)&amp;AV79&amp;";","")&amp;IF($CO79&lt;&gt;"",CHAR(10)&amp;"  "&amp;$CO79&amp;": "&amp;CHAR(9)&amp;AW79&amp;";","")&amp;IF($CP79&lt;&gt;"",CHAR(10)&amp;"  "&amp;$CP79&amp;": "&amp;CHAR(9)&amp;AX79&amp;";","")&amp;IF($CQ79&lt;&gt;"",CHAR(10)&amp;"  "&amp;$CQ79&amp;": "&amp;CHAR(9)&amp;AY79&amp;";","")&amp;IF($CR79&lt;&gt;"",CHAR(10)&amp;"  "&amp;$CR79&amp;": "&amp;CHAR(9)&amp;AZ79&amp;";","")&amp;CHAR(10)&amp;"}"&amp;CHAR(10)&amp;CHAR(10)&amp;"@media (prefers-color-scheme: dark) {"&amp;CHAR(10)&amp;"  :root {"&amp;IF($CC79&lt;&gt;"",CHAR(10)&amp;"    "&amp;$CC79&amp;": "&amp;CHAR(9)&amp;BA79&amp;";","")&amp;IF($CD79&lt;&gt;"",CHAR(10)&amp;"    "&amp;$CD79&amp;": "&amp;CHAR(9)&amp;BB79&amp;";","")&amp;IF($CE79&lt;&gt;"",CHAR(10)&amp;"    "&amp;$CE79&amp;": "&amp;CHAR(9)&amp;BC79&amp;";","")&amp;IF($CF79&lt;&gt;"",CHAR(10)&amp;"    "&amp;$CF79&amp;": "&amp;CHAR(9)&amp;BD79&amp;";","")&amp;IF($CG79&lt;&gt;"",CHAR(10)&amp;"    "&amp;$CG79&amp;": "&amp;CHAR(9)&amp;BE79&amp;";","")&amp;IF($CH79&lt;&gt;"",CHAR(10)&amp;"    "&amp;$CH79&amp;": "&amp;CHAR(9)&amp;BF79&amp;";","")&amp;IF($CJ79&lt;&gt;"",CHAR(10)&amp;"    "&amp;$CJ79&amp;": "&amp;CHAR(9)&amp;BG79&amp;";","")&amp;IF($CK79&lt;&gt;"",CHAR(10)&amp;"    "&amp;$CK79&amp;": "&amp;CHAR(9)&amp;BH79&amp;";","")&amp;CHAR(10)&amp;"  }"&amp;CHAR(10)&amp;"}"&amp;CHAR(10)</f>
        <v xml:space="preserve">:root {
  --co-elevation__item-keyprompt: 	var(--cl-gray-500);
  --fs-elevation__item-keyprompt: 	0.8em;
  --op-elevation__item-keyprompt: 	1;
}
@media (prefers-color-scheme: dark) {
  :root {
    --co-elevation__item-keyprompt: 	var(--cl-gray-500);
  }
}
</v>
      </c>
      <c r="BM79" s="15" t="str">
        <f>IF(E79&lt;&gt;"","  background-color:  "&amp;CHAR(9)&amp;"var("&amp;CC79&amp;", "&amp;IF(U79&lt;&gt;"",U79,"inherit")&amp;")"&amp;IF(E79="x!","!important;",";"),"")</f>
        <v/>
      </c>
      <c r="BN79" s="15" t="str">
        <f>IF(F79&lt;&gt;"","  fill:  "&amp;CHAR(9)&amp;CHAR(9)&amp;CHAR(9)&amp;CHAR(9)&amp;"var("&amp;CD79&amp;", "&amp;IF(V79&lt;&gt;"",V79,"inherit")&amp;")"&amp;IF(F79="x!","!important;",";"),"")</f>
        <v/>
      </c>
      <c r="BO79" s="15" t="str">
        <f>IF(G79&lt;&gt;"","  border-top:  "&amp;CHAR(9)&amp;CHAR(9)&amp;CHAR(9)&amp;"var("&amp;CE79&amp;", "&amp;IF(W79&lt;&gt;"",W79,"inherit")&amp;")"&amp;IF(G79="x!","!important;",";"),"")</f>
        <v/>
      </c>
      <c r="BP79" s="15" t="str">
        <f>IF(H79&lt;&gt;"","  border-right:  "&amp;CHAR(9)&amp;CHAR(9)&amp;"var("&amp;CF79&amp;", "&amp;IF(X79&lt;&gt;"",X79,"inherit")&amp;")"&amp;IF(H79="x!","!important;",";"),"")</f>
        <v/>
      </c>
      <c r="BQ79" s="15" t="str">
        <f>IF(I79&lt;&gt;"","  border-bottom:  "&amp;CHAR(9)&amp;CHAR(9)&amp;"var("&amp;CG79&amp;", "&amp;IF(Y79&lt;&gt;"",Y79,"inherit")&amp;")"&amp;IF(I79="x!","!important;",";"),"")</f>
        <v/>
      </c>
      <c r="BR79" s="15" t="str">
        <f>IF(J79&lt;&gt;"","  border-left:  "&amp;CHAR(9)&amp;CHAR(9)&amp;"var("&amp;CH79&amp;", "&amp;IF(Z79&lt;&gt;"",Z79,"inherit")&amp;")"&amp;IF(J79="x!","!important;",";"),"")</f>
        <v/>
      </c>
      <c r="BS79" s="15" t="str">
        <f>IF(K79&lt;&gt;"","  border-radius:  "&amp;CHAR(9)&amp;CHAR(9)&amp;"var("&amp;CI79&amp;", "&amp;IF(AA79&lt;&gt;"",AA79,"inherit")&amp;")"&amp;IF(K79="x!","!important;",";"),"")</f>
        <v/>
      </c>
      <c r="BT79" s="15" t="str">
        <f>IF(L79&lt;&gt;"","  box-shadow:  "&amp;CHAR(9)&amp;CHAR(9)&amp;CHAR(9)&amp;"var("&amp;CJ79&amp;", "&amp;IF(AB79&lt;&gt;"",AB79,"inherit")&amp;")"&amp;IF(L79="x!","!important;",";")&amp;CHAR(10)&amp;"  -webkit-box-shadow:  "&amp;CHAR(9)&amp;"var("&amp;CJ79&amp;", "&amp;IF(AB79&lt;&gt;"",AB79,"inherit")&amp;")"&amp;IF(L79="x!","!important;",";"),"")</f>
        <v/>
      </c>
      <c r="BU79" s="15" t="str">
        <f>IF(M79&lt;&gt;"","  color:  "&amp;CHAR(9)&amp;CHAR(9)&amp;CHAR(9)&amp;CHAR(9)&amp;"var("&amp;CK79&amp;", "&amp;IF(AC79&lt;&gt;"",AC79,"inherit")&amp;")"&amp;IF(M79="x!","!important;",";"),"")</f>
        <v xml:space="preserve">  color:  				var(--co-elevation__item-keyprompt, inherit);</v>
      </c>
      <c r="BV79" s="15" t="str">
        <f>IF(N79&lt;&gt;"","  font-family:  "&amp;CHAR(9)&amp;CHAR(9)&amp;"var("&amp;CL79&amp;", "&amp;IF(AD79&lt;&gt;"",AD79,"inherit")&amp;")"&amp;IF(N79="x!","!important;",";"),"")</f>
        <v/>
      </c>
      <c r="BW79" s="15" t="str">
        <f>IF(O79&lt;&gt;"","  font-size:  "&amp;CHAR(9)&amp;CHAR(9)&amp;CHAR(9)&amp;"var("&amp;CM79&amp;", "&amp;IF(AE79&lt;&gt;"",AE79,"inherit")&amp;")"&amp;IF(O79="x!","!important;",";"),"")</f>
        <v xml:space="preserve">  font-size:  			var(--fs-elevation__item-keyprompt, 0.8em)!important;</v>
      </c>
      <c r="BX79" s="15" t="str">
        <f>IF(P79&lt;&gt;"","  font-style:  "&amp;CHAR(9)&amp;CHAR(9)&amp;CHAR(9)&amp;"var("&amp;CN79&amp;", "&amp;IF(AF79&lt;&gt;"",AF79,"inherit")&amp;")"&amp;IF(P79="x!","!important;",";"),"")</f>
        <v/>
      </c>
      <c r="BY79" s="15" t="str">
        <f>IF(Q79&lt;&gt;"","  font-weight:  "&amp;CHAR(9)&amp;CHAR(9)&amp;"var("&amp;CO79&amp;", "&amp;IF(AG79&lt;&gt;"",AG79,"inherit")&amp;")"&amp;IF(Q79="x!","!important;",";"),"")</f>
        <v/>
      </c>
      <c r="BZ79" s="15" t="str">
        <f>IF(R79&lt;&gt;"","  text-decoration:  "&amp;CHAR(9)&amp;"var("&amp;CP79&amp;", "&amp;IF(AH79&lt;&gt;"",AH79,"inherit")&amp;")"&amp;IF(R79="x!","!important;",";"),"")</f>
        <v/>
      </c>
      <c r="CA79" s="15" t="str">
        <f>IF(S79&lt;&gt;"","  text-transform:  "&amp;CHAR(9)&amp;CHAR(9)&amp;"var("&amp;CQ79&amp;", "&amp;IF(AI79&lt;&gt;"",AI79,"inherit")&amp;")"&amp;IF(S79="x!","!important;",";"),"")</f>
        <v/>
      </c>
      <c r="CB79" s="15" t="str">
        <f>IF(T79&lt;&gt;"","  opacity:  "&amp;CHAR(9)&amp;CHAR(9)&amp;CHAR(9)&amp;"var("&amp;CR79&amp;", "&amp;IF(AJ79&lt;&gt;"",AJ79,"inherit")&amp;")"&amp;IF(T79="x!","!important;",";"),"")</f>
        <v xml:space="preserve">  opacity:  			var(--op-elevation__item-keyprompt, 0.8)!important;</v>
      </c>
      <c r="CC79" s="15" t="str">
        <f>IF(E79&lt;&gt;"","--"&amp;LOWER(E$3)&amp;"-"&amp;$B79&amp;IF($C79&lt;&gt;"","__"&amp;$C79,"")&amp;IF($D79&lt;&gt;"","--"&amp;$D79,""),"")</f>
        <v/>
      </c>
      <c r="CD79" s="15" t="str">
        <f>IF(F79&lt;&gt;"","--"&amp;LOWER(F$3)&amp;"-"&amp;$B79&amp;IF($C79&lt;&gt;"","__"&amp;$C79,"")&amp;IF($D79&lt;&gt;"","--"&amp;$D79,""),"")</f>
        <v/>
      </c>
      <c r="CE79" s="15" t="str">
        <f>IF(G79&lt;&gt;"","--"&amp;LOWER(G$3)&amp;"-"&amp;$B79&amp;IF($C79&lt;&gt;"","__"&amp;$C79,"")&amp;IF($D79&lt;&gt;"","--"&amp;$D79,""),"")</f>
        <v/>
      </c>
      <c r="CF79" s="15" t="str">
        <f>IF(H79&lt;&gt;"","--"&amp;LOWER(H$3)&amp;"-"&amp;$B79&amp;IF($C79&lt;&gt;"","__"&amp;$C79,"")&amp;IF($D79&lt;&gt;"","--"&amp;$D79,""),"")</f>
        <v/>
      </c>
      <c r="CG79" s="15" t="str">
        <f>IF(I79&lt;&gt;"","--"&amp;LOWER(I$3)&amp;"-"&amp;$B79&amp;IF($C79&lt;&gt;"","__"&amp;$C79,"")&amp;IF($D79&lt;&gt;"","--"&amp;$D79,""),"")</f>
        <v/>
      </c>
      <c r="CH79" s="15" t="str">
        <f>IF(J79&lt;&gt;"","--"&amp;LOWER(J$3)&amp;"-"&amp;$B79&amp;IF($C79&lt;&gt;"","__"&amp;$C79,"")&amp;IF($D79&lt;&gt;"","--"&amp;$D79,""),"")</f>
        <v/>
      </c>
      <c r="CI79" s="15" t="str">
        <f>IF(K79&lt;&gt;"","--"&amp;LOWER(K$3)&amp;"-"&amp;$B79&amp;IF($C79&lt;&gt;"","__"&amp;$C79,"")&amp;IF($D79&lt;&gt;"","--"&amp;$D79,""),"")</f>
        <v/>
      </c>
      <c r="CJ79" s="15" t="str">
        <f>IF(L79&lt;&gt;"","--"&amp;LOWER(L$3)&amp;"-"&amp;$B79&amp;IF($C79&lt;&gt;"","__"&amp;$C79,"")&amp;IF($D79&lt;&gt;"","--"&amp;$D79,""),"")</f>
        <v/>
      </c>
      <c r="CK79" s="15" t="str">
        <f>IF(M79&lt;&gt;"","--"&amp;LOWER(M$3)&amp;"-"&amp;$B79&amp;IF($C79&lt;&gt;"","__"&amp;$C79,"")&amp;IF($D79&lt;&gt;"","--"&amp;$D79,""),"")</f>
        <v>--co-elevation__item-keyprompt</v>
      </c>
      <c r="CL79" s="15" t="str">
        <f>IF(N79&lt;&gt;"","--"&amp;LOWER(N$3)&amp;"-"&amp;$B79&amp;IF($C79&lt;&gt;"","__"&amp;$C79,"")&amp;IF($D79&lt;&gt;"","--"&amp;$D79,""),"")</f>
        <v/>
      </c>
      <c r="CM79" s="15" t="str">
        <f>IF(O79&lt;&gt;"","--"&amp;LOWER(O$3)&amp;"-"&amp;$B79&amp;IF($C79&lt;&gt;"","__"&amp;$C79,"")&amp;IF($D79&lt;&gt;"","--"&amp;$D79,""),"")</f>
        <v>--fs-elevation__item-keyprompt</v>
      </c>
      <c r="CN79" s="15" t="str">
        <f>IF(P79&lt;&gt;"","--"&amp;LOWER(P$3)&amp;"-"&amp;$B79&amp;IF($C79&lt;&gt;"","__"&amp;$C79,"")&amp;IF($D79&lt;&gt;"","--"&amp;$D79,""),"")</f>
        <v/>
      </c>
      <c r="CO79" s="15" t="str">
        <f>IF(Q79&lt;&gt;"","--"&amp;LOWER(Q$3)&amp;"-"&amp;$B79&amp;IF($C79&lt;&gt;"","__"&amp;$C79,"")&amp;IF($D79&lt;&gt;"","--"&amp;$D79,""),"")</f>
        <v/>
      </c>
      <c r="CP79" s="15" t="str">
        <f>IF(R79&lt;&gt;"","--"&amp;LOWER(R$3)&amp;"-"&amp;$B79&amp;IF($C79&lt;&gt;"","__"&amp;$C79,"")&amp;IF($D79&lt;&gt;"","--"&amp;$D79,""),"")</f>
        <v/>
      </c>
      <c r="CQ79" s="15" t="str">
        <f>IF(S79&lt;&gt;"","--"&amp;LOWER(S$3)&amp;"-"&amp;$B79&amp;IF($C79&lt;&gt;"","__"&amp;$C79,"")&amp;IF($D79&lt;&gt;"","--"&amp;$D79,""),"")</f>
        <v/>
      </c>
      <c r="CR79" s="15" t="str">
        <f>IF(T79&lt;&gt;"","--"&amp;LOWER(T$3)&amp;"-"&amp;$B79&amp;IF($C79&lt;&gt;"","__"&amp;$C79,"")&amp;IF($D79&lt;&gt;"","--"&amp;$D79,""),"")</f>
        <v>--op-elevation__item-keyprompt</v>
      </c>
    </row>
    <row r="80" spans="2:96">
      <c r="B80" s="13" t="s">
        <v>348</v>
      </c>
      <c r="C80" s="2" t="s">
        <v>505</v>
      </c>
      <c r="D80" s="15"/>
      <c r="E80" s="28" t="s">
        <v>21</v>
      </c>
      <c r="F80" s="29"/>
      <c r="G80" s="29"/>
      <c r="H80" s="29"/>
      <c r="I80" s="29"/>
      <c r="J80" s="29"/>
      <c r="K80" s="29"/>
      <c r="L80" s="30"/>
      <c r="M80" s="29"/>
      <c r="N80" s="29"/>
      <c r="O80" s="29"/>
      <c r="P80" s="29"/>
      <c r="Q80" s="29"/>
      <c r="R80" s="29"/>
      <c r="S80" s="30"/>
      <c r="T80" s="31"/>
      <c r="U80" s="13" t="s">
        <v>507</v>
      </c>
      <c r="V80" s="15"/>
      <c r="W80" s="15"/>
      <c r="X80" s="15"/>
      <c r="Y80" s="15"/>
      <c r="Z80" s="15"/>
      <c r="AA80" s="15"/>
      <c r="AB80" s="32"/>
      <c r="AC80" s="15"/>
      <c r="AD80" s="15"/>
      <c r="AE80" s="15"/>
      <c r="AF80" s="15"/>
      <c r="AG80" s="15"/>
      <c r="AH80" s="15"/>
      <c r="AI80" s="15"/>
      <c r="AJ80" s="57"/>
      <c r="AK80" s="15" t="s">
        <v>518</v>
      </c>
      <c r="AL80" s="15"/>
      <c r="AM80" s="15" t="s">
        <v>535</v>
      </c>
      <c r="AN80" s="15" t="s">
        <v>535</v>
      </c>
      <c r="AO80" s="15" t="s">
        <v>535</v>
      </c>
      <c r="AP80" s="15" t="s">
        <v>535</v>
      </c>
      <c r="AQ80" s="15"/>
      <c r="AR80" s="32"/>
      <c r="AS80" s="15"/>
      <c r="AT80" s="15"/>
      <c r="AU80" s="15"/>
      <c r="AV80" s="15"/>
      <c r="AW80" s="15"/>
      <c r="AX80" s="15"/>
      <c r="AY80" s="15"/>
      <c r="AZ80" s="22"/>
      <c r="BA80" s="13" t="s">
        <v>520</v>
      </c>
      <c r="BB80" s="15"/>
      <c r="BC80" s="15" t="s">
        <v>568</v>
      </c>
      <c r="BD80" s="15" t="s">
        <v>568</v>
      </c>
      <c r="BE80" s="15" t="s">
        <v>568</v>
      </c>
      <c r="BF80" s="15" t="s">
        <v>568</v>
      </c>
      <c r="BG80" s="15"/>
      <c r="BH80" s="22"/>
      <c r="BI80" s="24" t="s">
        <v>495</v>
      </c>
      <c r="BJ80" s="34" t="str">
        <f>BI80&amp;" {"&amp;IF(BM80&lt;&gt;"",CHAR(10)&amp;BM80,"")&amp;IF(BN80&lt;&gt;"",CHAR(10)&amp;BN80,"")&amp;IF(BO80&lt;&gt;"",CHAR(10)&amp;BO80,"")&amp;IF(BP80&lt;&gt;"",CHAR(10)&amp;BP80,"")&amp;IF(BQ80&lt;&gt;"",CHAR(10)&amp;BQ80,"")&amp;IF(BR80&lt;&gt;"",CHAR(10)&amp;BR80,"")&amp;IF(BS80&lt;&gt;"",CHAR(10)&amp;BS80,"")&amp;IF(BT80&lt;&gt;"",CHAR(10)&amp;BT80,"")&amp;IF(BU80&lt;&gt;"",CHAR(10)&amp;BU80,"")&amp;IF(BV80&lt;&gt;"",CHAR(10)&amp;BV80,"")&amp;IF(BW80&lt;&gt;"",CHAR(10)&amp;BW80,"")&amp;IF(BX80&lt;&gt;"",CHAR(10)&amp;BX80,"")&amp;IF(BY80&lt;&gt;"",CHAR(10)&amp;BY80,"")&amp;IF(BZ80&lt;&gt;"",CHAR(10)&amp;BZ80,"")&amp;IF(CA80&lt;&gt;"",CHAR(10)&amp;CA80,"")&amp;IF(CB80&lt;&gt;"",CHAR(10)&amp;CB80,"")&amp;CHAR(10)&amp;"}"&amp;CHAR(10)</f>
        <v xml:space="preserve">.rm-embed-container .rm-embed-container .rm-embed-container .rm-embed-container .rm-embed-container .rm-embed-container .rm-embed-container .rm-embed-container .rm-embed-container .rm-embed-container {
  background-color:  	var(--bc-embed__container-10, #D8E1E8);
}
</v>
      </c>
      <c r="BK80" s="35" t="str">
        <f>":root {"&amp;IF($CC80&lt;&gt;"",CHAR(10)&amp;"  "&amp;$CC80&amp;": "&amp;CHAR(9)&amp;";","")&amp;IF($CD80&lt;&gt;"",CHAR(10)&amp;"  "&amp;$CD80&amp;": "&amp;CHAR(9)&amp;";","")&amp;IF($CE80&lt;&gt;"",CHAR(10)&amp;"  "&amp;$CE80&amp;": "&amp;CHAR(9)&amp;";","")&amp;IF($CF80&lt;&gt;"",CHAR(10)&amp;"  "&amp;$CF80&amp;": "&amp;CHAR(9)&amp;";","")&amp;IF($CG80&lt;&gt;"",CHAR(10)&amp;"  "&amp;$CG80&amp;": "&amp;CHAR(9)&amp;";","")&amp;IF($CH80&lt;&gt;"",CHAR(10)&amp;"  "&amp;$CH80&amp;": "&amp;CHAR(9)&amp;";","")&amp;IF($CI80&lt;&gt;"",CHAR(10)&amp;"  "&amp;$CI80&amp;": "&amp;CHAR(9)&amp;";","")&amp;IF($CJ80&lt;&gt;"",CHAR(10)&amp;"  "&amp;$CJ80&amp;": "&amp;CHAR(9)&amp;";","")&amp;IF($CK80&lt;&gt;"",CHAR(10)&amp;"  "&amp;$CK80&amp;": "&amp;CHAR(9)&amp;";","")&amp;IF($CL80&lt;&gt;"",CHAR(10)&amp;"  "&amp;$CL80&amp;": "&amp;CHAR(9)&amp;";","")&amp;IF($CM80&lt;&gt;"",CHAR(10)&amp;"  "&amp;$CM80&amp;": "&amp;CHAR(9)&amp;";","")&amp;IF($CN80&lt;&gt;"",CHAR(10)&amp;"  "&amp;$CN80&amp;": "&amp;CHAR(9)&amp;";","")&amp;IF($CO80&lt;&gt;"",CHAR(10)&amp;"  "&amp;$CO80&amp;": "&amp;CHAR(9)&amp;";","")&amp;IF($CP80&lt;&gt;"",CHAR(10)&amp;"  "&amp;$CP80&amp;": "&amp;CHAR(9)&amp;";","")&amp;IF($CQ80&lt;&gt;"",CHAR(10)&amp;"  "&amp;$CQ80&amp;": "&amp;CHAR(9)&amp;";","")&amp;IF($CR80&lt;&gt;"",CHAR(10)&amp;"  "&amp;$CR80&amp;": "&amp;CHAR(9)&amp;";","")&amp;CHAR(10)&amp;"}"&amp;CHAR(10)&amp;CHAR(10)&amp;"@media (prefers-color-scheme: dark) {"&amp;CHAR(10)&amp;"  :root {"&amp;IF($CC80&lt;&gt;"",CHAR(10)&amp;"    "&amp;$CC80&amp;": "&amp;CHAR(9)&amp;";","")&amp;IF($CD80&lt;&gt;"",CHAR(10)&amp;"    "&amp;$CD80&amp;": "&amp;CHAR(9)&amp;";","")&amp;IF($CE80&lt;&gt;"",CHAR(10)&amp;"    "&amp;$CE80&amp;": "&amp;CHAR(9)&amp;";","")&amp;IF($CF80&lt;&gt;"",CHAR(10)&amp;"    "&amp;$CF80&amp;": "&amp;CHAR(9)&amp;";","")&amp;IF($CG80&lt;&gt;"",CHAR(10)&amp;"    "&amp;$CG80&amp;": "&amp;CHAR(9)&amp;";","")&amp;IF($CH80&lt;&gt;"",CHAR(10)&amp;"    "&amp;$CH80&amp;": "&amp;CHAR(9)&amp;";","")&amp;IF($CJ80&lt;&gt;"",CHAR(10)&amp;"    "&amp;$CJ80&amp;": "&amp;CHAR(9)&amp;";","")&amp;IF($CK80&lt;&gt;"",CHAR(10)&amp;"    "&amp;$CK80&amp;": "&amp;CHAR(9)&amp;";","")&amp;CHAR(10)&amp;"  }"&amp;CHAR(10)&amp;"}"&amp;CHAR(10)</f>
        <v xml:space="preserve">:root {
  --bc-embed__container-10: 	;
}
@media (prefers-color-scheme: dark) {
  :root {
    --bc-embed__container-10: 	;
  }
}
</v>
      </c>
      <c r="BL80" s="60" t="str">
        <f>":root {"&amp;IF($CC80&lt;&gt;"",CHAR(10)&amp;"  "&amp;$CC80&amp;": "&amp;CHAR(9)&amp;AK80&amp;";","")&amp;IF($CD80&lt;&gt;"",CHAR(10)&amp;"  "&amp;$CD80&amp;": "&amp;CHAR(9)&amp;AL80&amp;";","")&amp;IF($CE80&lt;&gt;"",CHAR(10)&amp;"  "&amp;$CE80&amp;": "&amp;CHAR(9)&amp;AM80&amp;";","")&amp;IF($CF80&lt;&gt;"",CHAR(10)&amp;"  "&amp;$CF80&amp;": "&amp;CHAR(9)&amp;AN80&amp;";","")&amp;IF($CG80&lt;&gt;"",CHAR(10)&amp;"  "&amp;$CG80&amp;": "&amp;CHAR(9)&amp;AO80&amp;";","")&amp;IF($CH80&lt;&gt;"",CHAR(10)&amp;"  "&amp;$CH80&amp;": "&amp;CHAR(9)&amp;AP80&amp;";","")&amp;IF($CI80&lt;&gt;"",CHAR(10)&amp;"  "&amp;$CI80&amp;": "&amp;CHAR(9)&amp;AQ80&amp;";","")&amp;IF($CJ80&lt;&gt;"",CHAR(10)&amp;"  "&amp;$CJ80&amp;": "&amp;CHAR(9)&amp;AR80&amp;";","")&amp;IF($CK80&lt;&gt;"",CHAR(10)&amp;"  "&amp;$CK80&amp;": "&amp;CHAR(9)&amp;AS80&amp;";","")&amp;IF($CL80&lt;&gt;"",CHAR(10)&amp;"  "&amp;$CL80&amp;": "&amp;CHAR(9)&amp;AT80&amp;";","")&amp;IF($CM80&lt;&gt;"",CHAR(10)&amp;"  "&amp;$CM80&amp;": "&amp;CHAR(9)&amp;AU80&amp;";","")&amp;IF($CN80&lt;&gt;"",CHAR(10)&amp;"  "&amp;$CN80&amp;": "&amp;CHAR(9)&amp;AV80&amp;";","")&amp;IF($CO80&lt;&gt;"",CHAR(10)&amp;"  "&amp;$CO80&amp;": "&amp;CHAR(9)&amp;AW80&amp;";","")&amp;IF($CP80&lt;&gt;"",CHAR(10)&amp;"  "&amp;$CP80&amp;": "&amp;CHAR(9)&amp;AX80&amp;";","")&amp;IF($CQ80&lt;&gt;"",CHAR(10)&amp;"  "&amp;$CQ80&amp;": "&amp;CHAR(9)&amp;AY80&amp;";","")&amp;IF($CR80&lt;&gt;"",CHAR(10)&amp;"  "&amp;$CR80&amp;": "&amp;CHAR(9)&amp;AZ80&amp;";","")&amp;CHAR(10)&amp;"}"&amp;CHAR(10)&amp;CHAR(10)&amp;"@media (prefers-color-scheme: dark) {"&amp;CHAR(10)&amp;"  :root {"&amp;IF($CC80&lt;&gt;"",CHAR(10)&amp;"    "&amp;$CC80&amp;": "&amp;CHAR(9)&amp;BA80&amp;";","")&amp;IF($CD80&lt;&gt;"",CHAR(10)&amp;"    "&amp;$CD80&amp;": "&amp;CHAR(9)&amp;BB80&amp;";","")&amp;IF($CE80&lt;&gt;"",CHAR(10)&amp;"    "&amp;$CE80&amp;": "&amp;CHAR(9)&amp;BC80&amp;";","")&amp;IF($CF80&lt;&gt;"",CHAR(10)&amp;"    "&amp;$CF80&amp;": "&amp;CHAR(9)&amp;BD80&amp;";","")&amp;IF($CG80&lt;&gt;"",CHAR(10)&amp;"    "&amp;$CG80&amp;": "&amp;CHAR(9)&amp;BE80&amp;";","")&amp;IF($CH80&lt;&gt;"",CHAR(10)&amp;"    "&amp;$CH80&amp;": "&amp;CHAR(9)&amp;BF80&amp;";","")&amp;IF($CJ80&lt;&gt;"",CHAR(10)&amp;"    "&amp;$CJ80&amp;": "&amp;CHAR(9)&amp;BG80&amp;";","")&amp;IF($CK80&lt;&gt;"",CHAR(10)&amp;"    "&amp;$CK80&amp;": "&amp;CHAR(9)&amp;BH80&amp;";","")&amp;CHAR(10)&amp;"  }"&amp;CHAR(10)&amp;"}"&amp;CHAR(10)</f>
        <v xml:space="preserve">:root {
  --bc-embed__container-10: 	var(--cl-gray-400);
}
@media (prefers-color-scheme: dark) {
  :root {
    --bc-embed__container-10: 	var(--cl-gray-500);
  }
}
</v>
      </c>
      <c r="BM80" s="15" t="str">
        <f>IF(E80&lt;&gt;"","  background-color:  "&amp;CHAR(9)&amp;"var("&amp;CC80&amp;", "&amp;IF(U80&lt;&gt;"",U80,"inherit")&amp;")"&amp;IF(E80="x!","!important;",";"),"")</f>
        <v xml:space="preserve">  background-color:  	var(--bc-embed__container-10, #D8E1E8);</v>
      </c>
      <c r="BN80" s="15" t="str">
        <f>IF(F80&lt;&gt;"","  fill:  "&amp;CHAR(9)&amp;CHAR(9)&amp;CHAR(9)&amp;CHAR(9)&amp;"var("&amp;CD80&amp;", "&amp;IF(V80&lt;&gt;"",V80,"inherit")&amp;")"&amp;IF(F80="x!","!important;",";"),"")</f>
        <v/>
      </c>
      <c r="BO80" s="15" t="str">
        <f>IF(G80&lt;&gt;"","  border-top:  "&amp;CHAR(9)&amp;CHAR(9)&amp;CHAR(9)&amp;"var("&amp;CE80&amp;", "&amp;IF(W80&lt;&gt;"",W80,"inherit")&amp;")"&amp;IF(G80="x!","!important;",";"),"")</f>
        <v/>
      </c>
      <c r="BP80" s="15" t="str">
        <f>IF(H80&lt;&gt;"","  border-right:  "&amp;CHAR(9)&amp;CHAR(9)&amp;"var("&amp;CF80&amp;", "&amp;IF(X80&lt;&gt;"",X80,"inherit")&amp;")"&amp;IF(H80="x!","!important;",";"),"")</f>
        <v/>
      </c>
      <c r="BQ80" s="15" t="str">
        <f>IF(I80&lt;&gt;"","  border-bottom:  "&amp;CHAR(9)&amp;CHAR(9)&amp;"var("&amp;CG80&amp;", "&amp;IF(Y80&lt;&gt;"",Y80,"inherit")&amp;")"&amp;IF(I80="x!","!important;",";"),"")</f>
        <v/>
      </c>
      <c r="BR80" s="15" t="str">
        <f>IF(J80&lt;&gt;"","  border-left:  "&amp;CHAR(9)&amp;CHAR(9)&amp;"var("&amp;CH80&amp;", "&amp;IF(Z80&lt;&gt;"",Z80,"inherit")&amp;")"&amp;IF(J80="x!","!important;",";"),"")</f>
        <v/>
      </c>
      <c r="BS80" s="15" t="str">
        <f>IF(K80&lt;&gt;"","  border-radius:  "&amp;CHAR(9)&amp;CHAR(9)&amp;"var("&amp;CI80&amp;", "&amp;IF(AA80&lt;&gt;"",AA80,"inherit")&amp;")"&amp;IF(K80="x!","!important;",";"),"")</f>
        <v/>
      </c>
      <c r="BT80" s="15" t="str">
        <f>IF(L80&lt;&gt;"","  box-shadow:  "&amp;CHAR(9)&amp;CHAR(9)&amp;CHAR(9)&amp;"var("&amp;CJ80&amp;", "&amp;IF(AB80&lt;&gt;"",AB80,"inherit")&amp;")"&amp;IF(L80="x!","!important;",";")&amp;CHAR(10)&amp;"  -webkit-box-shadow:  "&amp;CHAR(9)&amp;"var("&amp;CJ80&amp;", "&amp;IF(AB80&lt;&gt;"",AB80,"inherit")&amp;")"&amp;IF(L80="x!","!important;",";"),"")</f>
        <v/>
      </c>
      <c r="BU80" s="15" t="str">
        <f>IF(M80&lt;&gt;"","  color:  "&amp;CHAR(9)&amp;CHAR(9)&amp;CHAR(9)&amp;CHAR(9)&amp;"var("&amp;CK80&amp;", "&amp;IF(AC80&lt;&gt;"",AC80,"inherit")&amp;")"&amp;IF(M80="x!","!important;",";"),"")</f>
        <v/>
      </c>
      <c r="BV80" s="15" t="str">
        <f>IF(N80&lt;&gt;"","  font-family:  "&amp;CHAR(9)&amp;CHAR(9)&amp;"var("&amp;CL80&amp;", "&amp;IF(AD80&lt;&gt;"",AD80,"inherit")&amp;")"&amp;IF(N80="x!","!important;",";"),"")</f>
        <v/>
      </c>
      <c r="BW80" s="15" t="str">
        <f>IF(O80&lt;&gt;"","  font-size:  "&amp;CHAR(9)&amp;CHAR(9)&amp;CHAR(9)&amp;"var("&amp;CM80&amp;", "&amp;IF(AE80&lt;&gt;"",AE80,"inherit")&amp;")"&amp;IF(O80="x!","!important;",";"),"")</f>
        <v/>
      </c>
      <c r="BX80" s="15" t="str">
        <f>IF(P80&lt;&gt;"","  font-style:  "&amp;CHAR(9)&amp;CHAR(9)&amp;CHAR(9)&amp;"var("&amp;CN80&amp;", "&amp;IF(AF80&lt;&gt;"",AF80,"inherit")&amp;")"&amp;IF(P80="x!","!important;",";"),"")</f>
        <v/>
      </c>
      <c r="BY80" s="15" t="str">
        <f>IF(Q80&lt;&gt;"","  font-weight:  "&amp;CHAR(9)&amp;CHAR(9)&amp;"var("&amp;CO80&amp;", "&amp;IF(AG80&lt;&gt;"",AG80,"inherit")&amp;")"&amp;IF(Q80="x!","!important;",";"),"")</f>
        <v/>
      </c>
      <c r="BZ80" s="15" t="str">
        <f>IF(R80&lt;&gt;"","  text-decoration:  "&amp;CHAR(9)&amp;"var("&amp;CP80&amp;", "&amp;IF(AH80&lt;&gt;"",AH80,"inherit")&amp;")"&amp;IF(R80="x!","!important;",";"),"")</f>
        <v/>
      </c>
      <c r="CA80" s="15" t="str">
        <f>IF(S80&lt;&gt;"","  text-transform:  "&amp;CHAR(9)&amp;CHAR(9)&amp;"var("&amp;CQ80&amp;", "&amp;IF(AI80&lt;&gt;"",AI80,"inherit")&amp;")"&amp;IF(S80="x!","!important;",";"),"")</f>
        <v/>
      </c>
      <c r="CB80" s="15" t="str">
        <f>IF(T80&lt;&gt;"","  opacity:  "&amp;CHAR(9)&amp;CHAR(9)&amp;CHAR(9)&amp;"var("&amp;CR80&amp;", "&amp;IF(AJ80&lt;&gt;"",AJ80,"inherit")&amp;")"&amp;IF(T80="x!","!important;",";"),"")</f>
        <v/>
      </c>
      <c r="CC80" s="15" t="str">
        <f>IF(E80&lt;&gt;"","--"&amp;LOWER(E$3)&amp;"-"&amp;$B80&amp;IF($C80&lt;&gt;"","__"&amp;$C80,"")&amp;IF($D80&lt;&gt;"","--"&amp;$D80,""),"")</f>
        <v>--bc-embed__container-10</v>
      </c>
      <c r="CD80" s="15" t="str">
        <f>IF(F80&lt;&gt;"","--"&amp;LOWER(F$3)&amp;"-"&amp;$B80&amp;IF($C80&lt;&gt;"","__"&amp;$C80,"")&amp;IF($D80&lt;&gt;"","--"&amp;$D80,""),"")</f>
        <v/>
      </c>
      <c r="CE80" s="15" t="str">
        <f>IF(G80&lt;&gt;"","--"&amp;LOWER(G$3)&amp;"-"&amp;$B80&amp;IF($C80&lt;&gt;"","__"&amp;$C80,"")&amp;IF($D80&lt;&gt;"","--"&amp;$D80,""),"")</f>
        <v/>
      </c>
      <c r="CF80" s="15" t="str">
        <f>IF(H80&lt;&gt;"","--"&amp;LOWER(H$3)&amp;"-"&amp;$B80&amp;IF($C80&lt;&gt;"","__"&amp;$C80,"")&amp;IF($D80&lt;&gt;"","--"&amp;$D80,""),"")</f>
        <v/>
      </c>
      <c r="CG80" s="15" t="str">
        <f>IF(I80&lt;&gt;"","--"&amp;LOWER(I$3)&amp;"-"&amp;$B80&amp;IF($C80&lt;&gt;"","__"&amp;$C80,"")&amp;IF($D80&lt;&gt;"","--"&amp;$D80,""),"")</f>
        <v/>
      </c>
      <c r="CH80" s="15" t="str">
        <f>IF(J80&lt;&gt;"","--"&amp;LOWER(J$3)&amp;"-"&amp;$B80&amp;IF($C80&lt;&gt;"","__"&amp;$C80,"")&amp;IF($D80&lt;&gt;"","--"&amp;$D80,""),"")</f>
        <v/>
      </c>
      <c r="CI80" s="15" t="str">
        <f>IF(K80&lt;&gt;"","--"&amp;LOWER(K$3)&amp;"-"&amp;$B80&amp;IF($C80&lt;&gt;"","__"&amp;$C80,"")&amp;IF($D80&lt;&gt;"","--"&amp;$D80,""),"")</f>
        <v/>
      </c>
      <c r="CJ80" s="15" t="str">
        <f>IF(L80&lt;&gt;"","--"&amp;LOWER(L$3)&amp;"-"&amp;$B80&amp;IF($C80&lt;&gt;"","__"&amp;$C80,"")&amp;IF($D80&lt;&gt;"","--"&amp;$D80,""),"")</f>
        <v/>
      </c>
      <c r="CK80" s="15" t="str">
        <f>IF(M80&lt;&gt;"","--"&amp;LOWER(M$3)&amp;"-"&amp;$B80&amp;IF($C80&lt;&gt;"","__"&amp;$C80,"")&amp;IF($D80&lt;&gt;"","--"&amp;$D80,""),"")</f>
        <v/>
      </c>
      <c r="CL80" s="15" t="str">
        <f>IF(N80&lt;&gt;"","--"&amp;LOWER(N$3)&amp;"-"&amp;$B80&amp;IF($C80&lt;&gt;"","__"&amp;$C80,"")&amp;IF($D80&lt;&gt;"","--"&amp;$D80,""),"")</f>
        <v/>
      </c>
      <c r="CM80" s="15" t="str">
        <f>IF(O80&lt;&gt;"","--"&amp;LOWER(O$3)&amp;"-"&amp;$B80&amp;IF($C80&lt;&gt;"","__"&amp;$C80,"")&amp;IF($D80&lt;&gt;"","--"&amp;$D80,""),"")</f>
        <v/>
      </c>
      <c r="CN80" s="15" t="str">
        <f>IF(P80&lt;&gt;"","--"&amp;LOWER(P$3)&amp;"-"&amp;$B80&amp;IF($C80&lt;&gt;"","__"&amp;$C80,"")&amp;IF($D80&lt;&gt;"","--"&amp;$D80,""),"")</f>
        <v/>
      </c>
      <c r="CO80" s="15" t="str">
        <f>IF(Q80&lt;&gt;"","--"&amp;LOWER(Q$3)&amp;"-"&amp;$B80&amp;IF($C80&lt;&gt;"","__"&amp;$C80,"")&amp;IF($D80&lt;&gt;"","--"&amp;$D80,""),"")</f>
        <v/>
      </c>
      <c r="CP80" s="15" t="str">
        <f>IF(R80&lt;&gt;"","--"&amp;LOWER(R$3)&amp;"-"&amp;$B80&amp;IF($C80&lt;&gt;"","__"&amp;$C80,"")&amp;IF($D80&lt;&gt;"","--"&amp;$D80,""),"")</f>
        <v/>
      </c>
      <c r="CQ80" s="15" t="str">
        <f>IF(S80&lt;&gt;"","--"&amp;LOWER(S$3)&amp;"-"&amp;$B80&amp;IF($C80&lt;&gt;"","__"&amp;$C80,"")&amp;IF($D80&lt;&gt;"","--"&amp;$D80,""),"")</f>
        <v/>
      </c>
      <c r="CR80" s="15" t="str">
        <f>IF(T80&lt;&gt;"","--"&amp;LOWER(T$3)&amp;"-"&amp;$B80&amp;IF($C80&lt;&gt;"","__"&amp;$C80,"")&amp;IF($D80&lt;&gt;"","--"&amp;$D80,""),"")</f>
        <v/>
      </c>
    </row>
    <row r="81" spans="2:96">
      <c r="B81" s="13" t="s">
        <v>348</v>
      </c>
      <c r="C81" s="2" t="s">
        <v>506</v>
      </c>
      <c r="D81" s="15"/>
      <c r="E81" s="28" t="s">
        <v>21</v>
      </c>
      <c r="F81" s="29"/>
      <c r="G81" s="29"/>
      <c r="H81" s="29"/>
      <c r="I81" s="29"/>
      <c r="J81" s="29"/>
      <c r="K81" s="29"/>
      <c r="L81" s="30"/>
      <c r="M81" s="29"/>
      <c r="N81" s="29"/>
      <c r="O81" s="29"/>
      <c r="P81" s="29"/>
      <c r="Q81" s="29"/>
      <c r="R81" s="29"/>
      <c r="S81" s="30"/>
      <c r="T81" s="31"/>
      <c r="U81" s="13" t="s">
        <v>295</v>
      </c>
      <c r="V81" s="15"/>
      <c r="W81" s="15"/>
      <c r="X81" s="15"/>
      <c r="Y81" s="15"/>
      <c r="Z81" s="15"/>
      <c r="AA81" s="15"/>
      <c r="AB81" s="32"/>
      <c r="AC81" s="15"/>
      <c r="AD81" s="15"/>
      <c r="AE81" s="15"/>
      <c r="AF81" s="15"/>
      <c r="AG81" s="15"/>
      <c r="AH81" s="15"/>
      <c r="AI81" s="15"/>
      <c r="AJ81" s="57"/>
      <c r="AK81" s="15" t="s">
        <v>522</v>
      </c>
      <c r="AL81" s="15"/>
      <c r="AM81" s="15" t="s">
        <v>523</v>
      </c>
      <c r="AN81" s="15" t="s">
        <v>523</v>
      </c>
      <c r="AO81" s="15" t="s">
        <v>523</v>
      </c>
      <c r="AP81" s="15" t="s">
        <v>523</v>
      </c>
      <c r="AQ81" s="15"/>
      <c r="AR81" s="32"/>
      <c r="AS81" s="15"/>
      <c r="AT81" s="15"/>
      <c r="AU81" s="15"/>
      <c r="AV81" s="15"/>
      <c r="AW81" s="15"/>
      <c r="AX81" s="15"/>
      <c r="AY81" s="15"/>
      <c r="AZ81" s="22"/>
      <c r="BA81" s="13" t="s">
        <v>524</v>
      </c>
      <c r="BB81" s="15"/>
      <c r="BC81" s="15" t="s">
        <v>560</v>
      </c>
      <c r="BD81" s="15" t="s">
        <v>560</v>
      </c>
      <c r="BE81" s="15" t="s">
        <v>560</v>
      </c>
      <c r="BF81" s="15" t="s">
        <v>560</v>
      </c>
      <c r="BG81" s="15"/>
      <c r="BH81" s="22"/>
      <c r="BI81" s="24" t="s">
        <v>496</v>
      </c>
      <c r="BJ81" s="34" t="str">
        <f>BI81&amp;" {"&amp;IF(BM81&lt;&gt;"",CHAR(10)&amp;BM81,"")&amp;IF(BN81&lt;&gt;"",CHAR(10)&amp;BN81,"")&amp;IF(BO81&lt;&gt;"",CHAR(10)&amp;BO81,"")&amp;IF(BP81&lt;&gt;"",CHAR(10)&amp;BP81,"")&amp;IF(BQ81&lt;&gt;"",CHAR(10)&amp;BQ81,"")&amp;IF(BR81&lt;&gt;"",CHAR(10)&amp;BR81,"")&amp;IF(BS81&lt;&gt;"",CHAR(10)&amp;BS81,"")&amp;IF(BT81&lt;&gt;"",CHAR(10)&amp;BT81,"")&amp;IF(BU81&lt;&gt;"",CHAR(10)&amp;BU81,"")&amp;IF(BV81&lt;&gt;"",CHAR(10)&amp;BV81,"")&amp;IF(BW81&lt;&gt;"",CHAR(10)&amp;BW81,"")&amp;IF(BX81&lt;&gt;"",CHAR(10)&amp;BX81,"")&amp;IF(BY81&lt;&gt;"",CHAR(10)&amp;BY81,"")&amp;IF(BZ81&lt;&gt;"",CHAR(10)&amp;BZ81,"")&amp;IF(CA81&lt;&gt;"",CHAR(10)&amp;CA81,"")&amp;IF(CB81&lt;&gt;"",CHAR(10)&amp;CB81,"")&amp;CHAR(10)&amp;"}"&amp;CHAR(10)</f>
        <v xml:space="preserve">.rm-embed-container .rm-embed-container .rm-embed-container .rm-embed-container .rm-embed-container .rm-embed-container .rm-embed-container .rm-embed-container .rm-embed-container .rm-embed-container .rm-embed-container {
  background-color:  	var(--bc-embed__container-11, #EBF1F5);
}
</v>
      </c>
      <c r="BK81" s="35" t="str">
        <f>":root {"&amp;IF($CC81&lt;&gt;"",CHAR(10)&amp;"  "&amp;$CC81&amp;": "&amp;CHAR(9)&amp;";","")&amp;IF($CD81&lt;&gt;"",CHAR(10)&amp;"  "&amp;$CD81&amp;": "&amp;CHAR(9)&amp;";","")&amp;IF($CE81&lt;&gt;"",CHAR(10)&amp;"  "&amp;$CE81&amp;": "&amp;CHAR(9)&amp;";","")&amp;IF($CF81&lt;&gt;"",CHAR(10)&amp;"  "&amp;$CF81&amp;": "&amp;CHAR(9)&amp;";","")&amp;IF($CG81&lt;&gt;"",CHAR(10)&amp;"  "&amp;$CG81&amp;": "&amp;CHAR(9)&amp;";","")&amp;IF($CH81&lt;&gt;"",CHAR(10)&amp;"  "&amp;$CH81&amp;": "&amp;CHAR(9)&amp;";","")&amp;IF($CI81&lt;&gt;"",CHAR(10)&amp;"  "&amp;$CI81&amp;": "&amp;CHAR(9)&amp;";","")&amp;IF($CJ81&lt;&gt;"",CHAR(10)&amp;"  "&amp;$CJ81&amp;": "&amp;CHAR(9)&amp;";","")&amp;IF($CK81&lt;&gt;"",CHAR(10)&amp;"  "&amp;$CK81&amp;": "&amp;CHAR(9)&amp;";","")&amp;IF($CL81&lt;&gt;"",CHAR(10)&amp;"  "&amp;$CL81&amp;": "&amp;CHAR(9)&amp;";","")&amp;IF($CM81&lt;&gt;"",CHAR(10)&amp;"  "&amp;$CM81&amp;": "&amp;CHAR(9)&amp;";","")&amp;IF($CN81&lt;&gt;"",CHAR(10)&amp;"  "&amp;$CN81&amp;": "&amp;CHAR(9)&amp;";","")&amp;IF($CO81&lt;&gt;"",CHAR(10)&amp;"  "&amp;$CO81&amp;": "&amp;CHAR(9)&amp;";","")&amp;IF($CP81&lt;&gt;"",CHAR(10)&amp;"  "&amp;$CP81&amp;": "&amp;CHAR(9)&amp;";","")&amp;IF($CQ81&lt;&gt;"",CHAR(10)&amp;"  "&amp;$CQ81&amp;": "&amp;CHAR(9)&amp;";","")&amp;IF($CR81&lt;&gt;"",CHAR(10)&amp;"  "&amp;$CR81&amp;": "&amp;CHAR(9)&amp;";","")&amp;CHAR(10)&amp;"}"&amp;CHAR(10)&amp;CHAR(10)&amp;"@media (prefers-color-scheme: dark) {"&amp;CHAR(10)&amp;"  :root {"&amp;IF($CC81&lt;&gt;"",CHAR(10)&amp;"    "&amp;$CC81&amp;": "&amp;CHAR(9)&amp;";","")&amp;IF($CD81&lt;&gt;"",CHAR(10)&amp;"    "&amp;$CD81&amp;": "&amp;CHAR(9)&amp;";","")&amp;IF($CE81&lt;&gt;"",CHAR(10)&amp;"    "&amp;$CE81&amp;": "&amp;CHAR(9)&amp;";","")&amp;IF($CF81&lt;&gt;"",CHAR(10)&amp;"    "&amp;$CF81&amp;": "&amp;CHAR(9)&amp;";","")&amp;IF($CG81&lt;&gt;"",CHAR(10)&amp;"    "&amp;$CG81&amp;": "&amp;CHAR(9)&amp;";","")&amp;IF($CH81&lt;&gt;"",CHAR(10)&amp;"    "&amp;$CH81&amp;": "&amp;CHAR(9)&amp;";","")&amp;IF($CJ81&lt;&gt;"",CHAR(10)&amp;"    "&amp;$CJ81&amp;": "&amp;CHAR(9)&amp;";","")&amp;IF($CK81&lt;&gt;"",CHAR(10)&amp;"    "&amp;$CK81&amp;": "&amp;CHAR(9)&amp;";","")&amp;CHAR(10)&amp;"  }"&amp;CHAR(10)&amp;"}"&amp;CHAR(10)</f>
        <v xml:space="preserve">:root {
  --bc-embed__container-11: 	;
}
@media (prefers-color-scheme: dark) {
  :root {
    --bc-embed__container-11: 	;
  }
}
</v>
      </c>
      <c r="BL81" s="60" t="str">
        <f>":root {"&amp;IF($CC81&lt;&gt;"",CHAR(10)&amp;"  "&amp;$CC81&amp;": "&amp;CHAR(9)&amp;AK81&amp;";","")&amp;IF($CD81&lt;&gt;"",CHAR(10)&amp;"  "&amp;$CD81&amp;": "&amp;CHAR(9)&amp;AL81&amp;";","")&amp;IF($CE81&lt;&gt;"",CHAR(10)&amp;"  "&amp;$CE81&amp;": "&amp;CHAR(9)&amp;AM81&amp;";","")&amp;IF($CF81&lt;&gt;"",CHAR(10)&amp;"  "&amp;$CF81&amp;": "&amp;CHAR(9)&amp;AN81&amp;";","")&amp;IF($CG81&lt;&gt;"",CHAR(10)&amp;"  "&amp;$CG81&amp;": "&amp;CHAR(9)&amp;AO81&amp;";","")&amp;IF($CH81&lt;&gt;"",CHAR(10)&amp;"  "&amp;$CH81&amp;": "&amp;CHAR(9)&amp;AP81&amp;";","")&amp;IF($CI81&lt;&gt;"",CHAR(10)&amp;"  "&amp;$CI81&amp;": "&amp;CHAR(9)&amp;AQ81&amp;";","")&amp;IF($CJ81&lt;&gt;"",CHAR(10)&amp;"  "&amp;$CJ81&amp;": "&amp;CHAR(9)&amp;AR81&amp;";","")&amp;IF($CK81&lt;&gt;"",CHAR(10)&amp;"  "&amp;$CK81&amp;": "&amp;CHAR(9)&amp;AS81&amp;";","")&amp;IF($CL81&lt;&gt;"",CHAR(10)&amp;"  "&amp;$CL81&amp;": "&amp;CHAR(9)&amp;AT81&amp;";","")&amp;IF($CM81&lt;&gt;"",CHAR(10)&amp;"  "&amp;$CM81&amp;": "&amp;CHAR(9)&amp;AU81&amp;";","")&amp;IF($CN81&lt;&gt;"",CHAR(10)&amp;"  "&amp;$CN81&amp;": "&amp;CHAR(9)&amp;AV81&amp;";","")&amp;IF($CO81&lt;&gt;"",CHAR(10)&amp;"  "&amp;$CO81&amp;": "&amp;CHAR(9)&amp;AW81&amp;";","")&amp;IF($CP81&lt;&gt;"",CHAR(10)&amp;"  "&amp;$CP81&amp;": "&amp;CHAR(9)&amp;AX81&amp;";","")&amp;IF($CQ81&lt;&gt;"",CHAR(10)&amp;"  "&amp;$CQ81&amp;": "&amp;CHAR(9)&amp;AY81&amp;";","")&amp;IF($CR81&lt;&gt;"",CHAR(10)&amp;"  "&amp;$CR81&amp;": "&amp;CHAR(9)&amp;AZ81&amp;";","")&amp;CHAR(10)&amp;"}"&amp;CHAR(10)&amp;CHAR(10)&amp;"@media (prefers-color-scheme: dark) {"&amp;CHAR(10)&amp;"  :root {"&amp;IF($CC81&lt;&gt;"",CHAR(10)&amp;"    "&amp;$CC81&amp;": "&amp;CHAR(9)&amp;BA81&amp;";","")&amp;IF($CD81&lt;&gt;"",CHAR(10)&amp;"    "&amp;$CD81&amp;": "&amp;CHAR(9)&amp;BB81&amp;";","")&amp;IF($CE81&lt;&gt;"",CHAR(10)&amp;"    "&amp;$CE81&amp;": "&amp;CHAR(9)&amp;BC81&amp;";","")&amp;IF($CF81&lt;&gt;"",CHAR(10)&amp;"    "&amp;$CF81&amp;": "&amp;CHAR(9)&amp;BD81&amp;";","")&amp;IF($CG81&lt;&gt;"",CHAR(10)&amp;"    "&amp;$CG81&amp;": "&amp;CHAR(9)&amp;BE81&amp;";","")&amp;IF($CH81&lt;&gt;"",CHAR(10)&amp;"    "&amp;$CH81&amp;": "&amp;CHAR(9)&amp;BF81&amp;";","")&amp;IF($CJ81&lt;&gt;"",CHAR(10)&amp;"    "&amp;$CJ81&amp;": "&amp;CHAR(9)&amp;BG81&amp;";","")&amp;IF($CK81&lt;&gt;"",CHAR(10)&amp;"    "&amp;$CK81&amp;": "&amp;CHAR(9)&amp;BH81&amp;";","")&amp;CHAR(10)&amp;"  }"&amp;CHAR(10)&amp;"}"&amp;CHAR(10)</f>
        <v xml:space="preserve">:root {
  --bc-embed__container-11: 	var(--cl-gray-50);
}
@media (prefers-color-scheme: dark) {
  :root {
    --bc-embed__container-11: 	var(--cl-gray-900);
  }
}
</v>
      </c>
      <c r="BM81" s="15" t="str">
        <f>IF(E81&lt;&gt;"","  background-color:  "&amp;CHAR(9)&amp;"var("&amp;CC81&amp;", "&amp;IF(U81&lt;&gt;"",U81,"inherit")&amp;")"&amp;IF(E81="x!","!important;",";"),"")</f>
        <v xml:space="preserve">  background-color:  	var(--bc-embed__container-11, #EBF1F5);</v>
      </c>
      <c r="BN81" s="15" t="str">
        <f>IF(F81&lt;&gt;"","  fill:  "&amp;CHAR(9)&amp;CHAR(9)&amp;CHAR(9)&amp;CHAR(9)&amp;"var("&amp;CD81&amp;", "&amp;IF(V81&lt;&gt;"",V81,"inherit")&amp;")"&amp;IF(F81="x!","!important;",";"),"")</f>
        <v/>
      </c>
      <c r="BO81" s="15" t="str">
        <f>IF(G81&lt;&gt;"","  border-top:  "&amp;CHAR(9)&amp;CHAR(9)&amp;CHAR(9)&amp;"var("&amp;CE81&amp;", "&amp;IF(W81&lt;&gt;"",W81,"inherit")&amp;")"&amp;IF(G81="x!","!important;",";"),"")</f>
        <v/>
      </c>
      <c r="BP81" s="15" t="str">
        <f>IF(H81&lt;&gt;"","  border-right:  "&amp;CHAR(9)&amp;CHAR(9)&amp;"var("&amp;CF81&amp;", "&amp;IF(X81&lt;&gt;"",X81,"inherit")&amp;")"&amp;IF(H81="x!","!important;",";"),"")</f>
        <v/>
      </c>
      <c r="BQ81" s="15" t="str">
        <f>IF(I81&lt;&gt;"","  border-bottom:  "&amp;CHAR(9)&amp;CHAR(9)&amp;"var("&amp;CG81&amp;", "&amp;IF(Y81&lt;&gt;"",Y81,"inherit")&amp;")"&amp;IF(I81="x!","!important;",";"),"")</f>
        <v/>
      </c>
      <c r="BR81" s="15" t="str">
        <f>IF(J81&lt;&gt;"","  border-left:  "&amp;CHAR(9)&amp;CHAR(9)&amp;"var("&amp;CH81&amp;", "&amp;IF(Z81&lt;&gt;"",Z81,"inherit")&amp;")"&amp;IF(J81="x!","!important;",";"),"")</f>
        <v/>
      </c>
      <c r="BS81" s="15" t="str">
        <f>IF(K81&lt;&gt;"","  border-radius:  "&amp;CHAR(9)&amp;CHAR(9)&amp;"var("&amp;CI81&amp;", "&amp;IF(AA81&lt;&gt;"",AA81,"inherit")&amp;")"&amp;IF(K81="x!","!important;",";"),"")</f>
        <v/>
      </c>
      <c r="BT81" s="15" t="str">
        <f>IF(L81&lt;&gt;"","  box-shadow:  "&amp;CHAR(9)&amp;CHAR(9)&amp;CHAR(9)&amp;"var("&amp;CJ81&amp;", "&amp;IF(AB81&lt;&gt;"",AB81,"inherit")&amp;")"&amp;IF(L81="x!","!important;",";")&amp;CHAR(10)&amp;"  -webkit-box-shadow:  "&amp;CHAR(9)&amp;"var("&amp;CJ81&amp;", "&amp;IF(AB81&lt;&gt;"",AB81,"inherit")&amp;")"&amp;IF(L81="x!","!important;",";"),"")</f>
        <v/>
      </c>
      <c r="BU81" s="15" t="str">
        <f>IF(M81&lt;&gt;"","  color:  "&amp;CHAR(9)&amp;CHAR(9)&amp;CHAR(9)&amp;CHAR(9)&amp;"var("&amp;CK81&amp;", "&amp;IF(AC81&lt;&gt;"",AC81,"inherit")&amp;")"&amp;IF(M81="x!","!important;",";"),"")</f>
        <v/>
      </c>
      <c r="BV81" s="15" t="str">
        <f>IF(N81&lt;&gt;"","  font-family:  "&amp;CHAR(9)&amp;CHAR(9)&amp;"var("&amp;CL81&amp;", "&amp;IF(AD81&lt;&gt;"",AD81,"inherit")&amp;")"&amp;IF(N81="x!","!important;",";"),"")</f>
        <v/>
      </c>
      <c r="BW81" s="15" t="str">
        <f>IF(O81&lt;&gt;"","  font-size:  "&amp;CHAR(9)&amp;CHAR(9)&amp;CHAR(9)&amp;"var("&amp;CM81&amp;", "&amp;IF(AE81&lt;&gt;"",AE81,"inherit")&amp;")"&amp;IF(O81="x!","!important;",";"),"")</f>
        <v/>
      </c>
      <c r="BX81" s="15" t="str">
        <f>IF(P81&lt;&gt;"","  font-style:  "&amp;CHAR(9)&amp;CHAR(9)&amp;CHAR(9)&amp;"var("&amp;CN81&amp;", "&amp;IF(AF81&lt;&gt;"",AF81,"inherit")&amp;")"&amp;IF(P81="x!","!important;",";"),"")</f>
        <v/>
      </c>
      <c r="BY81" s="15" t="str">
        <f>IF(Q81&lt;&gt;"","  font-weight:  "&amp;CHAR(9)&amp;CHAR(9)&amp;"var("&amp;CO81&amp;", "&amp;IF(AG81&lt;&gt;"",AG81,"inherit")&amp;")"&amp;IF(Q81="x!","!important;",";"),"")</f>
        <v/>
      </c>
      <c r="BZ81" s="15" t="str">
        <f>IF(R81&lt;&gt;"","  text-decoration:  "&amp;CHAR(9)&amp;"var("&amp;CP81&amp;", "&amp;IF(AH81&lt;&gt;"",AH81,"inherit")&amp;")"&amp;IF(R81="x!","!important;",";"),"")</f>
        <v/>
      </c>
      <c r="CA81" s="15" t="str">
        <f>IF(S81&lt;&gt;"","  text-transform:  "&amp;CHAR(9)&amp;CHAR(9)&amp;"var("&amp;CQ81&amp;", "&amp;IF(AI81&lt;&gt;"",AI81,"inherit")&amp;")"&amp;IF(S81="x!","!important;",";"),"")</f>
        <v/>
      </c>
      <c r="CB81" s="15" t="str">
        <f>IF(T81&lt;&gt;"","  opacity:  "&amp;CHAR(9)&amp;CHAR(9)&amp;CHAR(9)&amp;"var("&amp;CR81&amp;", "&amp;IF(AJ81&lt;&gt;"",AJ81,"inherit")&amp;")"&amp;IF(T81="x!","!important;",";"),"")</f>
        <v/>
      </c>
      <c r="CC81" s="15" t="str">
        <f>IF(E81&lt;&gt;"","--"&amp;LOWER(E$3)&amp;"-"&amp;$B81&amp;IF($C81&lt;&gt;"","__"&amp;$C81,"")&amp;IF($D81&lt;&gt;"","--"&amp;$D81,""),"")</f>
        <v>--bc-embed__container-11</v>
      </c>
      <c r="CD81" s="15" t="str">
        <f>IF(F81&lt;&gt;"","--"&amp;LOWER(F$3)&amp;"-"&amp;$B81&amp;IF($C81&lt;&gt;"","__"&amp;$C81,"")&amp;IF($D81&lt;&gt;"","--"&amp;$D81,""),"")</f>
        <v/>
      </c>
      <c r="CE81" s="15" t="str">
        <f>IF(G81&lt;&gt;"","--"&amp;LOWER(G$3)&amp;"-"&amp;$B81&amp;IF($C81&lt;&gt;"","__"&amp;$C81,"")&amp;IF($D81&lt;&gt;"","--"&amp;$D81,""),"")</f>
        <v/>
      </c>
      <c r="CF81" s="15" t="str">
        <f>IF(H81&lt;&gt;"","--"&amp;LOWER(H$3)&amp;"-"&amp;$B81&amp;IF($C81&lt;&gt;"","__"&amp;$C81,"")&amp;IF($D81&lt;&gt;"","--"&amp;$D81,""),"")</f>
        <v/>
      </c>
      <c r="CG81" s="15" t="str">
        <f>IF(I81&lt;&gt;"","--"&amp;LOWER(I$3)&amp;"-"&amp;$B81&amp;IF($C81&lt;&gt;"","__"&amp;$C81,"")&amp;IF($D81&lt;&gt;"","--"&amp;$D81,""),"")</f>
        <v/>
      </c>
      <c r="CH81" s="15" t="str">
        <f>IF(J81&lt;&gt;"","--"&amp;LOWER(J$3)&amp;"-"&amp;$B81&amp;IF($C81&lt;&gt;"","__"&amp;$C81,"")&amp;IF($D81&lt;&gt;"","--"&amp;$D81,""),"")</f>
        <v/>
      </c>
      <c r="CI81" s="15" t="str">
        <f>IF(K81&lt;&gt;"","--"&amp;LOWER(K$3)&amp;"-"&amp;$B81&amp;IF($C81&lt;&gt;"","__"&amp;$C81,"")&amp;IF($D81&lt;&gt;"","--"&amp;$D81,""),"")</f>
        <v/>
      </c>
      <c r="CJ81" s="15" t="str">
        <f>IF(L81&lt;&gt;"","--"&amp;LOWER(L$3)&amp;"-"&amp;$B81&amp;IF($C81&lt;&gt;"","__"&amp;$C81,"")&amp;IF($D81&lt;&gt;"","--"&amp;$D81,""),"")</f>
        <v/>
      </c>
      <c r="CK81" s="15" t="str">
        <f>IF(M81&lt;&gt;"","--"&amp;LOWER(M$3)&amp;"-"&amp;$B81&amp;IF($C81&lt;&gt;"","__"&amp;$C81,"")&amp;IF($D81&lt;&gt;"","--"&amp;$D81,""),"")</f>
        <v/>
      </c>
      <c r="CL81" s="15" t="str">
        <f>IF(N81&lt;&gt;"","--"&amp;LOWER(N$3)&amp;"-"&amp;$B81&amp;IF($C81&lt;&gt;"","__"&amp;$C81,"")&amp;IF($D81&lt;&gt;"","--"&amp;$D81,""),"")</f>
        <v/>
      </c>
      <c r="CM81" s="15" t="str">
        <f>IF(O81&lt;&gt;"","--"&amp;LOWER(O$3)&amp;"-"&amp;$B81&amp;IF($C81&lt;&gt;"","__"&amp;$C81,"")&amp;IF($D81&lt;&gt;"","--"&amp;$D81,""),"")</f>
        <v/>
      </c>
      <c r="CN81" s="15" t="str">
        <f>IF(P81&lt;&gt;"","--"&amp;LOWER(P$3)&amp;"-"&amp;$B81&amp;IF($C81&lt;&gt;"","__"&amp;$C81,"")&amp;IF($D81&lt;&gt;"","--"&amp;$D81,""),"")</f>
        <v/>
      </c>
      <c r="CO81" s="15" t="str">
        <f>IF(Q81&lt;&gt;"","--"&amp;LOWER(Q$3)&amp;"-"&amp;$B81&amp;IF($C81&lt;&gt;"","__"&amp;$C81,"")&amp;IF($D81&lt;&gt;"","--"&amp;$D81,""),"")</f>
        <v/>
      </c>
      <c r="CP81" s="15" t="str">
        <f>IF(R81&lt;&gt;"","--"&amp;LOWER(R$3)&amp;"-"&amp;$B81&amp;IF($C81&lt;&gt;"","__"&amp;$C81,"")&amp;IF($D81&lt;&gt;"","--"&amp;$D81,""),"")</f>
        <v/>
      </c>
      <c r="CQ81" s="15" t="str">
        <f>IF(S81&lt;&gt;"","--"&amp;LOWER(S$3)&amp;"-"&amp;$B81&amp;IF($C81&lt;&gt;"","__"&amp;$C81,"")&amp;IF($D81&lt;&gt;"","--"&amp;$D81,""),"")</f>
        <v/>
      </c>
      <c r="CR81" s="15" t="str">
        <f>IF(T81&lt;&gt;"","--"&amp;LOWER(T$3)&amp;"-"&amp;$B81&amp;IF($C81&lt;&gt;"","__"&amp;$C81,"")&amp;IF($D81&lt;&gt;"","--"&amp;$D81,""),"")</f>
        <v/>
      </c>
    </row>
    <row r="82" spans="2:96">
      <c r="B82" s="13" t="s">
        <v>348</v>
      </c>
      <c r="C82" s="15" t="s">
        <v>497</v>
      </c>
      <c r="D82" s="15"/>
      <c r="E82" s="28" t="s">
        <v>21</v>
      </c>
      <c r="F82" s="29"/>
      <c r="G82" s="29"/>
      <c r="H82" s="29"/>
      <c r="I82" s="29"/>
      <c r="J82" s="29"/>
      <c r="K82" s="29"/>
      <c r="L82" s="30"/>
      <c r="M82" s="29"/>
      <c r="N82" s="29"/>
      <c r="O82" s="29"/>
      <c r="P82" s="29"/>
      <c r="Q82" s="29"/>
      <c r="R82" s="29"/>
      <c r="S82" s="30"/>
      <c r="T82" s="31"/>
      <c r="U82" s="13" t="s">
        <v>33</v>
      </c>
      <c r="V82" s="15"/>
      <c r="W82" s="15"/>
      <c r="X82" s="15"/>
      <c r="Y82" s="15"/>
      <c r="Z82" s="15"/>
      <c r="AA82" s="15"/>
      <c r="AB82" s="32"/>
      <c r="AC82" s="15"/>
      <c r="AD82" s="15"/>
      <c r="AE82" s="15"/>
      <c r="AF82" s="15"/>
      <c r="AG82" s="15"/>
      <c r="AH82" s="15"/>
      <c r="AI82" s="15"/>
      <c r="AJ82" s="57"/>
      <c r="AK82" s="15" t="s">
        <v>526</v>
      </c>
      <c r="AL82" s="15"/>
      <c r="AM82" s="15" t="s">
        <v>567</v>
      </c>
      <c r="AN82" s="15" t="s">
        <v>567</v>
      </c>
      <c r="AO82" s="15" t="s">
        <v>567</v>
      </c>
      <c r="AP82" s="15" t="s">
        <v>567</v>
      </c>
      <c r="AQ82" s="15"/>
      <c r="AR82" s="32"/>
      <c r="AS82" s="15"/>
      <c r="AT82" s="15"/>
      <c r="AU82" s="15"/>
      <c r="AV82" s="15"/>
      <c r="AW82" s="15"/>
      <c r="AX82" s="15"/>
      <c r="AY82" s="15"/>
      <c r="AZ82" s="22"/>
      <c r="BA82" s="13" t="s">
        <v>566</v>
      </c>
      <c r="BB82" s="15"/>
      <c r="BC82" s="15" t="s">
        <v>525</v>
      </c>
      <c r="BD82" s="15" t="s">
        <v>525</v>
      </c>
      <c r="BE82" s="15" t="s">
        <v>525</v>
      </c>
      <c r="BF82" s="15" t="s">
        <v>525</v>
      </c>
      <c r="BG82" s="15"/>
      <c r="BH82" s="22"/>
      <c r="BI82" s="24" t="s">
        <v>487</v>
      </c>
      <c r="BJ82" s="34" t="str">
        <f>BI82&amp;" {"&amp;IF(BM82&lt;&gt;"",CHAR(10)&amp;BM82,"")&amp;IF(BN82&lt;&gt;"",CHAR(10)&amp;BN82,"")&amp;IF(BO82&lt;&gt;"",CHAR(10)&amp;BO82,"")&amp;IF(BP82&lt;&gt;"",CHAR(10)&amp;BP82,"")&amp;IF(BQ82&lt;&gt;"",CHAR(10)&amp;BQ82,"")&amp;IF(BR82&lt;&gt;"",CHAR(10)&amp;BR82,"")&amp;IF(BS82&lt;&gt;"",CHAR(10)&amp;BS82,"")&amp;IF(BT82&lt;&gt;"",CHAR(10)&amp;BT82,"")&amp;IF(BU82&lt;&gt;"",CHAR(10)&amp;BU82,"")&amp;IF(BV82&lt;&gt;"",CHAR(10)&amp;BV82,"")&amp;IF(BW82&lt;&gt;"",CHAR(10)&amp;BW82,"")&amp;IF(BX82&lt;&gt;"",CHAR(10)&amp;BX82,"")&amp;IF(BY82&lt;&gt;"",CHAR(10)&amp;BY82,"")&amp;IF(BZ82&lt;&gt;"",CHAR(10)&amp;BZ82,"")&amp;IF(CA82&lt;&gt;"",CHAR(10)&amp;CA82,"")&amp;IF(CB82&lt;&gt;"",CHAR(10)&amp;CB82,"")&amp;CHAR(10)&amp;"}"&amp;CHAR(10)</f>
        <v xml:space="preserve">.rm-embed-container .rm-embed-container {
  background-color:  	var(--bc-embed__container-2, #CED9E0);
}
</v>
      </c>
      <c r="BK82" s="35" t="str">
        <f>":root {"&amp;IF($CC82&lt;&gt;"",CHAR(10)&amp;"  "&amp;$CC82&amp;": "&amp;CHAR(9)&amp;";","")&amp;IF($CD82&lt;&gt;"",CHAR(10)&amp;"  "&amp;$CD82&amp;": "&amp;CHAR(9)&amp;";","")&amp;IF($CE82&lt;&gt;"",CHAR(10)&amp;"  "&amp;$CE82&amp;": "&amp;CHAR(9)&amp;";","")&amp;IF($CF82&lt;&gt;"",CHAR(10)&amp;"  "&amp;$CF82&amp;": "&amp;CHAR(9)&amp;";","")&amp;IF($CG82&lt;&gt;"",CHAR(10)&amp;"  "&amp;$CG82&amp;": "&amp;CHAR(9)&amp;";","")&amp;IF($CH82&lt;&gt;"",CHAR(10)&amp;"  "&amp;$CH82&amp;": "&amp;CHAR(9)&amp;";","")&amp;IF($CI82&lt;&gt;"",CHAR(10)&amp;"  "&amp;$CI82&amp;": "&amp;CHAR(9)&amp;";","")&amp;IF($CJ82&lt;&gt;"",CHAR(10)&amp;"  "&amp;$CJ82&amp;": "&amp;CHAR(9)&amp;";","")&amp;IF($CK82&lt;&gt;"",CHAR(10)&amp;"  "&amp;$CK82&amp;": "&amp;CHAR(9)&amp;";","")&amp;IF($CL82&lt;&gt;"",CHAR(10)&amp;"  "&amp;$CL82&amp;": "&amp;CHAR(9)&amp;";","")&amp;IF($CM82&lt;&gt;"",CHAR(10)&amp;"  "&amp;$CM82&amp;": "&amp;CHAR(9)&amp;";","")&amp;IF($CN82&lt;&gt;"",CHAR(10)&amp;"  "&amp;$CN82&amp;": "&amp;CHAR(9)&amp;";","")&amp;IF($CO82&lt;&gt;"",CHAR(10)&amp;"  "&amp;$CO82&amp;": "&amp;CHAR(9)&amp;";","")&amp;IF($CP82&lt;&gt;"",CHAR(10)&amp;"  "&amp;$CP82&amp;": "&amp;CHAR(9)&amp;";","")&amp;IF($CQ82&lt;&gt;"",CHAR(10)&amp;"  "&amp;$CQ82&amp;": "&amp;CHAR(9)&amp;";","")&amp;IF($CR82&lt;&gt;"",CHAR(10)&amp;"  "&amp;$CR82&amp;": "&amp;CHAR(9)&amp;";","")&amp;CHAR(10)&amp;"}"&amp;CHAR(10)&amp;CHAR(10)&amp;"@media (prefers-color-scheme: dark) {"&amp;CHAR(10)&amp;"  :root {"&amp;IF($CC82&lt;&gt;"",CHAR(10)&amp;"    "&amp;$CC82&amp;": "&amp;CHAR(9)&amp;";","")&amp;IF($CD82&lt;&gt;"",CHAR(10)&amp;"    "&amp;$CD82&amp;": "&amp;CHAR(9)&amp;";","")&amp;IF($CE82&lt;&gt;"",CHAR(10)&amp;"    "&amp;$CE82&amp;": "&amp;CHAR(9)&amp;";","")&amp;IF($CF82&lt;&gt;"",CHAR(10)&amp;"    "&amp;$CF82&amp;": "&amp;CHAR(9)&amp;";","")&amp;IF($CG82&lt;&gt;"",CHAR(10)&amp;"    "&amp;$CG82&amp;": "&amp;CHAR(9)&amp;";","")&amp;IF($CH82&lt;&gt;"",CHAR(10)&amp;"    "&amp;$CH82&amp;": "&amp;CHAR(9)&amp;";","")&amp;IF($CJ82&lt;&gt;"",CHAR(10)&amp;"    "&amp;$CJ82&amp;": "&amp;CHAR(9)&amp;";","")&amp;IF($CK82&lt;&gt;"",CHAR(10)&amp;"    "&amp;$CK82&amp;": "&amp;CHAR(9)&amp;";","")&amp;CHAR(10)&amp;"  }"&amp;CHAR(10)&amp;"}"&amp;CHAR(10)</f>
        <v xml:space="preserve">:root {
  --bc-embed__container-2: 	;
}
@media (prefers-color-scheme: dark) {
  :root {
    --bc-embed__container-2: 	;
  }
}
</v>
      </c>
      <c r="BL82" s="60" t="str">
        <f>":root {"&amp;IF($CC82&lt;&gt;"",CHAR(10)&amp;"  "&amp;$CC82&amp;": "&amp;CHAR(9)&amp;AK82&amp;";","")&amp;IF($CD82&lt;&gt;"",CHAR(10)&amp;"  "&amp;$CD82&amp;": "&amp;CHAR(9)&amp;AL82&amp;";","")&amp;IF($CE82&lt;&gt;"",CHAR(10)&amp;"  "&amp;$CE82&amp;": "&amp;CHAR(9)&amp;AM82&amp;";","")&amp;IF($CF82&lt;&gt;"",CHAR(10)&amp;"  "&amp;$CF82&amp;": "&amp;CHAR(9)&amp;AN82&amp;";","")&amp;IF($CG82&lt;&gt;"",CHAR(10)&amp;"  "&amp;$CG82&amp;": "&amp;CHAR(9)&amp;AO82&amp;";","")&amp;IF($CH82&lt;&gt;"",CHAR(10)&amp;"  "&amp;$CH82&amp;": "&amp;CHAR(9)&amp;AP82&amp;";","")&amp;IF($CI82&lt;&gt;"",CHAR(10)&amp;"  "&amp;$CI82&amp;": "&amp;CHAR(9)&amp;AQ82&amp;";","")&amp;IF($CJ82&lt;&gt;"",CHAR(10)&amp;"  "&amp;$CJ82&amp;": "&amp;CHAR(9)&amp;AR82&amp;";","")&amp;IF($CK82&lt;&gt;"",CHAR(10)&amp;"  "&amp;$CK82&amp;": "&amp;CHAR(9)&amp;AS82&amp;";","")&amp;IF($CL82&lt;&gt;"",CHAR(10)&amp;"  "&amp;$CL82&amp;": "&amp;CHAR(9)&amp;AT82&amp;";","")&amp;IF($CM82&lt;&gt;"",CHAR(10)&amp;"  "&amp;$CM82&amp;": "&amp;CHAR(9)&amp;AU82&amp;";","")&amp;IF($CN82&lt;&gt;"",CHAR(10)&amp;"  "&amp;$CN82&amp;": "&amp;CHAR(9)&amp;AV82&amp;";","")&amp;IF($CO82&lt;&gt;"",CHAR(10)&amp;"  "&amp;$CO82&amp;": "&amp;CHAR(9)&amp;AW82&amp;";","")&amp;IF($CP82&lt;&gt;"",CHAR(10)&amp;"  "&amp;$CP82&amp;": "&amp;CHAR(9)&amp;AX82&amp;";","")&amp;IF($CQ82&lt;&gt;"",CHAR(10)&amp;"  "&amp;$CQ82&amp;": "&amp;CHAR(9)&amp;AY82&amp;";","")&amp;IF($CR82&lt;&gt;"",CHAR(10)&amp;"  "&amp;$CR82&amp;": "&amp;CHAR(9)&amp;AZ82&amp;";","")&amp;CHAR(10)&amp;"}"&amp;CHAR(10)&amp;CHAR(10)&amp;"@media (prefers-color-scheme: dark) {"&amp;CHAR(10)&amp;"  :root {"&amp;IF($CC82&lt;&gt;"",CHAR(10)&amp;"    "&amp;$CC82&amp;": "&amp;CHAR(9)&amp;BA82&amp;";","")&amp;IF($CD82&lt;&gt;"",CHAR(10)&amp;"    "&amp;$CD82&amp;": "&amp;CHAR(9)&amp;BB82&amp;";","")&amp;IF($CE82&lt;&gt;"",CHAR(10)&amp;"    "&amp;$CE82&amp;": "&amp;CHAR(9)&amp;BC82&amp;";","")&amp;IF($CF82&lt;&gt;"",CHAR(10)&amp;"    "&amp;$CF82&amp;": "&amp;CHAR(9)&amp;BD82&amp;";","")&amp;IF($CG82&lt;&gt;"",CHAR(10)&amp;"    "&amp;$CG82&amp;": "&amp;CHAR(9)&amp;BE82&amp;";","")&amp;IF($CH82&lt;&gt;"",CHAR(10)&amp;"    "&amp;$CH82&amp;": "&amp;CHAR(9)&amp;BF82&amp;";","")&amp;IF($CJ82&lt;&gt;"",CHAR(10)&amp;"    "&amp;$CJ82&amp;": "&amp;CHAR(9)&amp;BG82&amp;";","")&amp;IF($CK82&lt;&gt;"",CHAR(10)&amp;"    "&amp;$CK82&amp;": "&amp;CHAR(9)&amp;BH82&amp;";","")&amp;CHAR(10)&amp;"  }"&amp;CHAR(10)&amp;"}"&amp;CHAR(10)</f>
        <v xml:space="preserve">:root {
  --bc-embed__container-2: 	var(--cl-gray-100);
}
@media (prefers-color-scheme: dark) {
  :root {
    --bc-embed__container-2: 	var(--cl-gray-800);
  }
}
</v>
      </c>
      <c r="BM82" s="15" t="str">
        <f>IF(E82&lt;&gt;"","  background-color:  "&amp;CHAR(9)&amp;"var("&amp;CC82&amp;", "&amp;IF(U82&lt;&gt;"",U82,"inherit")&amp;")"&amp;IF(E82="x!","!important;",";"),"")</f>
        <v xml:space="preserve">  background-color:  	var(--bc-embed__container-2, #CED9E0);</v>
      </c>
      <c r="BN82" s="15" t="str">
        <f>IF(F82&lt;&gt;"","  fill:  "&amp;CHAR(9)&amp;CHAR(9)&amp;CHAR(9)&amp;CHAR(9)&amp;"var("&amp;CD82&amp;", "&amp;IF(V82&lt;&gt;"",V82,"inherit")&amp;")"&amp;IF(F82="x!","!important;",";"),"")</f>
        <v/>
      </c>
      <c r="BO82" s="15" t="str">
        <f>IF(G82&lt;&gt;"","  border-top:  "&amp;CHAR(9)&amp;CHAR(9)&amp;CHAR(9)&amp;"var("&amp;CE82&amp;", "&amp;IF(W82&lt;&gt;"",W82,"inherit")&amp;")"&amp;IF(G82="x!","!important;",";"),"")</f>
        <v/>
      </c>
      <c r="BP82" s="15" t="str">
        <f>IF(H82&lt;&gt;"","  border-right:  "&amp;CHAR(9)&amp;CHAR(9)&amp;"var("&amp;CF82&amp;", "&amp;IF(X82&lt;&gt;"",X82,"inherit")&amp;")"&amp;IF(H82="x!","!important;",";"),"")</f>
        <v/>
      </c>
      <c r="BQ82" s="15" t="str">
        <f>IF(I82&lt;&gt;"","  border-bottom:  "&amp;CHAR(9)&amp;CHAR(9)&amp;"var("&amp;CG82&amp;", "&amp;IF(Y82&lt;&gt;"",Y82,"inherit")&amp;")"&amp;IF(I82="x!","!important;",";"),"")</f>
        <v/>
      </c>
      <c r="BR82" s="15" t="str">
        <f>IF(J82&lt;&gt;"","  border-left:  "&amp;CHAR(9)&amp;CHAR(9)&amp;"var("&amp;CH82&amp;", "&amp;IF(Z82&lt;&gt;"",Z82,"inherit")&amp;")"&amp;IF(J82="x!","!important;",";"),"")</f>
        <v/>
      </c>
      <c r="BS82" s="15" t="str">
        <f>IF(K82&lt;&gt;"","  border-radius:  "&amp;CHAR(9)&amp;CHAR(9)&amp;"var("&amp;CI82&amp;", "&amp;IF(AA82&lt;&gt;"",AA82,"inherit")&amp;")"&amp;IF(K82="x!","!important;",";"),"")</f>
        <v/>
      </c>
      <c r="BT82" s="15" t="str">
        <f>IF(L82&lt;&gt;"","  box-shadow:  "&amp;CHAR(9)&amp;CHAR(9)&amp;CHAR(9)&amp;"var("&amp;CJ82&amp;", "&amp;IF(AB82&lt;&gt;"",AB82,"inherit")&amp;")"&amp;IF(L82="x!","!important;",";")&amp;CHAR(10)&amp;"  -webkit-box-shadow:  "&amp;CHAR(9)&amp;"var("&amp;CJ82&amp;", "&amp;IF(AB82&lt;&gt;"",AB82,"inherit")&amp;")"&amp;IF(L82="x!","!important;",";"),"")</f>
        <v/>
      </c>
      <c r="BU82" s="15" t="str">
        <f>IF(M82&lt;&gt;"","  color:  "&amp;CHAR(9)&amp;CHAR(9)&amp;CHAR(9)&amp;CHAR(9)&amp;"var("&amp;CK82&amp;", "&amp;IF(AC82&lt;&gt;"",AC82,"inherit")&amp;")"&amp;IF(M82="x!","!important;",";"),"")</f>
        <v/>
      </c>
      <c r="BV82" s="15" t="str">
        <f>IF(N82&lt;&gt;"","  font-family:  "&amp;CHAR(9)&amp;CHAR(9)&amp;"var("&amp;CL82&amp;", "&amp;IF(AD82&lt;&gt;"",AD82,"inherit")&amp;")"&amp;IF(N82="x!","!important;",";"),"")</f>
        <v/>
      </c>
      <c r="BW82" s="15" t="str">
        <f>IF(O82&lt;&gt;"","  font-size:  "&amp;CHAR(9)&amp;CHAR(9)&amp;CHAR(9)&amp;"var("&amp;CM82&amp;", "&amp;IF(AE82&lt;&gt;"",AE82,"inherit")&amp;")"&amp;IF(O82="x!","!important;",";"),"")</f>
        <v/>
      </c>
      <c r="BX82" s="15" t="str">
        <f>IF(P82&lt;&gt;"","  font-style:  "&amp;CHAR(9)&amp;CHAR(9)&amp;CHAR(9)&amp;"var("&amp;CN82&amp;", "&amp;IF(AF82&lt;&gt;"",AF82,"inherit")&amp;")"&amp;IF(P82="x!","!important;",";"),"")</f>
        <v/>
      </c>
      <c r="BY82" s="15" t="str">
        <f>IF(Q82&lt;&gt;"","  font-weight:  "&amp;CHAR(9)&amp;CHAR(9)&amp;"var("&amp;CO82&amp;", "&amp;IF(AG82&lt;&gt;"",AG82,"inherit")&amp;")"&amp;IF(Q82="x!","!important;",";"),"")</f>
        <v/>
      </c>
      <c r="BZ82" s="15" t="str">
        <f>IF(R82&lt;&gt;"","  text-decoration:  "&amp;CHAR(9)&amp;"var("&amp;CP82&amp;", "&amp;IF(AH82&lt;&gt;"",AH82,"inherit")&amp;")"&amp;IF(R82="x!","!important;",";"),"")</f>
        <v/>
      </c>
      <c r="CA82" s="15" t="str">
        <f>IF(S82&lt;&gt;"","  text-transform:  "&amp;CHAR(9)&amp;CHAR(9)&amp;"var("&amp;CQ82&amp;", "&amp;IF(AI82&lt;&gt;"",AI82,"inherit")&amp;")"&amp;IF(S82="x!","!important;",";"),"")</f>
        <v/>
      </c>
      <c r="CB82" s="15" t="str">
        <f>IF(T82&lt;&gt;"","  opacity:  "&amp;CHAR(9)&amp;CHAR(9)&amp;CHAR(9)&amp;"var("&amp;CR82&amp;", "&amp;IF(AJ82&lt;&gt;"",AJ82,"inherit")&amp;")"&amp;IF(T82="x!","!important;",";"),"")</f>
        <v/>
      </c>
      <c r="CC82" s="15" t="str">
        <f>IF(E82&lt;&gt;"","--"&amp;LOWER(E$3)&amp;"-"&amp;$B82&amp;IF($C82&lt;&gt;"","__"&amp;$C82,"")&amp;IF($D82&lt;&gt;"","--"&amp;$D82,""),"")</f>
        <v>--bc-embed__container-2</v>
      </c>
      <c r="CD82" s="15" t="str">
        <f>IF(F82&lt;&gt;"","--"&amp;LOWER(F$3)&amp;"-"&amp;$B82&amp;IF($C82&lt;&gt;"","__"&amp;$C82,"")&amp;IF($D82&lt;&gt;"","--"&amp;$D82,""),"")</f>
        <v/>
      </c>
      <c r="CE82" s="15" t="str">
        <f>IF(G82&lt;&gt;"","--"&amp;LOWER(G$3)&amp;"-"&amp;$B82&amp;IF($C82&lt;&gt;"","__"&amp;$C82,"")&amp;IF($D82&lt;&gt;"","--"&amp;$D82,""),"")</f>
        <v/>
      </c>
      <c r="CF82" s="15" t="str">
        <f>IF(H82&lt;&gt;"","--"&amp;LOWER(H$3)&amp;"-"&amp;$B82&amp;IF($C82&lt;&gt;"","__"&amp;$C82,"")&amp;IF($D82&lt;&gt;"","--"&amp;$D82,""),"")</f>
        <v/>
      </c>
      <c r="CG82" s="15" t="str">
        <f>IF(I82&lt;&gt;"","--"&amp;LOWER(I$3)&amp;"-"&amp;$B82&amp;IF($C82&lt;&gt;"","__"&amp;$C82,"")&amp;IF($D82&lt;&gt;"","--"&amp;$D82,""),"")</f>
        <v/>
      </c>
      <c r="CH82" s="15" t="str">
        <f>IF(J82&lt;&gt;"","--"&amp;LOWER(J$3)&amp;"-"&amp;$B82&amp;IF($C82&lt;&gt;"","__"&amp;$C82,"")&amp;IF($D82&lt;&gt;"","--"&amp;$D82,""),"")</f>
        <v/>
      </c>
      <c r="CI82" s="15" t="str">
        <f>IF(K82&lt;&gt;"","--"&amp;LOWER(K$3)&amp;"-"&amp;$B82&amp;IF($C82&lt;&gt;"","__"&amp;$C82,"")&amp;IF($D82&lt;&gt;"","--"&amp;$D82,""),"")</f>
        <v/>
      </c>
      <c r="CJ82" s="15" t="str">
        <f>IF(L82&lt;&gt;"","--"&amp;LOWER(L$3)&amp;"-"&amp;$B82&amp;IF($C82&lt;&gt;"","__"&amp;$C82,"")&amp;IF($D82&lt;&gt;"","--"&amp;$D82,""),"")</f>
        <v/>
      </c>
      <c r="CK82" s="15" t="str">
        <f>IF(M82&lt;&gt;"","--"&amp;LOWER(M$3)&amp;"-"&amp;$B82&amp;IF($C82&lt;&gt;"","__"&amp;$C82,"")&amp;IF($D82&lt;&gt;"","--"&amp;$D82,""),"")</f>
        <v/>
      </c>
      <c r="CL82" s="15" t="str">
        <f>IF(N82&lt;&gt;"","--"&amp;LOWER(N$3)&amp;"-"&amp;$B82&amp;IF($C82&lt;&gt;"","__"&amp;$C82,"")&amp;IF($D82&lt;&gt;"","--"&amp;$D82,""),"")</f>
        <v/>
      </c>
      <c r="CM82" s="15" t="str">
        <f>IF(O82&lt;&gt;"","--"&amp;LOWER(O$3)&amp;"-"&amp;$B82&amp;IF($C82&lt;&gt;"","__"&amp;$C82,"")&amp;IF($D82&lt;&gt;"","--"&amp;$D82,""),"")</f>
        <v/>
      </c>
      <c r="CN82" s="15" t="str">
        <f>IF(P82&lt;&gt;"","--"&amp;LOWER(P$3)&amp;"-"&amp;$B82&amp;IF($C82&lt;&gt;"","__"&amp;$C82,"")&amp;IF($D82&lt;&gt;"","--"&amp;$D82,""),"")</f>
        <v/>
      </c>
      <c r="CO82" s="15" t="str">
        <f>IF(Q82&lt;&gt;"","--"&amp;LOWER(Q$3)&amp;"-"&amp;$B82&amp;IF($C82&lt;&gt;"","__"&amp;$C82,"")&amp;IF($D82&lt;&gt;"","--"&amp;$D82,""),"")</f>
        <v/>
      </c>
      <c r="CP82" s="15" t="str">
        <f>IF(R82&lt;&gt;"","--"&amp;LOWER(R$3)&amp;"-"&amp;$B82&amp;IF($C82&lt;&gt;"","__"&amp;$C82,"")&amp;IF($D82&lt;&gt;"","--"&amp;$D82,""),"")</f>
        <v/>
      </c>
      <c r="CQ82" s="15" t="str">
        <f>IF(S82&lt;&gt;"","--"&amp;LOWER(S$3)&amp;"-"&amp;$B82&amp;IF($C82&lt;&gt;"","__"&amp;$C82,"")&amp;IF($D82&lt;&gt;"","--"&amp;$D82,""),"")</f>
        <v/>
      </c>
      <c r="CR82" s="15" t="str">
        <f>IF(T82&lt;&gt;"","--"&amp;LOWER(T$3)&amp;"-"&amp;$B82&amp;IF($C82&lt;&gt;"","__"&amp;$C82,"")&amp;IF($D82&lt;&gt;"","--"&amp;$D82,""),"")</f>
        <v/>
      </c>
    </row>
    <row r="83" spans="2:96">
      <c r="B83" s="13" t="s">
        <v>348</v>
      </c>
      <c r="C83" s="15" t="s">
        <v>498</v>
      </c>
      <c r="D83" s="15"/>
      <c r="E83" s="28" t="s">
        <v>21</v>
      </c>
      <c r="F83" s="29"/>
      <c r="G83" s="29"/>
      <c r="H83" s="29"/>
      <c r="I83" s="29"/>
      <c r="J83" s="29"/>
      <c r="K83" s="29"/>
      <c r="L83" s="30"/>
      <c r="M83" s="29"/>
      <c r="N83" s="29"/>
      <c r="O83" s="29"/>
      <c r="P83" s="29"/>
      <c r="Q83" s="29"/>
      <c r="R83" s="29"/>
      <c r="S83" s="30"/>
      <c r="T83" s="31"/>
      <c r="U83" s="13" t="s">
        <v>333</v>
      </c>
      <c r="V83" s="15"/>
      <c r="W83" s="15"/>
      <c r="X83" s="15"/>
      <c r="Y83" s="15"/>
      <c r="Z83" s="15"/>
      <c r="AA83" s="15"/>
      <c r="AB83" s="32"/>
      <c r="AC83" s="15"/>
      <c r="AD83" s="15"/>
      <c r="AE83" s="15"/>
      <c r="AF83" s="15"/>
      <c r="AG83" s="15"/>
      <c r="AH83" s="15"/>
      <c r="AI83" s="15"/>
      <c r="AJ83" s="57"/>
      <c r="AK83" s="15" t="s">
        <v>552</v>
      </c>
      <c r="AL83" s="15"/>
      <c r="AM83" s="15" t="s">
        <v>557</v>
      </c>
      <c r="AN83" s="15" t="s">
        <v>557</v>
      </c>
      <c r="AO83" s="15" t="s">
        <v>557</v>
      </c>
      <c r="AP83" s="15" t="s">
        <v>557</v>
      </c>
      <c r="AQ83" s="15"/>
      <c r="AR83" s="32"/>
      <c r="AS83" s="15"/>
      <c r="AT83" s="15"/>
      <c r="AU83" s="15"/>
      <c r="AV83" s="15"/>
      <c r="AW83" s="15"/>
      <c r="AX83" s="15"/>
      <c r="AY83" s="15"/>
      <c r="AZ83" s="22"/>
      <c r="BA83" s="13" t="s">
        <v>516</v>
      </c>
      <c r="BB83" s="15"/>
      <c r="BC83" s="15" t="s">
        <v>569</v>
      </c>
      <c r="BD83" s="15" t="s">
        <v>569</v>
      </c>
      <c r="BE83" s="15" t="s">
        <v>569</v>
      </c>
      <c r="BF83" s="15" t="s">
        <v>569</v>
      </c>
      <c r="BG83" s="15"/>
      <c r="BH83" s="22"/>
      <c r="BI83" s="24" t="s">
        <v>488</v>
      </c>
      <c r="BJ83" s="34" t="str">
        <f>BI83&amp;" {"&amp;IF(BM83&lt;&gt;"",CHAR(10)&amp;BM83,"")&amp;IF(BN83&lt;&gt;"",CHAR(10)&amp;BN83,"")&amp;IF(BO83&lt;&gt;"",CHAR(10)&amp;BO83,"")&amp;IF(BP83&lt;&gt;"",CHAR(10)&amp;BP83,"")&amp;IF(BQ83&lt;&gt;"",CHAR(10)&amp;BQ83,"")&amp;IF(BR83&lt;&gt;"",CHAR(10)&amp;BR83,"")&amp;IF(BS83&lt;&gt;"",CHAR(10)&amp;BS83,"")&amp;IF(BT83&lt;&gt;"",CHAR(10)&amp;BT83,"")&amp;IF(BU83&lt;&gt;"",CHAR(10)&amp;BU83,"")&amp;IF(BV83&lt;&gt;"",CHAR(10)&amp;BV83,"")&amp;IF(BW83&lt;&gt;"",CHAR(10)&amp;BW83,"")&amp;IF(BX83&lt;&gt;"",CHAR(10)&amp;BX83,"")&amp;IF(BY83&lt;&gt;"",CHAR(10)&amp;BY83,"")&amp;IF(BZ83&lt;&gt;"",CHAR(10)&amp;BZ83,"")&amp;IF(CA83&lt;&gt;"",CHAR(10)&amp;CA83,"")&amp;IF(CB83&lt;&gt;"",CHAR(10)&amp;CB83,"")&amp;CHAR(10)&amp;"}"&amp;CHAR(10)</f>
        <v xml:space="preserve">.rm-embed-container .rm-embed-container .rm-embed-container {
  background-color:  	var(--bc-embed__container-3, #E1E8ED);
}
</v>
      </c>
      <c r="BK83" s="35" t="str">
        <f>":root {"&amp;IF($CC83&lt;&gt;"",CHAR(10)&amp;"  "&amp;$CC83&amp;": "&amp;CHAR(9)&amp;";","")&amp;IF($CD83&lt;&gt;"",CHAR(10)&amp;"  "&amp;$CD83&amp;": "&amp;CHAR(9)&amp;";","")&amp;IF($CE83&lt;&gt;"",CHAR(10)&amp;"  "&amp;$CE83&amp;": "&amp;CHAR(9)&amp;";","")&amp;IF($CF83&lt;&gt;"",CHAR(10)&amp;"  "&amp;$CF83&amp;": "&amp;CHAR(9)&amp;";","")&amp;IF($CG83&lt;&gt;"",CHAR(10)&amp;"  "&amp;$CG83&amp;": "&amp;CHAR(9)&amp;";","")&amp;IF($CH83&lt;&gt;"",CHAR(10)&amp;"  "&amp;$CH83&amp;": "&amp;CHAR(9)&amp;";","")&amp;IF($CI83&lt;&gt;"",CHAR(10)&amp;"  "&amp;$CI83&amp;": "&amp;CHAR(9)&amp;";","")&amp;IF($CJ83&lt;&gt;"",CHAR(10)&amp;"  "&amp;$CJ83&amp;": "&amp;CHAR(9)&amp;";","")&amp;IF($CK83&lt;&gt;"",CHAR(10)&amp;"  "&amp;$CK83&amp;": "&amp;CHAR(9)&amp;";","")&amp;IF($CL83&lt;&gt;"",CHAR(10)&amp;"  "&amp;$CL83&amp;": "&amp;CHAR(9)&amp;";","")&amp;IF($CM83&lt;&gt;"",CHAR(10)&amp;"  "&amp;$CM83&amp;": "&amp;CHAR(9)&amp;";","")&amp;IF($CN83&lt;&gt;"",CHAR(10)&amp;"  "&amp;$CN83&amp;": "&amp;CHAR(9)&amp;";","")&amp;IF($CO83&lt;&gt;"",CHAR(10)&amp;"  "&amp;$CO83&amp;": "&amp;CHAR(9)&amp;";","")&amp;IF($CP83&lt;&gt;"",CHAR(10)&amp;"  "&amp;$CP83&amp;": "&amp;CHAR(9)&amp;";","")&amp;IF($CQ83&lt;&gt;"",CHAR(10)&amp;"  "&amp;$CQ83&amp;": "&amp;CHAR(9)&amp;";","")&amp;IF($CR83&lt;&gt;"",CHAR(10)&amp;"  "&amp;$CR83&amp;": "&amp;CHAR(9)&amp;";","")&amp;CHAR(10)&amp;"}"&amp;CHAR(10)&amp;CHAR(10)&amp;"@media (prefers-color-scheme: dark) {"&amp;CHAR(10)&amp;"  :root {"&amp;IF($CC83&lt;&gt;"",CHAR(10)&amp;"    "&amp;$CC83&amp;": "&amp;CHAR(9)&amp;";","")&amp;IF($CD83&lt;&gt;"",CHAR(10)&amp;"    "&amp;$CD83&amp;": "&amp;CHAR(9)&amp;";","")&amp;IF($CE83&lt;&gt;"",CHAR(10)&amp;"    "&amp;$CE83&amp;": "&amp;CHAR(9)&amp;";","")&amp;IF($CF83&lt;&gt;"",CHAR(10)&amp;"    "&amp;$CF83&amp;": "&amp;CHAR(9)&amp;";","")&amp;IF($CG83&lt;&gt;"",CHAR(10)&amp;"    "&amp;$CG83&amp;": "&amp;CHAR(9)&amp;";","")&amp;IF($CH83&lt;&gt;"",CHAR(10)&amp;"    "&amp;$CH83&amp;": "&amp;CHAR(9)&amp;";","")&amp;IF($CJ83&lt;&gt;"",CHAR(10)&amp;"    "&amp;$CJ83&amp;": "&amp;CHAR(9)&amp;";","")&amp;IF($CK83&lt;&gt;"",CHAR(10)&amp;"    "&amp;$CK83&amp;": "&amp;CHAR(9)&amp;";","")&amp;CHAR(10)&amp;"  }"&amp;CHAR(10)&amp;"}"&amp;CHAR(10)</f>
        <v xml:space="preserve">:root {
  --bc-embed__container-3: 	;
}
@media (prefers-color-scheme: dark) {
  :root {
    --bc-embed__container-3: 	;
  }
}
</v>
      </c>
      <c r="BL83" s="60" t="str">
        <f>":root {"&amp;IF($CC83&lt;&gt;"",CHAR(10)&amp;"  "&amp;$CC83&amp;": "&amp;CHAR(9)&amp;AK83&amp;";","")&amp;IF($CD83&lt;&gt;"",CHAR(10)&amp;"  "&amp;$CD83&amp;": "&amp;CHAR(9)&amp;AL83&amp;";","")&amp;IF($CE83&lt;&gt;"",CHAR(10)&amp;"  "&amp;$CE83&amp;": "&amp;CHAR(9)&amp;AM83&amp;";","")&amp;IF($CF83&lt;&gt;"",CHAR(10)&amp;"  "&amp;$CF83&amp;": "&amp;CHAR(9)&amp;AN83&amp;";","")&amp;IF($CG83&lt;&gt;"",CHAR(10)&amp;"  "&amp;$CG83&amp;": "&amp;CHAR(9)&amp;AO83&amp;";","")&amp;IF($CH83&lt;&gt;"",CHAR(10)&amp;"  "&amp;$CH83&amp;": "&amp;CHAR(9)&amp;AP83&amp;";","")&amp;IF($CI83&lt;&gt;"",CHAR(10)&amp;"  "&amp;$CI83&amp;": "&amp;CHAR(9)&amp;AQ83&amp;";","")&amp;IF($CJ83&lt;&gt;"",CHAR(10)&amp;"  "&amp;$CJ83&amp;": "&amp;CHAR(9)&amp;AR83&amp;";","")&amp;IF($CK83&lt;&gt;"",CHAR(10)&amp;"  "&amp;$CK83&amp;": "&amp;CHAR(9)&amp;AS83&amp;";","")&amp;IF($CL83&lt;&gt;"",CHAR(10)&amp;"  "&amp;$CL83&amp;": "&amp;CHAR(9)&amp;AT83&amp;";","")&amp;IF($CM83&lt;&gt;"",CHAR(10)&amp;"  "&amp;$CM83&amp;": "&amp;CHAR(9)&amp;AU83&amp;";","")&amp;IF($CN83&lt;&gt;"",CHAR(10)&amp;"  "&amp;$CN83&amp;": "&amp;CHAR(9)&amp;AV83&amp;";","")&amp;IF($CO83&lt;&gt;"",CHAR(10)&amp;"  "&amp;$CO83&amp;": "&amp;CHAR(9)&amp;AW83&amp;";","")&amp;IF($CP83&lt;&gt;"",CHAR(10)&amp;"  "&amp;$CP83&amp;": "&amp;CHAR(9)&amp;AX83&amp;";","")&amp;IF($CQ83&lt;&gt;"",CHAR(10)&amp;"  "&amp;$CQ83&amp;": "&amp;CHAR(9)&amp;AY83&amp;";","")&amp;IF($CR83&lt;&gt;"",CHAR(10)&amp;"  "&amp;$CR83&amp;": "&amp;CHAR(9)&amp;AZ83&amp;";","")&amp;CHAR(10)&amp;"}"&amp;CHAR(10)&amp;CHAR(10)&amp;"@media (prefers-color-scheme: dark) {"&amp;CHAR(10)&amp;"  :root {"&amp;IF($CC83&lt;&gt;"",CHAR(10)&amp;"    "&amp;$CC83&amp;": "&amp;CHAR(9)&amp;BA83&amp;";","")&amp;IF($CD83&lt;&gt;"",CHAR(10)&amp;"    "&amp;$CD83&amp;": "&amp;CHAR(9)&amp;BB83&amp;";","")&amp;IF($CE83&lt;&gt;"",CHAR(10)&amp;"    "&amp;$CE83&amp;": "&amp;CHAR(9)&amp;BC83&amp;";","")&amp;IF($CF83&lt;&gt;"",CHAR(10)&amp;"    "&amp;$CF83&amp;": "&amp;CHAR(9)&amp;BD83&amp;";","")&amp;IF($CG83&lt;&gt;"",CHAR(10)&amp;"    "&amp;$CG83&amp;": "&amp;CHAR(9)&amp;BE83&amp;";","")&amp;IF($CH83&lt;&gt;"",CHAR(10)&amp;"    "&amp;$CH83&amp;": "&amp;CHAR(9)&amp;BF83&amp;";","")&amp;IF($CJ83&lt;&gt;"",CHAR(10)&amp;"    "&amp;$CJ83&amp;": "&amp;CHAR(9)&amp;BG83&amp;";","")&amp;IF($CK83&lt;&gt;"",CHAR(10)&amp;"    "&amp;$CK83&amp;": "&amp;CHAR(9)&amp;BH83&amp;";","")&amp;CHAR(10)&amp;"  }"&amp;CHAR(10)&amp;"}"&amp;CHAR(10)</f>
        <v xml:space="preserve">:root {
  --bc-embed__container-3: 	var(--cl-gray-200);
}
@media (prefers-color-scheme: dark) {
  :root {
    --bc-embed__container-3: 	var(--cl-gray-700);
  }
}
</v>
      </c>
      <c r="BM83" s="15" t="str">
        <f>IF(E83&lt;&gt;"","  background-color:  "&amp;CHAR(9)&amp;"var("&amp;CC83&amp;", "&amp;IF(U83&lt;&gt;"",U83,"inherit")&amp;")"&amp;IF(E83="x!","!important;",";"),"")</f>
        <v xml:space="preserve">  background-color:  	var(--bc-embed__container-3, #E1E8ED);</v>
      </c>
      <c r="BN83" s="15" t="str">
        <f>IF(F83&lt;&gt;"","  fill:  "&amp;CHAR(9)&amp;CHAR(9)&amp;CHAR(9)&amp;CHAR(9)&amp;"var("&amp;CD83&amp;", "&amp;IF(V83&lt;&gt;"",V83,"inherit")&amp;")"&amp;IF(F83="x!","!important;",";"),"")</f>
        <v/>
      </c>
      <c r="BO83" s="15" t="str">
        <f>IF(G83&lt;&gt;"","  border-top:  "&amp;CHAR(9)&amp;CHAR(9)&amp;CHAR(9)&amp;"var("&amp;CE83&amp;", "&amp;IF(W83&lt;&gt;"",W83,"inherit")&amp;")"&amp;IF(G83="x!","!important;",";"),"")</f>
        <v/>
      </c>
      <c r="BP83" s="15" t="str">
        <f>IF(H83&lt;&gt;"","  border-right:  "&amp;CHAR(9)&amp;CHAR(9)&amp;"var("&amp;CF83&amp;", "&amp;IF(X83&lt;&gt;"",X83,"inherit")&amp;")"&amp;IF(H83="x!","!important;",";"),"")</f>
        <v/>
      </c>
      <c r="BQ83" s="15" t="str">
        <f>IF(I83&lt;&gt;"","  border-bottom:  "&amp;CHAR(9)&amp;CHAR(9)&amp;"var("&amp;CG83&amp;", "&amp;IF(Y83&lt;&gt;"",Y83,"inherit")&amp;")"&amp;IF(I83="x!","!important;",";"),"")</f>
        <v/>
      </c>
      <c r="BR83" s="15" t="str">
        <f>IF(J83&lt;&gt;"","  border-left:  "&amp;CHAR(9)&amp;CHAR(9)&amp;"var("&amp;CH83&amp;", "&amp;IF(Z83&lt;&gt;"",Z83,"inherit")&amp;")"&amp;IF(J83="x!","!important;",";"),"")</f>
        <v/>
      </c>
      <c r="BS83" s="15" t="str">
        <f>IF(K83&lt;&gt;"","  border-radius:  "&amp;CHAR(9)&amp;CHAR(9)&amp;"var("&amp;CI83&amp;", "&amp;IF(AA83&lt;&gt;"",AA83,"inherit")&amp;")"&amp;IF(K83="x!","!important;",";"),"")</f>
        <v/>
      </c>
      <c r="BT83" s="15" t="str">
        <f>IF(L83&lt;&gt;"","  box-shadow:  "&amp;CHAR(9)&amp;CHAR(9)&amp;CHAR(9)&amp;"var("&amp;CJ83&amp;", "&amp;IF(AB83&lt;&gt;"",AB83,"inherit")&amp;")"&amp;IF(L83="x!","!important;",";")&amp;CHAR(10)&amp;"  -webkit-box-shadow:  "&amp;CHAR(9)&amp;"var("&amp;CJ83&amp;", "&amp;IF(AB83&lt;&gt;"",AB83,"inherit")&amp;")"&amp;IF(L83="x!","!important;",";"),"")</f>
        <v/>
      </c>
      <c r="BU83" s="15" t="str">
        <f>IF(M83&lt;&gt;"","  color:  "&amp;CHAR(9)&amp;CHAR(9)&amp;CHAR(9)&amp;CHAR(9)&amp;"var("&amp;CK83&amp;", "&amp;IF(AC83&lt;&gt;"",AC83,"inherit")&amp;")"&amp;IF(M83="x!","!important;",";"),"")</f>
        <v/>
      </c>
      <c r="BV83" s="15" t="str">
        <f>IF(N83&lt;&gt;"","  font-family:  "&amp;CHAR(9)&amp;CHAR(9)&amp;"var("&amp;CL83&amp;", "&amp;IF(AD83&lt;&gt;"",AD83,"inherit")&amp;")"&amp;IF(N83="x!","!important;",";"),"")</f>
        <v/>
      </c>
      <c r="BW83" s="15" t="str">
        <f>IF(O83&lt;&gt;"","  font-size:  "&amp;CHAR(9)&amp;CHAR(9)&amp;CHAR(9)&amp;"var("&amp;CM83&amp;", "&amp;IF(AE83&lt;&gt;"",AE83,"inherit")&amp;")"&amp;IF(O83="x!","!important;",";"),"")</f>
        <v/>
      </c>
      <c r="BX83" s="15" t="str">
        <f>IF(P83&lt;&gt;"","  font-style:  "&amp;CHAR(9)&amp;CHAR(9)&amp;CHAR(9)&amp;"var("&amp;CN83&amp;", "&amp;IF(AF83&lt;&gt;"",AF83,"inherit")&amp;")"&amp;IF(P83="x!","!important;",";"),"")</f>
        <v/>
      </c>
      <c r="BY83" s="15" t="str">
        <f>IF(Q83&lt;&gt;"","  font-weight:  "&amp;CHAR(9)&amp;CHAR(9)&amp;"var("&amp;CO83&amp;", "&amp;IF(AG83&lt;&gt;"",AG83,"inherit")&amp;")"&amp;IF(Q83="x!","!important;",";"),"")</f>
        <v/>
      </c>
      <c r="BZ83" s="15" t="str">
        <f>IF(R83&lt;&gt;"","  text-decoration:  "&amp;CHAR(9)&amp;"var("&amp;CP83&amp;", "&amp;IF(AH83&lt;&gt;"",AH83,"inherit")&amp;")"&amp;IF(R83="x!","!important;",";"),"")</f>
        <v/>
      </c>
      <c r="CA83" s="15" t="str">
        <f>IF(S83&lt;&gt;"","  text-transform:  "&amp;CHAR(9)&amp;CHAR(9)&amp;"var("&amp;CQ83&amp;", "&amp;IF(AI83&lt;&gt;"",AI83,"inherit")&amp;")"&amp;IF(S83="x!","!important;",";"),"")</f>
        <v/>
      </c>
      <c r="CB83" s="15" t="str">
        <f>IF(T83&lt;&gt;"","  opacity:  "&amp;CHAR(9)&amp;CHAR(9)&amp;CHAR(9)&amp;"var("&amp;CR83&amp;", "&amp;IF(AJ83&lt;&gt;"",AJ83,"inherit")&amp;")"&amp;IF(T83="x!","!important;",";"),"")</f>
        <v/>
      </c>
      <c r="CC83" s="15" t="str">
        <f>IF(E83&lt;&gt;"","--"&amp;LOWER(E$3)&amp;"-"&amp;$B83&amp;IF($C83&lt;&gt;"","__"&amp;$C83,"")&amp;IF($D83&lt;&gt;"","--"&amp;$D83,""),"")</f>
        <v>--bc-embed__container-3</v>
      </c>
      <c r="CD83" s="15" t="str">
        <f>IF(F83&lt;&gt;"","--"&amp;LOWER(F$3)&amp;"-"&amp;$B83&amp;IF($C83&lt;&gt;"","__"&amp;$C83,"")&amp;IF($D83&lt;&gt;"","--"&amp;$D83,""),"")</f>
        <v/>
      </c>
      <c r="CE83" s="15" t="str">
        <f>IF(G83&lt;&gt;"","--"&amp;LOWER(G$3)&amp;"-"&amp;$B83&amp;IF($C83&lt;&gt;"","__"&amp;$C83,"")&amp;IF($D83&lt;&gt;"","--"&amp;$D83,""),"")</f>
        <v/>
      </c>
      <c r="CF83" s="15" t="str">
        <f>IF(H83&lt;&gt;"","--"&amp;LOWER(H$3)&amp;"-"&amp;$B83&amp;IF($C83&lt;&gt;"","__"&amp;$C83,"")&amp;IF($D83&lt;&gt;"","--"&amp;$D83,""),"")</f>
        <v/>
      </c>
      <c r="CG83" s="15" t="str">
        <f>IF(I83&lt;&gt;"","--"&amp;LOWER(I$3)&amp;"-"&amp;$B83&amp;IF($C83&lt;&gt;"","__"&amp;$C83,"")&amp;IF($D83&lt;&gt;"","--"&amp;$D83,""),"")</f>
        <v/>
      </c>
      <c r="CH83" s="15" t="str">
        <f>IF(J83&lt;&gt;"","--"&amp;LOWER(J$3)&amp;"-"&amp;$B83&amp;IF($C83&lt;&gt;"","__"&amp;$C83,"")&amp;IF($D83&lt;&gt;"","--"&amp;$D83,""),"")</f>
        <v/>
      </c>
      <c r="CI83" s="15" t="str">
        <f>IF(K83&lt;&gt;"","--"&amp;LOWER(K$3)&amp;"-"&amp;$B83&amp;IF($C83&lt;&gt;"","__"&amp;$C83,"")&amp;IF($D83&lt;&gt;"","--"&amp;$D83,""),"")</f>
        <v/>
      </c>
      <c r="CJ83" s="15" t="str">
        <f>IF(L83&lt;&gt;"","--"&amp;LOWER(L$3)&amp;"-"&amp;$B83&amp;IF($C83&lt;&gt;"","__"&amp;$C83,"")&amp;IF($D83&lt;&gt;"","--"&amp;$D83,""),"")</f>
        <v/>
      </c>
      <c r="CK83" s="15" t="str">
        <f>IF(M83&lt;&gt;"","--"&amp;LOWER(M$3)&amp;"-"&amp;$B83&amp;IF($C83&lt;&gt;"","__"&amp;$C83,"")&amp;IF($D83&lt;&gt;"","--"&amp;$D83,""),"")</f>
        <v/>
      </c>
      <c r="CL83" s="15" t="str">
        <f>IF(N83&lt;&gt;"","--"&amp;LOWER(N$3)&amp;"-"&amp;$B83&amp;IF($C83&lt;&gt;"","__"&amp;$C83,"")&amp;IF($D83&lt;&gt;"","--"&amp;$D83,""),"")</f>
        <v/>
      </c>
      <c r="CM83" s="15" t="str">
        <f>IF(O83&lt;&gt;"","--"&amp;LOWER(O$3)&amp;"-"&amp;$B83&amp;IF($C83&lt;&gt;"","__"&amp;$C83,"")&amp;IF($D83&lt;&gt;"","--"&amp;$D83,""),"")</f>
        <v/>
      </c>
      <c r="CN83" s="15" t="str">
        <f>IF(P83&lt;&gt;"","--"&amp;LOWER(P$3)&amp;"-"&amp;$B83&amp;IF($C83&lt;&gt;"","__"&amp;$C83,"")&amp;IF($D83&lt;&gt;"","--"&amp;$D83,""),"")</f>
        <v/>
      </c>
      <c r="CO83" s="15" t="str">
        <f>IF(Q83&lt;&gt;"","--"&amp;LOWER(Q$3)&amp;"-"&amp;$B83&amp;IF($C83&lt;&gt;"","__"&amp;$C83,"")&amp;IF($D83&lt;&gt;"","--"&amp;$D83,""),"")</f>
        <v/>
      </c>
      <c r="CP83" s="15" t="str">
        <f>IF(R83&lt;&gt;"","--"&amp;LOWER(R$3)&amp;"-"&amp;$B83&amp;IF($C83&lt;&gt;"","__"&amp;$C83,"")&amp;IF($D83&lt;&gt;"","--"&amp;$D83,""),"")</f>
        <v/>
      </c>
      <c r="CQ83" s="15" t="str">
        <f>IF(S83&lt;&gt;"","--"&amp;LOWER(S$3)&amp;"-"&amp;$B83&amp;IF($C83&lt;&gt;"","__"&amp;$C83,"")&amp;IF($D83&lt;&gt;"","--"&amp;$D83,""),"")</f>
        <v/>
      </c>
      <c r="CR83" s="15" t="str">
        <f>IF(T83&lt;&gt;"","--"&amp;LOWER(T$3)&amp;"-"&amp;$B83&amp;IF($C83&lt;&gt;"","__"&amp;$C83,"")&amp;IF($D83&lt;&gt;"","--"&amp;$D83,""),"")</f>
        <v/>
      </c>
    </row>
    <row r="84" spans="2:96">
      <c r="B84" s="13" t="s">
        <v>348</v>
      </c>
      <c r="C84" s="15" t="s">
        <v>499</v>
      </c>
      <c r="D84" s="15"/>
      <c r="E84" s="28" t="s">
        <v>21</v>
      </c>
      <c r="F84" s="29"/>
      <c r="G84" s="29"/>
      <c r="H84" s="29"/>
      <c r="I84" s="29"/>
      <c r="J84" s="29"/>
      <c r="K84" s="29"/>
      <c r="L84" s="30"/>
      <c r="M84" s="29"/>
      <c r="N84" s="29"/>
      <c r="O84" s="29"/>
      <c r="P84" s="29"/>
      <c r="Q84" s="29"/>
      <c r="R84" s="29"/>
      <c r="S84" s="30"/>
      <c r="T84" s="31"/>
      <c r="U84" s="13" t="s">
        <v>46</v>
      </c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57"/>
      <c r="AK84" s="15" t="s">
        <v>514</v>
      </c>
      <c r="AL84" s="15"/>
      <c r="AM84" s="15" t="s">
        <v>568</v>
      </c>
      <c r="AN84" s="15" t="s">
        <v>568</v>
      </c>
      <c r="AO84" s="15" t="s">
        <v>568</v>
      </c>
      <c r="AP84" s="15" t="s">
        <v>568</v>
      </c>
      <c r="AQ84" s="15"/>
      <c r="AR84" s="32"/>
      <c r="AS84" s="15"/>
      <c r="AT84" s="15"/>
      <c r="AU84" s="15"/>
      <c r="AV84" s="15"/>
      <c r="AW84" s="15"/>
      <c r="AX84" s="15"/>
      <c r="AY84" s="15"/>
      <c r="AZ84" s="22"/>
      <c r="BA84" s="13" t="s">
        <v>519</v>
      </c>
      <c r="BB84" s="15"/>
      <c r="BC84" s="15" t="s">
        <v>535</v>
      </c>
      <c r="BD84" s="15" t="s">
        <v>535</v>
      </c>
      <c r="BE84" s="15" t="s">
        <v>535</v>
      </c>
      <c r="BF84" s="15" t="s">
        <v>535</v>
      </c>
      <c r="BG84" s="15"/>
      <c r="BH84" s="22"/>
      <c r="BI84" s="24" t="s">
        <v>489</v>
      </c>
      <c r="BJ84" s="34" t="str">
        <f>BI84&amp;" {"&amp;IF(BM84&lt;&gt;"",CHAR(10)&amp;BM84,"")&amp;IF(BN84&lt;&gt;"",CHAR(10)&amp;BN84,"")&amp;IF(BO84&lt;&gt;"",CHAR(10)&amp;BO84,"")&amp;IF(BP84&lt;&gt;"",CHAR(10)&amp;BP84,"")&amp;IF(BQ84&lt;&gt;"",CHAR(10)&amp;BQ84,"")&amp;IF(BR84&lt;&gt;"",CHAR(10)&amp;BR84,"")&amp;IF(BS84&lt;&gt;"",CHAR(10)&amp;BS84,"")&amp;IF(BT84&lt;&gt;"",CHAR(10)&amp;BT84,"")&amp;IF(BU84&lt;&gt;"",CHAR(10)&amp;BU84,"")&amp;IF(BV84&lt;&gt;"",CHAR(10)&amp;BV84,"")&amp;IF(BW84&lt;&gt;"",CHAR(10)&amp;BW84,"")&amp;IF(BX84&lt;&gt;"",CHAR(10)&amp;BX84,"")&amp;IF(BY84&lt;&gt;"",CHAR(10)&amp;BY84,"")&amp;IF(BZ84&lt;&gt;"",CHAR(10)&amp;BZ84,"")&amp;IF(CA84&lt;&gt;"",CHAR(10)&amp;CA84,"")&amp;IF(CB84&lt;&gt;"",CHAR(10)&amp;CB84,"")&amp;CHAR(10)&amp;"}"&amp;CHAR(10)</f>
        <v xml:space="preserve">.rm-embed-container .rm-embed-container .rm-embed-container .rm-embed-container {
  background-color:  	var(--bc-embed__container-4, #F5F8FA);
}
</v>
      </c>
      <c r="BK84" s="35" t="str">
        <f>":root {"&amp;IF($CC84&lt;&gt;"",CHAR(10)&amp;"  "&amp;$CC84&amp;": "&amp;CHAR(9)&amp;";","")&amp;IF($CD84&lt;&gt;"",CHAR(10)&amp;"  "&amp;$CD84&amp;": "&amp;CHAR(9)&amp;";","")&amp;IF($CE84&lt;&gt;"",CHAR(10)&amp;"  "&amp;$CE84&amp;": "&amp;CHAR(9)&amp;";","")&amp;IF($CF84&lt;&gt;"",CHAR(10)&amp;"  "&amp;$CF84&amp;": "&amp;CHAR(9)&amp;";","")&amp;IF($CG84&lt;&gt;"",CHAR(10)&amp;"  "&amp;$CG84&amp;": "&amp;CHAR(9)&amp;";","")&amp;IF($CH84&lt;&gt;"",CHAR(10)&amp;"  "&amp;$CH84&amp;": "&amp;CHAR(9)&amp;";","")&amp;IF($CI84&lt;&gt;"",CHAR(10)&amp;"  "&amp;$CI84&amp;": "&amp;CHAR(9)&amp;";","")&amp;IF($CJ84&lt;&gt;"",CHAR(10)&amp;"  "&amp;$CJ84&amp;": "&amp;CHAR(9)&amp;";","")&amp;IF($CK84&lt;&gt;"",CHAR(10)&amp;"  "&amp;$CK84&amp;": "&amp;CHAR(9)&amp;";","")&amp;IF($CL84&lt;&gt;"",CHAR(10)&amp;"  "&amp;$CL84&amp;": "&amp;CHAR(9)&amp;";","")&amp;IF($CM84&lt;&gt;"",CHAR(10)&amp;"  "&amp;$CM84&amp;": "&amp;CHAR(9)&amp;";","")&amp;IF($CN84&lt;&gt;"",CHAR(10)&amp;"  "&amp;$CN84&amp;": "&amp;CHAR(9)&amp;";","")&amp;IF($CO84&lt;&gt;"",CHAR(10)&amp;"  "&amp;$CO84&amp;": "&amp;CHAR(9)&amp;";","")&amp;IF($CP84&lt;&gt;"",CHAR(10)&amp;"  "&amp;$CP84&amp;": "&amp;CHAR(9)&amp;";","")&amp;IF($CQ84&lt;&gt;"",CHAR(10)&amp;"  "&amp;$CQ84&amp;": "&amp;CHAR(9)&amp;";","")&amp;IF($CR84&lt;&gt;"",CHAR(10)&amp;"  "&amp;$CR84&amp;": "&amp;CHAR(9)&amp;";","")&amp;CHAR(10)&amp;"}"&amp;CHAR(10)&amp;CHAR(10)&amp;"@media (prefers-color-scheme: dark) {"&amp;CHAR(10)&amp;"  :root {"&amp;IF($CC84&lt;&gt;"",CHAR(10)&amp;"    "&amp;$CC84&amp;": "&amp;CHAR(9)&amp;";","")&amp;IF($CD84&lt;&gt;"",CHAR(10)&amp;"    "&amp;$CD84&amp;": "&amp;CHAR(9)&amp;";","")&amp;IF($CE84&lt;&gt;"",CHAR(10)&amp;"    "&amp;$CE84&amp;": "&amp;CHAR(9)&amp;";","")&amp;IF($CF84&lt;&gt;"",CHAR(10)&amp;"    "&amp;$CF84&amp;": "&amp;CHAR(9)&amp;";","")&amp;IF($CG84&lt;&gt;"",CHAR(10)&amp;"    "&amp;$CG84&amp;": "&amp;CHAR(9)&amp;";","")&amp;IF($CH84&lt;&gt;"",CHAR(10)&amp;"    "&amp;$CH84&amp;": "&amp;CHAR(9)&amp;";","")&amp;IF($CJ84&lt;&gt;"",CHAR(10)&amp;"    "&amp;$CJ84&amp;": "&amp;CHAR(9)&amp;";","")&amp;IF($CK84&lt;&gt;"",CHAR(10)&amp;"    "&amp;$CK84&amp;": "&amp;CHAR(9)&amp;";","")&amp;CHAR(10)&amp;"  }"&amp;CHAR(10)&amp;"}"&amp;CHAR(10)</f>
        <v xml:space="preserve">:root {
  --bc-embed__container-4: 	;
}
@media (prefers-color-scheme: dark) {
  :root {
    --bc-embed__container-4: 	;
  }
}
</v>
      </c>
      <c r="BL84" s="60" t="str">
        <f>":root {"&amp;IF($CC84&lt;&gt;"",CHAR(10)&amp;"  "&amp;$CC84&amp;": "&amp;CHAR(9)&amp;AK84&amp;";","")&amp;IF($CD84&lt;&gt;"",CHAR(10)&amp;"  "&amp;$CD84&amp;": "&amp;CHAR(9)&amp;AL84&amp;";","")&amp;IF($CE84&lt;&gt;"",CHAR(10)&amp;"  "&amp;$CE84&amp;": "&amp;CHAR(9)&amp;AM84&amp;";","")&amp;IF($CF84&lt;&gt;"",CHAR(10)&amp;"  "&amp;$CF84&amp;": "&amp;CHAR(9)&amp;AN84&amp;";","")&amp;IF($CG84&lt;&gt;"",CHAR(10)&amp;"  "&amp;$CG84&amp;": "&amp;CHAR(9)&amp;AO84&amp;";","")&amp;IF($CH84&lt;&gt;"",CHAR(10)&amp;"  "&amp;$CH84&amp;": "&amp;CHAR(9)&amp;AP84&amp;";","")&amp;IF($CI84&lt;&gt;"",CHAR(10)&amp;"  "&amp;$CI84&amp;": "&amp;CHAR(9)&amp;AQ84&amp;";","")&amp;IF($CJ84&lt;&gt;"",CHAR(10)&amp;"  "&amp;$CJ84&amp;": "&amp;CHAR(9)&amp;AR84&amp;";","")&amp;IF($CK84&lt;&gt;"",CHAR(10)&amp;"  "&amp;$CK84&amp;": "&amp;CHAR(9)&amp;AS84&amp;";","")&amp;IF($CL84&lt;&gt;"",CHAR(10)&amp;"  "&amp;$CL84&amp;": "&amp;CHAR(9)&amp;AT84&amp;";","")&amp;IF($CM84&lt;&gt;"",CHAR(10)&amp;"  "&amp;$CM84&amp;": "&amp;CHAR(9)&amp;AU84&amp;";","")&amp;IF($CN84&lt;&gt;"",CHAR(10)&amp;"  "&amp;$CN84&amp;": "&amp;CHAR(9)&amp;AV84&amp;";","")&amp;IF($CO84&lt;&gt;"",CHAR(10)&amp;"  "&amp;$CO84&amp;": "&amp;CHAR(9)&amp;AW84&amp;";","")&amp;IF($CP84&lt;&gt;"",CHAR(10)&amp;"  "&amp;$CP84&amp;": "&amp;CHAR(9)&amp;AX84&amp;";","")&amp;IF($CQ84&lt;&gt;"",CHAR(10)&amp;"  "&amp;$CQ84&amp;": "&amp;CHAR(9)&amp;AY84&amp;";","")&amp;IF($CR84&lt;&gt;"",CHAR(10)&amp;"  "&amp;$CR84&amp;": "&amp;CHAR(9)&amp;AZ84&amp;";","")&amp;CHAR(10)&amp;"}"&amp;CHAR(10)&amp;CHAR(10)&amp;"@media (prefers-color-scheme: dark) {"&amp;CHAR(10)&amp;"  :root {"&amp;IF($CC84&lt;&gt;"",CHAR(10)&amp;"    "&amp;$CC84&amp;": "&amp;CHAR(9)&amp;BA84&amp;";","")&amp;IF($CD84&lt;&gt;"",CHAR(10)&amp;"    "&amp;$CD84&amp;": "&amp;CHAR(9)&amp;BB84&amp;";","")&amp;IF($CE84&lt;&gt;"",CHAR(10)&amp;"    "&amp;$CE84&amp;": "&amp;CHAR(9)&amp;BC84&amp;";","")&amp;IF($CF84&lt;&gt;"",CHAR(10)&amp;"    "&amp;$CF84&amp;": "&amp;CHAR(9)&amp;BD84&amp;";","")&amp;IF($CG84&lt;&gt;"",CHAR(10)&amp;"    "&amp;$CG84&amp;": "&amp;CHAR(9)&amp;BE84&amp;";","")&amp;IF($CH84&lt;&gt;"",CHAR(10)&amp;"    "&amp;$CH84&amp;": "&amp;CHAR(9)&amp;BF84&amp;";","")&amp;IF($CJ84&lt;&gt;"",CHAR(10)&amp;"    "&amp;$CJ84&amp;": "&amp;CHAR(9)&amp;BG84&amp;";","")&amp;IF($CK84&lt;&gt;"",CHAR(10)&amp;"    "&amp;$CK84&amp;": "&amp;CHAR(9)&amp;BH84&amp;";","")&amp;CHAR(10)&amp;"  }"&amp;CHAR(10)&amp;"}"&amp;CHAR(10)</f>
        <v xml:space="preserve">:root {
  --bc-embed__container-4: 	var(--cl-gray-300);
}
@media (prefers-color-scheme: dark) {
  :root {
    --bc-embed__container-4: 	var(--cl-gray-600);
  }
}
</v>
      </c>
      <c r="BM84" s="15" t="str">
        <f>IF(E84&lt;&gt;"","  background-color:  "&amp;CHAR(9)&amp;"var("&amp;CC84&amp;", "&amp;IF(U84&lt;&gt;"",U84,"inherit")&amp;")"&amp;IF(E84="x!","!important;",";"),"")</f>
        <v xml:space="preserve">  background-color:  	var(--bc-embed__container-4, #F5F8FA);</v>
      </c>
      <c r="BN84" s="15" t="str">
        <f>IF(F84&lt;&gt;"","  fill:  "&amp;CHAR(9)&amp;CHAR(9)&amp;CHAR(9)&amp;CHAR(9)&amp;"var("&amp;CD84&amp;", "&amp;IF(V84&lt;&gt;"",V84,"inherit")&amp;")"&amp;IF(F84="x!","!important;",";"),"")</f>
        <v/>
      </c>
      <c r="BO84" s="15" t="str">
        <f>IF(G84&lt;&gt;"","  border-top:  "&amp;CHAR(9)&amp;CHAR(9)&amp;CHAR(9)&amp;"var("&amp;CE84&amp;", "&amp;IF(W84&lt;&gt;"",W84,"inherit")&amp;")"&amp;IF(G84="x!","!important;",";"),"")</f>
        <v/>
      </c>
      <c r="BP84" s="15" t="str">
        <f>IF(H84&lt;&gt;"","  border-right:  "&amp;CHAR(9)&amp;CHAR(9)&amp;"var("&amp;CF84&amp;", "&amp;IF(X84&lt;&gt;"",X84,"inherit")&amp;")"&amp;IF(H84="x!","!important;",";"),"")</f>
        <v/>
      </c>
      <c r="BQ84" s="15" t="str">
        <f>IF(I84&lt;&gt;"","  border-bottom:  "&amp;CHAR(9)&amp;CHAR(9)&amp;"var("&amp;CG84&amp;", "&amp;IF(Y84&lt;&gt;"",Y84,"inherit")&amp;")"&amp;IF(I84="x!","!important;",";"),"")</f>
        <v/>
      </c>
      <c r="BR84" s="15" t="str">
        <f>IF(J84&lt;&gt;"","  border-left:  "&amp;CHAR(9)&amp;CHAR(9)&amp;"var("&amp;CH84&amp;", "&amp;IF(Z84&lt;&gt;"",Z84,"inherit")&amp;")"&amp;IF(J84="x!","!important;",";"),"")</f>
        <v/>
      </c>
      <c r="BS84" s="15" t="str">
        <f>IF(K84&lt;&gt;"","  border-radius:  "&amp;CHAR(9)&amp;CHAR(9)&amp;"var("&amp;CI84&amp;", "&amp;IF(AA84&lt;&gt;"",AA84,"inherit")&amp;")"&amp;IF(K84="x!","!important;",";"),"")</f>
        <v/>
      </c>
      <c r="BT84" s="15" t="str">
        <f>IF(L84&lt;&gt;"","  box-shadow:  "&amp;CHAR(9)&amp;CHAR(9)&amp;CHAR(9)&amp;"var("&amp;CJ84&amp;", "&amp;IF(AB84&lt;&gt;"",AB84,"inherit")&amp;")"&amp;IF(L84="x!","!important;",";")&amp;CHAR(10)&amp;"  -webkit-box-shadow:  "&amp;CHAR(9)&amp;"var("&amp;CJ84&amp;", "&amp;IF(AB84&lt;&gt;"",AB84,"inherit")&amp;")"&amp;IF(L84="x!","!important;",";"),"")</f>
        <v/>
      </c>
      <c r="BU84" s="15" t="str">
        <f>IF(M84&lt;&gt;"","  color:  "&amp;CHAR(9)&amp;CHAR(9)&amp;CHAR(9)&amp;CHAR(9)&amp;"var("&amp;CK84&amp;", "&amp;IF(AC84&lt;&gt;"",AC84,"inherit")&amp;")"&amp;IF(M84="x!","!important;",";"),"")</f>
        <v/>
      </c>
      <c r="BV84" s="15" t="str">
        <f>IF(N84&lt;&gt;"","  font-family:  "&amp;CHAR(9)&amp;CHAR(9)&amp;"var("&amp;CL84&amp;", "&amp;IF(AD84&lt;&gt;"",AD84,"inherit")&amp;")"&amp;IF(N84="x!","!important;",";"),"")</f>
        <v/>
      </c>
      <c r="BW84" s="15" t="str">
        <f>IF(O84&lt;&gt;"","  font-size:  "&amp;CHAR(9)&amp;CHAR(9)&amp;CHAR(9)&amp;"var("&amp;CM84&amp;", "&amp;IF(AE84&lt;&gt;"",AE84,"inherit")&amp;")"&amp;IF(O84="x!","!important;",";"),"")</f>
        <v/>
      </c>
      <c r="BX84" s="15" t="str">
        <f>IF(P84&lt;&gt;"","  font-style:  "&amp;CHAR(9)&amp;CHAR(9)&amp;CHAR(9)&amp;"var("&amp;CN84&amp;", "&amp;IF(AF84&lt;&gt;"",AF84,"inherit")&amp;")"&amp;IF(P84="x!","!important;",";"),"")</f>
        <v/>
      </c>
      <c r="BY84" s="15" t="str">
        <f>IF(Q84&lt;&gt;"","  font-weight:  "&amp;CHAR(9)&amp;CHAR(9)&amp;"var("&amp;CO84&amp;", "&amp;IF(AG84&lt;&gt;"",AG84,"inherit")&amp;")"&amp;IF(Q84="x!","!important;",";"),"")</f>
        <v/>
      </c>
      <c r="BZ84" s="15" t="str">
        <f>IF(R84&lt;&gt;"","  text-decoration:  "&amp;CHAR(9)&amp;"var("&amp;CP84&amp;", "&amp;IF(AH84&lt;&gt;"",AH84,"inherit")&amp;")"&amp;IF(R84="x!","!important;",";"),"")</f>
        <v/>
      </c>
      <c r="CA84" s="15" t="str">
        <f>IF(S84&lt;&gt;"","  text-transform:  "&amp;CHAR(9)&amp;CHAR(9)&amp;"var("&amp;CQ84&amp;", "&amp;IF(AI84&lt;&gt;"",AI84,"inherit")&amp;")"&amp;IF(S84="x!","!important;",";"),"")</f>
        <v/>
      </c>
      <c r="CB84" s="15" t="str">
        <f>IF(T84&lt;&gt;"","  opacity:  "&amp;CHAR(9)&amp;CHAR(9)&amp;CHAR(9)&amp;"var("&amp;CR84&amp;", "&amp;IF(AJ84&lt;&gt;"",AJ84,"inherit")&amp;")"&amp;IF(T84="x!","!important;",";"),"")</f>
        <v/>
      </c>
      <c r="CC84" s="15" t="str">
        <f>IF(E84&lt;&gt;"","--"&amp;LOWER(E$3)&amp;"-"&amp;$B84&amp;IF($C84&lt;&gt;"","__"&amp;$C84,"")&amp;IF($D84&lt;&gt;"","--"&amp;$D84,""),"")</f>
        <v>--bc-embed__container-4</v>
      </c>
      <c r="CD84" s="15" t="str">
        <f>IF(F84&lt;&gt;"","--"&amp;LOWER(F$3)&amp;"-"&amp;$B84&amp;IF($C84&lt;&gt;"","__"&amp;$C84,"")&amp;IF($D84&lt;&gt;"","--"&amp;$D84,""),"")</f>
        <v/>
      </c>
      <c r="CE84" s="15" t="str">
        <f>IF(G84&lt;&gt;"","--"&amp;LOWER(G$3)&amp;"-"&amp;$B84&amp;IF($C84&lt;&gt;"","__"&amp;$C84,"")&amp;IF($D84&lt;&gt;"","--"&amp;$D84,""),"")</f>
        <v/>
      </c>
      <c r="CF84" s="15" t="str">
        <f>IF(H84&lt;&gt;"","--"&amp;LOWER(H$3)&amp;"-"&amp;$B84&amp;IF($C84&lt;&gt;"","__"&amp;$C84,"")&amp;IF($D84&lt;&gt;"","--"&amp;$D84,""),"")</f>
        <v/>
      </c>
      <c r="CG84" s="15" t="str">
        <f>IF(I84&lt;&gt;"","--"&amp;LOWER(I$3)&amp;"-"&amp;$B84&amp;IF($C84&lt;&gt;"","__"&amp;$C84,"")&amp;IF($D84&lt;&gt;"","--"&amp;$D84,""),"")</f>
        <v/>
      </c>
      <c r="CH84" s="15" t="str">
        <f>IF(J84&lt;&gt;"","--"&amp;LOWER(J$3)&amp;"-"&amp;$B84&amp;IF($C84&lt;&gt;"","__"&amp;$C84,"")&amp;IF($D84&lt;&gt;"","--"&amp;$D84,""),"")</f>
        <v/>
      </c>
      <c r="CI84" s="15" t="str">
        <f>IF(K84&lt;&gt;"","--"&amp;LOWER(K$3)&amp;"-"&amp;$B84&amp;IF($C84&lt;&gt;"","__"&amp;$C84,"")&amp;IF($D84&lt;&gt;"","--"&amp;$D84,""),"")</f>
        <v/>
      </c>
      <c r="CJ84" s="15" t="str">
        <f>IF(L84&lt;&gt;"","--"&amp;LOWER(L$3)&amp;"-"&amp;$B84&amp;IF($C84&lt;&gt;"","__"&amp;$C84,"")&amp;IF($D84&lt;&gt;"","--"&amp;$D84,""),"")</f>
        <v/>
      </c>
      <c r="CK84" s="15" t="str">
        <f>IF(M84&lt;&gt;"","--"&amp;LOWER(M$3)&amp;"-"&amp;$B84&amp;IF($C84&lt;&gt;"","__"&amp;$C84,"")&amp;IF($D84&lt;&gt;"","--"&amp;$D84,""),"")</f>
        <v/>
      </c>
      <c r="CL84" s="15" t="str">
        <f>IF(N84&lt;&gt;"","--"&amp;LOWER(N$3)&amp;"-"&amp;$B84&amp;IF($C84&lt;&gt;"","__"&amp;$C84,"")&amp;IF($D84&lt;&gt;"","--"&amp;$D84,""),"")</f>
        <v/>
      </c>
      <c r="CM84" s="15" t="str">
        <f>IF(O84&lt;&gt;"","--"&amp;LOWER(O$3)&amp;"-"&amp;$B84&amp;IF($C84&lt;&gt;"","__"&amp;$C84,"")&amp;IF($D84&lt;&gt;"","--"&amp;$D84,""),"")</f>
        <v/>
      </c>
      <c r="CN84" s="15" t="str">
        <f>IF(P84&lt;&gt;"","--"&amp;LOWER(P$3)&amp;"-"&amp;$B84&amp;IF($C84&lt;&gt;"","__"&amp;$C84,"")&amp;IF($D84&lt;&gt;"","--"&amp;$D84,""),"")</f>
        <v/>
      </c>
      <c r="CO84" s="15" t="str">
        <f>IF(Q84&lt;&gt;"","--"&amp;LOWER(Q$3)&amp;"-"&amp;$B84&amp;IF($C84&lt;&gt;"","__"&amp;$C84,"")&amp;IF($D84&lt;&gt;"","--"&amp;$D84,""),"")</f>
        <v/>
      </c>
      <c r="CP84" s="15" t="str">
        <f>IF(R84&lt;&gt;"","--"&amp;LOWER(R$3)&amp;"-"&amp;$B84&amp;IF($C84&lt;&gt;"","__"&amp;$C84,"")&amp;IF($D84&lt;&gt;"","--"&amp;$D84,""),"")</f>
        <v/>
      </c>
      <c r="CQ84" s="15" t="str">
        <f>IF(S84&lt;&gt;"","--"&amp;LOWER(S$3)&amp;"-"&amp;$B84&amp;IF($C84&lt;&gt;"","__"&amp;$C84,"")&amp;IF($D84&lt;&gt;"","--"&amp;$D84,""),"")</f>
        <v/>
      </c>
      <c r="CR84" s="15" t="str">
        <f>IF(T84&lt;&gt;"","--"&amp;LOWER(T$3)&amp;"-"&amp;$B84&amp;IF($C84&lt;&gt;"","__"&amp;$C84,"")&amp;IF($D84&lt;&gt;"","--"&amp;$D84,""),"")</f>
        <v/>
      </c>
    </row>
    <row r="85" spans="2:96">
      <c r="B85" s="13" t="s">
        <v>348</v>
      </c>
      <c r="C85" s="15" t="s">
        <v>500</v>
      </c>
      <c r="D85" s="15"/>
      <c r="E85" s="28" t="s">
        <v>21</v>
      </c>
      <c r="F85" s="29"/>
      <c r="G85" s="29"/>
      <c r="H85" s="29"/>
      <c r="I85" s="29"/>
      <c r="J85" s="29"/>
      <c r="K85" s="29"/>
      <c r="L85" s="30"/>
      <c r="M85" s="29"/>
      <c r="N85" s="29"/>
      <c r="O85" s="29"/>
      <c r="P85" s="29"/>
      <c r="Q85" s="29"/>
      <c r="R85" s="29"/>
      <c r="S85" s="30"/>
      <c r="T85" s="31"/>
      <c r="U85" s="13" t="s">
        <v>507</v>
      </c>
      <c r="V85" s="15"/>
      <c r="W85" s="15"/>
      <c r="X85" s="15"/>
      <c r="Y85" s="15"/>
      <c r="Z85" s="15"/>
      <c r="AA85" s="15"/>
      <c r="AB85" s="32"/>
      <c r="AC85" s="15"/>
      <c r="AD85" s="15"/>
      <c r="AE85" s="15"/>
      <c r="AF85" s="15"/>
      <c r="AG85" s="15"/>
      <c r="AH85" s="15"/>
      <c r="AI85" s="15"/>
      <c r="AJ85" s="57"/>
      <c r="AK85" s="15" t="s">
        <v>518</v>
      </c>
      <c r="AL85" s="15"/>
      <c r="AM85" s="15" t="s">
        <v>535</v>
      </c>
      <c r="AN85" s="15" t="s">
        <v>535</v>
      </c>
      <c r="AO85" s="15" t="s">
        <v>535</v>
      </c>
      <c r="AP85" s="15" t="s">
        <v>535</v>
      </c>
      <c r="AQ85" s="15"/>
      <c r="AR85" s="32"/>
      <c r="AS85" s="15"/>
      <c r="AT85" s="15"/>
      <c r="AU85" s="15"/>
      <c r="AV85" s="15"/>
      <c r="AW85" s="15"/>
      <c r="AX85" s="15"/>
      <c r="AY85" s="15"/>
      <c r="AZ85" s="22"/>
      <c r="BA85" s="13" t="s">
        <v>520</v>
      </c>
      <c r="BB85" s="15"/>
      <c r="BC85" s="15" t="s">
        <v>568</v>
      </c>
      <c r="BD85" s="15" t="s">
        <v>568</v>
      </c>
      <c r="BE85" s="15" t="s">
        <v>568</v>
      </c>
      <c r="BF85" s="15" t="s">
        <v>568</v>
      </c>
      <c r="BG85" s="15"/>
      <c r="BH85" s="22"/>
      <c r="BI85" s="24" t="s">
        <v>490</v>
      </c>
      <c r="BJ85" s="34" t="str">
        <f>BI85&amp;" {"&amp;IF(BM85&lt;&gt;"",CHAR(10)&amp;BM85,"")&amp;IF(BN85&lt;&gt;"",CHAR(10)&amp;BN85,"")&amp;IF(BO85&lt;&gt;"",CHAR(10)&amp;BO85,"")&amp;IF(BP85&lt;&gt;"",CHAR(10)&amp;BP85,"")&amp;IF(BQ85&lt;&gt;"",CHAR(10)&amp;BQ85,"")&amp;IF(BR85&lt;&gt;"",CHAR(10)&amp;BR85,"")&amp;IF(BS85&lt;&gt;"",CHAR(10)&amp;BS85,"")&amp;IF(BT85&lt;&gt;"",CHAR(10)&amp;BT85,"")&amp;IF(BU85&lt;&gt;"",CHAR(10)&amp;BU85,"")&amp;IF(BV85&lt;&gt;"",CHAR(10)&amp;BV85,"")&amp;IF(BW85&lt;&gt;"",CHAR(10)&amp;BW85,"")&amp;IF(BX85&lt;&gt;"",CHAR(10)&amp;BX85,"")&amp;IF(BY85&lt;&gt;"",CHAR(10)&amp;BY85,"")&amp;IF(BZ85&lt;&gt;"",CHAR(10)&amp;BZ85,"")&amp;IF(CA85&lt;&gt;"",CHAR(10)&amp;CA85,"")&amp;IF(CB85&lt;&gt;"",CHAR(10)&amp;CB85,"")&amp;CHAR(10)&amp;"}"&amp;CHAR(10)</f>
        <v xml:space="preserve">.rm-embed-container .rm-embed-container .rm-embed-container .rm-embed-container .rm-embed-container {
  background-color:  	var(--bc-embed__container-5, #D8E1E8);
}
</v>
      </c>
      <c r="BK85" s="35" t="str">
        <f>":root {"&amp;IF($CC85&lt;&gt;"",CHAR(10)&amp;"  "&amp;$CC85&amp;": "&amp;CHAR(9)&amp;";","")&amp;IF($CD85&lt;&gt;"",CHAR(10)&amp;"  "&amp;$CD85&amp;": "&amp;CHAR(9)&amp;";","")&amp;IF($CE85&lt;&gt;"",CHAR(10)&amp;"  "&amp;$CE85&amp;": "&amp;CHAR(9)&amp;";","")&amp;IF($CF85&lt;&gt;"",CHAR(10)&amp;"  "&amp;$CF85&amp;": "&amp;CHAR(9)&amp;";","")&amp;IF($CG85&lt;&gt;"",CHAR(10)&amp;"  "&amp;$CG85&amp;": "&amp;CHAR(9)&amp;";","")&amp;IF($CH85&lt;&gt;"",CHAR(10)&amp;"  "&amp;$CH85&amp;": "&amp;CHAR(9)&amp;";","")&amp;IF($CI85&lt;&gt;"",CHAR(10)&amp;"  "&amp;$CI85&amp;": "&amp;CHAR(9)&amp;";","")&amp;IF($CJ85&lt;&gt;"",CHAR(10)&amp;"  "&amp;$CJ85&amp;": "&amp;CHAR(9)&amp;";","")&amp;IF($CK85&lt;&gt;"",CHAR(10)&amp;"  "&amp;$CK85&amp;": "&amp;CHAR(9)&amp;";","")&amp;IF($CL85&lt;&gt;"",CHAR(10)&amp;"  "&amp;$CL85&amp;": "&amp;CHAR(9)&amp;";","")&amp;IF($CM85&lt;&gt;"",CHAR(10)&amp;"  "&amp;$CM85&amp;": "&amp;CHAR(9)&amp;";","")&amp;IF($CN85&lt;&gt;"",CHAR(10)&amp;"  "&amp;$CN85&amp;": "&amp;CHAR(9)&amp;";","")&amp;IF($CO85&lt;&gt;"",CHAR(10)&amp;"  "&amp;$CO85&amp;": "&amp;CHAR(9)&amp;";","")&amp;IF($CP85&lt;&gt;"",CHAR(10)&amp;"  "&amp;$CP85&amp;": "&amp;CHAR(9)&amp;";","")&amp;IF($CQ85&lt;&gt;"",CHAR(10)&amp;"  "&amp;$CQ85&amp;": "&amp;CHAR(9)&amp;";","")&amp;IF($CR85&lt;&gt;"",CHAR(10)&amp;"  "&amp;$CR85&amp;": "&amp;CHAR(9)&amp;";","")&amp;CHAR(10)&amp;"}"&amp;CHAR(10)&amp;CHAR(10)&amp;"@media (prefers-color-scheme: dark) {"&amp;CHAR(10)&amp;"  :root {"&amp;IF($CC85&lt;&gt;"",CHAR(10)&amp;"    "&amp;$CC85&amp;": "&amp;CHAR(9)&amp;";","")&amp;IF($CD85&lt;&gt;"",CHAR(10)&amp;"    "&amp;$CD85&amp;": "&amp;CHAR(9)&amp;";","")&amp;IF($CE85&lt;&gt;"",CHAR(10)&amp;"    "&amp;$CE85&amp;": "&amp;CHAR(9)&amp;";","")&amp;IF($CF85&lt;&gt;"",CHAR(10)&amp;"    "&amp;$CF85&amp;": "&amp;CHAR(9)&amp;";","")&amp;IF($CG85&lt;&gt;"",CHAR(10)&amp;"    "&amp;$CG85&amp;": "&amp;CHAR(9)&amp;";","")&amp;IF($CH85&lt;&gt;"",CHAR(10)&amp;"    "&amp;$CH85&amp;": "&amp;CHAR(9)&amp;";","")&amp;IF($CJ85&lt;&gt;"",CHAR(10)&amp;"    "&amp;$CJ85&amp;": "&amp;CHAR(9)&amp;";","")&amp;IF($CK85&lt;&gt;"",CHAR(10)&amp;"    "&amp;$CK85&amp;": "&amp;CHAR(9)&amp;";","")&amp;CHAR(10)&amp;"  }"&amp;CHAR(10)&amp;"}"&amp;CHAR(10)</f>
        <v xml:space="preserve">:root {
  --bc-embed__container-5: 	;
}
@media (prefers-color-scheme: dark) {
  :root {
    --bc-embed__container-5: 	;
  }
}
</v>
      </c>
      <c r="BL85" s="60" t="str">
        <f>":root {"&amp;IF($CC85&lt;&gt;"",CHAR(10)&amp;"  "&amp;$CC85&amp;": "&amp;CHAR(9)&amp;AK85&amp;";","")&amp;IF($CD85&lt;&gt;"",CHAR(10)&amp;"  "&amp;$CD85&amp;": "&amp;CHAR(9)&amp;AL85&amp;";","")&amp;IF($CE85&lt;&gt;"",CHAR(10)&amp;"  "&amp;$CE85&amp;": "&amp;CHAR(9)&amp;AM85&amp;";","")&amp;IF($CF85&lt;&gt;"",CHAR(10)&amp;"  "&amp;$CF85&amp;": "&amp;CHAR(9)&amp;AN85&amp;";","")&amp;IF($CG85&lt;&gt;"",CHAR(10)&amp;"  "&amp;$CG85&amp;": "&amp;CHAR(9)&amp;AO85&amp;";","")&amp;IF($CH85&lt;&gt;"",CHAR(10)&amp;"  "&amp;$CH85&amp;": "&amp;CHAR(9)&amp;AP85&amp;";","")&amp;IF($CI85&lt;&gt;"",CHAR(10)&amp;"  "&amp;$CI85&amp;": "&amp;CHAR(9)&amp;AQ85&amp;";","")&amp;IF($CJ85&lt;&gt;"",CHAR(10)&amp;"  "&amp;$CJ85&amp;": "&amp;CHAR(9)&amp;AR85&amp;";","")&amp;IF($CK85&lt;&gt;"",CHAR(10)&amp;"  "&amp;$CK85&amp;": "&amp;CHAR(9)&amp;AS85&amp;";","")&amp;IF($CL85&lt;&gt;"",CHAR(10)&amp;"  "&amp;$CL85&amp;": "&amp;CHAR(9)&amp;AT85&amp;";","")&amp;IF($CM85&lt;&gt;"",CHAR(10)&amp;"  "&amp;$CM85&amp;": "&amp;CHAR(9)&amp;AU85&amp;";","")&amp;IF($CN85&lt;&gt;"",CHAR(10)&amp;"  "&amp;$CN85&amp;": "&amp;CHAR(9)&amp;AV85&amp;";","")&amp;IF($CO85&lt;&gt;"",CHAR(10)&amp;"  "&amp;$CO85&amp;": "&amp;CHAR(9)&amp;AW85&amp;";","")&amp;IF($CP85&lt;&gt;"",CHAR(10)&amp;"  "&amp;$CP85&amp;": "&amp;CHAR(9)&amp;AX85&amp;";","")&amp;IF($CQ85&lt;&gt;"",CHAR(10)&amp;"  "&amp;$CQ85&amp;": "&amp;CHAR(9)&amp;AY85&amp;";","")&amp;IF($CR85&lt;&gt;"",CHAR(10)&amp;"  "&amp;$CR85&amp;": "&amp;CHAR(9)&amp;AZ85&amp;";","")&amp;CHAR(10)&amp;"}"&amp;CHAR(10)&amp;CHAR(10)&amp;"@media (prefers-color-scheme: dark) {"&amp;CHAR(10)&amp;"  :root {"&amp;IF($CC85&lt;&gt;"",CHAR(10)&amp;"    "&amp;$CC85&amp;": "&amp;CHAR(9)&amp;BA85&amp;";","")&amp;IF($CD85&lt;&gt;"",CHAR(10)&amp;"    "&amp;$CD85&amp;": "&amp;CHAR(9)&amp;BB85&amp;";","")&amp;IF($CE85&lt;&gt;"",CHAR(10)&amp;"    "&amp;$CE85&amp;": "&amp;CHAR(9)&amp;BC85&amp;";","")&amp;IF($CF85&lt;&gt;"",CHAR(10)&amp;"    "&amp;$CF85&amp;": "&amp;CHAR(9)&amp;BD85&amp;";","")&amp;IF($CG85&lt;&gt;"",CHAR(10)&amp;"    "&amp;$CG85&amp;": "&amp;CHAR(9)&amp;BE85&amp;";","")&amp;IF($CH85&lt;&gt;"",CHAR(10)&amp;"    "&amp;$CH85&amp;": "&amp;CHAR(9)&amp;BF85&amp;";","")&amp;IF($CJ85&lt;&gt;"",CHAR(10)&amp;"    "&amp;$CJ85&amp;": "&amp;CHAR(9)&amp;BG85&amp;";","")&amp;IF($CK85&lt;&gt;"",CHAR(10)&amp;"    "&amp;$CK85&amp;": "&amp;CHAR(9)&amp;BH85&amp;";","")&amp;CHAR(10)&amp;"  }"&amp;CHAR(10)&amp;"}"&amp;CHAR(10)</f>
        <v xml:space="preserve">:root {
  --bc-embed__container-5: 	var(--cl-gray-400);
}
@media (prefers-color-scheme: dark) {
  :root {
    --bc-embed__container-5: 	var(--cl-gray-500);
  }
}
</v>
      </c>
      <c r="BM85" s="15" t="str">
        <f>IF(E85&lt;&gt;"","  background-color:  "&amp;CHAR(9)&amp;"var("&amp;CC85&amp;", "&amp;IF(U85&lt;&gt;"",U85,"inherit")&amp;")"&amp;IF(E85="x!","!important;",";"),"")</f>
        <v xml:space="preserve">  background-color:  	var(--bc-embed__container-5, #D8E1E8);</v>
      </c>
      <c r="BN85" s="15" t="str">
        <f>IF(F85&lt;&gt;"","  fill:  "&amp;CHAR(9)&amp;CHAR(9)&amp;CHAR(9)&amp;CHAR(9)&amp;"var("&amp;CD85&amp;", "&amp;IF(V85&lt;&gt;"",V85,"inherit")&amp;")"&amp;IF(F85="x!","!important;",";"),"")</f>
        <v/>
      </c>
      <c r="BO85" s="15" t="str">
        <f>IF(G85&lt;&gt;"","  border-top:  "&amp;CHAR(9)&amp;CHAR(9)&amp;CHAR(9)&amp;"var("&amp;CE85&amp;", "&amp;IF(W85&lt;&gt;"",W85,"inherit")&amp;")"&amp;IF(G85="x!","!important;",";"),"")</f>
        <v/>
      </c>
      <c r="BP85" s="15" t="str">
        <f>IF(H85&lt;&gt;"","  border-right:  "&amp;CHAR(9)&amp;CHAR(9)&amp;"var("&amp;CF85&amp;", "&amp;IF(X85&lt;&gt;"",X85,"inherit")&amp;")"&amp;IF(H85="x!","!important;",";"),"")</f>
        <v/>
      </c>
      <c r="BQ85" s="15" t="str">
        <f>IF(I85&lt;&gt;"","  border-bottom:  "&amp;CHAR(9)&amp;CHAR(9)&amp;"var("&amp;CG85&amp;", "&amp;IF(Y85&lt;&gt;"",Y85,"inherit")&amp;")"&amp;IF(I85="x!","!important;",";"),"")</f>
        <v/>
      </c>
      <c r="BR85" s="15" t="str">
        <f>IF(J85&lt;&gt;"","  border-left:  "&amp;CHAR(9)&amp;CHAR(9)&amp;"var("&amp;CH85&amp;", "&amp;IF(Z85&lt;&gt;"",Z85,"inherit")&amp;")"&amp;IF(J85="x!","!important;",";"),"")</f>
        <v/>
      </c>
      <c r="BS85" s="15" t="str">
        <f>IF(K85&lt;&gt;"","  border-radius:  "&amp;CHAR(9)&amp;CHAR(9)&amp;"var("&amp;CI85&amp;", "&amp;IF(AA85&lt;&gt;"",AA85,"inherit")&amp;")"&amp;IF(K85="x!","!important;",";"),"")</f>
        <v/>
      </c>
      <c r="BT85" s="15" t="str">
        <f>IF(L85&lt;&gt;"","  box-shadow:  "&amp;CHAR(9)&amp;CHAR(9)&amp;CHAR(9)&amp;"var("&amp;CJ85&amp;", "&amp;IF(AB85&lt;&gt;"",AB85,"inherit")&amp;")"&amp;IF(L85="x!","!important;",";")&amp;CHAR(10)&amp;"  -webkit-box-shadow:  "&amp;CHAR(9)&amp;"var("&amp;CJ85&amp;", "&amp;IF(AB85&lt;&gt;"",AB85,"inherit")&amp;")"&amp;IF(L85="x!","!important;",";"),"")</f>
        <v/>
      </c>
      <c r="BU85" s="15" t="str">
        <f>IF(M85&lt;&gt;"","  color:  "&amp;CHAR(9)&amp;CHAR(9)&amp;CHAR(9)&amp;CHAR(9)&amp;"var("&amp;CK85&amp;", "&amp;IF(AC85&lt;&gt;"",AC85,"inherit")&amp;")"&amp;IF(M85="x!","!important;",";"),"")</f>
        <v/>
      </c>
      <c r="BV85" s="15" t="str">
        <f>IF(N85&lt;&gt;"","  font-family:  "&amp;CHAR(9)&amp;CHAR(9)&amp;"var("&amp;CL85&amp;", "&amp;IF(AD85&lt;&gt;"",AD85,"inherit")&amp;")"&amp;IF(N85="x!","!important;",";"),"")</f>
        <v/>
      </c>
      <c r="BW85" s="15" t="str">
        <f>IF(O85&lt;&gt;"","  font-size:  "&amp;CHAR(9)&amp;CHAR(9)&amp;CHAR(9)&amp;"var("&amp;CM85&amp;", "&amp;IF(AE85&lt;&gt;"",AE85,"inherit")&amp;")"&amp;IF(O85="x!","!important;",";"),"")</f>
        <v/>
      </c>
      <c r="BX85" s="15" t="str">
        <f>IF(P85&lt;&gt;"","  font-style:  "&amp;CHAR(9)&amp;CHAR(9)&amp;CHAR(9)&amp;"var("&amp;CN85&amp;", "&amp;IF(AF85&lt;&gt;"",AF85,"inherit")&amp;")"&amp;IF(P85="x!","!important;",";"),"")</f>
        <v/>
      </c>
      <c r="BY85" s="15" t="str">
        <f>IF(Q85&lt;&gt;"","  font-weight:  "&amp;CHAR(9)&amp;CHAR(9)&amp;"var("&amp;CO85&amp;", "&amp;IF(AG85&lt;&gt;"",AG85,"inherit")&amp;")"&amp;IF(Q85="x!","!important;",";"),"")</f>
        <v/>
      </c>
      <c r="BZ85" s="15" t="str">
        <f>IF(R85&lt;&gt;"","  text-decoration:  "&amp;CHAR(9)&amp;"var("&amp;CP85&amp;", "&amp;IF(AH85&lt;&gt;"",AH85,"inherit")&amp;")"&amp;IF(R85="x!","!important;",";"),"")</f>
        <v/>
      </c>
      <c r="CA85" s="15" t="str">
        <f>IF(S85&lt;&gt;"","  text-transform:  "&amp;CHAR(9)&amp;CHAR(9)&amp;"var("&amp;CQ85&amp;", "&amp;IF(AI85&lt;&gt;"",AI85,"inherit")&amp;")"&amp;IF(S85="x!","!important;",";"),"")</f>
        <v/>
      </c>
      <c r="CB85" s="15" t="str">
        <f>IF(T85&lt;&gt;"","  opacity:  "&amp;CHAR(9)&amp;CHAR(9)&amp;CHAR(9)&amp;"var("&amp;CR85&amp;", "&amp;IF(AJ85&lt;&gt;"",AJ85,"inherit")&amp;")"&amp;IF(T85="x!","!important;",";"),"")</f>
        <v/>
      </c>
      <c r="CC85" s="15" t="str">
        <f>IF(E85&lt;&gt;"","--"&amp;LOWER(E$3)&amp;"-"&amp;$B85&amp;IF($C85&lt;&gt;"","__"&amp;$C85,"")&amp;IF($D85&lt;&gt;"","--"&amp;$D85,""),"")</f>
        <v>--bc-embed__container-5</v>
      </c>
      <c r="CD85" s="15" t="str">
        <f>IF(F85&lt;&gt;"","--"&amp;LOWER(F$3)&amp;"-"&amp;$B85&amp;IF($C85&lt;&gt;"","__"&amp;$C85,"")&amp;IF($D85&lt;&gt;"","--"&amp;$D85,""),"")</f>
        <v/>
      </c>
      <c r="CE85" s="15" t="str">
        <f>IF(G85&lt;&gt;"","--"&amp;LOWER(G$3)&amp;"-"&amp;$B85&amp;IF($C85&lt;&gt;"","__"&amp;$C85,"")&amp;IF($D85&lt;&gt;"","--"&amp;$D85,""),"")</f>
        <v/>
      </c>
      <c r="CF85" s="15" t="str">
        <f>IF(H85&lt;&gt;"","--"&amp;LOWER(H$3)&amp;"-"&amp;$B85&amp;IF($C85&lt;&gt;"","__"&amp;$C85,"")&amp;IF($D85&lt;&gt;"","--"&amp;$D85,""),"")</f>
        <v/>
      </c>
      <c r="CG85" s="15" t="str">
        <f>IF(I85&lt;&gt;"","--"&amp;LOWER(I$3)&amp;"-"&amp;$B85&amp;IF($C85&lt;&gt;"","__"&amp;$C85,"")&amp;IF($D85&lt;&gt;"","--"&amp;$D85,""),"")</f>
        <v/>
      </c>
      <c r="CH85" s="15" t="str">
        <f>IF(J85&lt;&gt;"","--"&amp;LOWER(J$3)&amp;"-"&amp;$B85&amp;IF($C85&lt;&gt;"","__"&amp;$C85,"")&amp;IF($D85&lt;&gt;"","--"&amp;$D85,""),"")</f>
        <v/>
      </c>
      <c r="CI85" s="15" t="str">
        <f>IF(K85&lt;&gt;"","--"&amp;LOWER(K$3)&amp;"-"&amp;$B85&amp;IF($C85&lt;&gt;"","__"&amp;$C85,"")&amp;IF($D85&lt;&gt;"","--"&amp;$D85,""),"")</f>
        <v/>
      </c>
      <c r="CJ85" s="15" t="str">
        <f>IF(L85&lt;&gt;"","--"&amp;LOWER(L$3)&amp;"-"&amp;$B85&amp;IF($C85&lt;&gt;"","__"&amp;$C85,"")&amp;IF($D85&lt;&gt;"","--"&amp;$D85,""),"")</f>
        <v/>
      </c>
      <c r="CK85" s="15" t="str">
        <f>IF(M85&lt;&gt;"","--"&amp;LOWER(M$3)&amp;"-"&amp;$B85&amp;IF($C85&lt;&gt;"","__"&amp;$C85,"")&amp;IF($D85&lt;&gt;"","--"&amp;$D85,""),"")</f>
        <v/>
      </c>
      <c r="CL85" s="15" t="str">
        <f>IF(N85&lt;&gt;"","--"&amp;LOWER(N$3)&amp;"-"&amp;$B85&amp;IF($C85&lt;&gt;"","__"&amp;$C85,"")&amp;IF($D85&lt;&gt;"","--"&amp;$D85,""),"")</f>
        <v/>
      </c>
      <c r="CM85" s="15" t="str">
        <f>IF(O85&lt;&gt;"","--"&amp;LOWER(O$3)&amp;"-"&amp;$B85&amp;IF($C85&lt;&gt;"","__"&amp;$C85,"")&amp;IF($D85&lt;&gt;"","--"&amp;$D85,""),"")</f>
        <v/>
      </c>
      <c r="CN85" s="15" t="str">
        <f>IF(P85&lt;&gt;"","--"&amp;LOWER(P$3)&amp;"-"&amp;$B85&amp;IF($C85&lt;&gt;"","__"&amp;$C85,"")&amp;IF($D85&lt;&gt;"","--"&amp;$D85,""),"")</f>
        <v/>
      </c>
      <c r="CO85" s="15" t="str">
        <f>IF(Q85&lt;&gt;"","--"&amp;LOWER(Q$3)&amp;"-"&amp;$B85&amp;IF($C85&lt;&gt;"","__"&amp;$C85,"")&amp;IF($D85&lt;&gt;"","--"&amp;$D85,""),"")</f>
        <v/>
      </c>
      <c r="CP85" s="15" t="str">
        <f>IF(R85&lt;&gt;"","--"&amp;LOWER(R$3)&amp;"-"&amp;$B85&amp;IF($C85&lt;&gt;"","__"&amp;$C85,"")&amp;IF($D85&lt;&gt;"","--"&amp;$D85,""),"")</f>
        <v/>
      </c>
      <c r="CQ85" s="15" t="str">
        <f>IF(S85&lt;&gt;"","--"&amp;LOWER(S$3)&amp;"-"&amp;$B85&amp;IF($C85&lt;&gt;"","__"&amp;$C85,"")&amp;IF($D85&lt;&gt;"","--"&amp;$D85,""),"")</f>
        <v/>
      </c>
      <c r="CR85" s="15" t="str">
        <f>IF(T85&lt;&gt;"","--"&amp;LOWER(T$3)&amp;"-"&amp;$B85&amp;IF($C85&lt;&gt;"","__"&amp;$C85,"")&amp;IF($D85&lt;&gt;"","--"&amp;$D85,""),"")</f>
        <v/>
      </c>
    </row>
    <row r="86" spans="2:96">
      <c r="B86" s="13" t="s">
        <v>348</v>
      </c>
      <c r="C86" s="15" t="s">
        <v>501</v>
      </c>
      <c r="D86" s="15"/>
      <c r="E86" s="28" t="s">
        <v>21</v>
      </c>
      <c r="F86" s="29"/>
      <c r="G86" s="29"/>
      <c r="H86" s="29"/>
      <c r="I86" s="29"/>
      <c r="J86" s="29"/>
      <c r="K86" s="29"/>
      <c r="L86" s="30"/>
      <c r="M86" s="29"/>
      <c r="N86" s="29"/>
      <c r="O86" s="29"/>
      <c r="P86" s="29"/>
      <c r="Q86" s="29"/>
      <c r="R86" s="29"/>
      <c r="S86" s="30"/>
      <c r="T86" s="31"/>
      <c r="U86" s="13" t="s">
        <v>295</v>
      </c>
      <c r="V86" s="15"/>
      <c r="W86" s="15"/>
      <c r="X86" s="15"/>
      <c r="Y86" s="15"/>
      <c r="Z86" s="15"/>
      <c r="AA86" s="15"/>
      <c r="AB86" s="32"/>
      <c r="AC86" s="15"/>
      <c r="AD86" s="15"/>
      <c r="AE86" s="15"/>
      <c r="AF86" s="15"/>
      <c r="AG86" s="15"/>
      <c r="AH86" s="15"/>
      <c r="AI86" s="15"/>
      <c r="AJ86" s="57"/>
      <c r="AK86" s="15" t="s">
        <v>522</v>
      </c>
      <c r="AL86" s="15"/>
      <c r="AM86" s="15" t="s">
        <v>523</v>
      </c>
      <c r="AN86" s="15" t="s">
        <v>523</v>
      </c>
      <c r="AO86" s="15" t="s">
        <v>523</v>
      </c>
      <c r="AP86" s="15" t="s">
        <v>523</v>
      </c>
      <c r="AQ86" s="15"/>
      <c r="AR86" s="32"/>
      <c r="AS86" s="15"/>
      <c r="AT86" s="15"/>
      <c r="AU86" s="15"/>
      <c r="AV86" s="15"/>
      <c r="AW86" s="15"/>
      <c r="AX86" s="15"/>
      <c r="AY86" s="15"/>
      <c r="AZ86" s="22"/>
      <c r="BA86" s="13" t="s">
        <v>524</v>
      </c>
      <c r="BB86" s="15"/>
      <c r="BC86" s="15" t="s">
        <v>560</v>
      </c>
      <c r="BD86" s="15" t="s">
        <v>560</v>
      </c>
      <c r="BE86" s="15" t="s">
        <v>560</v>
      </c>
      <c r="BF86" s="15" t="s">
        <v>560</v>
      </c>
      <c r="BG86" s="15"/>
      <c r="BH86" s="22"/>
      <c r="BI86" s="24" t="s">
        <v>491</v>
      </c>
      <c r="BJ86" s="34" t="str">
        <f>BI86&amp;" {"&amp;IF(BM86&lt;&gt;"",CHAR(10)&amp;BM86,"")&amp;IF(BN86&lt;&gt;"",CHAR(10)&amp;BN86,"")&amp;IF(BO86&lt;&gt;"",CHAR(10)&amp;BO86,"")&amp;IF(BP86&lt;&gt;"",CHAR(10)&amp;BP86,"")&amp;IF(BQ86&lt;&gt;"",CHAR(10)&amp;BQ86,"")&amp;IF(BR86&lt;&gt;"",CHAR(10)&amp;BR86,"")&amp;IF(BS86&lt;&gt;"",CHAR(10)&amp;BS86,"")&amp;IF(BT86&lt;&gt;"",CHAR(10)&amp;BT86,"")&amp;IF(BU86&lt;&gt;"",CHAR(10)&amp;BU86,"")&amp;IF(BV86&lt;&gt;"",CHAR(10)&amp;BV86,"")&amp;IF(BW86&lt;&gt;"",CHAR(10)&amp;BW86,"")&amp;IF(BX86&lt;&gt;"",CHAR(10)&amp;BX86,"")&amp;IF(BY86&lt;&gt;"",CHAR(10)&amp;BY86,"")&amp;IF(BZ86&lt;&gt;"",CHAR(10)&amp;BZ86,"")&amp;IF(CA86&lt;&gt;"",CHAR(10)&amp;CA86,"")&amp;IF(CB86&lt;&gt;"",CHAR(10)&amp;CB86,"")&amp;CHAR(10)&amp;"}"&amp;CHAR(10)</f>
        <v xml:space="preserve">.rm-embed-container .rm-embed-container .rm-embed-container .rm-embed-container .rm-embed-container .rm-embed-container {
  background-color:  	var(--bc-embed__container-6, #EBF1F5);
}
</v>
      </c>
      <c r="BK86" s="35" t="str">
        <f>":root {"&amp;IF($CC86&lt;&gt;"",CHAR(10)&amp;"  "&amp;$CC86&amp;": "&amp;CHAR(9)&amp;";","")&amp;IF($CD86&lt;&gt;"",CHAR(10)&amp;"  "&amp;$CD86&amp;": "&amp;CHAR(9)&amp;";","")&amp;IF($CE86&lt;&gt;"",CHAR(10)&amp;"  "&amp;$CE86&amp;": "&amp;CHAR(9)&amp;";","")&amp;IF($CF86&lt;&gt;"",CHAR(10)&amp;"  "&amp;$CF86&amp;": "&amp;CHAR(9)&amp;";","")&amp;IF($CG86&lt;&gt;"",CHAR(10)&amp;"  "&amp;$CG86&amp;": "&amp;CHAR(9)&amp;";","")&amp;IF($CH86&lt;&gt;"",CHAR(10)&amp;"  "&amp;$CH86&amp;": "&amp;CHAR(9)&amp;";","")&amp;IF($CI86&lt;&gt;"",CHAR(10)&amp;"  "&amp;$CI86&amp;": "&amp;CHAR(9)&amp;";","")&amp;IF($CJ86&lt;&gt;"",CHAR(10)&amp;"  "&amp;$CJ86&amp;": "&amp;CHAR(9)&amp;";","")&amp;IF($CK86&lt;&gt;"",CHAR(10)&amp;"  "&amp;$CK86&amp;": "&amp;CHAR(9)&amp;";","")&amp;IF($CL86&lt;&gt;"",CHAR(10)&amp;"  "&amp;$CL86&amp;": "&amp;CHAR(9)&amp;";","")&amp;IF($CM86&lt;&gt;"",CHAR(10)&amp;"  "&amp;$CM86&amp;": "&amp;CHAR(9)&amp;";","")&amp;IF($CN86&lt;&gt;"",CHAR(10)&amp;"  "&amp;$CN86&amp;": "&amp;CHAR(9)&amp;";","")&amp;IF($CO86&lt;&gt;"",CHAR(10)&amp;"  "&amp;$CO86&amp;": "&amp;CHAR(9)&amp;";","")&amp;IF($CP86&lt;&gt;"",CHAR(10)&amp;"  "&amp;$CP86&amp;": "&amp;CHAR(9)&amp;";","")&amp;IF($CQ86&lt;&gt;"",CHAR(10)&amp;"  "&amp;$CQ86&amp;": "&amp;CHAR(9)&amp;";","")&amp;IF($CR86&lt;&gt;"",CHAR(10)&amp;"  "&amp;$CR86&amp;": "&amp;CHAR(9)&amp;";","")&amp;CHAR(10)&amp;"}"&amp;CHAR(10)&amp;CHAR(10)&amp;"@media (prefers-color-scheme: dark) {"&amp;CHAR(10)&amp;"  :root {"&amp;IF($CC86&lt;&gt;"",CHAR(10)&amp;"    "&amp;$CC86&amp;": "&amp;CHAR(9)&amp;";","")&amp;IF($CD86&lt;&gt;"",CHAR(10)&amp;"    "&amp;$CD86&amp;": "&amp;CHAR(9)&amp;";","")&amp;IF($CE86&lt;&gt;"",CHAR(10)&amp;"    "&amp;$CE86&amp;": "&amp;CHAR(9)&amp;";","")&amp;IF($CF86&lt;&gt;"",CHAR(10)&amp;"    "&amp;$CF86&amp;": "&amp;CHAR(9)&amp;";","")&amp;IF($CG86&lt;&gt;"",CHAR(10)&amp;"    "&amp;$CG86&amp;": "&amp;CHAR(9)&amp;";","")&amp;IF($CH86&lt;&gt;"",CHAR(10)&amp;"    "&amp;$CH86&amp;": "&amp;CHAR(9)&amp;";","")&amp;IF($CJ86&lt;&gt;"",CHAR(10)&amp;"    "&amp;$CJ86&amp;": "&amp;CHAR(9)&amp;";","")&amp;IF($CK86&lt;&gt;"",CHAR(10)&amp;"    "&amp;$CK86&amp;": "&amp;CHAR(9)&amp;";","")&amp;CHAR(10)&amp;"  }"&amp;CHAR(10)&amp;"}"&amp;CHAR(10)</f>
        <v xml:space="preserve">:root {
  --bc-embed__container-6: 	;
}
@media (prefers-color-scheme: dark) {
  :root {
    --bc-embed__container-6: 	;
  }
}
</v>
      </c>
      <c r="BL86" s="60" t="str">
        <f>":root {"&amp;IF($CC86&lt;&gt;"",CHAR(10)&amp;"  "&amp;$CC86&amp;": "&amp;CHAR(9)&amp;AK86&amp;";","")&amp;IF($CD86&lt;&gt;"",CHAR(10)&amp;"  "&amp;$CD86&amp;": "&amp;CHAR(9)&amp;AL86&amp;";","")&amp;IF($CE86&lt;&gt;"",CHAR(10)&amp;"  "&amp;$CE86&amp;": "&amp;CHAR(9)&amp;AM86&amp;";","")&amp;IF($CF86&lt;&gt;"",CHAR(10)&amp;"  "&amp;$CF86&amp;": "&amp;CHAR(9)&amp;AN86&amp;";","")&amp;IF($CG86&lt;&gt;"",CHAR(10)&amp;"  "&amp;$CG86&amp;": "&amp;CHAR(9)&amp;AO86&amp;";","")&amp;IF($CH86&lt;&gt;"",CHAR(10)&amp;"  "&amp;$CH86&amp;": "&amp;CHAR(9)&amp;AP86&amp;";","")&amp;IF($CI86&lt;&gt;"",CHAR(10)&amp;"  "&amp;$CI86&amp;": "&amp;CHAR(9)&amp;AQ86&amp;";","")&amp;IF($CJ86&lt;&gt;"",CHAR(10)&amp;"  "&amp;$CJ86&amp;": "&amp;CHAR(9)&amp;AR86&amp;";","")&amp;IF($CK86&lt;&gt;"",CHAR(10)&amp;"  "&amp;$CK86&amp;": "&amp;CHAR(9)&amp;AS86&amp;";","")&amp;IF($CL86&lt;&gt;"",CHAR(10)&amp;"  "&amp;$CL86&amp;": "&amp;CHAR(9)&amp;AT86&amp;";","")&amp;IF($CM86&lt;&gt;"",CHAR(10)&amp;"  "&amp;$CM86&amp;": "&amp;CHAR(9)&amp;AU86&amp;";","")&amp;IF($CN86&lt;&gt;"",CHAR(10)&amp;"  "&amp;$CN86&amp;": "&amp;CHAR(9)&amp;AV86&amp;";","")&amp;IF($CO86&lt;&gt;"",CHAR(10)&amp;"  "&amp;$CO86&amp;": "&amp;CHAR(9)&amp;AW86&amp;";","")&amp;IF($CP86&lt;&gt;"",CHAR(10)&amp;"  "&amp;$CP86&amp;": "&amp;CHAR(9)&amp;AX86&amp;";","")&amp;IF($CQ86&lt;&gt;"",CHAR(10)&amp;"  "&amp;$CQ86&amp;": "&amp;CHAR(9)&amp;AY86&amp;";","")&amp;IF($CR86&lt;&gt;"",CHAR(10)&amp;"  "&amp;$CR86&amp;": "&amp;CHAR(9)&amp;AZ86&amp;";","")&amp;CHAR(10)&amp;"}"&amp;CHAR(10)&amp;CHAR(10)&amp;"@media (prefers-color-scheme: dark) {"&amp;CHAR(10)&amp;"  :root {"&amp;IF($CC86&lt;&gt;"",CHAR(10)&amp;"    "&amp;$CC86&amp;": "&amp;CHAR(9)&amp;BA86&amp;";","")&amp;IF($CD86&lt;&gt;"",CHAR(10)&amp;"    "&amp;$CD86&amp;": "&amp;CHAR(9)&amp;BB86&amp;";","")&amp;IF($CE86&lt;&gt;"",CHAR(10)&amp;"    "&amp;$CE86&amp;": "&amp;CHAR(9)&amp;BC86&amp;";","")&amp;IF($CF86&lt;&gt;"",CHAR(10)&amp;"    "&amp;$CF86&amp;": "&amp;CHAR(9)&amp;BD86&amp;";","")&amp;IF($CG86&lt;&gt;"",CHAR(10)&amp;"    "&amp;$CG86&amp;": "&amp;CHAR(9)&amp;BE86&amp;";","")&amp;IF($CH86&lt;&gt;"",CHAR(10)&amp;"    "&amp;$CH86&amp;": "&amp;CHAR(9)&amp;BF86&amp;";","")&amp;IF($CJ86&lt;&gt;"",CHAR(10)&amp;"    "&amp;$CJ86&amp;": "&amp;CHAR(9)&amp;BG86&amp;";","")&amp;IF($CK86&lt;&gt;"",CHAR(10)&amp;"    "&amp;$CK86&amp;": "&amp;CHAR(9)&amp;BH86&amp;";","")&amp;CHAR(10)&amp;"  }"&amp;CHAR(10)&amp;"}"&amp;CHAR(10)</f>
        <v xml:space="preserve">:root {
  --bc-embed__container-6: 	var(--cl-gray-50);
}
@media (prefers-color-scheme: dark) {
  :root {
    --bc-embed__container-6: 	var(--cl-gray-900);
  }
}
</v>
      </c>
      <c r="BM86" s="15" t="str">
        <f>IF(E86&lt;&gt;"","  background-color:  "&amp;CHAR(9)&amp;"var("&amp;CC86&amp;", "&amp;IF(U86&lt;&gt;"",U86,"inherit")&amp;")"&amp;IF(E86="x!","!important;",";"),"")</f>
        <v xml:space="preserve">  background-color:  	var(--bc-embed__container-6, #EBF1F5);</v>
      </c>
      <c r="BN86" s="15" t="str">
        <f>IF(F86&lt;&gt;"","  fill:  "&amp;CHAR(9)&amp;CHAR(9)&amp;CHAR(9)&amp;CHAR(9)&amp;"var("&amp;CD86&amp;", "&amp;IF(V86&lt;&gt;"",V86,"inherit")&amp;")"&amp;IF(F86="x!","!important;",";"),"")</f>
        <v/>
      </c>
      <c r="BO86" s="15" t="str">
        <f>IF(G86&lt;&gt;"","  border-top:  "&amp;CHAR(9)&amp;CHAR(9)&amp;CHAR(9)&amp;"var("&amp;CE86&amp;", "&amp;IF(W86&lt;&gt;"",W86,"inherit")&amp;")"&amp;IF(G86="x!","!important;",";"),"")</f>
        <v/>
      </c>
      <c r="BP86" s="15" t="str">
        <f>IF(H86&lt;&gt;"","  border-right:  "&amp;CHAR(9)&amp;CHAR(9)&amp;"var("&amp;CF86&amp;", "&amp;IF(X86&lt;&gt;"",X86,"inherit")&amp;")"&amp;IF(H86="x!","!important;",";"),"")</f>
        <v/>
      </c>
      <c r="BQ86" s="15" t="str">
        <f>IF(I86&lt;&gt;"","  border-bottom:  "&amp;CHAR(9)&amp;CHAR(9)&amp;"var("&amp;CG86&amp;", "&amp;IF(Y86&lt;&gt;"",Y86,"inherit")&amp;")"&amp;IF(I86="x!","!important;",";"),"")</f>
        <v/>
      </c>
      <c r="BR86" s="15" t="str">
        <f>IF(J86&lt;&gt;"","  border-left:  "&amp;CHAR(9)&amp;CHAR(9)&amp;"var("&amp;CH86&amp;", "&amp;IF(Z86&lt;&gt;"",Z86,"inherit")&amp;")"&amp;IF(J86="x!","!important;",";"),"")</f>
        <v/>
      </c>
      <c r="BS86" s="15" t="str">
        <f>IF(K86&lt;&gt;"","  border-radius:  "&amp;CHAR(9)&amp;CHAR(9)&amp;"var("&amp;CI86&amp;", "&amp;IF(AA86&lt;&gt;"",AA86,"inherit")&amp;")"&amp;IF(K86="x!","!important;",";"),"")</f>
        <v/>
      </c>
      <c r="BT86" s="15" t="str">
        <f>IF(L86&lt;&gt;"","  box-shadow:  "&amp;CHAR(9)&amp;CHAR(9)&amp;CHAR(9)&amp;"var("&amp;CJ86&amp;", "&amp;IF(AB86&lt;&gt;"",AB86,"inherit")&amp;")"&amp;IF(L86="x!","!important;",";")&amp;CHAR(10)&amp;"  -webkit-box-shadow:  "&amp;CHAR(9)&amp;"var("&amp;CJ86&amp;", "&amp;IF(AB86&lt;&gt;"",AB86,"inherit")&amp;")"&amp;IF(L86="x!","!important;",";"),"")</f>
        <v/>
      </c>
      <c r="BU86" s="15" t="str">
        <f>IF(M86&lt;&gt;"","  color:  "&amp;CHAR(9)&amp;CHAR(9)&amp;CHAR(9)&amp;CHAR(9)&amp;"var("&amp;CK86&amp;", "&amp;IF(AC86&lt;&gt;"",AC86,"inherit")&amp;")"&amp;IF(M86="x!","!important;",";"),"")</f>
        <v/>
      </c>
      <c r="BV86" s="15" t="str">
        <f>IF(N86&lt;&gt;"","  font-family:  "&amp;CHAR(9)&amp;CHAR(9)&amp;"var("&amp;CL86&amp;", "&amp;IF(AD86&lt;&gt;"",AD86,"inherit")&amp;")"&amp;IF(N86="x!","!important;",";"),"")</f>
        <v/>
      </c>
      <c r="BW86" s="15" t="str">
        <f>IF(O86&lt;&gt;"","  font-size:  "&amp;CHAR(9)&amp;CHAR(9)&amp;CHAR(9)&amp;"var("&amp;CM86&amp;", "&amp;IF(AE86&lt;&gt;"",AE86,"inherit")&amp;")"&amp;IF(O86="x!","!important;",";"),"")</f>
        <v/>
      </c>
      <c r="BX86" s="15" t="str">
        <f>IF(P86&lt;&gt;"","  font-style:  "&amp;CHAR(9)&amp;CHAR(9)&amp;CHAR(9)&amp;"var("&amp;CN86&amp;", "&amp;IF(AF86&lt;&gt;"",AF86,"inherit")&amp;")"&amp;IF(P86="x!","!important;",";"),"")</f>
        <v/>
      </c>
      <c r="BY86" s="15" t="str">
        <f>IF(Q86&lt;&gt;"","  font-weight:  "&amp;CHAR(9)&amp;CHAR(9)&amp;"var("&amp;CO86&amp;", "&amp;IF(AG86&lt;&gt;"",AG86,"inherit")&amp;")"&amp;IF(Q86="x!","!important;",";"),"")</f>
        <v/>
      </c>
      <c r="BZ86" s="15" t="str">
        <f>IF(R86&lt;&gt;"","  text-decoration:  "&amp;CHAR(9)&amp;"var("&amp;CP86&amp;", "&amp;IF(AH86&lt;&gt;"",AH86,"inherit")&amp;")"&amp;IF(R86="x!","!important;",";"),"")</f>
        <v/>
      </c>
      <c r="CA86" s="15" t="str">
        <f>IF(S86&lt;&gt;"","  text-transform:  "&amp;CHAR(9)&amp;CHAR(9)&amp;"var("&amp;CQ86&amp;", "&amp;IF(AI86&lt;&gt;"",AI86,"inherit")&amp;")"&amp;IF(S86="x!","!important;",";"),"")</f>
        <v/>
      </c>
      <c r="CB86" s="15" t="str">
        <f>IF(T86&lt;&gt;"","  opacity:  "&amp;CHAR(9)&amp;CHAR(9)&amp;CHAR(9)&amp;"var("&amp;CR86&amp;", "&amp;IF(AJ86&lt;&gt;"",AJ86,"inherit")&amp;")"&amp;IF(T86="x!","!important;",";"),"")</f>
        <v/>
      </c>
      <c r="CC86" s="15" t="str">
        <f>IF(E86&lt;&gt;"","--"&amp;LOWER(E$3)&amp;"-"&amp;$B86&amp;IF($C86&lt;&gt;"","__"&amp;$C86,"")&amp;IF($D86&lt;&gt;"","--"&amp;$D86,""),"")</f>
        <v>--bc-embed__container-6</v>
      </c>
      <c r="CD86" s="15" t="str">
        <f>IF(F86&lt;&gt;"","--"&amp;LOWER(F$3)&amp;"-"&amp;$B86&amp;IF($C86&lt;&gt;"","__"&amp;$C86,"")&amp;IF($D86&lt;&gt;"","--"&amp;$D86,""),"")</f>
        <v/>
      </c>
      <c r="CE86" s="15" t="str">
        <f>IF(G86&lt;&gt;"","--"&amp;LOWER(G$3)&amp;"-"&amp;$B86&amp;IF($C86&lt;&gt;"","__"&amp;$C86,"")&amp;IF($D86&lt;&gt;"","--"&amp;$D86,""),"")</f>
        <v/>
      </c>
      <c r="CF86" s="15" t="str">
        <f>IF(H86&lt;&gt;"","--"&amp;LOWER(H$3)&amp;"-"&amp;$B86&amp;IF($C86&lt;&gt;"","__"&amp;$C86,"")&amp;IF($D86&lt;&gt;"","--"&amp;$D86,""),"")</f>
        <v/>
      </c>
      <c r="CG86" s="15" t="str">
        <f>IF(I86&lt;&gt;"","--"&amp;LOWER(I$3)&amp;"-"&amp;$B86&amp;IF($C86&lt;&gt;"","__"&amp;$C86,"")&amp;IF($D86&lt;&gt;"","--"&amp;$D86,""),"")</f>
        <v/>
      </c>
      <c r="CH86" s="15" t="str">
        <f>IF(J86&lt;&gt;"","--"&amp;LOWER(J$3)&amp;"-"&amp;$B86&amp;IF($C86&lt;&gt;"","__"&amp;$C86,"")&amp;IF($D86&lt;&gt;"","--"&amp;$D86,""),"")</f>
        <v/>
      </c>
      <c r="CI86" s="15" t="str">
        <f>IF(K86&lt;&gt;"","--"&amp;LOWER(K$3)&amp;"-"&amp;$B86&amp;IF($C86&lt;&gt;"","__"&amp;$C86,"")&amp;IF($D86&lt;&gt;"","--"&amp;$D86,""),"")</f>
        <v/>
      </c>
      <c r="CJ86" s="15" t="str">
        <f>IF(L86&lt;&gt;"","--"&amp;LOWER(L$3)&amp;"-"&amp;$B86&amp;IF($C86&lt;&gt;"","__"&amp;$C86,"")&amp;IF($D86&lt;&gt;"","--"&amp;$D86,""),"")</f>
        <v/>
      </c>
      <c r="CK86" s="15" t="str">
        <f>IF(M86&lt;&gt;"","--"&amp;LOWER(M$3)&amp;"-"&amp;$B86&amp;IF($C86&lt;&gt;"","__"&amp;$C86,"")&amp;IF($D86&lt;&gt;"","--"&amp;$D86,""),"")</f>
        <v/>
      </c>
      <c r="CL86" s="15" t="str">
        <f>IF(N86&lt;&gt;"","--"&amp;LOWER(N$3)&amp;"-"&amp;$B86&amp;IF($C86&lt;&gt;"","__"&amp;$C86,"")&amp;IF($D86&lt;&gt;"","--"&amp;$D86,""),"")</f>
        <v/>
      </c>
      <c r="CM86" s="15" t="str">
        <f>IF(O86&lt;&gt;"","--"&amp;LOWER(O$3)&amp;"-"&amp;$B86&amp;IF($C86&lt;&gt;"","__"&amp;$C86,"")&amp;IF($D86&lt;&gt;"","--"&amp;$D86,""),"")</f>
        <v/>
      </c>
      <c r="CN86" s="15" t="str">
        <f>IF(P86&lt;&gt;"","--"&amp;LOWER(P$3)&amp;"-"&amp;$B86&amp;IF($C86&lt;&gt;"","__"&amp;$C86,"")&amp;IF($D86&lt;&gt;"","--"&amp;$D86,""),"")</f>
        <v/>
      </c>
      <c r="CO86" s="15" t="str">
        <f>IF(Q86&lt;&gt;"","--"&amp;LOWER(Q$3)&amp;"-"&amp;$B86&amp;IF($C86&lt;&gt;"","__"&amp;$C86,"")&amp;IF($D86&lt;&gt;"","--"&amp;$D86,""),"")</f>
        <v/>
      </c>
      <c r="CP86" s="15" t="str">
        <f>IF(R86&lt;&gt;"","--"&amp;LOWER(R$3)&amp;"-"&amp;$B86&amp;IF($C86&lt;&gt;"","__"&amp;$C86,"")&amp;IF($D86&lt;&gt;"","--"&amp;$D86,""),"")</f>
        <v/>
      </c>
      <c r="CQ86" s="15" t="str">
        <f>IF(S86&lt;&gt;"","--"&amp;LOWER(S$3)&amp;"-"&amp;$B86&amp;IF($C86&lt;&gt;"","__"&amp;$C86,"")&amp;IF($D86&lt;&gt;"","--"&amp;$D86,""),"")</f>
        <v/>
      </c>
      <c r="CR86" s="15" t="str">
        <f>IF(T86&lt;&gt;"","--"&amp;LOWER(T$3)&amp;"-"&amp;$B86&amp;IF($C86&lt;&gt;"","__"&amp;$C86,"")&amp;IF($D86&lt;&gt;"","--"&amp;$D86,""),"")</f>
        <v/>
      </c>
    </row>
    <row r="87" spans="2:96">
      <c r="B87" s="13" t="s">
        <v>348</v>
      </c>
      <c r="C87" s="2" t="s">
        <v>502</v>
      </c>
      <c r="D87" s="15"/>
      <c r="E87" s="28" t="s">
        <v>21</v>
      </c>
      <c r="F87" s="29"/>
      <c r="G87" s="29"/>
      <c r="H87" s="29"/>
      <c r="I87" s="29"/>
      <c r="J87" s="29"/>
      <c r="K87" s="29"/>
      <c r="L87" s="30"/>
      <c r="M87" s="29"/>
      <c r="N87" s="29"/>
      <c r="O87" s="29"/>
      <c r="P87" s="29"/>
      <c r="Q87" s="29"/>
      <c r="R87" s="29"/>
      <c r="S87" s="30"/>
      <c r="T87" s="31"/>
      <c r="U87" s="13" t="s">
        <v>33</v>
      </c>
      <c r="V87" s="15"/>
      <c r="W87" s="15"/>
      <c r="X87" s="15"/>
      <c r="Y87" s="15"/>
      <c r="Z87" s="15"/>
      <c r="AA87" s="15"/>
      <c r="AB87" s="32"/>
      <c r="AC87" s="15"/>
      <c r="AD87" s="15"/>
      <c r="AE87" s="15"/>
      <c r="AF87" s="15"/>
      <c r="AG87" s="15"/>
      <c r="AH87" s="15"/>
      <c r="AI87" s="15"/>
      <c r="AJ87" s="57"/>
      <c r="AK87" s="15" t="s">
        <v>526</v>
      </c>
      <c r="AL87" s="15"/>
      <c r="AM87" s="15" t="s">
        <v>567</v>
      </c>
      <c r="AN87" s="15" t="s">
        <v>567</v>
      </c>
      <c r="AO87" s="15" t="s">
        <v>567</v>
      </c>
      <c r="AP87" s="15" t="s">
        <v>567</v>
      </c>
      <c r="AQ87" s="15"/>
      <c r="AR87" s="32"/>
      <c r="AS87" s="15"/>
      <c r="AT87" s="15"/>
      <c r="AU87" s="15"/>
      <c r="AV87" s="15"/>
      <c r="AW87" s="15"/>
      <c r="AX87" s="15"/>
      <c r="AY87" s="15"/>
      <c r="AZ87" s="22"/>
      <c r="BA87" s="13" t="s">
        <v>566</v>
      </c>
      <c r="BB87" s="15"/>
      <c r="BC87" s="15" t="s">
        <v>525</v>
      </c>
      <c r="BD87" s="15" t="s">
        <v>525</v>
      </c>
      <c r="BE87" s="15" t="s">
        <v>525</v>
      </c>
      <c r="BF87" s="15" t="s">
        <v>525</v>
      </c>
      <c r="BG87" s="15"/>
      <c r="BH87" s="22"/>
      <c r="BI87" s="24" t="s">
        <v>492</v>
      </c>
      <c r="BJ87" s="34" t="str">
        <f>BI87&amp;" {"&amp;IF(BM87&lt;&gt;"",CHAR(10)&amp;BM87,"")&amp;IF(BN87&lt;&gt;"",CHAR(10)&amp;BN87,"")&amp;IF(BO87&lt;&gt;"",CHAR(10)&amp;BO87,"")&amp;IF(BP87&lt;&gt;"",CHAR(10)&amp;BP87,"")&amp;IF(BQ87&lt;&gt;"",CHAR(10)&amp;BQ87,"")&amp;IF(BR87&lt;&gt;"",CHAR(10)&amp;BR87,"")&amp;IF(BS87&lt;&gt;"",CHAR(10)&amp;BS87,"")&amp;IF(BT87&lt;&gt;"",CHAR(10)&amp;BT87,"")&amp;IF(BU87&lt;&gt;"",CHAR(10)&amp;BU87,"")&amp;IF(BV87&lt;&gt;"",CHAR(10)&amp;BV87,"")&amp;IF(BW87&lt;&gt;"",CHAR(10)&amp;BW87,"")&amp;IF(BX87&lt;&gt;"",CHAR(10)&amp;BX87,"")&amp;IF(BY87&lt;&gt;"",CHAR(10)&amp;BY87,"")&amp;IF(BZ87&lt;&gt;"",CHAR(10)&amp;BZ87,"")&amp;IF(CA87&lt;&gt;"",CHAR(10)&amp;CA87,"")&amp;IF(CB87&lt;&gt;"",CHAR(10)&amp;CB87,"")&amp;CHAR(10)&amp;"}"&amp;CHAR(10)</f>
        <v xml:space="preserve">.rm-embed-container .rm-embed-container .rm-embed-container .rm-embed-container .rm-embed-container .rm-embed-container .rm-embed-container {
  background-color:  	var(--bc-embed__container-7, #CED9E0);
}
</v>
      </c>
      <c r="BK87" s="35" t="str">
        <f>":root {"&amp;IF($CC87&lt;&gt;"",CHAR(10)&amp;"  "&amp;$CC87&amp;": "&amp;CHAR(9)&amp;";","")&amp;IF($CD87&lt;&gt;"",CHAR(10)&amp;"  "&amp;$CD87&amp;": "&amp;CHAR(9)&amp;";","")&amp;IF($CE87&lt;&gt;"",CHAR(10)&amp;"  "&amp;$CE87&amp;": "&amp;CHAR(9)&amp;";","")&amp;IF($CF87&lt;&gt;"",CHAR(10)&amp;"  "&amp;$CF87&amp;": "&amp;CHAR(9)&amp;";","")&amp;IF($CG87&lt;&gt;"",CHAR(10)&amp;"  "&amp;$CG87&amp;": "&amp;CHAR(9)&amp;";","")&amp;IF($CH87&lt;&gt;"",CHAR(10)&amp;"  "&amp;$CH87&amp;": "&amp;CHAR(9)&amp;";","")&amp;IF($CI87&lt;&gt;"",CHAR(10)&amp;"  "&amp;$CI87&amp;": "&amp;CHAR(9)&amp;";","")&amp;IF($CJ87&lt;&gt;"",CHAR(10)&amp;"  "&amp;$CJ87&amp;": "&amp;CHAR(9)&amp;";","")&amp;IF($CK87&lt;&gt;"",CHAR(10)&amp;"  "&amp;$CK87&amp;": "&amp;CHAR(9)&amp;";","")&amp;IF($CL87&lt;&gt;"",CHAR(10)&amp;"  "&amp;$CL87&amp;": "&amp;CHAR(9)&amp;";","")&amp;IF($CM87&lt;&gt;"",CHAR(10)&amp;"  "&amp;$CM87&amp;": "&amp;CHAR(9)&amp;";","")&amp;IF($CN87&lt;&gt;"",CHAR(10)&amp;"  "&amp;$CN87&amp;": "&amp;CHAR(9)&amp;";","")&amp;IF($CO87&lt;&gt;"",CHAR(10)&amp;"  "&amp;$CO87&amp;": "&amp;CHAR(9)&amp;";","")&amp;IF($CP87&lt;&gt;"",CHAR(10)&amp;"  "&amp;$CP87&amp;": "&amp;CHAR(9)&amp;";","")&amp;IF($CQ87&lt;&gt;"",CHAR(10)&amp;"  "&amp;$CQ87&amp;": "&amp;CHAR(9)&amp;";","")&amp;IF($CR87&lt;&gt;"",CHAR(10)&amp;"  "&amp;$CR87&amp;": "&amp;CHAR(9)&amp;";","")&amp;CHAR(10)&amp;"}"&amp;CHAR(10)&amp;CHAR(10)&amp;"@media (prefers-color-scheme: dark) {"&amp;CHAR(10)&amp;"  :root {"&amp;IF($CC87&lt;&gt;"",CHAR(10)&amp;"    "&amp;$CC87&amp;": "&amp;CHAR(9)&amp;";","")&amp;IF($CD87&lt;&gt;"",CHAR(10)&amp;"    "&amp;$CD87&amp;": "&amp;CHAR(9)&amp;";","")&amp;IF($CE87&lt;&gt;"",CHAR(10)&amp;"    "&amp;$CE87&amp;": "&amp;CHAR(9)&amp;";","")&amp;IF($CF87&lt;&gt;"",CHAR(10)&amp;"    "&amp;$CF87&amp;": "&amp;CHAR(9)&amp;";","")&amp;IF($CG87&lt;&gt;"",CHAR(10)&amp;"    "&amp;$CG87&amp;": "&amp;CHAR(9)&amp;";","")&amp;IF($CH87&lt;&gt;"",CHAR(10)&amp;"    "&amp;$CH87&amp;": "&amp;CHAR(9)&amp;";","")&amp;IF($CJ87&lt;&gt;"",CHAR(10)&amp;"    "&amp;$CJ87&amp;": "&amp;CHAR(9)&amp;";","")&amp;IF($CK87&lt;&gt;"",CHAR(10)&amp;"    "&amp;$CK87&amp;": "&amp;CHAR(9)&amp;";","")&amp;CHAR(10)&amp;"  }"&amp;CHAR(10)&amp;"}"&amp;CHAR(10)</f>
        <v xml:space="preserve">:root {
  --bc-embed__container-7: 	;
}
@media (prefers-color-scheme: dark) {
  :root {
    --bc-embed__container-7: 	;
  }
}
</v>
      </c>
      <c r="BL87" s="60" t="str">
        <f>":root {"&amp;IF($CC87&lt;&gt;"",CHAR(10)&amp;"  "&amp;$CC87&amp;": "&amp;CHAR(9)&amp;AK87&amp;";","")&amp;IF($CD87&lt;&gt;"",CHAR(10)&amp;"  "&amp;$CD87&amp;": "&amp;CHAR(9)&amp;AL87&amp;";","")&amp;IF($CE87&lt;&gt;"",CHAR(10)&amp;"  "&amp;$CE87&amp;": "&amp;CHAR(9)&amp;AM87&amp;";","")&amp;IF($CF87&lt;&gt;"",CHAR(10)&amp;"  "&amp;$CF87&amp;": "&amp;CHAR(9)&amp;AN87&amp;";","")&amp;IF($CG87&lt;&gt;"",CHAR(10)&amp;"  "&amp;$CG87&amp;": "&amp;CHAR(9)&amp;AO87&amp;";","")&amp;IF($CH87&lt;&gt;"",CHAR(10)&amp;"  "&amp;$CH87&amp;": "&amp;CHAR(9)&amp;AP87&amp;";","")&amp;IF($CI87&lt;&gt;"",CHAR(10)&amp;"  "&amp;$CI87&amp;": "&amp;CHAR(9)&amp;AQ87&amp;";","")&amp;IF($CJ87&lt;&gt;"",CHAR(10)&amp;"  "&amp;$CJ87&amp;": "&amp;CHAR(9)&amp;AR87&amp;";","")&amp;IF($CK87&lt;&gt;"",CHAR(10)&amp;"  "&amp;$CK87&amp;": "&amp;CHAR(9)&amp;AS87&amp;";","")&amp;IF($CL87&lt;&gt;"",CHAR(10)&amp;"  "&amp;$CL87&amp;": "&amp;CHAR(9)&amp;AT87&amp;";","")&amp;IF($CM87&lt;&gt;"",CHAR(10)&amp;"  "&amp;$CM87&amp;": "&amp;CHAR(9)&amp;AU87&amp;";","")&amp;IF($CN87&lt;&gt;"",CHAR(10)&amp;"  "&amp;$CN87&amp;": "&amp;CHAR(9)&amp;AV87&amp;";","")&amp;IF($CO87&lt;&gt;"",CHAR(10)&amp;"  "&amp;$CO87&amp;": "&amp;CHAR(9)&amp;AW87&amp;";","")&amp;IF($CP87&lt;&gt;"",CHAR(10)&amp;"  "&amp;$CP87&amp;": "&amp;CHAR(9)&amp;AX87&amp;";","")&amp;IF($CQ87&lt;&gt;"",CHAR(10)&amp;"  "&amp;$CQ87&amp;": "&amp;CHAR(9)&amp;AY87&amp;";","")&amp;IF($CR87&lt;&gt;"",CHAR(10)&amp;"  "&amp;$CR87&amp;": "&amp;CHAR(9)&amp;AZ87&amp;";","")&amp;CHAR(10)&amp;"}"&amp;CHAR(10)&amp;CHAR(10)&amp;"@media (prefers-color-scheme: dark) {"&amp;CHAR(10)&amp;"  :root {"&amp;IF($CC87&lt;&gt;"",CHAR(10)&amp;"    "&amp;$CC87&amp;": "&amp;CHAR(9)&amp;BA87&amp;";","")&amp;IF($CD87&lt;&gt;"",CHAR(10)&amp;"    "&amp;$CD87&amp;": "&amp;CHAR(9)&amp;BB87&amp;";","")&amp;IF($CE87&lt;&gt;"",CHAR(10)&amp;"    "&amp;$CE87&amp;": "&amp;CHAR(9)&amp;BC87&amp;";","")&amp;IF($CF87&lt;&gt;"",CHAR(10)&amp;"    "&amp;$CF87&amp;": "&amp;CHAR(9)&amp;BD87&amp;";","")&amp;IF($CG87&lt;&gt;"",CHAR(10)&amp;"    "&amp;$CG87&amp;": "&amp;CHAR(9)&amp;BE87&amp;";","")&amp;IF($CH87&lt;&gt;"",CHAR(10)&amp;"    "&amp;$CH87&amp;": "&amp;CHAR(9)&amp;BF87&amp;";","")&amp;IF($CJ87&lt;&gt;"",CHAR(10)&amp;"    "&amp;$CJ87&amp;": "&amp;CHAR(9)&amp;BG87&amp;";","")&amp;IF($CK87&lt;&gt;"",CHAR(10)&amp;"    "&amp;$CK87&amp;": "&amp;CHAR(9)&amp;BH87&amp;";","")&amp;CHAR(10)&amp;"  }"&amp;CHAR(10)&amp;"}"&amp;CHAR(10)</f>
        <v xml:space="preserve">:root {
  --bc-embed__container-7: 	var(--cl-gray-100);
}
@media (prefers-color-scheme: dark) {
  :root {
    --bc-embed__container-7: 	var(--cl-gray-800);
  }
}
</v>
      </c>
      <c r="BM87" s="15" t="str">
        <f>IF(E87&lt;&gt;"","  background-color:  "&amp;CHAR(9)&amp;"var("&amp;CC87&amp;", "&amp;IF(U87&lt;&gt;"",U87,"inherit")&amp;")"&amp;IF(E87="x!","!important;",";"),"")</f>
        <v xml:space="preserve">  background-color:  	var(--bc-embed__container-7, #CED9E0);</v>
      </c>
      <c r="BN87" s="15" t="str">
        <f>IF(F87&lt;&gt;"","  fill:  "&amp;CHAR(9)&amp;CHAR(9)&amp;CHAR(9)&amp;CHAR(9)&amp;"var("&amp;CD87&amp;", "&amp;IF(V87&lt;&gt;"",V87,"inherit")&amp;")"&amp;IF(F87="x!","!important;",";"),"")</f>
        <v/>
      </c>
      <c r="BO87" s="15" t="str">
        <f>IF(G87&lt;&gt;"","  border-top:  "&amp;CHAR(9)&amp;CHAR(9)&amp;CHAR(9)&amp;"var("&amp;CE87&amp;", "&amp;IF(W87&lt;&gt;"",W87,"inherit")&amp;")"&amp;IF(G87="x!","!important;",";"),"")</f>
        <v/>
      </c>
      <c r="BP87" s="15" t="str">
        <f>IF(H87&lt;&gt;"","  border-right:  "&amp;CHAR(9)&amp;CHAR(9)&amp;"var("&amp;CF87&amp;", "&amp;IF(X87&lt;&gt;"",X87,"inherit")&amp;")"&amp;IF(H87="x!","!important;",";"),"")</f>
        <v/>
      </c>
      <c r="BQ87" s="15" t="str">
        <f>IF(I87&lt;&gt;"","  border-bottom:  "&amp;CHAR(9)&amp;CHAR(9)&amp;"var("&amp;CG87&amp;", "&amp;IF(Y87&lt;&gt;"",Y87,"inherit")&amp;")"&amp;IF(I87="x!","!important;",";"),"")</f>
        <v/>
      </c>
      <c r="BR87" s="15" t="str">
        <f>IF(J87&lt;&gt;"","  border-left:  "&amp;CHAR(9)&amp;CHAR(9)&amp;"var("&amp;CH87&amp;", "&amp;IF(Z87&lt;&gt;"",Z87,"inherit")&amp;")"&amp;IF(J87="x!","!important;",";"),"")</f>
        <v/>
      </c>
      <c r="BS87" s="15" t="str">
        <f>IF(K87&lt;&gt;"","  border-radius:  "&amp;CHAR(9)&amp;CHAR(9)&amp;"var("&amp;CI87&amp;", "&amp;IF(AA87&lt;&gt;"",AA87,"inherit")&amp;")"&amp;IF(K87="x!","!important;",";"),"")</f>
        <v/>
      </c>
      <c r="BT87" s="15" t="str">
        <f>IF(L87&lt;&gt;"","  box-shadow:  "&amp;CHAR(9)&amp;CHAR(9)&amp;CHAR(9)&amp;"var("&amp;CJ87&amp;", "&amp;IF(AB87&lt;&gt;"",AB87,"inherit")&amp;")"&amp;IF(L87="x!","!important;",";")&amp;CHAR(10)&amp;"  -webkit-box-shadow:  "&amp;CHAR(9)&amp;"var("&amp;CJ87&amp;", "&amp;IF(AB87&lt;&gt;"",AB87,"inherit")&amp;")"&amp;IF(L87="x!","!important;",";"),"")</f>
        <v/>
      </c>
      <c r="BU87" s="15" t="str">
        <f>IF(M87&lt;&gt;"","  color:  "&amp;CHAR(9)&amp;CHAR(9)&amp;CHAR(9)&amp;CHAR(9)&amp;"var("&amp;CK87&amp;", "&amp;IF(AC87&lt;&gt;"",AC87,"inherit")&amp;")"&amp;IF(M87="x!","!important;",";"),"")</f>
        <v/>
      </c>
      <c r="BV87" s="15" t="str">
        <f>IF(N87&lt;&gt;"","  font-family:  "&amp;CHAR(9)&amp;CHAR(9)&amp;"var("&amp;CL87&amp;", "&amp;IF(AD87&lt;&gt;"",AD87,"inherit")&amp;")"&amp;IF(N87="x!","!important;",";"),"")</f>
        <v/>
      </c>
      <c r="BW87" s="15" t="str">
        <f>IF(O87&lt;&gt;"","  font-size:  "&amp;CHAR(9)&amp;CHAR(9)&amp;CHAR(9)&amp;"var("&amp;CM87&amp;", "&amp;IF(AE87&lt;&gt;"",AE87,"inherit")&amp;")"&amp;IF(O87="x!","!important;",";"),"")</f>
        <v/>
      </c>
      <c r="BX87" s="15" t="str">
        <f>IF(P87&lt;&gt;"","  font-style:  "&amp;CHAR(9)&amp;CHAR(9)&amp;CHAR(9)&amp;"var("&amp;CN87&amp;", "&amp;IF(AF87&lt;&gt;"",AF87,"inherit")&amp;")"&amp;IF(P87="x!","!important;",";"),"")</f>
        <v/>
      </c>
      <c r="BY87" s="15" t="str">
        <f>IF(Q87&lt;&gt;"","  font-weight:  "&amp;CHAR(9)&amp;CHAR(9)&amp;"var("&amp;CO87&amp;", "&amp;IF(AG87&lt;&gt;"",AG87,"inherit")&amp;")"&amp;IF(Q87="x!","!important;",";"),"")</f>
        <v/>
      </c>
      <c r="BZ87" s="15" t="str">
        <f>IF(R87&lt;&gt;"","  text-decoration:  "&amp;CHAR(9)&amp;"var("&amp;CP87&amp;", "&amp;IF(AH87&lt;&gt;"",AH87,"inherit")&amp;")"&amp;IF(R87="x!","!important;",";"),"")</f>
        <v/>
      </c>
      <c r="CA87" s="15" t="str">
        <f>IF(S87&lt;&gt;"","  text-transform:  "&amp;CHAR(9)&amp;CHAR(9)&amp;"var("&amp;CQ87&amp;", "&amp;IF(AI87&lt;&gt;"",AI87,"inherit")&amp;")"&amp;IF(S87="x!","!important;",";"),"")</f>
        <v/>
      </c>
      <c r="CB87" s="15" t="str">
        <f>IF(T87&lt;&gt;"","  opacity:  "&amp;CHAR(9)&amp;CHAR(9)&amp;CHAR(9)&amp;"var("&amp;CR87&amp;", "&amp;IF(AJ87&lt;&gt;"",AJ87,"inherit")&amp;")"&amp;IF(T87="x!","!important;",";"),"")</f>
        <v/>
      </c>
      <c r="CC87" s="15" t="str">
        <f>IF(E87&lt;&gt;"","--"&amp;LOWER(E$3)&amp;"-"&amp;$B87&amp;IF($C87&lt;&gt;"","__"&amp;$C87,"")&amp;IF($D87&lt;&gt;"","--"&amp;$D87,""),"")</f>
        <v>--bc-embed__container-7</v>
      </c>
      <c r="CD87" s="15" t="str">
        <f>IF(F87&lt;&gt;"","--"&amp;LOWER(F$3)&amp;"-"&amp;$B87&amp;IF($C87&lt;&gt;"","__"&amp;$C87,"")&amp;IF($D87&lt;&gt;"","--"&amp;$D87,""),"")</f>
        <v/>
      </c>
      <c r="CE87" s="15" t="str">
        <f>IF(G87&lt;&gt;"","--"&amp;LOWER(G$3)&amp;"-"&amp;$B87&amp;IF($C87&lt;&gt;"","__"&amp;$C87,"")&amp;IF($D87&lt;&gt;"","--"&amp;$D87,""),"")</f>
        <v/>
      </c>
      <c r="CF87" s="15" t="str">
        <f>IF(H87&lt;&gt;"","--"&amp;LOWER(H$3)&amp;"-"&amp;$B87&amp;IF($C87&lt;&gt;"","__"&amp;$C87,"")&amp;IF($D87&lt;&gt;"","--"&amp;$D87,""),"")</f>
        <v/>
      </c>
      <c r="CG87" s="15" t="str">
        <f>IF(I87&lt;&gt;"","--"&amp;LOWER(I$3)&amp;"-"&amp;$B87&amp;IF($C87&lt;&gt;"","__"&amp;$C87,"")&amp;IF($D87&lt;&gt;"","--"&amp;$D87,""),"")</f>
        <v/>
      </c>
      <c r="CH87" s="15" t="str">
        <f>IF(J87&lt;&gt;"","--"&amp;LOWER(J$3)&amp;"-"&amp;$B87&amp;IF($C87&lt;&gt;"","__"&amp;$C87,"")&amp;IF($D87&lt;&gt;"","--"&amp;$D87,""),"")</f>
        <v/>
      </c>
      <c r="CI87" s="15" t="str">
        <f>IF(K87&lt;&gt;"","--"&amp;LOWER(K$3)&amp;"-"&amp;$B87&amp;IF($C87&lt;&gt;"","__"&amp;$C87,"")&amp;IF($D87&lt;&gt;"","--"&amp;$D87,""),"")</f>
        <v/>
      </c>
      <c r="CJ87" s="15" t="str">
        <f>IF(L87&lt;&gt;"","--"&amp;LOWER(L$3)&amp;"-"&amp;$B87&amp;IF($C87&lt;&gt;"","__"&amp;$C87,"")&amp;IF($D87&lt;&gt;"","--"&amp;$D87,""),"")</f>
        <v/>
      </c>
      <c r="CK87" s="15" t="str">
        <f>IF(M87&lt;&gt;"","--"&amp;LOWER(M$3)&amp;"-"&amp;$B87&amp;IF($C87&lt;&gt;"","__"&amp;$C87,"")&amp;IF($D87&lt;&gt;"","--"&amp;$D87,""),"")</f>
        <v/>
      </c>
      <c r="CL87" s="15" t="str">
        <f>IF(N87&lt;&gt;"","--"&amp;LOWER(N$3)&amp;"-"&amp;$B87&amp;IF($C87&lt;&gt;"","__"&amp;$C87,"")&amp;IF($D87&lt;&gt;"","--"&amp;$D87,""),"")</f>
        <v/>
      </c>
      <c r="CM87" s="15" t="str">
        <f>IF(O87&lt;&gt;"","--"&amp;LOWER(O$3)&amp;"-"&amp;$B87&amp;IF($C87&lt;&gt;"","__"&amp;$C87,"")&amp;IF($D87&lt;&gt;"","--"&amp;$D87,""),"")</f>
        <v/>
      </c>
      <c r="CN87" s="15" t="str">
        <f>IF(P87&lt;&gt;"","--"&amp;LOWER(P$3)&amp;"-"&amp;$B87&amp;IF($C87&lt;&gt;"","__"&amp;$C87,"")&amp;IF($D87&lt;&gt;"","--"&amp;$D87,""),"")</f>
        <v/>
      </c>
      <c r="CO87" s="15" t="str">
        <f>IF(Q87&lt;&gt;"","--"&amp;LOWER(Q$3)&amp;"-"&amp;$B87&amp;IF($C87&lt;&gt;"","__"&amp;$C87,"")&amp;IF($D87&lt;&gt;"","--"&amp;$D87,""),"")</f>
        <v/>
      </c>
      <c r="CP87" s="15" t="str">
        <f>IF(R87&lt;&gt;"","--"&amp;LOWER(R$3)&amp;"-"&amp;$B87&amp;IF($C87&lt;&gt;"","__"&amp;$C87,"")&amp;IF($D87&lt;&gt;"","--"&amp;$D87,""),"")</f>
        <v/>
      </c>
      <c r="CQ87" s="15" t="str">
        <f>IF(S87&lt;&gt;"","--"&amp;LOWER(S$3)&amp;"-"&amp;$B87&amp;IF($C87&lt;&gt;"","__"&amp;$C87,"")&amp;IF($D87&lt;&gt;"","--"&amp;$D87,""),"")</f>
        <v/>
      </c>
      <c r="CR87" s="15" t="str">
        <f>IF(T87&lt;&gt;"","--"&amp;LOWER(T$3)&amp;"-"&amp;$B87&amp;IF($C87&lt;&gt;"","__"&amp;$C87,"")&amp;IF($D87&lt;&gt;"","--"&amp;$D87,""),"")</f>
        <v/>
      </c>
    </row>
    <row r="88" spans="2:96">
      <c r="B88" s="13" t="s">
        <v>348</v>
      </c>
      <c r="C88" s="2" t="s">
        <v>503</v>
      </c>
      <c r="D88" s="15"/>
      <c r="E88" s="28" t="s">
        <v>21</v>
      </c>
      <c r="F88" s="29"/>
      <c r="G88" s="29"/>
      <c r="H88" s="29"/>
      <c r="I88" s="29"/>
      <c r="J88" s="29"/>
      <c r="K88" s="29"/>
      <c r="L88" s="30"/>
      <c r="M88" s="29"/>
      <c r="N88" s="29"/>
      <c r="O88" s="29"/>
      <c r="P88" s="29"/>
      <c r="Q88" s="29"/>
      <c r="R88" s="29"/>
      <c r="S88" s="30"/>
      <c r="T88" s="31"/>
      <c r="U88" s="13" t="s">
        <v>333</v>
      </c>
      <c r="V88" s="15"/>
      <c r="W88" s="15"/>
      <c r="X88" s="15"/>
      <c r="Y88" s="15"/>
      <c r="Z88" s="15"/>
      <c r="AA88" s="15"/>
      <c r="AB88" s="32"/>
      <c r="AC88" s="15"/>
      <c r="AD88" s="15"/>
      <c r="AE88" s="15"/>
      <c r="AF88" s="15"/>
      <c r="AG88" s="15"/>
      <c r="AH88" s="15"/>
      <c r="AI88" s="15"/>
      <c r="AJ88" s="57"/>
      <c r="AK88" s="15" t="s">
        <v>552</v>
      </c>
      <c r="AL88" s="15"/>
      <c r="AM88" s="15" t="s">
        <v>557</v>
      </c>
      <c r="AN88" s="15" t="s">
        <v>557</v>
      </c>
      <c r="AO88" s="15" t="s">
        <v>557</v>
      </c>
      <c r="AP88" s="15" t="s">
        <v>557</v>
      </c>
      <c r="AQ88" s="15"/>
      <c r="AR88" s="32"/>
      <c r="AS88" s="15"/>
      <c r="AT88" s="15"/>
      <c r="AU88" s="15"/>
      <c r="AV88" s="15"/>
      <c r="AW88" s="15"/>
      <c r="AX88" s="15"/>
      <c r="AY88" s="15"/>
      <c r="AZ88" s="22"/>
      <c r="BA88" s="13" t="s">
        <v>516</v>
      </c>
      <c r="BB88" s="15"/>
      <c r="BC88" s="15" t="s">
        <v>569</v>
      </c>
      <c r="BD88" s="15" t="s">
        <v>569</v>
      </c>
      <c r="BE88" s="15" t="s">
        <v>569</v>
      </c>
      <c r="BF88" s="15" t="s">
        <v>569</v>
      </c>
      <c r="BG88" s="15"/>
      <c r="BH88" s="22"/>
      <c r="BI88" s="24" t="s">
        <v>493</v>
      </c>
      <c r="BJ88" s="34" t="str">
        <f>BI88&amp;" {"&amp;IF(BM88&lt;&gt;"",CHAR(10)&amp;BM88,"")&amp;IF(BN88&lt;&gt;"",CHAR(10)&amp;BN88,"")&amp;IF(BO88&lt;&gt;"",CHAR(10)&amp;BO88,"")&amp;IF(BP88&lt;&gt;"",CHAR(10)&amp;BP88,"")&amp;IF(BQ88&lt;&gt;"",CHAR(10)&amp;BQ88,"")&amp;IF(BR88&lt;&gt;"",CHAR(10)&amp;BR88,"")&amp;IF(BS88&lt;&gt;"",CHAR(10)&amp;BS88,"")&amp;IF(BT88&lt;&gt;"",CHAR(10)&amp;BT88,"")&amp;IF(BU88&lt;&gt;"",CHAR(10)&amp;BU88,"")&amp;IF(BV88&lt;&gt;"",CHAR(10)&amp;BV88,"")&amp;IF(BW88&lt;&gt;"",CHAR(10)&amp;BW88,"")&amp;IF(BX88&lt;&gt;"",CHAR(10)&amp;BX88,"")&amp;IF(BY88&lt;&gt;"",CHAR(10)&amp;BY88,"")&amp;IF(BZ88&lt;&gt;"",CHAR(10)&amp;BZ88,"")&amp;IF(CA88&lt;&gt;"",CHAR(10)&amp;CA88,"")&amp;IF(CB88&lt;&gt;"",CHAR(10)&amp;CB88,"")&amp;CHAR(10)&amp;"}"&amp;CHAR(10)</f>
        <v xml:space="preserve">.rm-embed-container .rm-embed-container .rm-embed-container .rm-embed-container .rm-embed-container .rm-embed-container .rm-embed-container .rm-embed-container {
  background-color:  	var(--bc-embed__container-8, #E1E8ED);
}
</v>
      </c>
      <c r="BK88" s="35" t="str">
        <f>":root {"&amp;IF($CC88&lt;&gt;"",CHAR(10)&amp;"  "&amp;$CC88&amp;": "&amp;CHAR(9)&amp;";","")&amp;IF($CD88&lt;&gt;"",CHAR(10)&amp;"  "&amp;$CD88&amp;": "&amp;CHAR(9)&amp;";","")&amp;IF($CE88&lt;&gt;"",CHAR(10)&amp;"  "&amp;$CE88&amp;": "&amp;CHAR(9)&amp;";","")&amp;IF($CF88&lt;&gt;"",CHAR(10)&amp;"  "&amp;$CF88&amp;": "&amp;CHAR(9)&amp;";","")&amp;IF($CG88&lt;&gt;"",CHAR(10)&amp;"  "&amp;$CG88&amp;": "&amp;CHAR(9)&amp;";","")&amp;IF($CH88&lt;&gt;"",CHAR(10)&amp;"  "&amp;$CH88&amp;": "&amp;CHAR(9)&amp;";","")&amp;IF($CI88&lt;&gt;"",CHAR(10)&amp;"  "&amp;$CI88&amp;": "&amp;CHAR(9)&amp;";","")&amp;IF($CJ88&lt;&gt;"",CHAR(10)&amp;"  "&amp;$CJ88&amp;": "&amp;CHAR(9)&amp;";","")&amp;IF($CK88&lt;&gt;"",CHAR(10)&amp;"  "&amp;$CK88&amp;": "&amp;CHAR(9)&amp;";","")&amp;IF($CL88&lt;&gt;"",CHAR(10)&amp;"  "&amp;$CL88&amp;": "&amp;CHAR(9)&amp;";","")&amp;IF($CM88&lt;&gt;"",CHAR(10)&amp;"  "&amp;$CM88&amp;": "&amp;CHAR(9)&amp;";","")&amp;IF($CN88&lt;&gt;"",CHAR(10)&amp;"  "&amp;$CN88&amp;": "&amp;CHAR(9)&amp;";","")&amp;IF($CO88&lt;&gt;"",CHAR(10)&amp;"  "&amp;$CO88&amp;": "&amp;CHAR(9)&amp;";","")&amp;IF($CP88&lt;&gt;"",CHAR(10)&amp;"  "&amp;$CP88&amp;": "&amp;CHAR(9)&amp;";","")&amp;IF($CQ88&lt;&gt;"",CHAR(10)&amp;"  "&amp;$CQ88&amp;": "&amp;CHAR(9)&amp;";","")&amp;IF($CR88&lt;&gt;"",CHAR(10)&amp;"  "&amp;$CR88&amp;": "&amp;CHAR(9)&amp;";","")&amp;CHAR(10)&amp;"}"&amp;CHAR(10)&amp;CHAR(10)&amp;"@media (prefers-color-scheme: dark) {"&amp;CHAR(10)&amp;"  :root {"&amp;IF($CC88&lt;&gt;"",CHAR(10)&amp;"    "&amp;$CC88&amp;": "&amp;CHAR(9)&amp;";","")&amp;IF($CD88&lt;&gt;"",CHAR(10)&amp;"    "&amp;$CD88&amp;": "&amp;CHAR(9)&amp;";","")&amp;IF($CE88&lt;&gt;"",CHAR(10)&amp;"    "&amp;$CE88&amp;": "&amp;CHAR(9)&amp;";","")&amp;IF($CF88&lt;&gt;"",CHAR(10)&amp;"    "&amp;$CF88&amp;": "&amp;CHAR(9)&amp;";","")&amp;IF($CG88&lt;&gt;"",CHAR(10)&amp;"    "&amp;$CG88&amp;": "&amp;CHAR(9)&amp;";","")&amp;IF($CH88&lt;&gt;"",CHAR(10)&amp;"    "&amp;$CH88&amp;": "&amp;CHAR(9)&amp;";","")&amp;IF($CJ88&lt;&gt;"",CHAR(10)&amp;"    "&amp;$CJ88&amp;": "&amp;CHAR(9)&amp;";","")&amp;IF($CK88&lt;&gt;"",CHAR(10)&amp;"    "&amp;$CK88&amp;": "&amp;CHAR(9)&amp;";","")&amp;CHAR(10)&amp;"  }"&amp;CHAR(10)&amp;"}"&amp;CHAR(10)</f>
        <v xml:space="preserve">:root {
  --bc-embed__container-8: 	;
}
@media (prefers-color-scheme: dark) {
  :root {
    --bc-embed__container-8: 	;
  }
}
</v>
      </c>
      <c r="BL88" s="60" t="str">
        <f>":root {"&amp;IF($CC88&lt;&gt;"",CHAR(10)&amp;"  "&amp;$CC88&amp;": "&amp;CHAR(9)&amp;AK88&amp;";","")&amp;IF($CD88&lt;&gt;"",CHAR(10)&amp;"  "&amp;$CD88&amp;": "&amp;CHAR(9)&amp;AL88&amp;";","")&amp;IF($CE88&lt;&gt;"",CHAR(10)&amp;"  "&amp;$CE88&amp;": "&amp;CHAR(9)&amp;AM88&amp;";","")&amp;IF($CF88&lt;&gt;"",CHAR(10)&amp;"  "&amp;$CF88&amp;": "&amp;CHAR(9)&amp;AN88&amp;";","")&amp;IF($CG88&lt;&gt;"",CHAR(10)&amp;"  "&amp;$CG88&amp;": "&amp;CHAR(9)&amp;AO88&amp;";","")&amp;IF($CH88&lt;&gt;"",CHAR(10)&amp;"  "&amp;$CH88&amp;": "&amp;CHAR(9)&amp;AP88&amp;";","")&amp;IF($CI88&lt;&gt;"",CHAR(10)&amp;"  "&amp;$CI88&amp;": "&amp;CHAR(9)&amp;AQ88&amp;";","")&amp;IF($CJ88&lt;&gt;"",CHAR(10)&amp;"  "&amp;$CJ88&amp;": "&amp;CHAR(9)&amp;AR88&amp;";","")&amp;IF($CK88&lt;&gt;"",CHAR(10)&amp;"  "&amp;$CK88&amp;": "&amp;CHAR(9)&amp;AS88&amp;";","")&amp;IF($CL88&lt;&gt;"",CHAR(10)&amp;"  "&amp;$CL88&amp;": "&amp;CHAR(9)&amp;AT88&amp;";","")&amp;IF($CM88&lt;&gt;"",CHAR(10)&amp;"  "&amp;$CM88&amp;": "&amp;CHAR(9)&amp;AU88&amp;";","")&amp;IF($CN88&lt;&gt;"",CHAR(10)&amp;"  "&amp;$CN88&amp;": "&amp;CHAR(9)&amp;AV88&amp;";","")&amp;IF($CO88&lt;&gt;"",CHAR(10)&amp;"  "&amp;$CO88&amp;": "&amp;CHAR(9)&amp;AW88&amp;";","")&amp;IF($CP88&lt;&gt;"",CHAR(10)&amp;"  "&amp;$CP88&amp;": "&amp;CHAR(9)&amp;AX88&amp;";","")&amp;IF($CQ88&lt;&gt;"",CHAR(10)&amp;"  "&amp;$CQ88&amp;": "&amp;CHAR(9)&amp;AY88&amp;";","")&amp;IF($CR88&lt;&gt;"",CHAR(10)&amp;"  "&amp;$CR88&amp;": "&amp;CHAR(9)&amp;AZ88&amp;";","")&amp;CHAR(10)&amp;"}"&amp;CHAR(10)&amp;CHAR(10)&amp;"@media (prefers-color-scheme: dark) {"&amp;CHAR(10)&amp;"  :root {"&amp;IF($CC88&lt;&gt;"",CHAR(10)&amp;"    "&amp;$CC88&amp;": "&amp;CHAR(9)&amp;BA88&amp;";","")&amp;IF($CD88&lt;&gt;"",CHAR(10)&amp;"    "&amp;$CD88&amp;": "&amp;CHAR(9)&amp;BB88&amp;";","")&amp;IF($CE88&lt;&gt;"",CHAR(10)&amp;"    "&amp;$CE88&amp;": "&amp;CHAR(9)&amp;BC88&amp;";","")&amp;IF($CF88&lt;&gt;"",CHAR(10)&amp;"    "&amp;$CF88&amp;": "&amp;CHAR(9)&amp;BD88&amp;";","")&amp;IF($CG88&lt;&gt;"",CHAR(10)&amp;"    "&amp;$CG88&amp;": "&amp;CHAR(9)&amp;BE88&amp;";","")&amp;IF($CH88&lt;&gt;"",CHAR(10)&amp;"    "&amp;$CH88&amp;": "&amp;CHAR(9)&amp;BF88&amp;";","")&amp;IF($CJ88&lt;&gt;"",CHAR(10)&amp;"    "&amp;$CJ88&amp;": "&amp;CHAR(9)&amp;BG88&amp;";","")&amp;IF($CK88&lt;&gt;"",CHAR(10)&amp;"    "&amp;$CK88&amp;": "&amp;CHAR(9)&amp;BH88&amp;";","")&amp;CHAR(10)&amp;"  }"&amp;CHAR(10)&amp;"}"&amp;CHAR(10)</f>
        <v xml:space="preserve">:root {
  --bc-embed__container-8: 	var(--cl-gray-200);
}
@media (prefers-color-scheme: dark) {
  :root {
    --bc-embed__container-8: 	var(--cl-gray-700);
  }
}
</v>
      </c>
      <c r="BM88" s="15" t="str">
        <f>IF(E88&lt;&gt;"","  background-color:  "&amp;CHAR(9)&amp;"var("&amp;CC88&amp;", "&amp;IF(U88&lt;&gt;"",U88,"inherit")&amp;")"&amp;IF(E88="x!","!important;",";"),"")</f>
        <v xml:space="preserve">  background-color:  	var(--bc-embed__container-8, #E1E8ED);</v>
      </c>
      <c r="BN88" s="15" t="str">
        <f>IF(F88&lt;&gt;"","  fill:  "&amp;CHAR(9)&amp;CHAR(9)&amp;CHAR(9)&amp;CHAR(9)&amp;"var("&amp;CD88&amp;", "&amp;IF(V88&lt;&gt;"",V88,"inherit")&amp;")"&amp;IF(F88="x!","!important;",";"),"")</f>
        <v/>
      </c>
      <c r="BO88" s="15" t="str">
        <f>IF(G88&lt;&gt;"","  border-top:  "&amp;CHAR(9)&amp;CHAR(9)&amp;CHAR(9)&amp;"var("&amp;CE88&amp;", "&amp;IF(W88&lt;&gt;"",W88,"inherit")&amp;")"&amp;IF(G88="x!","!important;",";"),"")</f>
        <v/>
      </c>
      <c r="BP88" s="15" t="str">
        <f>IF(H88&lt;&gt;"","  border-right:  "&amp;CHAR(9)&amp;CHAR(9)&amp;"var("&amp;CF88&amp;", "&amp;IF(X88&lt;&gt;"",X88,"inherit")&amp;")"&amp;IF(H88="x!","!important;",";"),"")</f>
        <v/>
      </c>
      <c r="BQ88" s="15" t="str">
        <f>IF(I88&lt;&gt;"","  border-bottom:  "&amp;CHAR(9)&amp;CHAR(9)&amp;"var("&amp;CG88&amp;", "&amp;IF(Y88&lt;&gt;"",Y88,"inherit")&amp;")"&amp;IF(I88="x!","!important;",";"),"")</f>
        <v/>
      </c>
      <c r="BR88" s="15" t="str">
        <f>IF(J88&lt;&gt;"","  border-left:  "&amp;CHAR(9)&amp;CHAR(9)&amp;"var("&amp;CH88&amp;", "&amp;IF(Z88&lt;&gt;"",Z88,"inherit")&amp;")"&amp;IF(J88="x!","!important;",";"),"")</f>
        <v/>
      </c>
      <c r="BS88" s="15" t="str">
        <f>IF(K88&lt;&gt;"","  border-radius:  "&amp;CHAR(9)&amp;CHAR(9)&amp;"var("&amp;CI88&amp;", "&amp;IF(AA88&lt;&gt;"",AA88,"inherit")&amp;")"&amp;IF(K88="x!","!important;",";"),"")</f>
        <v/>
      </c>
      <c r="BT88" s="15" t="str">
        <f>IF(L88&lt;&gt;"","  box-shadow:  "&amp;CHAR(9)&amp;CHAR(9)&amp;CHAR(9)&amp;"var("&amp;CJ88&amp;", "&amp;IF(AB88&lt;&gt;"",AB88,"inherit")&amp;")"&amp;IF(L88="x!","!important;",";")&amp;CHAR(10)&amp;"  -webkit-box-shadow:  "&amp;CHAR(9)&amp;"var("&amp;CJ88&amp;", "&amp;IF(AB88&lt;&gt;"",AB88,"inherit")&amp;")"&amp;IF(L88="x!","!important;",";"),"")</f>
        <v/>
      </c>
      <c r="BU88" s="15" t="str">
        <f>IF(M88&lt;&gt;"","  color:  "&amp;CHAR(9)&amp;CHAR(9)&amp;CHAR(9)&amp;CHAR(9)&amp;"var("&amp;CK88&amp;", "&amp;IF(AC88&lt;&gt;"",AC88,"inherit")&amp;")"&amp;IF(M88="x!","!important;",";"),"")</f>
        <v/>
      </c>
      <c r="BV88" s="15" t="str">
        <f>IF(N88&lt;&gt;"","  font-family:  "&amp;CHAR(9)&amp;CHAR(9)&amp;"var("&amp;CL88&amp;", "&amp;IF(AD88&lt;&gt;"",AD88,"inherit")&amp;")"&amp;IF(N88="x!","!important;",";"),"")</f>
        <v/>
      </c>
      <c r="BW88" s="15" t="str">
        <f>IF(O88&lt;&gt;"","  font-size:  "&amp;CHAR(9)&amp;CHAR(9)&amp;CHAR(9)&amp;"var("&amp;CM88&amp;", "&amp;IF(AE88&lt;&gt;"",AE88,"inherit")&amp;")"&amp;IF(O88="x!","!important;",";"),"")</f>
        <v/>
      </c>
      <c r="BX88" s="15" t="str">
        <f>IF(P88&lt;&gt;"","  font-style:  "&amp;CHAR(9)&amp;CHAR(9)&amp;CHAR(9)&amp;"var("&amp;CN88&amp;", "&amp;IF(AF88&lt;&gt;"",AF88,"inherit")&amp;")"&amp;IF(P88="x!","!important;",";"),"")</f>
        <v/>
      </c>
      <c r="BY88" s="15" t="str">
        <f>IF(Q88&lt;&gt;"","  font-weight:  "&amp;CHAR(9)&amp;CHAR(9)&amp;"var("&amp;CO88&amp;", "&amp;IF(AG88&lt;&gt;"",AG88,"inherit")&amp;")"&amp;IF(Q88="x!","!important;",";"),"")</f>
        <v/>
      </c>
      <c r="BZ88" s="15" t="str">
        <f>IF(R88&lt;&gt;"","  text-decoration:  "&amp;CHAR(9)&amp;"var("&amp;CP88&amp;", "&amp;IF(AH88&lt;&gt;"",AH88,"inherit")&amp;")"&amp;IF(R88="x!","!important;",";"),"")</f>
        <v/>
      </c>
      <c r="CA88" s="15" t="str">
        <f>IF(S88&lt;&gt;"","  text-transform:  "&amp;CHAR(9)&amp;CHAR(9)&amp;"var("&amp;CQ88&amp;", "&amp;IF(AI88&lt;&gt;"",AI88,"inherit")&amp;")"&amp;IF(S88="x!","!important;",";"),"")</f>
        <v/>
      </c>
      <c r="CB88" s="15" t="str">
        <f>IF(T88&lt;&gt;"","  opacity:  "&amp;CHAR(9)&amp;CHAR(9)&amp;CHAR(9)&amp;"var("&amp;CR88&amp;", "&amp;IF(AJ88&lt;&gt;"",AJ88,"inherit")&amp;")"&amp;IF(T88="x!","!important;",";"),"")</f>
        <v/>
      </c>
      <c r="CC88" s="15" t="str">
        <f>IF(E88&lt;&gt;"","--"&amp;LOWER(E$3)&amp;"-"&amp;$B88&amp;IF($C88&lt;&gt;"","__"&amp;$C88,"")&amp;IF($D88&lt;&gt;"","--"&amp;$D88,""),"")</f>
        <v>--bc-embed__container-8</v>
      </c>
      <c r="CD88" s="15" t="str">
        <f>IF(F88&lt;&gt;"","--"&amp;LOWER(F$3)&amp;"-"&amp;$B88&amp;IF($C88&lt;&gt;"","__"&amp;$C88,"")&amp;IF($D88&lt;&gt;"","--"&amp;$D88,""),"")</f>
        <v/>
      </c>
      <c r="CE88" s="15" t="str">
        <f>IF(G88&lt;&gt;"","--"&amp;LOWER(G$3)&amp;"-"&amp;$B88&amp;IF($C88&lt;&gt;"","__"&amp;$C88,"")&amp;IF($D88&lt;&gt;"","--"&amp;$D88,""),"")</f>
        <v/>
      </c>
      <c r="CF88" s="15" t="str">
        <f>IF(H88&lt;&gt;"","--"&amp;LOWER(H$3)&amp;"-"&amp;$B88&amp;IF($C88&lt;&gt;"","__"&amp;$C88,"")&amp;IF($D88&lt;&gt;"","--"&amp;$D88,""),"")</f>
        <v/>
      </c>
      <c r="CG88" s="15" t="str">
        <f>IF(I88&lt;&gt;"","--"&amp;LOWER(I$3)&amp;"-"&amp;$B88&amp;IF($C88&lt;&gt;"","__"&amp;$C88,"")&amp;IF($D88&lt;&gt;"","--"&amp;$D88,""),"")</f>
        <v/>
      </c>
      <c r="CH88" s="15" t="str">
        <f>IF(J88&lt;&gt;"","--"&amp;LOWER(J$3)&amp;"-"&amp;$B88&amp;IF($C88&lt;&gt;"","__"&amp;$C88,"")&amp;IF($D88&lt;&gt;"","--"&amp;$D88,""),"")</f>
        <v/>
      </c>
      <c r="CI88" s="15" t="str">
        <f>IF(K88&lt;&gt;"","--"&amp;LOWER(K$3)&amp;"-"&amp;$B88&amp;IF($C88&lt;&gt;"","__"&amp;$C88,"")&amp;IF($D88&lt;&gt;"","--"&amp;$D88,""),"")</f>
        <v/>
      </c>
      <c r="CJ88" s="15" t="str">
        <f>IF(L88&lt;&gt;"","--"&amp;LOWER(L$3)&amp;"-"&amp;$B88&amp;IF($C88&lt;&gt;"","__"&amp;$C88,"")&amp;IF($D88&lt;&gt;"","--"&amp;$D88,""),"")</f>
        <v/>
      </c>
      <c r="CK88" s="15" t="str">
        <f>IF(M88&lt;&gt;"","--"&amp;LOWER(M$3)&amp;"-"&amp;$B88&amp;IF($C88&lt;&gt;"","__"&amp;$C88,"")&amp;IF($D88&lt;&gt;"","--"&amp;$D88,""),"")</f>
        <v/>
      </c>
      <c r="CL88" s="15" t="str">
        <f>IF(N88&lt;&gt;"","--"&amp;LOWER(N$3)&amp;"-"&amp;$B88&amp;IF($C88&lt;&gt;"","__"&amp;$C88,"")&amp;IF($D88&lt;&gt;"","--"&amp;$D88,""),"")</f>
        <v/>
      </c>
      <c r="CM88" s="15" t="str">
        <f>IF(O88&lt;&gt;"","--"&amp;LOWER(O$3)&amp;"-"&amp;$B88&amp;IF($C88&lt;&gt;"","__"&amp;$C88,"")&amp;IF($D88&lt;&gt;"","--"&amp;$D88,""),"")</f>
        <v/>
      </c>
      <c r="CN88" s="15" t="str">
        <f>IF(P88&lt;&gt;"","--"&amp;LOWER(P$3)&amp;"-"&amp;$B88&amp;IF($C88&lt;&gt;"","__"&amp;$C88,"")&amp;IF($D88&lt;&gt;"","--"&amp;$D88,""),"")</f>
        <v/>
      </c>
      <c r="CO88" s="15" t="str">
        <f>IF(Q88&lt;&gt;"","--"&amp;LOWER(Q$3)&amp;"-"&amp;$B88&amp;IF($C88&lt;&gt;"","__"&amp;$C88,"")&amp;IF($D88&lt;&gt;"","--"&amp;$D88,""),"")</f>
        <v/>
      </c>
      <c r="CP88" s="15" t="str">
        <f>IF(R88&lt;&gt;"","--"&amp;LOWER(R$3)&amp;"-"&amp;$B88&amp;IF($C88&lt;&gt;"","__"&amp;$C88,"")&amp;IF($D88&lt;&gt;"","--"&amp;$D88,""),"")</f>
        <v/>
      </c>
      <c r="CQ88" s="15" t="str">
        <f>IF(S88&lt;&gt;"","--"&amp;LOWER(S$3)&amp;"-"&amp;$B88&amp;IF($C88&lt;&gt;"","__"&amp;$C88,"")&amp;IF($D88&lt;&gt;"","--"&amp;$D88,""),"")</f>
        <v/>
      </c>
      <c r="CR88" s="15" t="str">
        <f>IF(T88&lt;&gt;"","--"&amp;LOWER(T$3)&amp;"-"&amp;$B88&amp;IF($C88&lt;&gt;"","__"&amp;$C88,"")&amp;IF($D88&lt;&gt;"","--"&amp;$D88,""),"")</f>
        <v/>
      </c>
    </row>
    <row r="89" spans="2:96">
      <c r="B89" s="13" t="s">
        <v>348</v>
      </c>
      <c r="C89" s="2" t="s">
        <v>504</v>
      </c>
      <c r="D89" s="15"/>
      <c r="E89" s="28" t="s">
        <v>21</v>
      </c>
      <c r="F89" s="29"/>
      <c r="G89" s="29"/>
      <c r="H89" s="29"/>
      <c r="I89" s="29"/>
      <c r="J89" s="29"/>
      <c r="K89" s="29"/>
      <c r="L89" s="30"/>
      <c r="M89" s="29"/>
      <c r="N89" s="29"/>
      <c r="O89" s="29"/>
      <c r="P89" s="29"/>
      <c r="Q89" s="29"/>
      <c r="R89" s="29"/>
      <c r="S89" s="30"/>
      <c r="T89" s="31"/>
      <c r="U89" s="13" t="s">
        <v>46</v>
      </c>
      <c r="V89" s="15"/>
      <c r="W89" s="15"/>
      <c r="X89" s="15"/>
      <c r="Y89" s="15"/>
      <c r="Z89" s="15"/>
      <c r="AA89" s="15"/>
      <c r="AB89" s="32"/>
      <c r="AC89" s="15"/>
      <c r="AD89" s="15"/>
      <c r="AE89" s="15"/>
      <c r="AF89" s="15"/>
      <c r="AG89" s="15"/>
      <c r="AH89" s="15"/>
      <c r="AI89" s="15"/>
      <c r="AJ89" s="57"/>
      <c r="AK89" s="15" t="s">
        <v>514</v>
      </c>
      <c r="AL89" s="15"/>
      <c r="AM89" s="15" t="s">
        <v>568</v>
      </c>
      <c r="AN89" s="15" t="s">
        <v>568</v>
      </c>
      <c r="AO89" s="15" t="s">
        <v>568</v>
      </c>
      <c r="AP89" s="15" t="s">
        <v>568</v>
      </c>
      <c r="AQ89" s="15"/>
      <c r="AR89" s="32"/>
      <c r="AS89" s="15"/>
      <c r="AT89" s="15"/>
      <c r="AU89" s="15"/>
      <c r="AV89" s="15"/>
      <c r="AW89" s="15"/>
      <c r="AX89" s="15"/>
      <c r="AY89" s="15"/>
      <c r="AZ89" s="22"/>
      <c r="BA89" s="13" t="s">
        <v>519</v>
      </c>
      <c r="BB89" s="15"/>
      <c r="BC89" s="15" t="s">
        <v>535</v>
      </c>
      <c r="BD89" s="15" t="s">
        <v>535</v>
      </c>
      <c r="BE89" s="15" t="s">
        <v>535</v>
      </c>
      <c r="BF89" s="15" t="s">
        <v>535</v>
      </c>
      <c r="BG89" s="15"/>
      <c r="BH89" s="22"/>
      <c r="BI89" s="24" t="s">
        <v>494</v>
      </c>
      <c r="BJ89" s="34" t="str">
        <f>BI89&amp;" {"&amp;IF(BM89&lt;&gt;"",CHAR(10)&amp;BM89,"")&amp;IF(BN89&lt;&gt;"",CHAR(10)&amp;BN89,"")&amp;IF(BO89&lt;&gt;"",CHAR(10)&amp;BO89,"")&amp;IF(BP89&lt;&gt;"",CHAR(10)&amp;BP89,"")&amp;IF(BQ89&lt;&gt;"",CHAR(10)&amp;BQ89,"")&amp;IF(BR89&lt;&gt;"",CHAR(10)&amp;BR89,"")&amp;IF(BS89&lt;&gt;"",CHAR(10)&amp;BS89,"")&amp;IF(BT89&lt;&gt;"",CHAR(10)&amp;BT89,"")&amp;IF(BU89&lt;&gt;"",CHAR(10)&amp;BU89,"")&amp;IF(BV89&lt;&gt;"",CHAR(10)&amp;BV89,"")&amp;IF(BW89&lt;&gt;"",CHAR(10)&amp;BW89,"")&amp;IF(BX89&lt;&gt;"",CHAR(10)&amp;BX89,"")&amp;IF(BY89&lt;&gt;"",CHAR(10)&amp;BY89,"")&amp;IF(BZ89&lt;&gt;"",CHAR(10)&amp;BZ89,"")&amp;IF(CA89&lt;&gt;"",CHAR(10)&amp;CA89,"")&amp;IF(CB89&lt;&gt;"",CHAR(10)&amp;CB89,"")&amp;CHAR(10)&amp;"}"&amp;CHAR(10)</f>
        <v xml:space="preserve">.rm-embed-container .rm-embed-container .rm-embed-container .rm-embed-container .rm-embed-container .rm-embed-container .rm-embed-container .rm-embed-container .rm-embed-container {
  background-color:  	var(--bc-embed__container-9, #F5F8FA);
}
</v>
      </c>
      <c r="BK89" s="35" t="str">
        <f>":root {"&amp;IF($CC89&lt;&gt;"",CHAR(10)&amp;"  "&amp;$CC89&amp;": "&amp;CHAR(9)&amp;";","")&amp;IF($CD89&lt;&gt;"",CHAR(10)&amp;"  "&amp;$CD89&amp;": "&amp;CHAR(9)&amp;";","")&amp;IF($CE89&lt;&gt;"",CHAR(10)&amp;"  "&amp;$CE89&amp;": "&amp;CHAR(9)&amp;";","")&amp;IF($CF89&lt;&gt;"",CHAR(10)&amp;"  "&amp;$CF89&amp;": "&amp;CHAR(9)&amp;";","")&amp;IF($CG89&lt;&gt;"",CHAR(10)&amp;"  "&amp;$CG89&amp;": "&amp;CHAR(9)&amp;";","")&amp;IF($CH89&lt;&gt;"",CHAR(10)&amp;"  "&amp;$CH89&amp;": "&amp;CHAR(9)&amp;";","")&amp;IF($CI89&lt;&gt;"",CHAR(10)&amp;"  "&amp;$CI89&amp;": "&amp;CHAR(9)&amp;";","")&amp;IF($CJ89&lt;&gt;"",CHAR(10)&amp;"  "&amp;$CJ89&amp;": "&amp;CHAR(9)&amp;";","")&amp;IF($CK89&lt;&gt;"",CHAR(10)&amp;"  "&amp;$CK89&amp;": "&amp;CHAR(9)&amp;";","")&amp;IF($CL89&lt;&gt;"",CHAR(10)&amp;"  "&amp;$CL89&amp;": "&amp;CHAR(9)&amp;";","")&amp;IF($CM89&lt;&gt;"",CHAR(10)&amp;"  "&amp;$CM89&amp;": "&amp;CHAR(9)&amp;";","")&amp;IF($CN89&lt;&gt;"",CHAR(10)&amp;"  "&amp;$CN89&amp;": "&amp;CHAR(9)&amp;";","")&amp;IF($CO89&lt;&gt;"",CHAR(10)&amp;"  "&amp;$CO89&amp;": "&amp;CHAR(9)&amp;";","")&amp;IF($CP89&lt;&gt;"",CHAR(10)&amp;"  "&amp;$CP89&amp;": "&amp;CHAR(9)&amp;";","")&amp;IF($CQ89&lt;&gt;"",CHAR(10)&amp;"  "&amp;$CQ89&amp;": "&amp;CHAR(9)&amp;";","")&amp;IF($CR89&lt;&gt;"",CHAR(10)&amp;"  "&amp;$CR89&amp;": "&amp;CHAR(9)&amp;";","")&amp;CHAR(10)&amp;"}"&amp;CHAR(10)&amp;CHAR(10)&amp;"@media (prefers-color-scheme: dark) {"&amp;CHAR(10)&amp;"  :root {"&amp;IF($CC89&lt;&gt;"",CHAR(10)&amp;"    "&amp;$CC89&amp;": "&amp;CHAR(9)&amp;";","")&amp;IF($CD89&lt;&gt;"",CHAR(10)&amp;"    "&amp;$CD89&amp;": "&amp;CHAR(9)&amp;";","")&amp;IF($CE89&lt;&gt;"",CHAR(10)&amp;"    "&amp;$CE89&amp;": "&amp;CHAR(9)&amp;";","")&amp;IF($CF89&lt;&gt;"",CHAR(10)&amp;"    "&amp;$CF89&amp;": "&amp;CHAR(9)&amp;";","")&amp;IF($CG89&lt;&gt;"",CHAR(10)&amp;"    "&amp;$CG89&amp;": "&amp;CHAR(9)&amp;";","")&amp;IF($CH89&lt;&gt;"",CHAR(10)&amp;"    "&amp;$CH89&amp;": "&amp;CHAR(9)&amp;";","")&amp;IF($CJ89&lt;&gt;"",CHAR(10)&amp;"    "&amp;$CJ89&amp;": "&amp;CHAR(9)&amp;";","")&amp;IF($CK89&lt;&gt;"",CHAR(10)&amp;"    "&amp;$CK89&amp;": "&amp;CHAR(9)&amp;";","")&amp;CHAR(10)&amp;"  }"&amp;CHAR(10)&amp;"}"&amp;CHAR(10)</f>
        <v xml:space="preserve">:root {
  --bc-embed__container-9: 	;
}
@media (prefers-color-scheme: dark) {
  :root {
    --bc-embed__container-9: 	;
  }
}
</v>
      </c>
      <c r="BL89" s="60" t="str">
        <f>":root {"&amp;IF($CC89&lt;&gt;"",CHAR(10)&amp;"  "&amp;$CC89&amp;": "&amp;CHAR(9)&amp;AK89&amp;";","")&amp;IF($CD89&lt;&gt;"",CHAR(10)&amp;"  "&amp;$CD89&amp;": "&amp;CHAR(9)&amp;AL89&amp;";","")&amp;IF($CE89&lt;&gt;"",CHAR(10)&amp;"  "&amp;$CE89&amp;": "&amp;CHAR(9)&amp;AM89&amp;";","")&amp;IF($CF89&lt;&gt;"",CHAR(10)&amp;"  "&amp;$CF89&amp;": "&amp;CHAR(9)&amp;AN89&amp;";","")&amp;IF($CG89&lt;&gt;"",CHAR(10)&amp;"  "&amp;$CG89&amp;": "&amp;CHAR(9)&amp;AO89&amp;";","")&amp;IF($CH89&lt;&gt;"",CHAR(10)&amp;"  "&amp;$CH89&amp;": "&amp;CHAR(9)&amp;AP89&amp;";","")&amp;IF($CI89&lt;&gt;"",CHAR(10)&amp;"  "&amp;$CI89&amp;": "&amp;CHAR(9)&amp;AQ89&amp;";","")&amp;IF($CJ89&lt;&gt;"",CHAR(10)&amp;"  "&amp;$CJ89&amp;": "&amp;CHAR(9)&amp;AR89&amp;";","")&amp;IF($CK89&lt;&gt;"",CHAR(10)&amp;"  "&amp;$CK89&amp;": "&amp;CHAR(9)&amp;AS89&amp;";","")&amp;IF($CL89&lt;&gt;"",CHAR(10)&amp;"  "&amp;$CL89&amp;": "&amp;CHAR(9)&amp;AT89&amp;";","")&amp;IF($CM89&lt;&gt;"",CHAR(10)&amp;"  "&amp;$CM89&amp;": "&amp;CHAR(9)&amp;AU89&amp;";","")&amp;IF($CN89&lt;&gt;"",CHAR(10)&amp;"  "&amp;$CN89&amp;": "&amp;CHAR(9)&amp;AV89&amp;";","")&amp;IF($CO89&lt;&gt;"",CHAR(10)&amp;"  "&amp;$CO89&amp;": "&amp;CHAR(9)&amp;AW89&amp;";","")&amp;IF($CP89&lt;&gt;"",CHAR(10)&amp;"  "&amp;$CP89&amp;": "&amp;CHAR(9)&amp;AX89&amp;";","")&amp;IF($CQ89&lt;&gt;"",CHAR(10)&amp;"  "&amp;$CQ89&amp;": "&amp;CHAR(9)&amp;AY89&amp;";","")&amp;IF($CR89&lt;&gt;"",CHAR(10)&amp;"  "&amp;$CR89&amp;": "&amp;CHAR(9)&amp;AZ89&amp;";","")&amp;CHAR(10)&amp;"}"&amp;CHAR(10)&amp;CHAR(10)&amp;"@media (prefers-color-scheme: dark) {"&amp;CHAR(10)&amp;"  :root {"&amp;IF($CC89&lt;&gt;"",CHAR(10)&amp;"    "&amp;$CC89&amp;": "&amp;CHAR(9)&amp;BA89&amp;";","")&amp;IF($CD89&lt;&gt;"",CHAR(10)&amp;"    "&amp;$CD89&amp;": "&amp;CHAR(9)&amp;BB89&amp;";","")&amp;IF($CE89&lt;&gt;"",CHAR(10)&amp;"    "&amp;$CE89&amp;": "&amp;CHAR(9)&amp;BC89&amp;";","")&amp;IF($CF89&lt;&gt;"",CHAR(10)&amp;"    "&amp;$CF89&amp;": "&amp;CHAR(9)&amp;BD89&amp;";","")&amp;IF($CG89&lt;&gt;"",CHAR(10)&amp;"    "&amp;$CG89&amp;": "&amp;CHAR(9)&amp;BE89&amp;";","")&amp;IF($CH89&lt;&gt;"",CHAR(10)&amp;"    "&amp;$CH89&amp;": "&amp;CHAR(9)&amp;BF89&amp;";","")&amp;IF($CJ89&lt;&gt;"",CHAR(10)&amp;"    "&amp;$CJ89&amp;": "&amp;CHAR(9)&amp;BG89&amp;";","")&amp;IF($CK89&lt;&gt;"",CHAR(10)&amp;"    "&amp;$CK89&amp;": "&amp;CHAR(9)&amp;BH89&amp;";","")&amp;CHAR(10)&amp;"  }"&amp;CHAR(10)&amp;"}"&amp;CHAR(10)</f>
        <v xml:space="preserve">:root {
  --bc-embed__container-9: 	var(--cl-gray-300);
}
@media (prefers-color-scheme: dark) {
  :root {
    --bc-embed__container-9: 	var(--cl-gray-600);
  }
}
</v>
      </c>
      <c r="BM89" s="15" t="str">
        <f>IF(E89&lt;&gt;"","  background-color:  "&amp;CHAR(9)&amp;"var("&amp;CC89&amp;", "&amp;IF(U89&lt;&gt;"",U89,"inherit")&amp;")"&amp;IF(E89="x!","!important;",";"),"")</f>
        <v xml:space="preserve">  background-color:  	var(--bc-embed__container-9, #F5F8FA);</v>
      </c>
      <c r="BN89" s="15" t="str">
        <f>IF(F89&lt;&gt;"","  fill:  "&amp;CHAR(9)&amp;CHAR(9)&amp;CHAR(9)&amp;CHAR(9)&amp;"var("&amp;CD89&amp;", "&amp;IF(V89&lt;&gt;"",V89,"inherit")&amp;")"&amp;IF(F89="x!","!important;",";"),"")</f>
        <v/>
      </c>
      <c r="BO89" s="15" t="str">
        <f>IF(G89&lt;&gt;"","  border-top:  "&amp;CHAR(9)&amp;CHAR(9)&amp;CHAR(9)&amp;"var("&amp;CE89&amp;", "&amp;IF(W89&lt;&gt;"",W89,"inherit")&amp;")"&amp;IF(G89="x!","!important;",";"),"")</f>
        <v/>
      </c>
      <c r="BP89" s="15" t="str">
        <f>IF(H89&lt;&gt;"","  border-right:  "&amp;CHAR(9)&amp;CHAR(9)&amp;"var("&amp;CF89&amp;", "&amp;IF(X89&lt;&gt;"",X89,"inherit")&amp;")"&amp;IF(H89="x!","!important;",";"),"")</f>
        <v/>
      </c>
      <c r="BQ89" s="15" t="str">
        <f>IF(I89&lt;&gt;"","  border-bottom:  "&amp;CHAR(9)&amp;CHAR(9)&amp;"var("&amp;CG89&amp;", "&amp;IF(Y89&lt;&gt;"",Y89,"inherit")&amp;")"&amp;IF(I89="x!","!important;",";"),"")</f>
        <v/>
      </c>
      <c r="BR89" s="15" t="str">
        <f>IF(J89&lt;&gt;"","  border-left:  "&amp;CHAR(9)&amp;CHAR(9)&amp;"var("&amp;CH89&amp;", "&amp;IF(Z89&lt;&gt;"",Z89,"inherit")&amp;")"&amp;IF(J89="x!","!important;",";"),"")</f>
        <v/>
      </c>
      <c r="BS89" s="15" t="str">
        <f>IF(K89&lt;&gt;"","  border-radius:  "&amp;CHAR(9)&amp;CHAR(9)&amp;"var("&amp;CI89&amp;", "&amp;IF(AA89&lt;&gt;"",AA89,"inherit")&amp;")"&amp;IF(K89="x!","!important;",";"),"")</f>
        <v/>
      </c>
      <c r="BT89" s="15" t="str">
        <f>IF(L89&lt;&gt;"","  box-shadow:  "&amp;CHAR(9)&amp;CHAR(9)&amp;CHAR(9)&amp;"var("&amp;CJ89&amp;", "&amp;IF(AB89&lt;&gt;"",AB89,"inherit")&amp;")"&amp;IF(L89="x!","!important;",";")&amp;CHAR(10)&amp;"  -webkit-box-shadow:  "&amp;CHAR(9)&amp;"var("&amp;CJ89&amp;", "&amp;IF(AB89&lt;&gt;"",AB89,"inherit")&amp;")"&amp;IF(L89="x!","!important;",";"),"")</f>
        <v/>
      </c>
      <c r="BU89" s="15" t="str">
        <f>IF(M89&lt;&gt;"","  color:  "&amp;CHAR(9)&amp;CHAR(9)&amp;CHAR(9)&amp;CHAR(9)&amp;"var("&amp;CK89&amp;", "&amp;IF(AC89&lt;&gt;"",AC89,"inherit")&amp;")"&amp;IF(M89="x!","!important;",";"),"")</f>
        <v/>
      </c>
      <c r="BV89" s="15" t="str">
        <f>IF(N89&lt;&gt;"","  font-family:  "&amp;CHAR(9)&amp;CHAR(9)&amp;"var("&amp;CL89&amp;", "&amp;IF(AD89&lt;&gt;"",AD89,"inherit")&amp;")"&amp;IF(N89="x!","!important;",";"),"")</f>
        <v/>
      </c>
      <c r="BW89" s="15" t="str">
        <f>IF(O89&lt;&gt;"","  font-size:  "&amp;CHAR(9)&amp;CHAR(9)&amp;CHAR(9)&amp;"var("&amp;CM89&amp;", "&amp;IF(AE89&lt;&gt;"",AE89,"inherit")&amp;")"&amp;IF(O89="x!","!important;",";"),"")</f>
        <v/>
      </c>
      <c r="BX89" s="15" t="str">
        <f>IF(P89&lt;&gt;"","  font-style:  "&amp;CHAR(9)&amp;CHAR(9)&amp;CHAR(9)&amp;"var("&amp;CN89&amp;", "&amp;IF(AF89&lt;&gt;"",AF89,"inherit")&amp;")"&amp;IF(P89="x!","!important;",";"),"")</f>
        <v/>
      </c>
      <c r="BY89" s="15" t="str">
        <f>IF(Q89&lt;&gt;"","  font-weight:  "&amp;CHAR(9)&amp;CHAR(9)&amp;"var("&amp;CO89&amp;", "&amp;IF(AG89&lt;&gt;"",AG89,"inherit")&amp;")"&amp;IF(Q89="x!","!important;",";"),"")</f>
        <v/>
      </c>
      <c r="BZ89" s="15" t="str">
        <f>IF(R89&lt;&gt;"","  text-decoration:  "&amp;CHAR(9)&amp;"var("&amp;CP89&amp;", "&amp;IF(AH89&lt;&gt;"",AH89,"inherit")&amp;")"&amp;IF(R89="x!","!important;",";"),"")</f>
        <v/>
      </c>
      <c r="CA89" s="15" t="str">
        <f>IF(S89&lt;&gt;"","  text-transform:  "&amp;CHAR(9)&amp;CHAR(9)&amp;"var("&amp;CQ89&amp;", "&amp;IF(AI89&lt;&gt;"",AI89,"inherit")&amp;")"&amp;IF(S89="x!","!important;",";"),"")</f>
        <v/>
      </c>
      <c r="CB89" s="15" t="str">
        <f>IF(T89&lt;&gt;"","  opacity:  "&amp;CHAR(9)&amp;CHAR(9)&amp;CHAR(9)&amp;"var("&amp;CR89&amp;", "&amp;IF(AJ89&lt;&gt;"",AJ89,"inherit")&amp;")"&amp;IF(T89="x!","!important;",";"),"")</f>
        <v/>
      </c>
      <c r="CC89" s="15" t="str">
        <f>IF(E89&lt;&gt;"","--"&amp;LOWER(E$3)&amp;"-"&amp;$B89&amp;IF($C89&lt;&gt;"","__"&amp;$C89,"")&amp;IF($D89&lt;&gt;"","--"&amp;$D89,""),"")</f>
        <v>--bc-embed__container-9</v>
      </c>
      <c r="CD89" s="15" t="str">
        <f>IF(F89&lt;&gt;"","--"&amp;LOWER(F$3)&amp;"-"&amp;$B89&amp;IF($C89&lt;&gt;"","__"&amp;$C89,"")&amp;IF($D89&lt;&gt;"","--"&amp;$D89,""),"")</f>
        <v/>
      </c>
      <c r="CE89" s="15" t="str">
        <f>IF(G89&lt;&gt;"","--"&amp;LOWER(G$3)&amp;"-"&amp;$B89&amp;IF($C89&lt;&gt;"","__"&amp;$C89,"")&amp;IF($D89&lt;&gt;"","--"&amp;$D89,""),"")</f>
        <v/>
      </c>
      <c r="CF89" s="15" t="str">
        <f>IF(H89&lt;&gt;"","--"&amp;LOWER(H$3)&amp;"-"&amp;$B89&amp;IF($C89&lt;&gt;"","__"&amp;$C89,"")&amp;IF($D89&lt;&gt;"","--"&amp;$D89,""),"")</f>
        <v/>
      </c>
      <c r="CG89" s="15" t="str">
        <f>IF(I89&lt;&gt;"","--"&amp;LOWER(I$3)&amp;"-"&amp;$B89&amp;IF($C89&lt;&gt;"","__"&amp;$C89,"")&amp;IF($D89&lt;&gt;"","--"&amp;$D89,""),"")</f>
        <v/>
      </c>
      <c r="CH89" s="15" t="str">
        <f>IF(J89&lt;&gt;"","--"&amp;LOWER(J$3)&amp;"-"&amp;$B89&amp;IF($C89&lt;&gt;"","__"&amp;$C89,"")&amp;IF($D89&lt;&gt;"","--"&amp;$D89,""),"")</f>
        <v/>
      </c>
      <c r="CI89" s="15" t="str">
        <f>IF(K89&lt;&gt;"","--"&amp;LOWER(K$3)&amp;"-"&amp;$B89&amp;IF($C89&lt;&gt;"","__"&amp;$C89,"")&amp;IF($D89&lt;&gt;"","--"&amp;$D89,""),"")</f>
        <v/>
      </c>
      <c r="CJ89" s="15" t="str">
        <f>IF(L89&lt;&gt;"","--"&amp;LOWER(L$3)&amp;"-"&amp;$B89&amp;IF($C89&lt;&gt;"","__"&amp;$C89,"")&amp;IF($D89&lt;&gt;"","--"&amp;$D89,""),"")</f>
        <v/>
      </c>
      <c r="CK89" s="15" t="str">
        <f>IF(M89&lt;&gt;"","--"&amp;LOWER(M$3)&amp;"-"&amp;$B89&amp;IF($C89&lt;&gt;"","__"&amp;$C89,"")&amp;IF($D89&lt;&gt;"","--"&amp;$D89,""),"")</f>
        <v/>
      </c>
      <c r="CL89" s="15" t="str">
        <f>IF(N89&lt;&gt;"","--"&amp;LOWER(N$3)&amp;"-"&amp;$B89&amp;IF($C89&lt;&gt;"","__"&amp;$C89,"")&amp;IF($D89&lt;&gt;"","--"&amp;$D89,""),"")</f>
        <v/>
      </c>
      <c r="CM89" s="15" t="str">
        <f>IF(O89&lt;&gt;"","--"&amp;LOWER(O$3)&amp;"-"&amp;$B89&amp;IF($C89&lt;&gt;"","__"&amp;$C89,"")&amp;IF($D89&lt;&gt;"","--"&amp;$D89,""),"")</f>
        <v/>
      </c>
      <c r="CN89" s="15" t="str">
        <f>IF(P89&lt;&gt;"","--"&amp;LOWER(P$3)&amp;"-"&amp;$B89&amp;IF($C89&lt;&gt;"","__"&amp;$C89,"")&amp;IF($D89&lt;&gt;"","--"&amp;$D89,""),"")</f>
        <v/>
      </c>
      <c r="CO89" s="15" t="str">
        <f>IF(Q89&lt;&gt;"","--"&amp;LOWER(Q$3)&amp;"-"&amp;$B89&amp;IF($C89&lt;&gt;"","__"&amp;$C89,"")&amp;IF($D89&lt;&gt;"","--"&amp;$D89,""),"")</f>
        <v/>
      </c>
      <c r="CP89" s="15" t="str">
        <f>IF(R89&lt;&gt;"","--"&amp;LOWER(R$3)&amp;"-"&amp;$B89&amp;IF($C89&lt;&gt;"","__"&amp;$C89,"")&amp;IF($D89&lt;&gt;"","--"&amp;$D89,""),"")</f>
        <v/>
      </c>
      <c r="CQ89" s="15" t="str">
        <f>IF(S89&lt;&gt;"","--"&amp;LOWER(S$3)&amp;"-"&amp;$B89&amp;IF($C89&lt;&gt;"","__"&amp;$C89,"")&amp;IF($D89&lt;&gt;"","--"&amp;$D89,""),"")</f>
        <v/>
      </c>
      <c r="CR89" s="15" t="str">
        <f>IF(T89&lt;&gt;"","--"&amp;LOWER(T$3)&amp;"-"&amp;$B89&amp;IF($C89&lt;&gt;"","__"&amp;$C89,"")&amp;IF($D89&lt;&gt;"","--"&amp;$D89,""),"")</f>
        <v/>
      </c>
    </row>
    <row r="90" spans="2:96">
      <c r="B90" s="13" t="s">
        <v>348</v>
      </c>
      <c r="C90" s="14"/>
      <c r="D90" s="15"/>
      <c r="E90" s="28" t="s">
        <v>21</v>
      </c>
      <c r="F90" s="29"/>
      <c r="G90" s="29" t="s">
        <v>21</v>
      </c>
      <c r="H90" s="29" t="s">
        <v>21</v>
      </c>
      <c r="I90" s="29" t="s">
        <v>21</v>
      </c>
      <c r="J90" s="29" t="s">
        <v>21</v>
      </c>
      <c r="K90" s="29" t="s">
        <v>21</v>
      </c>
      <c r="L90" s="30"/>
      <c r="M90" s="29"/>
      <c r="N90" s="29"/>
      <c r="O90" s="29"/>
      <c r="P90" s="29"/>
      <c r="Q90" s="29"/>
      <c r="R90" s="29"/>
      <c r="S90" s="30"/>
      <c r="T90" s="31"/>
      <c r="U90" s="13" t="s">
        <v>295</v>
      </c>
      <c r="V90" s="15"/>
      <c r="W90" s="15"/>
      <c r="X90" s="15"/>
      <c r="Y90" s="15"/>
      <c r="Z90" s="15"/>
      <c r="AA90" s="15"/>
      <c r="AB90" s="32"/>
      <c r="AC90" s="15"/>
      <c r="AD90" s="15"/>
      <c r="AE90" s="15"/>
      <c r="AF90" s="15"/>
      <c r="AG90" s="15"/>
      <c r="AH90" s="15"/>
      <c r="AI90" s="15"/>
      <c r="AJ90" s="57"/>
      <c r="AK90" s="15" t="s">
        <v>522</v>
      </c>
      <c r="AL90" s="15"/>
      <c r="AM90" s="15" t="s">
        <v>523</v>
      </c>
      <c r="AN90" s="15" t="s">
        <v>523</v>
      </c>
      <c r="AO90" s="15" t="s">
        <v>523</v>
      </c>
      <c r="AP90" s="15" t="s">
        <v>523</v>
      </c>
      <c r="AQ90" s="15"/>
      <c r="AR90" s="32"/>
      <c r="AS90" s="15"/>
      <c r="AT90" s="15"/>
      <c r="AU90" s="15"/>
      <c r="AV90" s="15"/>
      <c r="AW90" s="15"/>
      <c r="AX90" s="15"/>
      <c r="AY90" s="15"/>
      <c r="AZ90" s="22"/>
      <c r="BA90" s="13" t="s">
        <v>524</v>
      </c>
      <c r="BB90" s="15"/>
      <c r="BC90" s="15" t="s">
        <v>560</v>
      </c>
      <c r="BD90" s="15" t="s">
        <v>560</v>
      </c>
      <c r="BE90" s="15" t="s">
        <v>560</v>
      </c>
      <c r="BF90" s="15" t="s">
        <v>560</v>
      </c>
      <c r="BG90" s="15"/>
      <c r="BH90" s="22"/>
      <c r="BI90" s="24" t="s">
        <v>349</v>
      </c>
      <c r="BJ90" s="34" t="str">
        <f>BI90&amp;" {"&amp;IF(BM90&lt;&gt;"",CHAR(10)&amp;BM90,"")&amp;IF(BN90&lt;&gt;"",CHAR(10)&amp;BN90,"")&amp;IF(BO90&lt;&gt;"",CHAR(10)&amp;BO90,"")&amp;IF(BP90&lt;&gt;"",CHAR(10)&amp;BP90,"")&amp;IF(BQ90&lt;&gt;"",CHAR(10)&amp;BQ90,"")&amp;IF(BR90&lt;&gt;"",CHAR(10)&amp;BR90,"")&amp;IF(BS90&lt;&gt;"",CHAR(10)&amp;BS90,"")&amp;IF(BT90&lt;&gt;"",CHAR(10)&amp;BT90,"")&amp;IF(BU90&lt;&gt;"",CHAR(10)&amp;BU90,"")&amp;IF(BV90&lt;&gt;"",CHAR(10)&amp;BV90,"")&amp;IF(BW90&lt;&gt;"",CHAR(10)&amp;BW90,"")&amp;IF(BX90&lt;&gt;"",CHAR(10)&amp;BX90,"")&amp;IF(BY90&lt;&gt;"",CHAR(10)&amp;BY90,"")&amp;IF(BZ90&lt;&gt;"",CHAR(10)&amp;BZ90,"")&amp;IF(CA90&lt;&gt;"",CHAR(10)&amp;CA90,"")&amp;IF(CB90&lt;&gt;"",CHAR(10)&amp;CB90,"")&amp;CHAR(10)&amp;"}"&amp;CHAR(10)</f>
        <v xml:space="preserve">.rm-embed-container--block {
  background-color:  	var(--bc-embed, #EBF1F5);
  border-top:  			var(--bt-embed, inherit);
  border-right:  		var(--br-embed, inherit);
  border-bottom:  		var(--bb-embed, inherit);
  border-left:  		var(--bl-embed, inherit);
  border-radius:  		var(--bd-embed, inherit);
}
</v>
      </c>
      <c r="BK90" s="35" t="str">
        <f>":root {"&amp;IF($CC90&lt;&gt;"",CHAR(10)&amp;"  "&amp;$CC90&amp;": "&amp;CHAR(9)&amp;";","")&amp;IF($CD90&lt;&gt;"",CHAR(10)&amp;"  "&amp;$CD90&amp;": "&amp;CHAR(9)&amp;";","")&amp;IF($CE90&lt;&gt;"",CHAR(10)&amp;"  "&amp;$CE90&amp;": "&amp;CHAR(9)&amp;";","")&amp;IF($CF90&lt;&gt;"",CHAR(10)&amp;"  "&amp;$CF90&amp;": "&amp;CHAR(9)&amp;";","")&amp;IF($CG90&lt;&gt;"",CHAR(10)&amp;"  "&amp;$CG90&amp;": "&amp;CHAR(9)&amp;";","")&amp;IF($CH90&lt;&gt;"",CHAR(10)&amp;"  "&amp;$CH90&amp;": "&amp;CHAR(9)&amp;";","")&amp;IF($CI90&lt;&gt;"",CHAR(10)&amp;"  "&amp;$CI90&amp;": "&amp;CHAR(9)&amp;";","")&amp;IF($CJ90&lt;&gt;"",CHAR(10)&amp;"  "&amp;$CJ90&amp;": "&amp;CHAR(9)&amp;";","")&amp;IF($CK90&lt;&gt;"",CHAR(10)&amp;"  "&amp;$CK90&amp;": "&amp;CHAR(9)&amp;";","")&amp;IF($CL90&lt;&gt;"",CHAR(10)&amp;"  "&amp;$CL90&amp;": "&amp;CHAR(9)&amp;";","")&amp;IF($CM90&lt;&gt;"",CHAR(10)&amp;"  "&amp;$CM90&amp;": "&amp;CHAR(9)&amp;";","")&amp;IF($CN90&lt;&gt;"",CHAR(10)&amp;"  "&amp;$CN90&amp;": "&amp;CHAR(9)&amp;";","")&amp;IF($CO90&lt;&gt;"",CHAR(10)&amp;"  "&amp;$CO90&amp;": "&amp;CHAR(9)&amp;";","")&amp;IF($CP90&lt;&gt;"",CHAR(10)&amp;"  "&amp;$CP90&amp;": "&amp;CHAR(9)&amp;";","")&amp;IF($CQ90&lt;&gt;"",CHAR(10)&amp;"  "&amp;$CQ90&amp;": "&amp;CHAR(9)&amp;";","")&amp;IF($CR90&lt;&gt;"",CHAR(10)&amp;"  "&amp;$CR90&amp;": "&amp;CHAR(9)&amp;";","")&amp;CHAR(10)&amp;"}"&amp;CHAR(10)&amp;CHAR(10)&amp;"@media (prefers-color-scheme: dark) {"&amp;CHAR(10)&amp;"  :root {"&amp;IF($CC90&lt;&gt;"",CHAR(10)&amp;"    "&amp;$CC90&amp;": "&amp;CHAR(9)&amp;";","")&amp;IF($CD90&lt;&gt;"",CHAR(10)&amp;"    "&amp;$CD90&amp;": "&amp;CHAR(9)&amp;";","")&amp;IF($CE90&lt;&gt;"",CHAR(10)&amp;"    "&amp;$CE90&amp;": "&amp;CHAR(9)&amp;";","")&amp;IF($CF90&lt;&gt;"",CHAR(10)&amp;"    "&amp;$CF90&amp;": "&amp;CHAR(9)&amp;";","")&amp;IF($CG90&lt;&gt;"",CHAR(10)&amp;"    "&amp;$CG90&amp;": "&amp;CHAR(9)&amp;";","")&amp;IF($CH90&lt;&gt;"",CHAR(10)&amp;"    "&amp;$CH90&amp;": "&amp;CHAR(9)&amp;";","")&amp;IF($CJ90&lt;&gt;"",CHAR(10)&amp;"    "&amp;$CJ90&amp;": "&amp;CHAR(9)&amp;";","")&amp;IF($CK90&lt;&gt;"",CHAR(10)&amp;"    "&amp;$CK90&amp;": "&amp;CHAR(9)&amp;";","")&amp;CHAR(10)&amp;"  }"&amp;CHAR(10)&amp;"}"&amp;CHAR(10)</f>
        <v xml:space="preserve">:root {
  --bc-embed: 	;
  --bt-embed: 	;
  --br-embed: 	;
  --bb-embed: 	;
  --bl-embed: 	;
  --bd-embed: 	;
}
@media (prefers-color-scheme: dark) {
  :root {
    --bc-embed: 	;
    --bt-embed: 	;
    --br-embed: 	;
    --bb-embed: 	;
    --bl-embed: 	;
  }
}
</v>
      </c>
      <c r="BL90" s="60" t="str">
        <f>":root {"&amp;IF($CC90&lt;&gt;"",CHAR(10)&amp;"  "&amp;$CC90&amp;": "&amp;CHAR(9)&amp;AK90&amp;";","")&amp;IF($CD90&lt;&gt;"",CHAR(10)&amp;"  "&amp;$CD90&amp;": "&amp;CHAR(9)&amp;AL90&amp;";","")&amp;IF($CE90&lt;&gt;"",CHAR(10)&amp;"  "&amp;$CE90&amp;": "&amp;CHAR(9)&amp;AM90&amp;";","")&amp;IF($CF90&lt;&gt;"",CHAR(10)&amp;"  "&amp;$CF90&amp;": "&amp;CHAR(9)&amp;AN90&amp;";","")&amp;IF($CG90&lt;&gt;"",CHAR(10)&amp;"  "&amp;$CG90&amp;": "&amp;CHAR(9)&amp;AO90&amp;";","")&amp;IF($CH90&lt;&gt;"",CHAR(10)&amp;"  "&amp;$CH90&amp;": "&amp;CHAR(9)&amp;AP90&amp;";","")&amp;IF($CI90&lt;&gt;"",CHAR(10)&amp;"  "&amp;$CI90&amp;": "&amp;CHAR(9)&amp;AQ90&amp;";","")&amp;IF($CJ90&lt;&gt;"",CHAR(10)&amp;"  "&amp;$CJ90&amp;": "&amp;CHAR(9)&amp;AR90&amp;";","")&amp;IF($CK90&lt;&gt;"",CHAR(10)&amp;"  "&amp;$CK90&amp;": "&amp;CHAR(9)&amp;AS90&amp;";","")&amp;IF($CL90&lt;&gt;"",CHAR(10)&amp;"  "&amp;$CL90&amp;": "&amp;CHAR(9)&amp;AT90&amp;";","")&amp;IF($CM90&lt;&gt;"",CHAR(10)&amp;"  "&amp;$CM90&amp;": "&amp;CHAR(9)&amp;AU90&amp;";","")&amp;IF($CN90&lt;&gt;"",CHAR(10)&amp;"  "&amp;$CN90&amp;": "&amp;CHAR(9)&amp;AV90&amp;";","")&amp;IF($CO90&lt;&gt;"",CHAR(10)&amp;"  "&amp;$CO90&amp;": "&amp;CHAR(9)&amp;AW90&amp;";","")&amp;IF($CP90&lt;&gt;"",CHAR(10)&amp;"  "&amp;$CP90&amp;": "&amp;CHAR(9)&amp;AX90&amp;";","")&amp;IF($CQ90&lt;&gt;"",CHAR(10)&amp;"  "&amp;$CQ90&amp;": "&amp;CHAR(9)&amp;AY90&amp;";","")&amp;IF($CR90&lt;&gt;"",CHAR(10)&amp;"  "&amp;$CR90&amp;": "&amp;CHAR(9)&amp;AZ90&amp;";","")&amp;CHAR(10)&amp;"}"&amp;CHAR(10)&amp;CHAR(10)&amp;"@media (prefers-color-scheme: dark) {"&amp;CHAR(10)&amp;"  :root {"&amp;IF($CC90&lt;&gt;"",CHAR(10)&amp;"    "&amp;$CC90&amp;": "&amp;CHAR(9)&amp;BA90&amp;";","")&amp;IF($CD90&lt;&gt;"",CHAR(10)&amp;"    "&amp;$CD90&amp;": "&amp;CHAR(9)&amp;BB90&amp;";","")&amp;IF($CE90&lt;&gt;"",CHAR(10)&amp;"    "&amp;$CE90&amp;": "&amp;CHAR(9)&amp;BC90&amp;";","")&amp;IF($CF90&lt;&gt;"",CHAR(10)&amp;"    "&amp;$CF90&amp;": "&amp;CHAR(9)&amp;BD90&amp;";","")&amp;IF($CG90&lt;&gt;"",CHAR(10)&amp;"    "&amp;$CG90&amp;": "&amp;CHAR(9)&amp;BE90&amp;";","")&amp;IF($CH90&lt;&gt;"",CHAR(10)&amp;"    "&amp;$CH90&amp;": "&amp;CHAR(9)&amp;BF90&amp;";","")&amp;IF($CJ90&lt;&gt;"",CHAR(10)&amp;"    "&amp;$CJ90&amp;": "&amp;CHAR(9)&amp;BG90&amp;";","")&amp;IF($CK90&lt;&gt;"",CHAR(10)&amp;"    "&amp;$CK90&amp;": "&amp;CHAR(9)&amp;BH90&amp;";","")&amp;CHAR(10)&amp;"  }"&amp;CHAR(10)&amp;"}"&amp;CHAR(10)</f>
        <v xml:space="preserve">:root {
  --bc-embed: 	var(--cl-gray-50);
  --bt-embed: 	1px solid var(--cl-gray-100);
  --br-embed: 	1px solid var(--cl-gray-100);
  --bb-embed: 	1px solid var(--cl-gray-100);
  --bl-embed: 	1px solid var(--cl-gray-100);
  --bd-embed: 	;
}
@media (prefers-color-scheme: dark) {
  :root {
    --bc-embed: 	var(--cl-gray-900);
    --bt-embed: 	1px solid var(--cl-gray-800);
    --br-embed: 	1px solid var(--cl-gray-800);
    --bb-embed: 	1px solid var(--cl-gray-800);
    --bl-embed: 	1px solid var(--cl-gray-800);
  }
}
</v>
      </c>
      <c r="BM90" s="15" t="str">
        <f>IF(E90&lt;&gt;"","  background-color:  "&amp;CHAR(9)&amp;"var("&amp;CC90&amp;", "&amp;IF(U90&lt;&gt;"",U90,"inherit")&amp;")"&amp;IF(E90="x!","!important;",";"),"")</f>
        <v xml:space="preserve">  background-color:  	var(--bc-embed, #EBF1F5);</v>
      </c>
      <c r="BN90" s="15" t="str">
        <f>IF(F90&lt;&gt;"","  fill:  "&amp;CHAR(9)&amp;CHAR(9)&amp;CHAR(9)&amp;CHAR(9)&amp;"var("&amp;CD90&amp;", "&amp;IF(V90&lt;&gt;"",V90,"inherit")&amp;")"&amp;IF(F90="x!","!important;",";"),"")</f>
        <v/>
      </c>
      <c r="BO90" s="15" t="str">
        <f>IF(G90&lt;&gt;"","  border-top:  "&amp;CHAR(9)&amp;CHAR(9)&amp;CHAR(9)&amp;"var("&amp;CE90&amp;", "&amp;IF(W90&lt;&gt;"",W90,"inherit")&amp;")"&amp;IF(G90="x!","!important;",";"),"")</f>
        <v xml:space="preserve">  border-top:  			var(--bt-embed, inherit);</v>
      </c>
      <c r="BP90" s="15" t="str">
        <f>IF(H90&lt;&gt;"","  border-right:  "&amp;CHAR(9)&amp;CHAR(9)&amp;"var("&amp;CF90&amp;", "&amp;IF(X90&lt;&gt;"",X90,"inherit")&amp;")"&amp;IF(H90="x!","!important;",";"),"")</f>
        <v xml:space="preserve">  border-right:  		var(--br-embed, inherit);</v>
      </c>
      <c r="BQ90" s="15" t="str">
        <f>IF(I90&lt;&gt;"","  border-bottom:  "&amp;CHAR(9)&amp;CHAR(9)&amp;"var("&amp;CG90&amp;", "&amp;IF(Y90&lt;&gt;"",Y90,"inherit")&amp;")"&amp;IF(I90="x!","!important;",";"),"")</f>
        <v xml:space="preserve">  border-bottom:  		var(--bb-embed, inherit);</v>
      </c>
      <c r="BR90" s="15" t="str">
        <f>IF(J90&lt;&gt;"","  border-left:  "&amp;CHAR(9)&amp;CHAR(9)&amp;"var("&amp;CH90&amp;", "&amp;IF(Z90&lt;&gt;"",Z90,"inherit")&amp;")"&amp;IF(J90="x!","!important;",";"),"")</f>
        <v xml:space="preserve">  border-left:  		var(--bl-embed, inherit);</v>
      </c>
      <c r="BS90" s="15" t="str">
        <f>IF(K90&lt;&gt;"","  border-radius:  "&amp;CHAR(9)&amp;CHAR(9)&amp;"var("&amp;CI90&amp;", "&amp;IF(AA90&lt;&gt;"",AA90,"inherit")&amp;")"&amp;IF(K90="x!","!important;",";"),"")</f>
        <v xml:space="preserve">  border-radius:  		var(--bd-embed, inherit);</v>
      </c>
      <c r="BT90" s="15" t="str">
        <f>IF(L90&lt;&gt;"","  box-shadow:  "&amp;CHAR(9)&amp;CHAR(9)&amp;CHAR(9)&amp;"var("&amp;CJ90&amp;", "&amp;IF(AB90&lt;&gt;"",AB90,"inherit")&amp;")"&amp;IF(L90="x!","!important;",";")&amp;CHAR(10)&amp;"  -webkit-box-shadow:  "&amp;CHAR(9)&amp;"var("&amp;CJ90&amp;", "&amp;IF(AB90&lt;&gt;"",AB90,"inherit")&amp;")"&amp;IF(L90="x!","!important;",";"),"")</f>
        <v/>
      </c>
      <c r="BU90" s="15" t="str">
        <f>IF(M90&lt;&gt;"","  color:  "&amp;CHAR(9)&amp;CHAR(9)&amp;CHAR(9)&amp;CHAR(9)&amp;"var("&amp;CK90&amp;", "&amp;IF(AC90&lt;&gt;"",AC90,"inherit")&amp;")"&amp;IF(M90="x!","!important;",";"),"")</f>
        <v/>
      </c>
      <c r="BV90" s="15" t="str">
        <f>IF(N90&lt;&gt;"","  font-family:  "&amp;CHAR(9)&amp;CHAR(9)&amp;"var("&amp;CL90&amp;", "&amp;IF(AD90&lt;&gt;"",AD90,"inherit")&amp;")"&amp;IF(N90="x!","!important;",";"),"")</f>
        <v/>
      </c>
      <c r="BW90" s="15" t="str">
        <f>IF(O90&lt;&gt;"","  font-size:  "&amp;CHAR(9)&amp;CHAR(9)&amp;CHAR(9)&amp;"var("&amp;CM90&amp;", "&amp;IF(AE90&lt;&gt;"",AE90,"inherit")&amp;")"&amp;IF(O90="x!","!important;",";"),"")</f>
        <v/>
      </c>
      <c r="BX90" s="15" t="str">
        <f>IF(P90&lt;&gt;"","  font-style:  "&amp;CHAR(9)&amp;CHAR(9)&amp;CHAR(9)&amp;"var("&amp;CN90&amp;", "&amp;IF(AF90&lt;&gt;"",AF90,"inherit")&amp;")"&amp;IF(P90="x!","!important;",";"),"")</f>
        <v/>
      </c>
      <c r="BY90" s="15" t="str">
        <f>IF(Q90&lt;&gt;"","  font-weight:  "&amp;CHAR(9)&amp;CHAR(9)&amp;"var("&amp;CO90&amp;", "&amp;IF(AG90&lt;&gt;"",AG90,"inherit")&amp;")"&amp;IF(Q90="x!","!important;",";"),"")</f>
        <v/>
      </c>
      <c r="BZ90" s="15" t="str">
        <f>IF(R90&lt;&gt;"","  text-decoration:  "&amp;CHAR(9)&amp;"var("&amp;CP90&amp;", "&amp;IF(AH90&lt;&gt;"",AH90,"inherit")&amp;")"&amp;IF(R90="x!","!important;",";"),"")</f>
        <v/>
      </c>
      <c r="CA90" s="15" t="str">
        <f>IF(S90&lt;&gt;"","  text-transform:  "&amp;CHAR(9)&amp;CHAR(9)&amp;"var("&amp;CQ90&amp;", "&amp;IF(AI90&lt;&gt;"",AI90,"inherit")&amp;")"&amp;IF(S90="x!","!important;",";"),"")</f>
        <v/>
      </c>
      <c r="CB90" s="15" t="str">
        <f>IF(T90&lt;&gt;"","  opacity:  "&amp;CHAR(9)&amp;CHAR(9)&amp;CHAR(9)&amp;"var("&amp;CR90&amp;", "&amp;IF(AJ90&lt;&gt;"",AJ90,"inherit")&amp;")"&amp;IF(T90="x!","!important;",";"),"")</f>
        <v/>
      </c>
      <c r="CC90" s="15" t="str">
        <f>IF(E90&lt;&gt;"","--"&amp;LOWER(E$3)&amp;"-"&amp;$B90&amp;IF($C90&lt;&gt;"","__"&amp;$C90,"")&amp;IF($D90&lt;&gt;"","--"&amp;$D90,""),"")</f>
        <v>--bc-embed</v>
      </c>
      <c r="CD90" s="15" t="str">
        <f>IF(F90&lt;&gt;"","--"&amp;LOWER(F$3)&amp;"-"&amp;$B90&amp;IF($C90&lt;&gt;"","__"&amp;$C90,"")&amp;IF($D90&lt;&gt;"","--"&amp;$D90,""),"")</f>
        <v/>
      </c>
      <c r="CE90" s="15" t="str">
        <f>IF(G90&lt;&gt;"","--"&amp;LOWER(G$3)&amp;"-"&amp;$B90&amp;IF($C90&lt;&gt;"","__"&amp;$C90,"")&amp;IF($D90&lt;&gt;"","--"&amp;$D90,""),"")</f>
        <v>--bt-embed</v>
      </c>
      <c r="CF90" s="15" t="str">
        <f>IF(H90&lt;&gt;"","--"&amp;LOWER(H$3)&amp;"-"&amp;$B90&amp;IF($C90&lt;&gt;"","__"&amp;$C90,"")&amp;IF($D90&lt;&gt;"","--"&amp;$D90,""),"")</f>
        <v>--br-embed</v>
      </c>
      <c r="CG90" s="15" t="str">
        <f>IF(I90&lt;&gt;"","--"&amp;LOWER(I$3)&amp;"-"&amp;$B90&amp;IF($C90&lt;&gt;"","__"&amp;$C90,"")&amp;IF($D90&lt;&gt;"","--"&amp;$D90,""),"")</f>
        <v>--bb-embed</v>
      </c>
      <c r="CH90" s="15" t="str">
        <f>IF(J90&lt;&gt;"","--"&amp;LOWER(J$3)&amp;"-"&amp;$B90&amp;IF($C90&lt;&gt;"","__"&amp;$C90,"")&amp;IF($D90&lt;&gt;"","--"&amp;$D90,""),"")</f>
        <v>--bl-embed</v>
      </c>
      <c r="CI90" s="15" t="str">
        <f>IF(K90&lt;&gt;"","--"&amp;LOWER(K$3)&amp;"-"&amp;$B90&amp;IF($C90&lt;&gt;"","__"&amp;$C90,"")&amp;IF($D90&lt;&gt;"","--"&amp;$D90,""),"")</f>
        <v>--bd-embed</v>
      </c>
      <c r="CJ90" s="15" t="str">
        <f>IF(L90&lt;&gt;"","--"&amp;LOWER(L$3)&amp;"-"&amp;$B90&amp;IF($C90&lt;&gt;"","__"&amp;$C90,"")&amp;IF($D90&lt;&gt;"","--"&amp;$D90,""),"")</f>
        <v/>
      </c>
      <c r="CK90" s="15" t="str">
        <f>IF(M90&lt;&gt;"","--"&amp;LOWER(M$3)&amp;"-"&amp;$B90&amp;IF($C90&lt;&gt;"","__"&amp;$C90,"")&amp;IF($D90&lt;&gt;"","--"&amp;$D90,""),"")</f>
        <v/>
      </c>
      <c r="CL90" s="15" t="str">
        <f>IF(N90&lt;&gt;"","--"&amp;LOWER(N$3)&amp;"-"&amp;$B90&amp;IF($C90&lt;&gt;"","__"&amp;$C90,"")&amp;IF($D90&lt;&gt;"","--"&amp;$D90,""),"")</f>
        <v/>
      </c>
      <c r="CM90" s="15" t="str">
        <f>IF(O90&lt;&gt;"","--"&amp;LOWER(O$3)&amp;"-"&amp;$B90&amp;IF($C90&lt;&gt;"","__"&amp;$C90,"")&amp;IF($D90&lt;&gt;"","--"&amp;$D90,""),"")</f>
        <v/>
      </c>
      <c r="CN90" s="15" t="str">
        <f>IF(P90&lt;&gt;"","--"&amp;LOWER(P$3)&amp;"-"&amp;$B90&amp;IF($C90&lt;&gt;"","__"&amp;$C90,"")&amp;IF($D90&lt;&gt;"","--"&amp;$D90,""),"")</f>
        <v/>
      </c>
      <c r="CO90" s="15" t="str">
        <f>IF(Q90&lt;&gt;"","--"&amp;LOWER(Q$3)&amp;"-"&amp;$B90&amp;IF($C90&lt;&gt;"","__"&amp;$C90,"")&amp;IF($D90&lt;&gt;"","--"&amp;$D90,""),"")</f>
        <v/>
      </c>
      <c r="CP90" s="15" t="str">
        <f>IF(R90&lt;&gt;"","--"&amp;LOWER(R$3)&amp;"-"&amp;$B90&amp;IF($C90&lt;&gt;"","__"&amp;$C90,"")&amp;IF($D90&lt;&gt;"","--"&amp;$D90,""),"")</f>
        <v/>
      </c>
      <c r="CQ90" s="15" t="str">
        <f>IF(S90&lt;&gt;"","--"&amp;LOWER(S$3)&amp;"-"&amp;$B90&amp;IF($C90&lt;&gt;"","__"&amp;$C90,"")&amp;IF($D90&lt;&gt;"","--"&amp;$D90,""),"")</f>
        <v/>
      </c>
      <c r="CR90" s="15" t="str">
        <f>IF(T90&lt;&gt;"","--"&amp;LOWER(T$3)&amp;"-"&amp;$B90&amp;IF($C90&lt;&gt;"","__"&amp;$C90,"")&amp;IF($D90&lt;&gt;"","--"&amp;$D90,""),"")</f>
        <v/>
      </c>
    </row>
    <row r="91" spans="2:96">
      <c r="B91" s="13" t="s">
        <v>304</v>
      </c>
      <c r="C91" s="15" t="s">
        <v>459</v>
      </c>
      <c r="D91" s="15"/>
      <c r="E91" s="28" t="s">
        <v>21</v>
      </c>
      <c r="F91" s="29"/>
      <c r="G91" s="29"/>
      <c r="H91" s="29"/>
      <c r="I91" s="29"/>
      <c r="J91" s="29"/>
      <c r="K91" s="29"/>
      <c r="L91" s="30"/>
      <c r="M91" s="29"/>
      <c r="N91" s="29"/>
      <c r="O91" s="29"/>
      <c r="P91" s="29"/>
      <c r="Q91" s="29"/>
      <c r="R91" s="29"/>
      <c r="S91" s="30"/>
      <c r="T91" s="31"/>
      <c r="U91" s="13" t="s">
        <v>461</v>
      </c>
      <c r="V91" s="15"/>
      <c r="W91" s="15"/>
      <c r="X91" s="15"/>
      <c r="Y91" s="15"/>
      <c r="Z91" s="15"/>
      <c r="AA91" s="15"/>
      <c r="AB91" s="32"/>
      <c r="AC91" s="15"/>
      <c r="AD91" s="15"/>
      <c r="AE91" s="15"/>
      <c r="AF91" s="15"/>
      <c r="AG91" s="15"/>
      <c r="AH91" s="15"/>
      <c r="AI91" s="15"/>
      <c r="AJ91" s="57"/>
      <c r="AK91" s="15" t="s">
        <v>522</v>
      </c>
      <c r="AL91" s="15"/>
      <c r="AM91" s="15"/>
      <c r="AN91" s="15"/>
      <c r="AO91" s="15"/>
      <c r="AP91" s="15"/>
      <c r="AQ91" s="15"/>
      <c r="AR91" s="32"/>
      <c r="AS91" s="15"/>
      <c r="AT91" s="15"/>
      <c r="AU91" s="15"/>
      <c r="AV91" s="15"/>
      <c r="AW91" s="15"/>
      <c r="AX91" s="15"/>
      <c r="AY91" s="15"/>
      <c r="AZ91" s="22"/>
      <c r="BA91" s="13" t="s">
        <v>524</v>
      </c>
      <c r="BB91" s="15"/>
      <c r="BC91" s="15"/>
      <c r="BD91" s="15"/>
      <c r="BE91" s="15"/>
      <c r="BF91" s="15"/>
      <c r="BG91" s="15"/>
      <c r="BH91" s="22"/>
      <c r="BI91" s="24" t="s">
        <v>460</v>
      </c>
      <c r="BJ91" s="34" t="str">
        <f>BI91&amp;" {"&amp;IF(BM91&lt;&gt;"",CHAR(10)&amp;BM91,"")&amp;IF(BN91&lt;&gt;"",CHAR(10)&amp;BN91,"")&amp;IF(BO91&lt;&gt;"",CHAR(10)&amp;BO91,"")&amp;IF(BP91&lt;&gt;"",CHAR(10)&amp;BP91,"")&amp;IF(BQ91&lt;&gt;"",CHAR(10)&amp;BQ91,"")&amp;IF(BR91&lt;&gt;"",CHAR(10)&amp;BR91,"")&amp;IF(BS91&lt;&gt;"",CHAR(10)&amp;BS91,"")&amp;IF(BT91&lt;&gt;"",CHAR(10)&amp;BT91,"")&amp;IF(BU91&lt;&gt;"",CHAR(10)&amp;BU91,"")&amp;IF(BV91&lt;&gt;"",CHAR(10)&amp;BV91,"")&amp;IF(BW91&lt;&gt;"",CHAR(10)&amp;BW91,"")&amp;IF(BX91&lt;&gt;"",CHAR(10)&amp;BX91,"")&amp;IF(BY91&lt;&gt;"",CHAR(10)&amp;BY91,"")&amp;IF(BZ91&lt;&gt;"",CHAR(10)&amp;BZ91,"")&amp;IF(CA91&lt;&gt;"",CHAR(10)&amp;CA91,"")&amp;IF(CB91&lt;&gt;"",CHAR(10)&amp;CB91,"")&amp;CHAR(10)&amp;"}"&amp;CHAR(10)</f>
        <v xml:space="preserve">.emoji-mart-category-label span {
  background-color:  	var(--bc-emoji-mart__category-label, rgba(255,255,255,.95));
}
</v>
      </c>
      <c r="BK91" s="35" t="str">
        <f>":root {"&amp;IF($CC91&lt;&gt;"",CHAR(10)&amp;"  "&amp;$CC91&amp;": "&amp;CHAR(9)&amp;";","")&amp;IF($CD91&lt;&gt;"",CHAR(10)&amp;"  "&amp;$CD91&amp;": "&amp;CHAR(9)&amp;";","")&amp;IF($CE91&lt;&gt;"",CHAR(10)&amp;"  "&amp;$CE91&amp;": "&amp;CHAR(9)&amp;";","")&amp;IF($CF91&lt;&gt;"",CHAR(10)&amp;"  "&amp;$CF91&amp;": "&amp;CHAR(9)&amp;";","")&amp;IF($CG91&lt;&gt;"",CHAR(10)&amp;"  "&amp;$CG91&amp;": "&amp;CHAR(9)&amp;";","")&amp;IF($CH91&lt;&gt;"",CHAR(10)&amp;"  "&amp;$CH91&amp;": "&amp;CHAR(9)&amp;";","")&amp;IF($CI91&lt;&gt;"",CHAR(10)&amp;"  "&amp;$CI91&amp;": "&amp;CHAR(9)&amp;";","")&amp;IF($CJ91&lt;&gt;"",CHAR(10)&amp;"  "&amp;$CJ91&amp;": "&amp;CHAR(9)&amp;";","")&amp;IF($CK91&lt;&gt;"",CHAR(10)&amp;"  "&amp;$CK91&amp;": "&amp;CHAR(9)&amp;";","")&amp;IF($CL91&lt;&gt;"",CHAR(10)&amp;"  "&amp;$CL91&amp;": "&amp;CHAR(9)&amp;";","")&amp;IF($CM91&lt;&gt;"",CHAR(10)&amp;"  "&amp;$CM91&amp;": "&amp;CHAR(9)&amp;";","")&amp;IF($CN91&lt;&gt;"",CHAR(10)&amp;"  "&amp;$CN91&amp;": "&amp;CHAR(9)&amp;";","")&amp;IF($CO91&lt;&gt;"",CHAR(10)&amp;"  "&amp;$CO91&amp;": "&amp;CHAR(9)&amp;";","")&amp;IF($CP91&lt;&gt;"",CHAR(10)&amp;"  "&amp;$CP91&amp;": "&amp;CHAR(9)&amp;";","")&amp;IF($CQ91&lt;&gt;"",CHAR(10)&amp;"  "&amp;$CQ91&amp;": "&amp;CHAR(9)&amp;";","")&amp;IF($CR91&lt;&gt;"",CHAR(10)&amp;"  "&amp;$CR91&amp;": "&amp;CHAR(9)&amp;";","")&amp;CHAR(10)&amp;"}"&amp;CHAR(10)&amp;CHAR(10)&amp;"@media (prefers-color-scheme: dark) {"&amp;CHAR(10)&amp;"  :root {"&amp;IF($CC91&lt;&gt;"",CHAR(10)&amp;"    "&amp;$CC91&amp;": "&amp;CHAR(9)&amp;";","")&amp;IF($CD91&lt;&gt;"",CHAR(10)&amp;"    "&amp;$CD91&amp;": "&amp;CHAR(9)&amp;";","")&amp;IF($CE91&lt;&gt;"",CHAR(10)&amp;"    "&amp;$CE91&amp;": "&amp;CHAR(9)&amp;";","")&amp;IF($CF91&lt;&gt;"",CHAR(10)&amp;"    "&amp;$CF91&amp;": "&amp;CHAR(9)&amp;";","")&amp;IF($CG91&lt;&gt;"",CHAR(10)&amp;"    "&amp;$CG91&amp;": "&amp;CHAR(9)&amp;";","")&amp;IF($CH91&lt;&gt;"",CHAR(10)&amp;"    "&amp;$CH91&amp;": "&amp;CHAR(9)&amp;";","")&amp;IF($CJ91&lt;&gt;"",CHAR(10)&amp;"    "&amp;$CJ91&amp;": "&amp;CHAR(9)&amp;";","")&amp;IF($CK91&lt;&gt;"",CHAR(10)&amp;"    "&amp;$CK91&amp;": "&amp;CHAR(9)&amp;";","")&amp;CHAR(10)&amp;"  }"&amp;CHAR(10)&amp;"}"&amp;CHAR(10)</f>
        <v xml:space="preserve">:root {
  --bc-emoji-mart__category-label: 	;
}
@media (prefers-color-scheme: dark) {
  :root {
    --bc-emoji-mart__category-label: 	;
  }
}
</v>
      </c>
      <c r="BL91" s="60" t="str">
        <f>":root {"&amp;IF($CC91&lt;&gt;"",CHAR(10)&amp;"  "&amp;$CC91&amp;": "&amp;CHAR(9)&amp;AK91&amp;";","")&amp;IF($CD91&lt;&gt;"",CHAR(10)&amp;"  "&amp;$CD91&amp;": "&amp;CHAR(9)&amp;AL91&amp;";","")&amp;IF($CE91&lt;&gt;"",CHAR(10)&amp;"  "&amp;$CE91&amp;": "&amp;CHAR(9)&amp;AM91&amp;";","")&amp;IF($CF91&lt;&gt;"",CHAR(10)&amp;"  "&amp;$CF91&amp;": "&amp;CHAR(9)&amp;AN91&amp;";","")&amp;IF($CG91&lt;&gt;"",CHAR(10)&amp;"  "&amp;$CG91&amp;": "&amp;CHAR(9)&amp;AO91&amp;";","")&amp;IF($CH91&lt;&gt;"",CHAR(10)&amp;"  "&amp;$CH91&amp;": "&amp;CHAR(9)&amp;AP91&amp;";","")&amp;IF($CI91&lt;&gt;"",CHAR(10)&amp;"  "&amp;$CI91&amp;": "&amp;CHAR(9)&amp;AQ91&amp;";","")&amp;IF($CJ91&lt;&gt;"",CHAR(10)&amp;"  "&amp;$CJ91&amp;": "&amp;CHAR(9)&amp;AR91&amp;";","")&amp;IF($CK91&lt;&gt;"",CHAR(10)&amp;"  "&amp;$CK91&amp;": "&amp;CHAR(9)&amp;AS91&amp;";","")&amp;IF($CL91&lt;&gt;"",CHAR(10)&amp;"  "&amp;$CL91&amp;": "&amp;CHAR(9)&amp;AT91&amp;";","")&amp;IF($CM91&lt;&gt;"",CHAR(10)&amp;"  "&amp;$CM91&amp;": "&amp;CHAR(9)&amp;AU91&amp;";","")&amp;IF($CN91&lt;&gt;"",CHAR(10)&amp;"  "&amp;$CN91&amp;": "&amp;CHAR(9)&amp;AV91&amp;";","")&amp;IF($CO91&lt;&gt;"",CHAR(10)&amp;"  "&amp;$CO91&amp;": "&amp;CHAR(9)&amp;AW91&amp;";","")&amp;IF($CP91&lt;&gt;"",CHAR(10)&amp;"  "&amp;$CP91&amp;": "&amp;CHAR(9)&amp;AX91&amp;";","")&amp;IF($CQ91&lt;&gt;"",CHAR(10)&amp;"  "&amp;$CQ91&amp;": "&amp;CHAR(9)&amp;AY91&amp;";","")&amp;IF($CR91&lt;&gt;"",CHAR(10)&amp;"  "&amp;$CR91&amp;": "&amp;CHAR(9)&amp;AZ91&amp;";","")&amp;CHAR(10)&amp;"}"&amp;CHAR(10)&amp;CHAR(10)&amp;"@media (prefers-color-scheme: dark) {"&amp;CHAR(10)&amp;"  :root {"&amp;IF($CC91&lt;&gt;"",CHAR(10)&amp;"    "&amp;$CC91&amp;": "&amp;CHAR(9)&amp;BA91&amp;";","")&amp;IF($CD91&lt;&gt;"",CHAR(10)&amp;"    "&amp;$CD91&amp;": "&amp;CHAR(9)&amp;BB91&amp;";","")&amp;IF($CE91&lt;&gt;"",CHAR(10)&amp;"    "&amp;$CE91&amp;": "&amp;CHAR(9)&amp;BC91&amp;";","")&amp;IF($CF91&lt;&gt;"",CHAR(10)&amp;"    "&amp;$CF91&amp;": "&amp;CHAR(9)&amp;BD91&amp;";","")&amp;IF($CG91&lt;&gt;"",CHAR(10)&amp;"    "&amp;$CG91&amp;": "&amp;CHAR(9)&amp;BE91&amp;";","")&amp;IF($CH91&lt;&gt;"",CHAR(10)&amp;"    "&amp;$CH91&amp;": "&amp;CHAR(9)&amp;BF91&amp;";","")&amp;IF($CJ91&lt;&gt;"",CHAR(10)&amp;"    "&amp;$CJ91&amp;": "&amp;CHAR(9)&amp;BG91&amp;";","")&amp;IF($CK91&lt;&gt;"",CHAR(10)&amp;"    "&amp;$CK91&amp;": "&amp;CHAR(9)&amp;BH91&amp;";","")&amp;CHAR(10)&amp;"  }"&amp;CHAR(10)&amp;"}"&amp;CHAR(10)</f>
        <v xml:space="preserve">:root {
  --bc-emoji-mart__category-label: 	var(--cl-gray-50);
}
@media (prefers-color-scheme: dark) {
  :root {
    --bc-emoji-mart__category-label: 	var(--cl-gray-900);
  }
}
</v>
      </c>
      <c r="BM91" s="15" t="str">
        <f>IF(E91&lt;&gt;"","  background-color:  "&amp;CHAR(9)&amp;"var("&amp;CC91&amp;", "&amp;IF(U91&lt;&gt;"",U91,"inherit")&amp;")"&amp;IF(E91="x!","!important;",";"),"")</f>
        <v xml:space="preserve">  background-color:  	var(--bc-emoji-mart__category-label, rgba(255,255,255,.95));</v>
      </c>
      <c r="BN91" s="15" t="str">
        <f>IF(F91&lt;&gt;"","  fill:  "&amp;CHAR(9)&amp;CHAR(9)&amp;CHAR(9)&amp;CHAR(9)&amp;"var("&amp;CD91&amp;", "&amp;IF(V91&lt;&gt;"",V91,"inherit")&amp;")"&amp;IF(F91="x!","!important;",";"),"")</f>
        <v/>
      </c>
      <c r="BO91" s="15" t="str">
        <f>IF(G91&lt;&gt;"","  border-top:  "&amp;CHAR(9)&amp;CHAR(9)&amp;CHAR(9)&amp;"var("&amp;CE91&amp;", "&amp;IF(W91&lt;&gt;"",W91,"inherit")&amp;")"&amp;IF(G91="x!","!important;",";"),"")</f>
        <v/>
      </c>
      <c r="BP91" s="15" t="str">
        <f>IF(H91&lt;&gt;"","  border-right:  "&amp;CHAR(9)&amp;CHAR(9)&amp;"var("&amp;CF91&amp;", "&amp;IF(X91&lt;&gt;"",X91,"inherit")&amp;")"&amp;IF(H91="x!","!important;",";"),"")</f>
        <v/>
      </c>
      <c r="BQ91" s="15" t="str">
        <f>IF(I91&lt;&gt;"","  border-bottom:  "&amp;CHAR(9)&amp;CHAR(9)&amp;"var("&amp;CG91&amp;", "&amp;IF(Y91&lt;&gt;"",Y91,"inherit")&amp;")"&amp;IF(I91="x!","!important;",";"),"")</f>
        <v/>
      </c>
      <c r="BR91" s="15" t="str">
        <f>IF(J91&lt;&gt;"","  border-left:  "&amp;CHAR(9)&amp;CHAR(9)&amp;"var("&amp;CH91&amp;", "&amp;IF(Z91&lt;&gt;"",Z91,"inherit")&amp;")"&amp;IF(J91="x!","!important;",";"),"")</f>
        <v/>
      </c>
      <c r="BS91" s="15" t="str">
        <f>IF(K91&lt;&gt;"","  border-radius:  "&amp;CHAR(9)&amp;CHAR(9)&amp;"var("&amp;CI91&amp;", "&amp;IF(AA91&lt;&gt;"",AA91,"inherit")&amp;")"&amp;IF(K91="x!","!important;",";"),"")</f>
        <v/>
      </c>
      <c r="BT91" s="15" t="str">
        <f>IF(L91&lt;&gt;"","  box-shadow:  "&amp;CHAR(9)&amp;CHAR(9)&amp;CHAR(9)&amp;"var("&amp;CJ91&amp;", "&amp;IF(AB91&lt;&gt;"",AB91,"inherit")&amp;")"&amp;IF(L91="x!","!important;",";")&amp;CHAR(10)&amp;"  -webkit-box-shadow:  "&amp;CHAR(9)&amp;"var("&amp;CJ91&amp;", "&amp;IF(AB91&lt;&gt;"",AB91,"inherit")&amp;")"&amp;IF(L91="x!","!important;",";"),"")</f>
        <v/>
      </c>
      <c r="BU91" s="15" t="str">
        <f>IF(M91&lt;&gt;"","  color:  "&amp;CHAR(9)&amp;CHAR(9)&amp;CHAR(9)&amp;CHAR(9)&amp;"var("&amp;CK91&amp;", "&amp;IF(AC91&lt;&gt;"",AC91,"inherit")&amp;")"&amp;IF(M91="x!","!important;",";"),"")</f>
        <v/>
      </c>
      <c r="BV91" s="15" t="str">
        <f>IF(N91&lt;&gt;"","  font-family:  "&amp;CHAR(9)&amp;CHAR(9)&amp;"var("&amp;CL91&amp;", "&amp;IF(AD91&lt;&gt;"",AD91,"inherit")&amp;")"&amp;IF(N91="x!","!important;",";"),"")</f>
        <v/>
      </c>
      <c r="BW91" s="15" t="str">
        <f>IF(O91&lt;&gt;"","  font-size:  "&amp;CHAR(9)&amp;CHAR(9)&amp;CHAR(9)&amp;"var("&amp;CM91&amp;", "&amp;IF(AE91&lt;&gt;"",AE91,"inherit")&amp;")"&amp;IF(O91="x!","!important;",";"),"")</f>
        <v/>
      </c>
      <c r="BX91" s="15" t="str">
        <f>IF(P91&lt;&gt;"","  font-style:  "&amp;CHAR(9)&amp;CHAR(9)&amp;CHAR(9)&amp;"var("&amp;CN91&amp;", "&amp;IF(AF91&lt;&gt;"",AF91,"inherit")&amp;")"&amp;IF(P91="x!","!important;",";"),"")</f>
        <v/>
      </c>
      <c r="BY91" s="15" t="str">
        <f>IF(Q91&lt;&gt;"","  font-weight:  "&amp;CHAR(9)&amp;CHAR(9)&amp;"var("&amp;CO91&amp;", "&amp;IF(AG91&lt;&gt;"",AG91,"inherit")&amp;")"&amp;IF(Q91="x!","!important;",";"),"")</f>
        <v/>
      </c>
      <c r="BZ91" s="15" t="str">
        <f>IF(R91&lt;&gt;"","  text-decoration:  "&amp;CHAR(9)&amp;"var("&amp;CP91&amp;", "&amp;IF(AH91&lt;&gt;"",AH91,"inherit")&amp;")"&amp;IF(R91="x!","!important;",";"),"")</f>
        <v/>
      </c>
      <c r="CA91" s="15" t="str">
        <f>IF(S91&lt;&gt;"","  text-transform:  "&amp;CHAR(9)&amp;CHAR(9)&amp;"var("&amp;CQ91&amp;", "&amp;IF(AI91&lt;&gt;"",AI91,"inherit")&amp;")"&amp;IF(S91="x!","!important;",";"),"")</f>
        <v/>
      </c>
      <c r="CB91" s="15" t="str">
        <f>IF(T91&lt;&gt;"","  opacity:  "&amp;CHAR(9)&amp;CHAR(9)&amp;CHAR(9)&amp;"var("&amp;CR91&amp;", "&amp;IF(AJ91&lt;&gt;"",AJ91,"inherit")&amp;")"&amp;IF(T91="x!","!important;",";"),"")</f>
        <v/>
      </c>
      <c r="CC91" s="15" t="str">
        <f>IF(E91&lt;&gt;"","--"&amp;LOWER(E$3)&amp;"-"&amp;$B91&amp;IF($C91&lt;&gt;"","__"&amp;$C91,"")&amp;IF($D91&lt;&gt;"","--"&amp;$D91,""),"")</f>
        <v>--bc-emoji-mart__category-label</v>
      </c>
      <c r="CD91" s="15" t="str">
        <f>IF(F91&lt;&gt;"","--"&amp;LOWER(F$3)&amp;"-"&amp;$B91&amp;IF($C91&lt;&gt;"","__"&amp;$C91,"")&amp;IF($D91&lt;&gt;"","--"&amp;$D91,""),"")</f>
        <v/>
      </c>
      <c r="CE91" s="15" t="str">
        <f>IF(G91&lt;&gt;"","--"&amp;LOWER(G$3)&amp;"-"&amp;$B91&amp;IF($C91&lt;&gt;"","__"&amp;$C91,"")&amp;IF($D91&lt;&gt;"","--"&amp;$D91,""),"")</f>
        <v/>
      </c>
      <c r="CF91" s="15" t="str">
        <f>IF(H91&lt;&gt;"","--"&amp;LOWER(H$3)&amp;"-"&amp;$B91&amp;IF($C91&lt;&gt;"","__"&amp;$C91,"")&amp;IF($D91&lt;&gt;"","--"&amp;$D91,""),"")</f>
        <v/>
      </c>
      <c r="CG91" s="15" t="str">
        <f>IF(I91&lt;&gt;"","--"&amp;LOWER(I$3)&amp;"-"&amp;$B91&amp;IF($C91&lt;&gt;"","__"&amp;$C91,"")&amp;IF($D91&lt;&gt;"","--"&amp;$D91,""),"")</f>
        <v/>
      </c>
      <c r="CH91" s="15" t="str">
        <f>IF(J91&lt;&gt;"","--"&amp;LOWER(J$3)&amp;"-"&amp;$B91&amp;IF($C91&lt;&gt;"","__"&amp;$C91,"")&amp;IF($D91&lt;&gt;"","--"&amp;$D91,""),"")</f>
        <v/>
      </c>
      <c r="CI91" s="15" t="str">
        <f>IF(K91&lt;&gt;"","--"&amp;LOWER(K$3)&amp;"-"&amp;$B91&amp;IF($C91&lt;&gt;"","__"&amp;$C91,"")&amp;IF($D91&lt;&gt;"","--"&amp;$D91,""),"")</f>
        <v/>
      </c>
      <c r="CJ91" s="15" t="str">
        <f>IF(L91&lt;&gt;"","--"&amp;LOWER(L$3)&amp;"-"&amp;$B91&amp;IF($C91&lt;&gt;"","__"&amp;$C91,"")&amp;IF($D91&lt;&gt;"","--"&amp;$D91,""),"")</f>
        <v/>
      </c>
      <c r="CK91" s="15" t="str">
        <f>IF(M91&lt;&gt;"","--"&amp;LOWER(M$3)&amp;"-"&amp;$B91&amp;IF($C91&lt;&gt;"","__"&amp;$C91,"")&amp;IF($D91&lt;&gt;"","--"&amp;$D91,""),"")</f>
        <v/>
      </c>
      <c r="CL91" s="15" t="str">
        <f>IF(N91&lt;&gt;"","--"&amp;LOWER(N$3)&amp;"-"&amp;$B91&amp;IF($C91&lt;&gt;"","__"&amp;$C91,"")&amp;IF($D91&lt;&gt;"","--"&amp;$D91,""),"")</f>
        <v/>
      </c>
      <c r="CM91" s="15" t="str">
        <f>IF(O91&lt;&gt;"","--"&amp;LOWER(O$3)&amp;"-"&amp;$B91&amp;IF($C91&lt;&gt;"","__"&amp;$C91,"")&amp;IF($D91&lt;&gt;"","--"&amp;$D91,""),"")</f>
        <v/>
      </c>
      <c r="CN91" s="15" t="str">
        <f>IF(P91&lt;&gt;"","--"&amp;LOWER(P$3)&amp;"-"&amp;$B91&amp;IF($C91&lt;&gt;"","__"&amp;$C91,"")&amp;IF($D91&lt;&gt;"","--"&amp;$D91,""),"")</f>
        <v/>
      </c>
      <c r="CO91" s="15" t="str">
        <f>IF(Q91&lt;&gt;"","--"&amp;LOWER(Q$3)&amp;"-"&amp;$B91&amp;IF($C91&lt;&gt;"","__"&amp;$C91,"")&amp;IF($D91&lt;&gt;"","--"&amp;$D91,""),"")</f>
        <v/>
      </c>
      <c r="CP91" s="15" t="str">
        <f>IF(R91&lt;&gt;"","--"&amp;LOWER(R$3)&amp;"-"&amp;$B91&amp;IF($C91&lt;&gt;"","__"&amp;$C91,"")&amp;IF($D91&lt;&gt;"","--"&amp;$D91,""),"")</f>
        <v/>
      </c>
      <c r="CQ91" s="15" t="str">
        <f>IF(S91&lt;&gt;"","--"&amp;LOWER(S$3)&amp;"-"&amp;$B91&amp;IF($C91&lt;&gt;"","__"&amp;$C91,"")&amp;IF($D91&lt;&gt;"","--"&amp;$D91,""),"")</f>
        <v/>
      </c>
      <c r="CR91" s="15" t="str">
        <f>IF(T91&lt;&gt;"","--"&amp;LOWER(T$3)&amp;"-"&amp;$B91&amp;IF($C91&lt;&gt;"","__"&amp;$C91,"")&amp;IF($D91&lt;&gt;"","--"&amp;$D91,""),"")</f>
        <v/>
      </c>
    </row>
    <row r="92" spans="2:96">
      <c r="B92" s="13" t="s">
        <v>304</v>
      </c>
      <c r="C92" s="14"/>
      <c r="D92" s="15"/>
      <c r="E92" s="28" t="s">
        <v>21</v>
      </c>
      <c r="F92" s="29"/>
      <c r="G92" s="29" t="s">
        <v>21</v>
      </c>
      <c r="H92" s="29" t="s">
        <v>21</v>
      </c>
      <c r="I92" s="29" t="s">
        <v>21</v>
      </c>
      <c r="J92" s="29" t="s">
        <v>21</v>
      </c>
      <c r="K92" s="29" t="s">
        <v>21</v>
      </c>
      <c r="L92" s="30"/>
      <c r="M92" s="29" t="s">
        <v>21</v>
      </c>
      <c r="N92" s="29" t="s">
        <v>21</v>
      </c>
      <c r="O92" s="29" t="s">
        <v>21</v>
      </c>
      <c r="P92" s="29"/>
      <c r="Q92" s="29"/>
      <c r="R92" s="29"/>
      <c r="S92" s="30"/>
      <c r="T92" s="31"/>
      <c r="U92" s="13" t="s">
        <v>56</v>
      </c>
      <c r="V92" s="15"/>
      <c r="W92" s="15" t="s">
        <v>307</v>
      </c>
      <c r="X92" s="15" t="s">
        <v>307</v>
      </c>
      <c r="Y92" s="15" t="s">
        <v>307</v>
      </c>
      <c r="Z92" s="15" t="s">
        <v>307</v>
      </c>
      <c r="AA92" s="15" t="s">
        <v>308</v>
      </c>
      <c r="AB92" s="32"/>
      <c r="AC92" s="15" t="s">
        <v>306</v>
      </c>
      <c r="AD92" s="37" t="s">
        <v>486</v>
      </c>
      <c r="AE92" s="15" t="s">
        <v>90</v>
      </c>
      <c r="AF92" s="15"/>
      <c r="AG92" s="15"/>
      <c r="AH92" s="15"/>
      <c r="AI92" s="15"/>
      <c r="AJ92" s="57"/>
      <c r="AK92" s="15" t="s">
        <v>515</v>
      </c>
      <c r="AL92" s="15"/>
      <c r="AM92" s="15" t="s">
        <v>523</v>
      </c>
      <c r="AN92" s="15" t="s">
        <v>523</v>
      </c>
      <c r="AO92" s="15" t="s">
        <v>523</v>
      </c>
      <c r="AP92" s="15" t="s">
        <v>523</v>
      </c>
      <c r="AQ92" s="15"/>
      <c r="AR92" s="32"/>
      <c r="AS92" s="15" t="s">
        <v>524</v>
      </c>
      <c r="AT92" s="37" t="s">
        <v>558</v>
      </c>
      <c r="AU92" s="15" t="s">
        <v>65</v>
      </c>
      <c r="AV92" s="15"/>
      <c r="AW92" s="15"/>
      <c r="AX92" s="15"/>
      <c r="AY92" s="15"/>
      <c r="AZ92" s="22"/>
      <c r="BA92" s="13" t="s">
        <v>517</v>
      </c>
      <c r="BB92" s="15"/>
      <c r="BC92" s="15" t="s">
        <v>542</v>
      </c>
      <c r="BD92" s="15" t="s">
        <v>542</v>
      </c>
      <c r="BE92" s="15" t="s">
        <v>542</v>
      </c>
      <c r="BF92" s="15" t="s">
        <v>542</v>
      </c>
      <c r="BG92" s="15"/>
      <c r="BH92" s="22" t="s">
        <v>526</v>
      </c>
      <c r="BI92" s="24" t="s">
        <v>305</v>
      </c>
      <c r="BJ92" s="34" t="str">
        <f>BI92&amp;" {"&amp;IF(BM92&lt;&gt;"",CHAR(10)&amp;BM92,"")&amp;IF(BN92&lt;&gt;"",CHAR(10)&amp;BN92,"")&amp;IF(BO92&lt;&gt;"",CHAR(10)&amp;BO92,"")&amp;IF(BP92&lt;&gt;"",CHAR(10)&amp;BP92,"")&amp;IF(BQ92&lt;&gt;"",CHAR(10)&amp;BQ92,"")&amp;IF(BR92&lt;&gt;"",CHAR(10)&amp;BR92,"")&amp;IF(BS92&lt;&gt;"",CHAR(10)&amp;BS92,"")&amp;IF(BT92&lt;&gt;"",CHAR(10)&amp;BT92,"")&amp;IF(BU92&lt;&gt;"",CHAR(10)&amp;BU92,"")&amp;IF(BV92&lt;&gt;"",CHAR(10)&amp;BV92,"")&amp;IF(BW92&lt;&gt;"",CHAR(10)&amp;BW92,"")&amp;IF(BX92&lt;&gt;"",CHAR(10)&amp;BX92,"")&amp;IF(BY92&lt;&gt;"",CHAR(10)&amp;BY92,"")&amp;IF(BZ92&lt;&gt;"",CHAR(10)&amp;BZ92,"")&amp;IF(CA92&lt;&gt;"",CHAR(10)&amp;CA92,"")&amp;IF(CB92&lt;&gt;"",CHAR(10)&amp;CB92,"")&amp;CHAR(10)&amp;"}"&amp;CHAR(10)</f>
        <v xml:space="preserve">.emoji-mart {
  background-color:  	var(--bc-emoji-mart, #fff);
  border-top:  			var(--bt-emoji-mart, 1px solid #d9d9d9);
  border-right:  		var(--br-emoji-mart, 1px solid #d9d9d9);
  border-bottom:  		var(--bb-emoji-mart, 1px solid #d9d9d9);
  border-left:  		var(--bl-emoji-mart, 1px solid #d9d9d9);
  border-radius:  		var(--bd-emoji-mart, 5px);
  color:  				var(--co-emoji-mart, #222427);
  font-family:  		var(--ff-emoji-mart, -apple-system,BlinkMacSystemFont,'Helvetica Neue',sans-serif);
  font-size:  			var(--fs-emoji-mart, 16px);
}
</v>
      </c>
      <c r="BK92" s="35" t="str">
        <f>":root {"&amp;IF($CC92&lt;&gt;"",CHAR(10)&amp;"  "&amp;$CC92&amp;": "&amp;CHAR(9)&amp;";","")&amp;IF($CD92&lt;&gt;"",CHAR(10)&amp;"  "&amp;$CD92&amp;": "&amp;CHAR(9)&amp;";","")&amp;IF($CE92&lt;&gt;"",CHAR(10)&amp;"  "&amp;$CE92&amp;": "&amp;CHAR(9)&amp;";","")&amp;IF($CF92&lt;&gt;"",CHAR(10)&amp;"  "&amp;$CF92&amp;": "&amp;CHAR(9)&amp;";","")&amp;IF($CG92&lt;&gt;"",CHAR(10)&amp;"  "&amp;$CG92&amp;": "&amp;CHAR(9)&amp;";","")&amp;IF($CH92&lt;&gt;"",CHAR(10)&amp;"  "&amp;$CH92&amp;": "&amp;CHAR(9)&amp;";","")&amp;IF($CI92&lt;&gt;"",CHAR(10)&amp;"  "&amp;$CI92&amp;": "&amp;CHAR(9)&amp;";","")&amp;IF($CJ92&lt;&gt;"",CHAR(10)&amp;"  "&amp;$CJ92&amp;": "&amp;CHAR(9)&amp;";","")&amp;IF($CK92&lt;&gt;"",CHAR(10)&amp;"  "&amp;$CK92&amp;": "&amp;CHAR(9)&amp;";","")&amp;IF($CL92&lt;&gt;"",CHAR(10)&amp;"  "&amp;$CL92&amp;": "&amp;CHAR(9)&amp;";","")&amp;IF($CM92&lt;&gt;"",CHAR(10)&amp;"  "&amp;$CM92&amp;": "&amp;CHAR(9)&amp;";","")&amp;IF($CN92&lt;&gt;"",CHAR(10)&amp;"  "&amp;$CN92&amp;": "&amp;CHAR(9)&amp;";","")&amp;IF($CO92&lt;&gt;"",CHAR(10)&amp;"  "&amp;$CO92&amp;": "&amp;CHAR(9)&amp;";","")&amp;IF($CP92&lt;&gt;"",CHAR(10)&amp;"  "&amp;$CP92&amp;": "&amp;CHAR(9)&amp;";","")&amp;IF($CQ92&lt;&gt;"",CHAR(10)&amp;"  "&amp;$CQ92&amp;": "&amp;CHAR(9)&amp;";","")&amp;IF($CR92&lt;&gt;"",CHAR(10)&amp;"  "&amp;$CR92&amp;": "&amp;CHAR(9)&amp;";","")&amp;CHAR(10)&amp;"}"&amp;CHAR(10)&amp;CHAR(10)&amp;"@media (prefers-color-scheme: dark) {"&amp;CHAR(10)&amp;"  :root {"&amp;IF($CC92&lt;&gt;"",CHAR(10)&amp;"    "&amp;$CC92&amp;": "&amp;CHAR(9)&amp;";","")&amp;IF($CD92&lt;&gt;"",CHAR(10)&amp;"    "&amp;$CD92&amp;": "&amp;CHAR(9)&amp;";","")&amp;IF($CE92&lt;&gt;"",CHAR(10)&amp;"    "&amp;$CE92&amp;": "&amp;CHAR(9)&amp;";","")&amp;IF($CF92&lt;&gt;"",CHAR(10)&amp;"    "&amp;$CF92&amp;": "&amp;CHAR(9)&amp;";","")&amp;IF($CG92&lt;&gt;"",CHAR(10)&amp;"    "&amp;$CG92&amp;": "&amp;CHAR(9)&amp;";","")&amp;IF($CH92&lt;&gt;"",CHAR(10)&amp;"    "&amp;$CH92&amp;": "&amp;CHAR(9)&amp;";","")&amp;IF($CJ92&lt;&gt;"",CHAR(10)&amp;"    "&amp;$CJ92&amp;": "&amp;CHAR(9)&amp;";","")&amp;IF($CK92&lt;&gt;"",CHAR(10)&amp;"    "&amp;$CK92&amp;": "&amp;CHAR(9)&amp;";","")&amp;CHAR(10)&amp;"  }"&amp;CHAR(10)&amp;"}"&amp;CHAR(10)</f>
        <v xml:space="preserve">:root {
  --bc-emoji-mart: 	;
  --bt-emoji-mart: 	;
  --br-emoji-mart: 	;
  --bb-emoji-mart: 	;
  --bl-emoji-mart: 	;
  --bd-emoji-mart: 	;
  --co-emoji-mart: 	;
  --ff-emoji-mart: 	;
  --fs-emoji-mart: 	;
}
@media (prefers-color-scheme: dark) {
  :root {
    --bc-emoji-mart: 	;
    --bt-emoji-mart: 	;
    --br-emoji-mart: 	;
    --bb-emoji-mart: 	;
    --bl-emoji-mart: 	;
    --co-emoji-mart: 	;
  }
}
</v>
      </c>
      <c r="BL92" s="60" t="str">
        <f>":root {"&amp;IF($CC92&lt;&gt;"",CHAR(10)&amp;"  "&amp;$CC92&amp;": "&amp;CHAR(9)&amp;AK92&amp;";","")&amp;IF($CD92&lt;&gt;"",CHAR(10)&amp;"  "&amp;$CD92&amp;": "&amp;CHAR(9)&amp;AL92&amp;";","")&amp;IF($CE92&lt;&gt;"",CHAR(10)&amp;"  "&amp;$CE92&amp;": "&amp;CHAR(9)&amp;AM92&amp;";","")&amp;IF($CF92&lt;&gt;"",CHAR(10)&amp;"  "&amp;$CF92&amp;": "&amp;CHAR(9)&amp;AN92&amp;";","")&amp;IF($CG92&lt;&gt;"",CHAR(10)&amp;"  "&amp;$CG92&amp;": "&amp;CHAR(9)&amp;AO92&amp;";","")&amp;IF($CH92&lt;&gt;"",CHAR(10)&amp;"  "&amp;$CH92&amp;": "&amp;CHAR(9)&amp;AP92&amp;";","")&amp;IF($CI92&lt;&gt;"",CHAR(10)&amp;"  "&amp;$CI92&amp;": "&amp;CHAR(9)&amp;AQ92&amp;";","")&amp;IF($CJ92&lt;&gt;"",CHAR(10)&amp;"  "&amp;$CJ92&amp;": "&amp;CHAR(9)&amp;AR92&amp;";","")&amp;IF($CK92&lt;&gt;"",CHAR(10)&amp;"  "&amp;$CK92&amp;": "&amp;CHAR(9)&amp;AS92&amp;";","")&amp;IF($CL92&lt;&gt;"",CHAR(10)&amp;"  "&amp;$CL92&amp;": "&amp;CHAR(9)&amp;AT92&amp;";","")&amp;IF($CM92&lt;&gt;"",CHAR(10)&amp;"  "&amp;$CM92&amp;": "&amp;CHAR(9)&amp;AU92&amp;";","")&amp;IF($CN92&lt;&gt;"",CHAR(10)&amp;"  "&amp;$CN92&amp;": "&amp;CHAR(9)&amp;AV92&amp;";","")&amp;IF($CO92&lt;&gt;"",CHAR(10)&amp;"  "&amp;$CO92&amp;": "&amp;CHAR(9)&amp;AW92&amp;";","")&amp;IF($CP92&lt;&gt;"",CHAR(10)&amp;"  "&amp;$CP92&amp;": "&amp;CHAR(9)&amp;AX92&amp;";","")&amp;IF($CQ92&lt;&gt;"",CHAR(10)&amp;"  "&amp;$CQ92&amp;": "&amp;CHAR(9)&amp;AY92&amp;";","")&amp;IF($CR92&lt;&gt;"",CHAR(10)&amp;"  "&amp;$CR92&amp;": "&amp;CHAR(9)&amp;AZ92&amp;";","")&amp;CHAR(10)&amp;"}"&amp;CHAR(10)&amp;CHAR(10)&amp;"@media (prefers-color-scheme: dark) {"&amp;CHAR(10)&amp;"  :root {"&amp;IF($CC92&lt;&gt;"",CHAR(10)&amp;"    "&amp;$CC92&amp;": "&amp;CHAR(9)&amp;BA92&amp;";","")&amp;IF($CD92&lt;&gt;"",CHAR(10)&amp;"    "&amp;$CD92&amp;": "&amp;CHAR(9)&amp;BB92&amp;";","")&amp;IF($CE92&lt;&gt;"",CHAR(10)&amp;"    "&amp;$CE92&amp;": "&amp;CHAR(9)&amp;BC92&amp;";","")&amp;IF($CF92&lt;&gt;"",CHAR(10)&amp;"    "&amp;$CF92&amp;": "&amp;CHAR(9)&amp;BD92&amp;";","")&amp;IF($CG92&lt;&gt;"",CHAR(10)&amp;"    "&amp;$CG92&amp;": "&amp;CHAR(9)&amp;BE92&amp;";","")&amp;IF($CH92&lt;&gt;"",CHAR(10)&amp;"    "&amp;$CH92&amp;": "&amp;CHAR(9)&amp;BF92&amp;";","")&amp;IF($CJ92&lt;&gt;"",CHAR(10)&amp;"    "&amp;$CJ92&amp;": "&amp;CHAR(9)&amp;BG92&amp;";","")&amp;IF($CK92&lt;&gt;"",CHAR(10)&amp;"    "&amp;$CK92&amp;": "&amp;CHAR(9)&amp;BH92&amp;";","")&amp;CHAR(10)&amp;"  }"&amp;CHAR(10)&amp;"}"&amp;CHAR(10)</f>
        <v xml:space="preserve">:root {
  --bc-emoji-mart: 	var(--cl-white);
  --bt-emoji-mart: 	1px solid var(--cl-gray-100);
  --br-emoji-mart: 	1px solid var(--cl-gray-100);
  --bb-emoji-mart: 	1px solid var(--cl-gray-100);
  --bl-emoji-mart: 	1px solid var(--cl-gray-100);
  --bd-emoji-mart: 	;
  --co-emoji-mart: 	var(--cl-gray-900);
  --ff-emoji-mart: 	'iA Writer Quattro S';
  --fs-emoji-mart: 	1em;
}
@media (prefers-color-scheme: dark) {
  :root {
    --bc-emoji-mart: 	var(--cl-black);
    --bt-emoji-mart: 	1px solid var(--cl-gray-900);
    --br-emoji-mart: 	1px solid var(--cl-gray-900);
    --bb-emoji-mart: 	1px solid var(--cl-gray-900);
    --bl-emoji-mart: 	1px solid var(--cl-gray-900);
    --co-emoji-mart: 	var(--cl-gray-100);
  }
}
</v>
      </c>
      <c r="BM92" s="15" t="str">
        <f>IF(E92&lt;&gt;"","  background-color:  "&amp;CHAR(9)&amp;"var("&amp;CC92&amp;", "&amp;IF(U92&lt;&gt;"",U92,"inherit")&amp;")"&amp;IF(E92="x!","!important;",";"),"")</f>
        <v xml:space="preserve">  background-color:  	var(--bc-emoji-mart, #fff);</v>
      </c>
      <c r="BN92" s="15" t="str">
        <f>IF(F92&lt;&gt;"","  fill:  "&amp;CHAR(9)&amp;CHAR(9)&amp;CHAR(9)&amp;CHAR(9)&amp;"var("&amp;CD92&amp;", "&amp;IF(V92&lt;&gt;"",V92,"inherit")&amp;")"&amp;IF(F92="x!","!important;",";"),"")</f>
        <v/>
      </c>
      <c r="BO92" s="15" t="str">
        <f>IF(G92&lt;&gt;"","  border-top:  "&amp;CHAR(9)&amp;CHAR(9)&amp;CHAR(9)&amp;"var("&amp;CE92&amp;", "&amp;IF(W92&lt;&gt;"",W92,"inherit")&amp;")"&amp;IF(G92="x!","!important;",";"),"")</f>
        <v xml:space="preserve">  border-top:  			var(--bt-emoji-mart, 1px solid #d9d9d9);</v>
      </c>
      <c r="BP92" s="15" t="str">
        <f>IF(H92&lt;&gt;"","  border-right:  "&amp;CHAR(9)&amp;CHAR(9)&amp;"var("&amp;CF92&amp;", "&amp;IF(X92&lt;&gt;"",X92,"inherit")&amp;")"&amp;IF(H92="x!","!important;",";"),"")</f>
        <v xml:space="preserve">  border-right:  		var(--br-emoji-mart, 1px solid #d9d9d9);</v>
      </c>
      <c r="BQ92" s="15" t="str">
        <f>IF(I92&lt;&gt;"","  border-bottom:  "&amp;CHAR(9)&amp;CHAR(9)&amp;"var("&amp;CG92&amp;", "&amp;IF(Y92&lt;&gt;"",Y92,"inherit")&amp;")"&amp;IF(I92="x!","!important;",";"),"")</f>
        <v xml:space="preserve">  border-bottom:  		var(--bb-emoji-mart, 1px solid #d9d9d9);</v>
      </c>
      <c r="BR92" s="15" t="str">
        <f>IF(J92&lt;&gt;"","  border-left:  "&amp;CHAR(9)&amp;CHAR(9)&amp;"var("&amp;CH92&amp;", "&amp;IF(Z92&lt;&gt;"",Z92,"inherit")&amp;")"&amp;IF(J92="x!","!important;",";"),"")</f>
        <v xml:space="preserve">  border-left:  		var(--bl-emoji-mart, 1px solid #d9d9d9);</v>
      </c>
      <c r="BS92" s="15" t="str">
        <f>IF(K92&lt;&gt;"","  border-radius:  "&amp;CHAR(9)&amp;CHAR(9)&amp;"var("&amp;CI92&amp;", "&amp;IF(AA92&lt;&gt;"",AA92,"inherit")&amp;")"&amp;IF(K92="x!","!important;",";"),"")</f>
        <v xml:space="preserve">  border-radius:  		var(--bd-emoji-mart, 5px);</v>
      </c>
      <c r="BT92" s="15" t="str">
        <f>IF(L92&lt;&gt;"","  box-shadow:  "&amp;CHAR(9)&amp;CHAR(9)&amp;CHAR(9)&amp;"var("&amp;CJ92&amp;", "&amp;IF(AB92&lt;&gt;"",AB92,"inherit")&amp;")"&amp;IF(L92="x!","!important;",";")&amp;CHAR(10)&amp;"  -webkit-box-shadow:  "&amp;CHAR(9)&amp;"var("&amp;CJ92&amp;", "&amp;IF(AB92&lt;&gt;"",AB92,"inherit")&amp;")"&amp;IF(L92="x!","!important;",";"),"")</f>
        <v/>
      </c>
      <c r="BU92" s="15" t="str">
        <f>IF(M92&lt;&gt;"","  color:  "&amp;CHAR(9)&amp;CHAR(9)&amp;CHAR(9)&amp;CHAR(9)&amp;"var("&amp;CK92&amp;", "&amp;IF(AC92&lt;&gt;"",AC92,"inherit")&amp;")"&amp;IF(M92="x!","!important;",";"),"")</f>
        <v xml:space="preserve">  color:  				var(--co-emoji-mart, #222427);</v>
      </c>
      <c r="BV92" s="15" t="str">
        <f>IF(N92&lt;&gt;"","  font-family:  "&amp;CHAR(9)&amp;CHAR(9)&amp;"var("&amp;CL92&amp;", "&amp;IF(AD92&lt;&gt;"",AD92,"inherit")&amp;")"&amp;IF(N92="x!","!important;",";"),"")</f>
        <v xml:space="preserve">  font-family:  		var(--ff-emoji-mart, -apple-system,BlinkMacSystemFont,'Helvetica Neue',sans-serif);</v>
      </c>
      <c r="BW92" s="15" t="str">
        <f>IF(O92&lt;&gt;"","  font-size:  "&amp;CHAR(9)&amp;CHAR(9)&amp;CHAR(9)&amp;"var("&amp;CM92&amp;", "&amp;IF(AE92&lt;&gt;"",AE92,"inherit")&amp;")"&amp;IF(O92="x!","!important;",";"),"")</f>
        <v xml:space="preserve">  font-size:  			var(--fs-emoji-mart, 16px);</v>
      </c>
      <c r="BX92" s="15" t="str">
        <f>IF(P92&lt;&gt;"","  font-style:  "&amp;CHAR(9)&amp;CHAR(9)&amp;CHAR(9)&amp;"var("&amp;CN92&amp;", "&amp;IF(AF92&lt;&gt;"",AF92,"inherit")&amp;")"&amp;IF(P92="x!","!important;",";"),"")</f>
        <v/>
      </c>
      <c r="BY92" s="15" t="str">
        <f>IF(Q92&lt;&gt;"","  font-weight:  "&amp;CHAR(9)&amp;CHAR(9)&amp;"var("&amp;CO92&amp;", "&amp;IF(AG92&lt;&gt;"",AG92,"inherit")&amp;")"&amp;IF(Q92="x!","!important;",";"),"")</f>
        <v/>
      </c>
      <c r="BZ92" s="15" t="str">
        <f>IF(R92&lt;&gt;"","  text-decoration:  "&amp;CHAR(9)&amp;"var("&amp;CP92&amp;", "&amp;IF(AH92&lt;&gt;"",AH92,"inherit")&amp;")"&amp;IF(R92="x!","!important;",";"),"")</f>
        <v/>
      </c>
      <c r="CA92" s="15" t="str">
        <f>IF(S92&lt;&gt;"","  text-transform:  "&amp;CHAR(9)&amp;CHAR(9)&amp;"var("&amp;CQ92&amp;", "&amp;IF(AI92&lt;&gt;"",AI92,"inherit")&amp;")"&amp;IF(S92="x!","!important;",";"),"")</f>
        <v/>
      </c>
      <c r="CB92" s="15" t="str">
        <f>IF(T92&lt;&gt;"","  opacity:  "&amp;CHAR(9)&amp;CHAR(9)&amp;CHAR(9)&amp;"var("&amp;CR92&amp;", "&amp;IF(AJ92&lt;&gt;"",AJ92,"inherit")&amp;")"&amp;IF(T92="x!","!important;",";"),"")</f>
        <v/>
      </c>
      <c r="CC92" s="15" t="str">
        <f>IF(E92&lt;&gt;"","--"&amp;LOWER(E$3)&amp;"-"&amp;$B92&amp;IF($C92&lt;&gt;"","__"&amp;$C92,"")&amp;IF($D92&lt;&gt;"","--"&amp;$D92,""),"")</f>
        <v>--bc-emoji-mart</v>
      </c>
      <c r="CD92" s="15" t="str">
        <f>IF(F92&lt;&gt;"","--"&amp;LOWER(F$3)&amp;"-"&amp;$B92&amp;IF($C92&lt;&gt;"","__"&amp;$C92,"")&amp;IF($D92&lt;&gt;"","--"&amp;$D92,""),"")</f>
        <v/>
      </c>
      <c r="CE92" s="15" t="str">
        <f>IF(G92&lt;&gt;"","--"&amp;LOWER(G$3)&amp;"-"&amp;$B92&amp;IF($C92&lt;&gt;"","__"&amp;$C92,"")&amp;IF($D92&lt;&gt;"","--"&amp;$D92,""),"")</f>
        <v>--bt-emoji-mart</v>
      </c>
      <c r="CF92" s="15" t="str">
        <f>IF(H92&lt;&gt;"","--"&amp;LOWER(H$3)&amp;"-"&amp;$B92&amp;IF($C92&lt;&gt;"","__"&amp;$C92,"")&amp;IF($D92&lt;&gt;"","--"&amp;$D92,""),"")</f>
        <v>--br-emoji-mart</v>
      </c>
      <c r="CG92" s="15" t="str">
        <f>IF(I92&lt;&gt;"","--"&amp;LOWER(I$3)&amp;"-"&amp;$B92&amp;IF($C92&lt;&gt;"","__"&amp;$C92,"")&amp;IF($D92&lt;&gt;"","--"&amp;$D92,""),"")</f>
        <v>--bb-emoji-mart</v>
      </c>
      <c r="CH92" s="15" t="str">
        <f>IF(J92&lt;&gt;"","--"&amp;LOWER(J$3)&amp;"-"&amp;$B92&amp;IF($C92&lt;&gt;"","__"&amp;$C92,"")&amp;IF($D92&lt;&gt;"","--"&amp;$D92,""),"")</f>
        <v>--bl-emoji-mart</v>
      </c>
      <c r="CI92" s="15" t="str">
        <f>IF(K92&lt;&gt;"","--"&amp;LOWER(K$3)&amp;"-"&amp;$B92&amp;IF($C92&lt;&gt;"","__"&amp;$C92,"")&amp;IF($D92&lt;&gt;"","--"&amp;$D92,""),"")</f>
        <v>--bd-emoji-mart</v>
      </c>
      <c r="CJ92" s="15" t="str">
        <f>IF(L92&lt;&gt;"","--"&amp;LOWER(L$3)&amp;"-"&amp;$B92&amp;IF($C92&lt;&gt;"","__"&amp;$C92,"")&amp;IF($D92&lt;&gt;"","--"&amp;$D92,""),"")</f>
        <v/>
      </c>
      <c r="CK92" s="15" t="str">
        <f>IF(M92&lt;&gt;"","--"&amp;LOWER(M$3)&amp;"-"&amp;$B92&amp;IF($C92&lt;&gt;"","__"&amp;$C92,"")&amp;IF($D92&lt;&gt;"","--"&amp;$D92,""),"")</f>
        <v>--co-emoji-mart</v>
      </c>
      <c r="CL92" s="15" t="str">
        <f>IF(N92&lt;&gt;"","--"&amp;LOWER(N$3)&amp;"-"&amp;$B92&amp;IF($C92&lt;&gt;"","__"&amp;$C92,"")&amp;IF($D92&lt;&gt;"","--"&amp;$D92,""),"")</f>
        <v>--ff-emoji-mart</v>
      </c>
      <c r="CM92" s="15" t="str">
        <f>IF(O92&lt;&gt;"","--"&amp;LOWER(O$3)&amp;"-"&amp;$B92&amp;IF($C92&lt;&gt;"","__"&amp;$C92,"")&amp;IF($D92&lt;&gt;"","--"&amp;$D92,""),"")</f>
        <v>--fs-emoji-mart</v>
      </c>
      <c r="CN92" s="15" t="str">
        <f>IF(P92&lt;&gt;"","--"&amp;LOWER(P$3)&amp;"-"&amp;$B92&amp;IF($C92&lt;&gt;"","__"&amp;$C92,"")&amp;IF($D92&lt;&gt;"","--"&amp;$D92,""),"")</f>
        <v/>
      </c>
      <c r="CO92" s="15" t="str">
        <f>IF(Q92&lt;&gt;"","--"&amp;LOWER(Q$3)&amp;"-"&amp;$B92&amp;IF($C92&lt;&gt;"","__"&amp;$C92,"")&amp;IF($D92&lt;&gt;"","--"&amp;$D92,""),"")</f>
        <v/>
      </c>
      <c r="CP92" s="15" t="str">
        <f>IF(R92&lt;&gt;"","--"&amp;LOWER(R$3)&amp;"-"&amp;$B92&amp;IF($C92&lt;&gt;"","__"&amp;$C92,"")&amp;IF($D92&lt;&gt;"","--"&amp;$D92,""),"")</f>
        <v/>
      </c>
      <c r="CQ92" s="15" t="str">
        <f>IF(S92&lt;&gt;"","--"&amp;LOWER(S$3)&amp;"-"&amp;$B92&amp;IF($C92&lt;&gt;"","__"&amp;$C92,"")&amp;IF($D92&lt;&gt;"","--"&amp;$D92,""),"")</f>
        <v/>
      </c>
      <c r="CR92" s="15" t="str">
        <f>IF(T92&lt;&gt;"","--"&amp;LOWER(T$3)&amp;"-"&amp;$B92&amp;IF($C92&lt;&gt;"","__"&amp;$C92,"")&amp;IF($D92&lt;&gt;"","--"&amp;$D92,""),"")</f>
        <v/>
      </c>
    </row>
    <row r="93" spans="2:96">
      <c r="B93" s="13" t="s">
        <v>125</v>
      </c>
      <c r="C93" s="14" t="s">
        <v>51</v>
      </c>
      <c r="D93" s="15" t="s">
        <v>124</v>
      </c>
      <c r="E93" s="28" t="s">
        <v>40</v>
      </c>
      <c r="F93" s="29"/>
      <c r="G93" s="29" t="s">
        <v>21</v>
      </c>
      <c r="H93" s="29" t="s">
        <v>21</v>
      </c>
      <c r="I93" s="29" t="s">
        <v>21</v>
      </c>
      <c r="J93" s="29" t="s">
        <v>21</v>
      </c>
      <c r="K93" s="29" t="s">
        <v>21</v>
      </c>
      <c r="L93" s="30"/>
      <c r="M93" s="29"/>
      <c r="N93" s="29"/>
      <c r="O93" s="29"/>
      <c r="P93" s="29"/>
      <c r="Q93" s="29"/>
      <c r="R93" s="29"/>
      <c r="S93" s="30"/>
      <c r="T93" s="31"/>
      <c r="U93" s="13" t="s">
        <v>79</v>
      </c>
      <c r="V93" s="15"/>
      <c r="W93" s="15"/>
      <c r="X93" s="15"/>
      <c r="Y93" s="15"/>
      <c r="Z93" s="15"/>
      <c r="AA93" s="15"/>
      <c r="AB93" s="32"/>
      <c r="AC93" s="15"/>
      <c r="AD93" s="15"/>
      <c r="AE93" s="15"/>
      <c r="AF93" s="15"/>
      <c r="AG93" s="15"/>
      <c r="AH93" s="15"/>
      <c r="AI93" s="15"/>
      <c r="AJ93" s="57"/>
      <c r="AK93" s="15" t="s">
        <v>570</v>
      </c>
      <c r="AL93" s="15"/>
      <c r="AM93" s="15"/>
      <c r="AN93" s="15"/>
      <c r="AO93" s="15"/>
      <c r="AP93" s="15"/>
      <c r="AQ93" s="15"/>
      <c r="AR93" s="32"/>
      <c r="AS93" s="15"/>
      <c r="AT93" s="15"/>
      <c r="AU93" s="15"/>
      <c r="AV93" s="15"/>
      <c r="AW93" s="15"/>
      <c r="AX93" s="15"/>
      <c r="AY93" s="15"/>
      <c r="AZ93" s="22"/>
      <c r="BA93" s="13" t="s">
        <v>563</v>
      </c>
      <c r="BB93" s="15"/>
      <c r="BC93" s="15"/>
      <c r="BD93" s="15"/>
      <c r="BE93" s="15"/>
      <c r="BF93" s="15"/>
      <c r="BG93" s="15"/>
      <c r="BH93" s="22"/>
      <c r="BI93" s="24" t="s">
        <v>78</v>
      </c>
      <c r="BJ93" s="34" t="str">
        <f>BI93&amp;" {"&amp;IF(BM93&lt;&gt;"",CHAR(10)&amp;BM93,"")&amp;IF(BN93&lt;&gt;"",CHAR(10)&amp;BN93,"")&amp;IF(BO93&lt;&gt;"",CHAR(10)&amp;BO93,"")&amp;IF(BP93&lt;&gt;"",CHAR(10)&amp;BP93,"")&amp;IF(BQ93&lt;&gt;"",CHAR(10)&amp;BQ93,"")&amp;IF(BR93&lt;&gt;"",CHAR(10)&amp;BR93,"")&amp;IF(BS93&lt;&gt;"",CHAR(10)&amp;BS93,"")&amp;IF(BT93&lt;&gt;"",CHAR(10)&amp;BT93,"")&amp;IF(BU93&lt;&gt;"",CHAR(10)&amp;BU93,"")&amp;IF(BV93&lt;&gt;"",CHAR(10)&amp;BV93,"")&amp;IF(BW93&lt;&gt;"",CHAR(10)&amp;BW93,"")&amp;IF(BX93&lt;&gt;"",CHAR(10)&amp;BX93,"")&amp;IF(BY93&lt;&gt;"",CHAR(10)&amp;BY93,"")&amp;IF(BZ93&lt;&gt;"",CHAR(10)&amp;BZ93,"")&amp;IF(CA93&lt;&gt;"",CHAR(10)&amp;CA93,"")&amp;IF(CB93&lt;&gt;"",CHAR(10)&amp;CB93,"")&amp;CHAR(10)&amp;"}"&amp;CHAR(10)</f>
        <v xml:space="preserve">.rm-find-or-create-wrapper .rm-menu-item[style*='background-color: rgb(213, 218, 223);'] {
  background-color:  	var(--bc-find-or-create__menu-item--selected, rgb(213, 218, 223))!important;
  border-top:  			var(--bt-find-or-create__menu-item--selected, inherit);
  border-right:  		var(--br-find-or-create__menu-item--selected, inherit);
  border-bottom:  		var(--bb-find-or-create__menu-item--selected, inherit);
  border-left:  		var(--bl-find-or-create__menu-item--selected, inherit);
  border-radius:  		var(--bd-find-or-create__menu-item--selected, inherit);
}
</v>
      </c>
      <c r="BK93" s="35" t="str">
        <f>":root {"&amp;IF($CC93&lt;&gt;"",CHAR(10)&amp;"  "&amp;$CC93&amp;": "&amp;CHAR(9)&amp;";","")&amp;IF($CD93&lt;&gt;"",CHAR(10)&amp;"  "&amp;$CD93&amp;": "&amp;CHAR(9)&amp;";","")&amp;IF($CE93&lt;&gt;"",CHAR(10)&amp;"  "&amp;$CE93&amp;": "&amp;CHAR(9)&amp;";","")&amp;IF($CF93&lt;&gt;"",CHAR(10)&amp;"  "&amp;$CF93&amp;": "&amp;CHAR(9)&amp;";","")&amp;IF($CG93&lt;&gt;"",CHAR(10)&amp;"  "&amp;$CG93&amp;": "&amp;CHAR(9)&amp;";","")&amp;IF($CH93&lt;&gt;"",CHAR(10)&amp;"  "&amp;$CH93&amp;": "&amp;CHAR(9)&amp;";","")&amp;IF($CI93&lt;&gt;"",CHAR(10)&amp;"  "&amp;$CI93&amp;": "&amp;CHAR(9)&amp;";","")&amp;IF($CJ93&lt;&gt;"",CHAR(10)&amp;"  "&amp;$CJ93&amp;": "&amp;CHAR(9)&amp;";","")&amp;IF($CK93&lt;&gt;"",CHAR(10)&amp;"  "&amp;$CK93&amp;": "&amp;CHAR(9)&amp;";","")&amp;IF($CL93&lt;&gt;"",CHAR(10)&amp;"  "&amp;$CL93&amp;": "&amp;CHAR(9)&amp;";","")&amp;IF($CM93&lt;&gt;"",CHAR(10)&amp;"  "&amp;$CM93&amp;": "&amp;CHAR(9)&amp;";","")&amp;IF($CN93&lt;&gt;"",CHAR(10)&amp;"  "&amp;$CN93&amp;": "&amp;CHAR(9)&amp;";","")&amp;IF($CO93&lt;&gt;"",CHAR(10)&amp;"  "&amp;$CO93&amp;": "&amp;CHAR(9)&amp;";","")&amp;IF($CP93&lt;&gt;"",CHAR(10)&amp;"  "&amp;$CP93&amp;": "&amp;CHAR(9)&amp;";","")&amp;IF($CQ93&lt;&gt;"",CHAR(10)&amp;"  "&amp;$CQ93&amp;": "&amp;CHAR(9)&amp;";","")&amp;IF($CR93&lt;&gt;"",CHAR(10)&amp;"  "&amp;$CR93&amp;": "&amp;CHAR(9)&amp;";","")&amp;CHAR(10)&amp;"}"&amp;CHAR(10)&amp;CHAR(10)&amp;"@media (prefers-color-scheme: dark) {"&amp;CHAR(10)&amp;"  :root {"&amp;IF($CC93&lt;&gt;"",CHAR(10)&amp;"    "&amp;$CC93&amp;": "&amp;CHAR(9)&amp;";","")&amp;IF($CD93&lt;&gt;"",CHAR(10)&amp;"    "&amp;$CD93&amp;": "&amp;CHAR(9)&amp;";","")&amp;IF($CE93&lt;&gt;"",CHAR(10)&amp;"    "&amp;$CE93&amp;": "&amp;CHAR(9)&amp;";","")&amp;IF($CF93&lt;&gt;"",CHAR(10)&amp;"    "&amp;$CF93&amp;": "&amp;CHAR(9)&amp;";","")&amp;IF($CG93&lt;&gt;"",CHAR(10)&amp;"    "&amp;$CG93&amp;": "&amp;CHAR(9)&amp;";","")&amp;IF($CH93&lt;&gt;"",CHAR(10)&amp;"    "&amp;$CH93&amp;": "&amp;CHAR(9)&amp;";","")&amp;IF($CJ93&lt;&gt;"",CHAR(10)&amp;"    "&amp;$CJ93&amp;": "&amp;CHAR(9)&amp;";","")&amp;IF($CK93&lt;&gt;"",CHAR(10)&amp;"    "&amp;$CK93&amp;": "&amp;CHAR(9)&amp;";","")&amp;CHAR(10)&amp;"  }"&amp;CHAR(10)&amp;"}"&amp;CHAR(10)</f>
        <v xml:space="preserve">:root {
  --bc-find-or-create__menu-item--selected: 	;
  --bt-find-or-create__menu-item--selected: 	;
  --br-find-or-create__menu-item--selected: 	;
  --bb-find-or-create__menu-item--selected: 	;
  --bl-find-or-create__menu-item--selected: 	;
  --bd-find-or-create__menu-item--selected: 	;
}
@media (prefers-color-scheme: dark) {
  :root {
    --bc-find-or-create__menu-item--selected: 	;
    --bt-find-or-create__menu-item--selected: 	;
    --br-find-or-create__menu-item--selected: 	;
    --bb-find-or-create__menu-item--selected: 	;
    --bl-find-or-create__menu-item--selected: 	;
  }
}
</v>
      </c>
      <c r="BL93" s="60" t="str">
        <f>":root {"&amp;IF($CC93&lt;&gt;"",CHAR(10)&amp;"  "&amp;$CC93&amp;": "&amp;CHAR(9)&amp;AK93&amp;";","")&amp;IF($CD93&lt;&gt;"",CHAR(10)&amp;"  "&amp;$CD93&amp;": "&amp;CHAR(9)&amp;AL93&amp;";","")&amp;IF($CE93&lt;&gt;"",CHAR(10)&amp;"  "&amp;$CE93&amp;": "&amp;CHAR(9)&amp;AM93&amp;";","")&amp;IF($CF93&lt;&gt;"",CHAR(10)&amp;"  "&amp;$CF93&amp;": "&amp;CHAR(9)&amp;AN93&amp;";","")&amp;IF($CG93&lt;&gt;"",CHAR(10)&amp;"  "&amp;$CG93&amp;": "&amp;CHAR(9)&amp;AO93&amp;";","")&amp;IF($CH93&lt;&gt;"",CHAR(10)&amp;"  "&amp;$CH93&amp;": "&amp;CHAR(9)&amp;AP93&amp;";","")&amp;IF($CI93&lt;&gt;"",CHAR(10)&amp;"  "&amp;$CI93&amp;": "&amp;CHAR(9)&amp;AQ93&amp;";","")&amp;IF($CJ93&lt;&gt;"",CHAR(10)&amp;"  "&amp;$CJ93&amp;": "&amp;CHAR(9)&amp;AR93&amp;";","")&amp;IF($CK93&lt;&gt;"",CHAR(10)&amp;"  "&amp;$CK93&amp;": "&amp;CHAR(9)&amp;AS93&amp;";","")&amp;IF($CL93&lt;&gt;"",CHAR(10)&amp;"  "&amp;$CL93&amp;": "&amp;CHAR(9)&amp;AT93&amp;";","")&amp;IF($CM93&lt;&gt;"",CHAR(10)&amp;"  "&amp;$CM93&amp;": "&amp;CHAR(9)&amp;AU93&amp;";","")&amp;IF($CN93&lt;&gt;"",CHAR(10)&amp;"  "&amp;$CN93&amp;": "&amp;CHAR(9)&amp;AV93&amp;";","")&amp;IF($CO93&lt;&gt;"",CHAR(10)&amp;"  "&amp;$CO93&amp;": "&amp;CHAR(9)&amp;AW93&amp;";","")&amp;IF($CP93&lt;&gt;"",CHAR(10)&amp;"  "&amp;$CP93&amp;": "&amp;CHAR(9)&amp;AX93&amp;";","")&amp;IF($CQ93&lt;&gt;"",CHAR(10)&amp;"  "&amp;$CQ93&amp;": "&amp;CHAR(9)&amp;AY93&amp;";","")&amp;IF($CR93&lt;&gt;"",CHAR(10)&amp;"  "&amp;$CR93&amp;": "&amp;CHAR(9)&amp;AZ93&amp;";","")&amp;CHAR(10)&amp;"}"&amp;CHAR(10)&amp;CHAR(10)&amp;"@media (prefers-color-scheme: dark) {"&amp;CHAR(10)&amp;"  :root {"&amp;IF($CC93&lt;&gt;"",CHAR(10)&amp;"    "&amp;$CC93&amp;": "&amp;CHAR(9)&amp;BA93&amp;";","")&amp;IF($CD93&lt;&gt;"",CHAR(10)&amp;"    "&amp;$CD93&amp;": "&amp;CHAR(9)&amp;BB93&amp;";","")&amp;IF($CE93&lt;&gt;"",CHAR(10)&amp;"    "&amp;$CE93&amp;": "&amp;CHAR(9)&amp;BC93&amp;";","")&amp;IF($CF93&lt;&gt;"",CHAR(10)&amp;"    "&amp;$CF93&amp;": "&amp;CHAR(9)&amp;BD93&amp;";","")&amp;IF($CG93&lt;&gt;"",CHAR(10)&amp;"    "&amp;$CG93&amp;": "&amp;CHAR(9)&amp;BE93&amp;";","")&amp;IF($CH93&lt;&gt;"",CHAR(10)&amp;"    "&amp;$CH93&amp;": "&amp;CHAR(9)&amp;BF93&amp;";","")&amp;IF($CJ93&lt;&gt;"",CHAR(10)&amp;"    "&amp;$CJ93&amp;": "&amp;CHAR(9)&amp;BG93&amp;";","")&amp;IF($CK93&lt;&gt;"",CHAR(10)&amp;"    "&amp;$CK93&amp;": "&amp;CHAR(9)&amp;BH93&amp;";","")&amp;CHAR(10)&amp;"  }"&amp;CHAR(10)&amp;"}"&amp;CHAR(10)</f>
        <v xml:space="preserve">:root {
  --bc-find-or-create__menu-item--selected: 	var(--cl-blue-100);
  --bt-find-or-create__menu-item--selected: 	;
  --br-find-or-create__menu-item--selected: 	;
  --bb-find-or-create__menu-item--selected: 	;
  --bl-find-or-create__menu-item--selected: 	;
  --bd-find-or-create__menu-item--selected: 	;
}
@media (prefers-color-scheme: dark) {
  :root {
    --bc-find-or-create__menu-item--selected: 	var(--cl-blue-900);
    --bt-find-or-create__menu-item--selected: 	;
    --br-find-or-create__menu-item--selected: 	;
    --bb-find-or-create__menu-item--selected: 	;
    --bl-find-or-create__menu-item--selected: 	;
  }
}
</v>
      </c>
      <c r="BM93" s="15" t="str">
        <f>IF(E93&lt;&gt;"","  background-color:  "&amp;CHAR(9)&amp;"var("&amp;CC93&amp;", "&amp;IF(U93&lt;&gt;"",U93,"inherit")&amp;")"&amp;IF(E93="x!","!important;",";"),"")</f>
        <v xml:space="preserve">  background-color:  	var(--bc-find-or-create__menu-item--selected, rgb(213, 218, 223))!important;</v>
      </c>
      <c r="BN93" s="15" t="str">
        <f>IF(F93&lt;&gt;"","  fill:  "&amp;CHAR(9)&amp;CHAR(9)&amp;CHAR(9)&amp;CHAR(9)&amp;"var("&amp;CD93&amp;", "&amp;IF(V93&lt;&gt;"",V93,"inherit")&amp;")"&amp;IF(F93="x!","!important;",";"),"")</f>
        <v/>
      </c>
      <c r="BO93" s="15" t="str">
        <f>IF(G93&lt;&gt;"","  border-top:  "&amp;CHAR(9)&amp;CHAR(9)&amp;CHAR(9)&amp;"var("&amp;CE93&amp;", "&amp;IF(W93&lt;&gt;"",W93,"inherit")&amp;")"&amp;IF(G93="x!","!important;",";"),"")</f>
        <v xml:space="preserve">  border-top:  			var(--bt-find-or-create__menu-item--selected, inherit);</v>
      </c>
      <c r="BP93" s="15" t="str">
        <f>IF(H93&lt;&gt;"","  border-right:  "&amp;CHAR(9)&amp;CHAR(9)&amp;"var("&amp;CF93&amp;", "&amp;IF(X93&lt;&gt;"",X93,"inherit")&amp;")"&amp;IF(H93="x!","!important;",";"),"")</f>
        <v xml:space="preserve">  border-right:  		var(--br-find-or-create__menu-item--selected, inherit);</v>
      </c>
      <c r="BQ93" s="15" t="str">
        <f>IF(I93&lt;&gt;"","  border-bottom:  "&amp;CHAR(9)&amp;CHAR(9)&amp;"var("&amp;CG93&amp;", "&amp;IF(Y93&lt;&gt;"",Y93,"inherit")&amp;")"&amp;IF(I93="x!","!important;",";"),"")</f>
        <v xml:space="preserve">  border-bottom:  		var(--bb-find-or-create__menu-item--selected, inherit);</v>
      </c>
      <c r="BR93" s="15" t="str">
        <f>IF(J93&lt;&gt;"","  border-left:  "&amp;CHAR(9)&amp;CHAR(9)&amp;"var("&amp;CH93&amp;", "&amp;IF(Z93&lt;&gt;"",Z93,"inherit")&amp;")"&amp;IF(J93="x!","!important;",";"),"")</f>
        <v xml:space="preserve">  border-left:  		var(--bl-find-or-create__menu-item--selected, inherit);</v>
      </c>
      <c r="BS93" s="15" t="str">
        <f>IF(K93&lt;&gt;"","  border-radius:  "&amp;CHAR(9)&amp;CHAR(9)&amp;"var("&amp;CI93&amp;", "&amp;IF(AA93&lt;&gt;"",AA93,"inherit")&amp;")"&amp;IF(K93="x!","!important;",";"),"")</f>
        <v xml:space="preserve">  border-radius:  		var(--bd-find-or-create__menu-item--selected, inherit);</v>
      </c>
      <c r="BT93" s="15" t="str">
        <f>IF(L93&lt;&gt;"","  box-shadow:  "&amp;CHAR(9)&amp;CHAR(9)&amp;CHAR(9)&amp;"var("&amp;CJ93&amp;", "&amp;IF(AB93&lt;&gt;"",AB93,"inherit")&amp;")"&amp;IF(L93="x!","!important;",";")&amp;CHAR(10)&amp;"  -webkit-box-shadow:  "&amp;CHAR(9)&amp;"var("&amp;CJ93&amp;", "&amp;IF(AB93&lt;&gt;"",AB93,"inherit")&amp;")"&amp;IF(L93="x!","!important;",";"),"")</f>
        <v/>
      </c>
      <c r="BU93" s="15" t="str">
        <f>IF(M93&lt;&gt;"","  color:  "&amp;CHAR(9)&amp;CHAR(9)&amp;CHAR(9)&amp;CHAR(9)&amp;"var("&amp;CK93&amp;", "&amp;IF(AC93&lt;&gt;"",AC93,"inherit")&amp;")"&amp;IF(M93="x!","!important;",";"),"")</f>
        <v/>
      </c>
      <c r="BV93" s="15" t="str">
        <f>IF(N93&lt;&gt;"","  font-family:  "&amp;CHAR(9)&amp;CHAR(9)&amp;"var("&amp;CL93&amp;", "&amp;IF(AD93&lt;&gt;"",AD93,"inherit")&amp;")"&amp;IF(N93="x!","!important;",";"),"")</f>
        <v/>
      </c>
      <c r="BW93" s="15" t="str">
        <f>IF(O93&lt;&gt;"","  font-size:  "&amp;CHAR(9)&amp;CHAR(9)&amp;CHAR(9)&amp;"var("&amp;CM93&amp;", "&amp;IF(AE93&lt;&gt;"",AE93,"inherit")&amp;")"&amp;IF(O93="x!","!important;",";"),"")</f>
        <v/>
      </c>
      <c r="BX93" s="15" t="str">
        <f>IF(P93&lt;&gt;"","  font-style:  "&amp;CHAR(9)&amp;CHAR(9)&amp;CHAR(9)&amp;"var("&amp;CN93&amp;", "&amp;IF(AF93&lt;&gt;"",AF93,"inherit")&amp;")"&amp;IF(P93="x!","!important;",";"),"")</f>
        <v/>
      </c>
      <c r="BY93" s="15" t="str">
        <f>IF(Q93&lt;&gt;"","  font-weight:  "&amp;CHAR(9)&amp;CHAR(9)&amp;"var("&amp;CO93&amp;", "&amp;IF(AG93&lt;&gt;"",AG93,"inherit")&amp;")"&amp;IF(Q93="x!","!important;",";"),"")</f>
        <v/>
      </c>
      <c r="BZ93" s="15" t="str">
        <f>IF(R93&lt;&gt;"","  text-decoration:  "&amp;CHAR(9)&amp;"var("&amp;CP93&amp;", "&amp;IF(AH93&lt;&gt;"",AH93,"inherit")&amp;")"&amp;IF(R93="x!","!important;",";"),"")</f>
        <v/>
      </c>
      <c r="CA93" s="15" t="str">
        <f>IF(S93&lt;&gt;"","  text-transform:  "&amp;CHAR(9)&amp;CHAR(9)&amp;"var("&amp;CQ93&amp;", "&amp;IF(AI93&lt;&gt;"",AI93,"inherit")&amp;")"&amp;IF(S93="x!","!important;",";"),"")</f>
        <v/>
      </c>
      <c r="CB93" s="15" t="str">
        <f>IF(T93&lt;&gt;"","  opacity:  "&amp;CHAR(9)&amp;CHAR(9)&amp;CHAR(9)&amp;"var("&amp;CR93&amp;", "&amp;IF(AJ93&lt;&gt;"",AJ93,"inherit")&amp;")"&amp;IF(T93="x!","!important;",";"),"")</f>
        <v/>
      </c>
      <c r="CC93" s="15" t="str">
        <f>IF(E93&lt;&gt;"","--"&amp;LOWER(E$3)&amp;"-"&amp;$B93&amp;IF($C93&lt;&gt;"","__"&amp;$C93,"")&amp;IF($D93&lt;&gt;"","--"&amp;$D93,""),"")</f>
        <v>--bc-find-or-create__menu-item--selected</v>
      </c>
      <c r="CD93" s="15" t="str">
        <f>IF(F93&lt;&gt;"","--"&amp;LOWER(F$3)&amp;"-"&amp;$B93&amp;IF($C93&lt;&gt;"","__"&amp;$C93,"")&amp;IF($D93&lt;&gt;"","--"&amp;$D93,""),"")</f>
        <v/>
      </c>
      <c r="CE93" s="15" t="str">
        <f>IF(G93&lt;&gt;"","--"&amp;LOWER(G$3)&amp;"-"&amp;$B93&amp;IF($C93&lt;&gt;"","__"&amp;$C93,"")&amp;IF($D93&lt;&gt;"","--"&amp;$D93,""),"")</f>
        <v>--bt-find-or-create__menu-item--selected</v>
      </c>
      <c r="CF93" s="15" t="str">
        <f>IF(H93&lt;&gt;"","--"&amp;LOWER(H$3)&amp;"-"&amp;$B93&amp;IF($C93&lt;&gt;"","__"&amp;$C93,"")&amp;IF($D93&lt;&gt;"","--"&amp;$D93,""),"")</f>
        <v>--br-find-or-create__menu-item--selected</v>
      </c>
      <c r="CG93" s="15" t="str">
        <f>IF(I93&lt;&gt;"","--"&amp;LOWER(I$3)&amp;"-"&amp;$B93&amp;IF($C93&lt;&gt;"","__"&amp;$C93,"")&amp;IF($D93&lt;&gt;"","--"&amp;$D93,""),"")</f>
        <v>--bb-find-or-create__menu-item--selected</v>
      </c>
      <c r="CH93" s="15" t="str">
        <f>IF(J93&lt;&gt;"","--"&amp;LOWER(J$3)&amp;"-"&amp;$B93&amp;IF($C93&lt;&gt;"","__"&amp;$C93,"")&amp;IF($D93&lt;&gt;"","--"&amp;$D93,""),"")</f>
        <v>--bl-find-or-create__menu-item--selected</v>
      </c>
      <c r="CI93" s="15" t="str">
        <f>IF(K93&lt;&gt;"","--"&amp;LOWER(K$3)&amp;"-"&amp;$B93&amp;IF($C93&lt;&gt;"","__"&amp;$C93,"")&amp;IF($D93&lt;&gt;"","--"&amp;$D93,""),"")</f>
        <v>--bd-find-or-create__menu-item--selected</v>
      </c>
      <c r="CJ93" s="15" t="str">
        <f>IF(L93&lt;&gt;"","--"&amp;LOWER(L$3)&amp;"-"&amp;$B93&amp;IF($C93&lt;&gt;"","__"&amp;$C93,"")&amp;IF($D93&lt;&gt;"","--"&amp;$D93,""),"")</f>
        <v/>
      </c>
      <c r="CK93" s="15" t="str">
        <f>IF(M93&lt;&gt;"","--"&amp;LOWER(M$3)&amp;"-"&amp;$B93&amp;IF($C93&lt;&gt;"","__"&amp;$C93,"")&amp;IF($D93&lt;&gt;"","--"&amp;$D93,""),"")</f>
        <v/>
      </c>
      <c r="CL93" s="15" t="str">
        <f>IF(N93&lt;&gt;"","--"&amp;LOWER(N$3)&amp;"-"&amp;$B93&amp;IF($C93&lt;&gt;"","__"&amp;$C93,"")&amp;IF($D93&lt;&gt;"","--"&amp;$D93,""),"")</f>
        <v/>
      </c>
      <c r="CM93" s="15" t="str">
        <f>IF(O93&lt;&gt;"","--"&amp;LOWER(O$3)&amp;"-"&amp;$B93&amp;IF($C93&lt;&gt;"","__"&amp;$C93,"")&amp;IF($D93&lt;&gt;"","--"&amp;$D93,""),"")</f>
        <v/>
      </c>
      <c r="CN93" s="15" t="str">
        <f>IF(P93&lt;&gt;"","--"&amp;LOWER(P$3)&amp;"-"&amp;$B93&amp;IF($C93&lt;&gt;"","__"&amp;$C93,"")&amp;IF($D93&lt;&gt;"","--"&amp;$D93,""),"")</f>
        <v/>
      </c>
      <c r="CO93" s="15" t="str">
        <f>IF(Q93&lt;&gt;"","--"&amp;LOWER(Q$3)&amp;"-"&amp;$B93&amp;IF($C93&lt;&gt;"","__"&amp;$C93,"")&amp;IF($D93&lt;&gt;"","--"&amp;$D93,""),"")</f>
        <v/>
      </c>
      <c r="CP93" s="15" t="str">
        <f>IF(R93&lt;&gt;"","--"&amp;LOWER(R$3)&amp;"-"&amp;$B93&amp;IF($C93&lt;&gt;"","__"&amp;$C93,"")&amp;IF($D93&lt;&gt;"","--"&amp;$D93,""),"")</f>
        <v/>
      </c>
      <c r="CQ93" s="15" t="str">
        <f>IF(S93&lt;&gt;"","--"&amp;LOWER(S$3)&amp;"-"&amp;$B93&amp;IF($C93&lt;&gt;"","__"&amp;$C93,"")&amp;IF($D93&lt;&gt;"","--"&amp;$D93,""),"")</f>
        <v/>
      </c>
      <c r="CR93" s="15" t="str">
        <f>IF(T93&lt;&gt;"","--"&amp;LOWER(T$3)&amp;"-"&amp;$B93&amp;IF($C93&lt;&gt;"","__"&amp;$C93,"")&amp;IF($D93&lt;&gt;"","--"&amp;$D93,""),"")</f>
        <v/>
      </c>
    </row>
    <row r="94" spans="2:96">
      <c r="B94" s="13" t="s">
        <v>125</v>
      </c>
      <c r="C94" s="14" t="s">
        <v>126</v>
      </c>
      <c r="D94" s="15"/>
      <c r="E94" s="28"/>
      <c r="F94" s="29"/>
      <c r="G94" s="29"/>
      <c r="H94" s="29"/>
      <c r="I94" s="29"/>
      <c r="J94" s="29"/>
      <c r="K94" s="29"/>
      <c r="L94" s="30"/>
      <c r="M94" s="29" t="s">
        <v>21</v>
      </c>
      <c r="N94" s="29"/>
      <c r="O94" s="29"/>
      <c r="P94" s="29"/>
      <c r="Q94" s="29"/>
      <c r="R94" s="29"/>
      <c r="S94" s="30"/>
      <c r="T94" s="31"/>
      <c r="U94" s="13"/>
      <c r="V94" s="15"/>
      <c r="W94" s="15"/>
      <c r="X94" s="15"/>
      <c r="Y94" s="15"/>
      <c r="Z94" s="15"/>
      <c r="AA94" s="15"/>
      <c r="AB94" s="32"/>
      <c r="AC94" s="15" t="s">
        <v>50</v>
      </c>
      <c r="AD94" s="15"/>
      <c r="AE94" s="15"/>
      <c r="AF94" s="15"/>
      <c r="AG94" s="15"/>
      <c r="AH94" s="15"/>
      <c r="AI94" s="15"/>
      <c r="AJ94" s="57"/>
      <c r="AK94" s="15"/>
      <c r="AL94" s="15"/>
      <c r="AM94" s="15"/>
      <c r="AN94" s="15"/>
      <c r="AO94" s="15"/>
      <c r="AP94" s="15"/>
      <c r="AQ94" s="15"/>
      <c r="AR94" s="32"/>
      <c r="AS94" s="15" t="s">
        <v>519</v>
      </c>
      <c r="AT94" s="15"/>
      <c r="AU94" s="15"/>
      <c r="AV94" s="15"/>
      <c r="AW94" s="15"/>
      <c r="AX94" s="15"/>
      <c r="AY94" s="15"/>
      <c r="AZ94" s="22"/>
      <c r="BA94" s="13"/>
      <c r="BB94" s="15"/>
      <c r="BC94" s="15"/>
      <c r="BD94" s="15"/>
      <c r="BE94" s="15"/>
      <c r="BF94" s="15"/>
      <c r="BG94" s="15"/>
      <c r="BH94" s="22" t="s">
        <v>518</v>
      </c>
      <c r="BI94" s="24" t="s">
        <v>80</v>
      </c>
      <c r="BJ94" s="34" t="str">
        <f>BI94&amp;" {"&amp;IF(BM94&lt;&gt;"",CHAR(10)&amp;BM94,"")&amp;IF(BN94&lt;&gt;"",CHAR(10)&amp;BN94,"")&amp;IF(BO94&lt;&gt;"",CHAR(10)&amp;BO94,"")&amp;IF(BP94&lt;&gt;"",CHAR(10)&amp;BP94,"")&amp;IF(BQ94&lt;&gt;"",CHAR(10)&amp;BQ94,"")&amp;IF(BR94&lt;&gt;"",CHAR(10)&amp;BR94,"")&amp;IF(BS94&lt;&gt;"",CHAR(10)&amp;BS94,"")&amp;IF(BT94&lt;&gt;"",CHAR(10)&amp;BT94,"")&amp;IF(BU94&lt;&gt;"",CHAR(10)&amp;BU94,"")&amp;IF(BV94&lt;&gt;"",CHAR(10)&amp;BV94,"")&amp;IF(BW94&lt;&gt;"",CHAR(10)&amp;BW94,"")&amp;IF(BX94&lt;&gt;"",CHAR(10)&amp;BX94,"")&amp;IF(BY94&lt;&gt;"",CHAR(10)&amp;BY94,"")&amp;IF(BZ94&lt;&gt;"",CHAR(10)&amp;BZ94,"")&amp;IF(CA94&lt;&gt;"",CHAR(10)&amp;CA94,"")&amp;IF(CB94&lt;&gt;"",CHAR(10)&amp;CB94,"")&amp;CHAR(10)&amp;"}"&amp;CHAR(10)</f>
        <v xml:space="preserve">.rm-find-or-create-wrapper .rm-menu-item .rm-search-list-item {
  color:  				var(--co-find-or-create__search-list-item, #8A9BA8);
}
</v>
      </c>
      <c r="BK94" s="35" t="str">
        <f>":root {"&amp;IF($CC94&lt;&gt;"",CHAR(10)&amp;"  "&amp;$CC94&amp;": "&amp;CHAR(9)&amp;";","")&amp;IF($CD94&lt;&gt;"",CHAR(10)&amp;"  "&amp;$CD94&amp;": "&amp;CHAR(9)&amp;";","")&amp;IF($CE94&lt;&gt;"",CHAR(10)&amp;"  "&amp;$CE94&amp;": "&amp;CHAR(9)&amp;";","")&amp;IF($CF94&lt;&gt;"",CHAR(10)&amp;"  "&amp;$CF94&amp;": "&amp;CHAR(9)&amp;";","")&amp;IF($CG94&lt;&gt;"",CHAR(10)&amp;"  "&amp;$CG94&amp;": "&amp;CHAR(9)&amp;";","")&amp;IF($CH94&lt;&gt;"",CHAR(10)&amp;"  "&amp;$CH94&amp;": "&amp;CHAR(9)&amp;";","")&amp;IF($CI94&lt;&gt;"",CHAR(10)&amp;"  "&amp;$CI94&amp;": "&amp;CHAR(9)&amp;";","")&amp;IF($CJ94&lt;&gt;"",CHAR(10)&amp;"  "&amp;$CJ94&amp;": "&amp;CHAR(9)&amp;";","")&amp;IF($CK94&lt;&gt;"",CHAR(10)&amp;"  "&amp;$CK94&amp;": "&amp;CHAR(9)&amp;";","")&amp;IF($CL94&lt;&gt;"",CHAR(10)&amp;"  "&amp;$CL94&amp;": "&amp;CHAR(9)&amp;";","")&amp;IF($CM94&lt;&gt;"",CHAR(10)&amp;"  "&amp;$CM94&amp;": "&amp;CHAR(9)&amp;";","")&amp;IF($CN94&lt;&gt;"",CHAR(10)&amp;"  "&amp;$CN94&amp;": "&amp;CHAR(9)&amp;";","")&amp;IF($CO94&lt;&gt;"",CHAR(10)&amp;"  "&amp;$CO94&amp;": "&amp;CHAR(9)&amp;";","")&amp;IF($CP94&lt;&gt;"",CHAR(10)&amp;"  "&amp;$CP94&amp;": "&amp;CHAR(9)&amp;";","")&amp;IF($CQ94&lt;&gt;"",CHAR(10)&amp;"  "&amp;$CQ94&amp;": "&amp;CHAR(9)&amp;";","")&amp;IF($CR94&lt;&gt;"",CHAR(10)&amp;"  "&amp;$CR94&amp;": "&amp;CHAR(9)&amp;";","")&amp;CHAR(10)&amp;"}"&amp;CHAR(10)&amp;CHAR(10)&amp;"@media (prefers-color-scheme: dark) {"&amp;CHAR(10)&amp;"  :root {"&amp;IF($CC94&lt;&gt;"",CHAR(10)&amp;"    "&amp;$CC94&amp;": "&amp;CHAR(9)&amp;";","")&amp;IF($CD94&lt;&gt;"",CHAR(10)&amp;"    "&amp;$CD94&amp;": "&amp;CHAR(9)&amp;";","")&amp;IF($CE94&lt;&gt;"",CHAR(10)&amp;"    "&amp;$CE94&amp;": "&amp;CHAR(9)&amp;";","")&amp;IF($CF94&lt;&gt;"",CHAR(10)&amp;"    "&amp;$CF94&amp;": "&amp;CHAR(9)&amp;";","")&amp;IF($CG94&lt;&gt;"",CHAR(10)&amp;"    "&amp;$CG94&amp;": "&amp;CHAR(9)&amp;";","")&amp;IF($CH94&lt;&gt;"",CHAR(10)&amp;"    "&amp;$CH94&amp;": "&amp;CHAR(9)&amp;";","")&amp;IF($CJ94&lt;&gt;"",CHAR(10)&amp;"    "&amp;$CJ94&amp;": "&amp;CHAR(9)&amp;";","")&amp;IF($CK94&lt;&gt;"",CHAR(10)&amp;"    "&amp;$CK94&amp;": "&amp;CHAR(9)&amp;";","")&amp;CHAR(10)&amp;"  }"&amp;CHAR(10)&amp;"}"&amp;CHAR(10)</f>
        <v xml:space="preserve">:root {
  --co-find-or-create__search-list-item: 	;
}
@media (prefers-color-scheme: dark) {
  :root {
    --co-find-or-create__search-list-item: 	;
  }
}
</v>
      </c>
      <c r="BL94" s="60" t="str">
        <f>":root {"&amp;IF($CC94&lt;&gt;"",CHAR(10)&amp;"  "&amp;$CC94&amp;": "&amp;CHAR(9)&amp;AK94&amp;";","")&amp;IF($CD94&lt;&gt;"",CHAR(10)&amp;"  "&amp;$CD94&amp;": "&amp;CHAR(9)&amp;AL94&amp;";","")&amp;IF($CE94&lt;&gt;"",CHAR(10)&amp;"  "&amp;$CE94&amp;": "&amp;CHAR(9)&amp;AM94&amp;";","")&amp;IF($CF94&lt;&gt;"",CHAR(10)&amp;"  "&amp;$CF94&amp;": "&amp;CHAR(9)&amp;AN94&amp;";","")&amp;IF($CG94&lt;&gt;"",CHAR(10)&amp;"  "&amp;$CG94&amp;": "&amp;CHAR(9)&amp;AO94&amp;";","")&amp;IF($CH94&lt;&gt;"",CHAR(10)&amp;"  "&amp;$CH94&amp;": "&amp;CHAR(9)&amp;AP94&amp;";","")&amp;IF($CI94&lt;&gt;"",CHAR(10)&amp;"  "&amp;$CI94&amp;": "&amp;CHAR(9)&amp;AQ94&amp;";","")&amp;IF($CJ94&lt;&gt;"",CHAR(10)&amp;"  "&amp;$CJ94&amp;": "&amp;CHAR(9)&amp;AR94&amp;";","")&amp;IF($CK94&lt;&gt;"",CHAR(10)&amp;"  "&amp;$CK94&amp;": "&amp;CHAR(9)&amp;AS94&amp;";","")&amp;IF($CL94&lt;&gt;"",CHAR(10)&amp;"  "&amp;$CL94&amp;": "&amp;CHAR(9)&amp;AT94&amp;";","")&amp;IF($CM94&lt;&gt;"",CHAR(10)&amp;"  "&amp;$CM94&amp;": "&amp;CHAR(9)&amp;AU94&amp;";","")&amp;IF($CN94&lt;&gt;"",CHAR(10)&amp;"  "&amp;$CN94&amp;": "&amp;CHAR(9)&amp;AV94&amp;";","")&amp;IF($CO94&lt;&gt;"",CHAR(10)&amp;"  "&amp;$CO94&amp;": "&amp;CHAR(9)&amp;AW94&amp;";","")&amp;IF($CP94&lt;&gt;"",CHAR(10)&amp;"  "&amp;$CP94&amp;": "&amp;CHAR(9)&amp;AX94&amp;";","")&amp;IF($CQ94&lt;&gt;"",CHAR(10)&amp;"  "&amp;$CQ94&amp;": "&amp;CHAR(9)&amp;AY94&amp;";","")&amp;IF($CR94&lt;&gt;"",CHAR(10)&amp;"  "&amp;$CR94&amp;": "&amp;CHAR(9)&amp;AZ94&amp;";","")&amp;CHAR(10)&amp;"}"&amp;CHAR(10)&amp;CHAR(10)&amp;"@media (prefers-color-scheme: dark) {"&amp;CHAR(10)&amp;"  :root {"&amp;IF($CC94&lt;&gt;"",CHAR(10)&amp;"    "&amp;$CC94&amp;": "&amp;CHAR(9)&amp;BA94&amp;";","")&amp;IF($CD94&lt;&gt;"",CHAR(10)&amp;"    "&amp;$CD94&amp;": "&amp;CHAR(9)&amp;BB94&amp;";","")&amp;IF($CE94&lt;&gt;"",CHAR(10)&amp;"    "&amp;$CE94&amp;": "&amp;CHAR(9)&amp;BC94&amp;";","")&amp;IF($CF94&lt;&gt;"",CHAR(10)&amp;"    "&amp;$CF94&amp;": "&amp;CHAR(9)&amp;BD94&amp;";","")&amp;IF($CG94&lt;&gt;"",CHAR(10)&amp;"    "&amp;$CG94&amp;": "&amp;CHAR(9)&amp;BE94&amp;";","")&amp;IF($CH94&lt;&gt;"",CHAR(10)&amp;"    "&amp;$CH94&amp;": "&amp;CHAR(9)&amp;BF94&amp;";","")&amp;IF($CJ94&lt;&gt;"",CHAR(10)&amp;"    "&amp;$CJ94&amp;": "&amp;CHAR(9)&amp;BG94&amp;";","")&amp;IF($CK94&lt;&gt;"",CHAR(10)&amp;"    "&amp;$CK94&amp;": "&amp;CHAR(9)&amp;BH94&amp;";","")&amp;CHAR(10)&amp;"  }"&amp;CHAR(10)&amp;"}"&amp;CHAR(10)</f>
        <v xml:space="preserve">:root {
  --co-find-or-create__search-list-item: 	var(--cl-gray-600);
}
@media (prefers-color-scheme: dark) {
  :root {
    --co-find-or-create__search-list-item: 	var(--cl-gray-400);
  }
}
</v>
      </c>
      <c r="BM94" s="15" t="str">
        <f>IF(E94&lt;&gt;"","  background-color:  "&amp;CHAR(9)&amp;"var("&amp;CC94&amp;", "&amp;IF(U94&lt;&gt;"",U94,"inherit")&amp;")"&amp;IF(E94="x!","!important;",";"),"")</f>
        <v/>
      </c>
      <c r="BN94" s="15" t="str">
        <f>IF(F94&lt;&gt;"","  fill:  "&amp;CHAR(9)&amp;CHAR(9)&amp;CHAR(9)&amp;CHAR(9)&amp;"var("&amp;CD94&amp;", "&amp;IF(V94&lt;&gt;"",V94,"inherit")&amp;")"&amp;IF(F94="x!","!important;",";"),"")</f>
        <v/>
      </c>
      <c r="BO94" s="15" t="str">
        <f>IF(G94&lt;&gt;"","  border-top:  "&amp;CHAR(9)&amp;CHAR(9)&amp;CHAR(9)&amp;"var("&amp;CE94&amp;", "&amp;IF(W94&lt;&gt;"",W94,"inherit")&amp;")"&amp;IF(G94="x!","!important;",";"),"")</f>
        <v/>
      </c>
      <c r="BP94" s="15" t="str">
        <f>IF(H94&lt;&gt;"","  border-right:  "&amp;CHAR(9)&amp;CHAR(9)&amp;"var("&amp;CF94&amp;", "&amp;IF(X94&lt;&gt;"",X94,"inherit")&amp;")"&amp;IF(H94="x!","!important;",";"),"")</f>
        <v/>
      </c>
      <c r="BQ94" s="15" t="str">
        <f>IF(I94&lt;&gt;"","  border-bottom:  "&amp;CHAR(9)&amp;CHAR(9)&amp;"var("&amp;CG94&amp;", "&amp;IF(Y94&lt;&gt;"",Y94,"inherit")&amp;")"&amp;IF(I94="x!","!important;",";"),"")</f>
        <v/>
      </c>
      <c r="BR94" s="15" t="str">
        <f>IF(J94&lt;&gt;"","  border-left:  "&amp;CHAR(9)&amp;CHAR(9)&amp;"var("&amp;CH94&amp;", "&amp;IF(Z94&lt;&gt;"",Z94,"inherit")&amp;")"&amp;IF(J94="x!","!important;",";"),"")</f>
        <v/>
      </c>
      <c r="BS94" s="15" t="str">
        <f>IF(K94&lt;&gt;"","  border-radius:  "&amp;CHAR(9)&amp;CHAR(9)&amp;"var("&amp;CI94&amp;", "&amp;IF(AA94&lt;&gt;"",AA94,"inherit")&amp;")"&amp;IF(K94="x!","!important;",";"),"")</f>
        <v/>
      </c>
      <c r="BT94" s="15" t="str">
        <f>IF(L94&lt;&gt;"","  box-shadow:  "&amp;CHAR(9)&amp;CHAR(9)&amp;CHAR(9)&amp;"var("&amp;CJ94&amp;", "&amp;IF(AB94&lt;&gt;"",AB94,"inherit")&amp;")"&amp;IF(L94="x!","!important;",";")&amp;CHAR(10)&amp;"  -webkit-box-shadow:  "&amp;CHAR(9)&amp;"var("&amp;CJ94&amp;", "&amp;IF(AB94&lt;&gt;"",AB94,"inherit")&amp;")"&amp;IF(L94="x!","!important;",";"),"")</f>
        <v/>
      </c>
      <c r="BU94" s="15" t="str">
        <f>IF(M94&lt;&gt;"","  color:  "&amp;CHAR(9)&amp;CHAR(9)&amp;CHAR(9)&amp;CHAR(9)&amp;"var("&amp;CK94&amp;", "&amp;IF(AC94&lt;&gt;"",AC94,"inherit")&amp;")"&amp;IF(M94="x!","!important;",";"),"")</f>
        <v xml:space="preserve">  color:  				var(--co-find-or-create__search-list-item, #8A9BA8);</v>
      </c>
      <c r="BV94" s="15" t="str">
        <f>IF(N94&lt;&gt;"","  font-family:  "&amp;CHAR(9)&amp;CHAR(9)&amp;"var("&amp;CL94&amp;", "&amp;IF(AD94&lt;&gt;"",AD94,"inherit")&amp;")"&amp;IF(N94="x!","!important;",";"),"")</f>
        <v/>
      </c>
      <c r="BW94" s="15" t="str">
        <f>IF(O94&lt;&gt;"","  font-size:  "&amp;CHAR(9)&amp;CHAR(9)&amp;CHAR(9)&amp;"var("&amp;CM94&amp;", "&amp;IF(AE94&lt;&gt;"",AE94,"inherit")&amp;")"&amp;IF(O94="x!","!important;",";"),"")</f>
        <v/>
      </c>
      <c r="BX94" s="15" t="str">
        <f>IF(P94&lt;&gt;"","  font-style:  "&amp;CHAR(9)&amp;CHAR(9)&amp;CHAR(9)&amp;"var("&amp;CN94&amp;", "&amp;IF(AF94&lt;&gt;"",AF94,"inherit")&amp;")"&amp;IF(P94="x!","!important;",";"),"")</f>
        <v/>
      </c>
      <c r="BY94" s="15" t="str">
        <f>IF(Q94&lt;&gt;"","  font-weight:  "&amp;CHAR(9)&amp;CHAR(9)&amp;"var("&amp;CO94&amp;", "&amp;IF(AG94&lt;&gt;"",AG94,"inherit")&amp;")"&amp;IF(Q94="x!","!important;",";"),"")</f>
        <v/>
      </c>
      <c r="BZ94" s="15" t="str">
        <f>IF(R94&lt;&gt;"","  text-decoration:  "&amp;CHAR(9)&amp;"var("&amp;CP94&amp;", "&amp;IF(AH94&lt;&gt;"",AH94,"inherit")&amp;")"&amp;IF(R94="x!","!important;",";"),"")</f>
        <v/>
      </c>
      <c r="CA94" s="15" t="str">
        <f>IF(S94&lt;&gt;"","  text-transform:  "&amp;CHAR(9)&amp;CHAR(9)&amp;"var("&amp;CQ94&amp;", "&amp;IF(AI94&lt;&gt;"",AI94,"inherit")&amp;")"&amp;IF(S94="x!","!important;",";"),"")</f>
        <v/>
      </c>
      <c r="CB94" s="15" t="str">
        <f>IF(T94&lt;&gt;"","  opacity:  "&amp;CHAR(9)&amp;CHAR(9)&amp;CHAR(9)&amp;"var("&amp;CR94&amp;", "&amp;IF(AJ94&lt;&gt;"",AJ94,"inherit")&amp;")"&amp;IF(T94="x!","!important;",";"),"")</f>
        <v/>
      </c>
      <c r="CC94" s="15" t="str">
        <f>IF(E94&lt;&gt;"","--"&amp;LOWER(E$3)&amp;"-"&amp;$B94&amp;IF($C94&lt;&gt;"","__"&amp;$C94,"")&amp;IF($D94&lt;&gt;"","--"&amp;$D94,""),"")</f>
        <v/>
      </c>
      <c r="CD94" s="15" t="str">
        <f>IF(F94&lt;&gt;"","--"&amp;LOWER(F$3)&amp;"-"&amp;$B94&amp;IF($C94&lt;&gt;"","__"&amp;$C94,"")&amp;IF($D94&lt;&gt;"","--"&amp;$D94,""),"")</f>
        <v/>
      </c>
      <c r="CE94" s="15" t="str">
        <f>IF(G94&lt;&gt;"","--"&amp;LOWER(G$3)&amp;"-"&amp;$B94&amp;IF($C94&lt;&gt;"","__"&amp;$C94,"")&amp;IF($D94&lt;&gt;"","--"&amp;$D94,""),"")</f>
        <v/>
      </c>
      <c r="CF94" s="15" t="str">
        <f>IF(H94&lt;&gt;"","--"&amp;LOWER(H$3)&amp;"-"&amp;$B94&amp;IF($C94&lt;&gt;"","__"&amp;$C94,"")&amp;IF($D94&lt;&gt;"","--"&amp;$D94,""),"")</f>
        <v/>
      </c>
      <c r="CG94" s="15" t="str">
        <f>IF(I94&lt;&gt;"","--"&amp;LOWER(I$3)&amp;"-"&amp;$B94&amp;IF($C94&lt;&gt;"","__"&amp;$C94,"")&amp;IF($D94&lt;&gt;"","--"&amp;$D94,""),"")</f>
        <v/>
      </c>
      <c r="CH94" s="15" t="str">
        <f>IF(J94&lt;&gt;"","--"&amp;LOWER(J$3)&amp;"-"&amp;$B94&amp;IF($C94&lt;&gt;"","__"&amp;$C94,"")&amp;IF($D94&lt;&gt;"","--"&amp;$D94,""),"")</f>
        <v/>
      </c>
      <c r="CI94" s="15" t="str">
        <f>IF(K94&lt;&gt;"","--"&amp;LOWER(K$3)&amp;"-"&amp;$B94&amp;IF($C94&lt;&gt;"","__"&amp;$C94,"")&amp;IF($D94&lt;&gt;"","--"&amp;$D94,""),"")</f>
        <v/>
      </c>
      <c r="CJ94" s="15" t="str">
        <f>IF(L94&lt;&gt;"","--"&amp;LOWER(L$3)&amp;"-"&amp;$B94&amp;IF($C94&lt;&gt;"","__"&amp;$C94,"")&amp;IF($D94&lt;&gt;"","--"&amp;$D94,""),"")</f>
        <v/>
      </c>
      <c r="CK94" s="15" t="str">
        <f>IF(M94&lt;&gt;"","--"&amp;LOWER(M$3)&amp;"-"&amp;$B94&amp;IF($C94&lt;&gt;"","__"&amp;$C94,"")&amp;IF($D94&lt;&gt;"","--"&amp;$D94,""),"")</f>
        <v>--co-find-or-create__search-list-item</v>
      </c>
      <c r="CL94" s="15" t="str">
        <f>IF(N94&lt;&gt;"","--"&amp;LOWER(N$3)&amp;"-"&amp;$B94&amp;IF($C94&lt;&gt;"","__"&amp;$C94,"")&amp;IF($D94&lt;&gt;"","--"&amp;$D94,""),"")</f>
        <v/>
      </c>
      <c r="CM94" s="15" t="str">
        <f>IF(O94&lt;&gt;"","--"&amp;LOWER(O$3)&amp;"-"&amp;$B94&amp;IF($C94&lt;&gt;"","__"&amp;$C94,"")&amp;IF($D94&lt;&gt;"","--"&amp;$D94,""),"")</f>
        <v/>
      </c>
      <c r="CN94" s="15" t="str">
        <f>IF(P94&lt;&gt;"","--"&amp;LOWER(P$3)&amp;"-"&amp;$B94&amp;IF($C94&lt;&gt;"","__"&amp;$C94,"")&amp;IF($D94&lt;&gt;"","--"&amp;$D94,""),"")</f>
        <v/>
      </c>
      <c r="CO94" s="15" t="str">
        <f>IF(Q94&lt;&gt;"","--"&amp;LOWER(Q$3)&amp;"-"&amp;$B94&amp;IF($C94&lt;&gt;"","__"&amp;$C94,"")&amp;IF($D94&lt;&gt;"","--"&amp;$D94,""),"")</f>
        <v/>
      </c>
      <c r="CP94" s="15" t="str">
        <f>IF(R94&lt;&gt;"","--"&amp;LOWER(R$3)&amp;"-"&amp;$B94&amp;IF($C94&lt;&gt;"","__"&amp;$C94,"")&amp;IF($D94&lt;&gt;"","--"&amp;$D94,""),"")</f>
        <v/>
      </c>
      <c r="CQ94" s="15" t="str">
        <f>IF(S94&lt;&gt;"","--"&amp;LOWER(S$3)&amp;"-"&amp;$B94&amp;IF($C94&lt;&gt;"","__"&amp;$C94,"")&amp;IF($D94&lt;&gt;"","--"&amp;$D94,""),"")</f>
        <v/>
      </c>
      <c r="CR94" s="15" t="str">
        <f>IF(T94&lt;&gt;"","--"&amp;LOWER(T$3)&amp;"-"&amp;$B94&amp;IF($C94&lt;&gt;"","__"&amp;$C94,"")&amp;IF($D94&lt;&gt;"","--"&amp;$D94,""),"")</f>
        <v/>
      </c>
    </row>
    <row r="95" spans="2:96">
      <c r="B95" s="13" t="s">
        <v>125</v>
      </c>
      <c r="C95" s="14" t="s">
        <v>246</v>
      </c>
      <c r="D95" s="14"/>
      <c r="E95" s="28"/>
      <c r="F95" s="29"/>
      <c r="G95" s="29"/>
      <c r="H95" s="29"/>
      <c r="I95" s="29"/>
      <c r="J95" s="29"/>
      <c r="K95" s="29"/>
      <c r="L95" s="30"/>
      <c r="M95" s="29" t="s">
        <v>21</v>
      </c>
      <c r="N95" s="29"/>
      <c r="O95" s="29" t="s">
        <v>21</v>
      </c>
      <c r="P95" s="29"/>
      <c r="Q95" s="29"/>
      <c r="R95" s="29"/>
      <c r="S95" s="30"/>
      <c r="T95" s="31"/>
      <c r="U95" s="13"/>
      <c r="V95" s="15"/>
      <c r="W95" s="15"/>
      <c r="X95" s="15"/>
      <c r="Y95" s="15"/>
      <c r="Z95" s="15"/>
      <c r="AA95" s="15"/>
      <c r="AB95" s="32"/>
      <c r="AC95" s="15" t="s">
        <v>50</v>
      </c>
      <c r="AD95" s="15"/>
      <c r="AE95" s="15" t="s">
        <v>109</v>
      </c>
      <c r="AF95" s="15"/>
      <c r="AG95" s="15"/>
      <c r="AH95" s="15"/>
      <c r="AI95" s="15"/>
      <c r="AJ95" s="57"/>
      <c r="AK95" s="15"/>
      <c r="AL95" s="15"/>
      <c r="AM95" s="15"/>
      <c r="AN95" s="15"/>
      <c r="AO95" s="15"/>
      <c r="AP95" s="15"/>
      <c r="AQ95" s="15"/>
      <c r="AR95" s="32"/>
      <c r="AS95" s="15" t="s">
        <v>566</v>
      </c>
      <c r="AT95" s="15"/>
      <c r="AU95" s="15" t="s">
        <v>65</v>
      </c>
      <c r="AV95" s="15"/>
      <c r="AW95" s="15"/>
      <c r="AX95" s="15"/>
      <c r="AY95" s="15"/>
      <c r="AZ95" s="22"/>
      <c r="BA95" s="13"/>
      <c r="BB95" s="15"/>
      <c r="BC95" s="15"/>
      <c r="BD95" s="15"/>
      <c r="BE95" s="15"/>
      <c r="BF95" s="15"/>
      <c r="BG95" s="15"/>
      <c r="BH95" s="22" t="s">
        <v>552</v>
      </c>
      <c r="BI95" s="24" t="s">
        <v>247</v>
      </c>
      <c r="BJ95" s="34" t="str">
        <f>BI95&amp;" {"&amp;IF(BM95&lt;&gt;"",CHAR(10)&amp;BM95,"")&amp;IF(BN95&lt;&gt;"",CHAR(10)&amp;BN95,"")&amp;IF(BO95&lt;&gt;"",CHAR(10)&amp;BO95,"")&amp;IF(BP95&lt;&gt;"",CHAR(10)&amp;BP95,"")&amp;IF(BQ95&lt;&gt;"",CHAR(10)&amp;BQ95,"")&amp;IF(BR95&lt;&gt;"",CHAR(10)&amp;BR95,"")&amp;IF(BS95&lt;&gt;"",CHAR(10)&amp;BS95,"")&amp;IF(BT95&lt;&gt;"",CHAR(10)&amp;BT95,"")&amp;IF(BU95&lt;&gt;"",CHAR(10)&amp;BU95,"")&amp;IF(BV95&lt;&gt;"",CHAR(10)&amp;BV95,"")&amp;IF(BW95&lt;&gt;"",CHAR(10)&amp;BW95,"")&amp;IF(BX95&lt;&gt;"",CHAR(10)&amp;BX95,"")&amp;IF(BY95&lt;&gt;"",CHAR(10)&amp;BY95,"")&amp;IF(BZ95&lt;&gt;"",CHAR(10)&amp;BZ95,"")&amp;IF(CA95&lt;&gt;"",CHAR(10)&amp;CA95,"")&amp;IF(CB95&lt;&gt;"",CHAR(10)&amp;CB95,"")&amp;CHAR(10)&amp;"}"&amp;CHAR(10)</f>
        <v xml:space="preserve">.rm-find-or-create-wrapper .rm-menu-item .rm-search-list-item-title {
  color:  				var(--co-find-or-create__search-list-item-title, #8A9BA8);
  font-size:  			var(--fs-find-or-create__search-list-item-title, 12px);
}
</v>
      </c>
      <c r="BK95" s="35" t="str">
        <f>":root {"&amp;IF($CC95&lt;&gt;"",CHAR(10)&amp;"  "&amp;$CC95&amp;": "&amp;CHAR(9)&amp;";","")&amp;IF($CD95&lt;&gt;"",CHAR(10)&amp;"  "&amp;$CD95&amp;": "&amp;CHAR(9)&amp;";","")&amp;IF($CE95&lt;&gt;"",CHAR(10)&amp;"  "&amp;$CE95&amp;": "&amp;CHAR(9)&amp;";","")&amp;IF($CF95&lt;&gt;"",CHAR(10)&amp;"  "&amp;$CF95&amp;": "&amp;CHAR(9)&amp;";","")&amp;IF($CG95&lt;&gt;"",CHAR(10)&amp;"  "&amp;$CG95&amp;": "&amp;CHAR(9)&amp;";","")&amp;IF($CH95&lt;&gt;"",CHAR(10)&amp;"  "&amp;$CH95&amp;": "&amp;CHAR(9)&amp;";","")&amp;IF($CI95&lt;&gt;"",CHAR(10)&amp;"  "&amp;$CI95&amp;": "&amp;CHAR(9)&amp;";","")&amp;IF($CJ95&lt;&gt;"",CHAR(10)&amp;"  "&amp;$CJ95&amp;": "&amp;CHAR(9)&amp;";","")&amp;IF($CK95&lt;&gt;"",CHAR(10)&amp;"  "&amp;$CK95&amp;": "&amp;CHAR(9)&amp;";","")&amp;IF($CL95&lt;&gt;"",CHAR(10)&amp;"  "&amp;$CL95&amp;": "&amp;CHAR(9)&amp;";","")&amp;IF($CM95&lt;&gt;"",CHAR(10)&amp;"  "&amp;$CM95&amp;": "&amp;CHAR(9)&amp;";","")&amp;IF($CN95&lt;&gt;"",CHAR(10)&amp;"  "&amp;$CN95&amp;": "&amp;CHAR(9)&amp;";","")&amp;IF($CO95&lt;&gt;"",CHAR(10)&amp;"  "&amp;$CO95&amp;": "&amp;CHAR(9)&amp;";","")&amp;IF($CP95&lt;&gt;"",CHAR(10)&amp;"  "&amp;$CP95&amp;": "&amp;CHAR(9)&amp;";","")&amp;IF($CQ95&lt;&gt;"",CHAR(10)&amp;"  "&amp;$CQ95&amp;": "&amp;CHAR(9)&amp;";","")&amp;IF($CR95&lt;&gt;"",CHAR(10)&amp;"  "&amp;$CR95&amp;": "&amp;CHAR(9)&amp;";","")&amp;CHAR(10)&amp;"}"&amp;CHAR(10)&amp;CHAR(10)&amp;"@media (prefers-color-scheme: dark) {"&amp;CHAR(10)&amp;"  :root {"&amp;IF($CC95&lt;&gt;"",CHAR(10)&amp;"    "&amp;$CC95&amp;": "&amp;CHAR(9)&amp;";","")&amp;IF($CD95&lt;&gt;"",CHAR(10)&amp;"    "&amp;$CD95&amp;": "&amp;CHAR(9)&amp;";","")&amp;IF($CE95&lt;&gt;"",CHAR(10)&amp;"    "&amp;$CE95&amp;": "&amp;CHAR(9)&amp;";","")&amp;IF($CF95&lt;&gt;"",CHAR(10)&amp;"    "&amp;$CF95&amp;": "&amp;CHAR(9)&amp;";","")&amp;IF($CG95&lt;&gt;"",CHAR(10)&amp;"    "&amp;$CG95&amp;": "&amp;CHAR(9)&amp;";","")&amp;IF($CH95&lt;&gt;"",CHAR(10)&amp;"    "&amp;$CH95&amp;": "&amp;CHAR(9)&amp;";","")&amp;IF($CJ95&lt;&gt;"",CHAR(10)&amp;"    "&amp;$CJ95&amp;": "&amp;CHAR(9)&amp;";","")&amp;IF($CK95&lt;&gt;"",CHAR(10)&amp;"    "&amp;$CK95&amp;": "&amp;CHAR(9)&amp;";","")&amp;CHAR(10)&amp;"  }"&amp;CHAR(10)&amp;"}"&amp;CHAR(10)</f>
        <v xml:space="preserve">:root {
  --co-find-or-create__search-list-item-title: 	;
  --fs-find-or-create__search-list-item-title: 	;
}
@media (prefers-color-scheme: dark) {
  :root {
    --co-find-or-create__search-list-item-title: 	;
  }
}
</v>
      </c>
      <c r="BL95" s="60" t="str">
        <f>":root {"&amp;IF($CC95&lt;&gt;"",CHAR(10)&amp;"  "&amp;$CC95&amp;": "&amp;CHAR(9)&amp;AK95&amp;";","")&amp;IF($CD95&lt;&gt;"",CHAR(10)&amp;"  "&amp;$CD95&amp;": "&amp;CHAR(9)&amp;AL95&amp;";","")&amp;IF($CE95&lt;&gt;"",CHAR(10)&amp;"  "&amp;$CE95&amp;": "&amp;CHAR(9)&amp;AM95&amp;";","")&amp;IF($CF95&lt;&gt;"",CHAR(10)&amp;"  "&amp;$CF95&amp;": "&amp;CHAR(9)&amp;AN95&amp;";","")&amp;IF($CG95&lt;&gt;"",CHAR(10)&amp;"  "&amp;$CG95&amp;": "&amp;CHAR(9)&amp;AO95&amp;";","")&amp;IF($CH95&lt;&gt;"",CHAR(10)&amp;"  "&amp;$CH95&amp;": "&amp;CHAR(9)&amp;AP95&amp;";","")&amp;IF($CI95&lt;&gt;"",CHAR(10)&amp;"  "&amp;$CI95&amp;": "&amp;CHAR(9)&amp;AQ95&amp;";","")&amp;IF($CJ95&lt;&gt;"",CHAR(10)&amp;"  "&amp;$CJ95&amp;": "&amp;CHAR(9)&amp;AR95&amp;";","")&amp;IF($CK95&lt;&gt;"",CHAR(10)&amp;"  "&amp;$CK95&amp;": "&amp;CHAR(9)&amp;AS95&amp;";","")&amp;IF($CL95&lt;&gt;"",CHAR(10)&amp;"  "&amp;$CL95&amp;": "&amp;CHAR(9)&amp;AT95&amp;";","")&amp;IF($CM95&lt;&gt;"",CHAR(10)&amp;"  "&amp;$CM95&amp;": "&amp;CHAR(9)&amp;AU95&amp;";","")&amp;IF($CN95&lt;&gt;"",CHAR(10)&amp;"  "&amp;$CN95&amp;": "&amp;CHAR(9)&amp;AV95&amp;";","")&amp;IF($CO95&lt;&gt;"",CHAR(10)&amp;"  "&amp;$CO95&amp;": "&amp;CHAR(9)&amp;AW95&amp;";","")&amp;IF($CP95&lt;&gt;"",CHAR(10)&amp;"  "&amp;$CP95&amp;": "&amp;CHAR(9)&amp;AX95&amp;";","")&amp;IF($CQ95&lt;&gt;"",CHAR(10)&amp;"  "&amp;$CQ95&amp;": "&amp;CHAR(9)&amp;AY95&amp;";","")&amp;IF($CR95&lt;&gt;"",CHAR(10)&amp;"  "&amp;$CR95&amp;": "&amp;CHAR(9)&amp;AZ95&amp;";","")&amp;CHAR(10)&amp;"}"&amp;CHAR(10)&amp;CHAR(10)&amp;"@media (prefers-color-scheme: dark) {"&amp;CHAR(10)&amp;"  :root {"&amp;IF($CC95&lt;&gt;"",CHAR(10)&amp;"    "&amp;$CC95&amp;": "&amp;CHAR(9)&amp;BA95&amp;";","")&amp;IF($CD95&lt;&gt;"",CHAR(10)&amp;"    "&amp;$CD95&amp;": "&amp;CHAR(9)&amp;BB95&amp;";","")&amp;IF($CE95&lt;&gt;"",CHAR(10)&amp;"    "&amp;$CE95&amp;": "&amp;CHAR(9)&amp;BC95&amp;";","")&amp;IF($CF95&lt;&gt;"",CHAR(10)&amp;"    "&amp;$CF95&amp;": "&amp;CHAR(9)&amp;BD95&amp;";","")&amp;IF($CG95&lt;&gt;"",CHAR(10)&amp;"    "&amp;$CG95&amp;": "&amp;CHAR(9)&amp;BE95&amp;";","")&amp;IF($CH95&lt;&gt;"",CHAR(10)&amp;"    "&amp;$CH95&amp;": "&amp;CHAR(9)&amp;BF95&amp;";","")&amp;IF($CJ95&lt;&gt;"",CHAR(10)&amp;"    "&amp;$CJ95&amp;": "&amp;CHAR(9)&amp;BG95&amp;";","")&amp;IF($CK95&lt;&gt;"",CHAR(10)&amp;"    "&amp;$CK95&amp;": "&amp;CHAR(9)&amp;BH95&amp;";","")&amp;CHAR(10)&amp;"  }"&amp;CHAR(10)&amp;"}"&amp;CHAR(10)</f>
        <v xml:space="preserve">:root {
  --co-find-or-create__search-list-item-title: 	var(--cl-gray-800);
  --fs-find-or-create__search-list-item-title: 	1em;
}
@media (prefers-color-scheme: dark) {
  :root {
    --co-find-or-create__search-list-item-title: 	var(--cl-gray-200);
  }
}
</v>
      </c>
      <c r="BM95" s="15" t="str">
        <f>IF(E95&lt;&gt;"","  background-color:  "&amp;CHAR(9)&amp;"var("&amp;CC95&amp;", "&amp;IF(U95&lt;&gt;"",U95,"inherit")&amp;")"&amp;IF(E95="x!","!important;",";"),"")</f>
        <v/>
      </c>
      <c r="BN95" s="15" t="str">
        <f>IF(F95&lt;&gt;"","  fill:  "&amp;CHAR(9)&amp;CHAR(9)&amp;CHAR(9)&amp;CHAR(9)&amp;"var("&amp;CD95&amp;", "&amp;IF(V95&lt;&gt;"",V95,"inherit")&amp;")"&amp;IF(F95="x!","!important;",";"),"")</f>
        <v/>
      </c>
      <c r="BO95" s="15" t="str">
        <f>IF(G95&lt;&gt;"","  border-top:  "&amp;CHAR(9)&amp;CHAR(9)&amp;CHAR(9)&amp;"var("&amp;CE95&amp;", "&amp;IF(W95&lt;&gt;"",W95,"inherit")&amp;")"&amp;IF(G95="x!","!important;",";"),"")</f>
        <v/>
      </c>
      <c r="BP95" s="15" t="str">
        <f>IF(H95&lt;&gt;"","  border-right:  "&amp;CHAR(9)&amp;CHAR(9)&amp;"var("&amp;CF95&amp;", "&amp;IF(X95&lt;&gt;"",X95,"inherit")&amp;")"&amp;IF(H95="x!","!important;",";"),"")</f>
        <v/>
      </c>
      <c r="BQ95" s="15" t="str">
        <f>IF(I95&lt;&gt;"","  border-bottom:  "&amp;CHAR(9)&amp;CHAR(9)&amp;"var("&amp;CG95&amp;", "&amp;IF(Y95&lt;&gt;"",Y95,"inherit")&amp;")"&amp;IF(I95="x!","!important;",";"),"")</f>
        <v/>
      </c>
      <c r="BR95" s="15" t="str">
        <f>IF(J95&lt;&gt;"","  border-left:  "&amp;CHAR(9)&amp;CHAR(9)&amp;"var("&amp;CH95&amp;", "&amp;IF(Z95&lt;&gt;"",Z95,"inherit")&amp;")"&amp;IF(J95="x!","!important;",";"),"")</f>
        <v/>
      </c>
      <c r="BS95" s="15" t="str">
        <f>IF(K95&lt;&gt;"","  border-radius:  "&amp;CHAR(9)&amp;CHAR(9)&amp;"var("&amp;CI95&amp;", "&amp;IF(AA95&lt;&gt;"",AA95,"inherit")&amp;")"&amp;IF(K95="x!","!important;",";"),"")</f>
        <v/>
      </c>
      <c r="BT95" s="15" t="str">
        <f>IF(L95&lt;&gt;"","  box-shadow:  "&amp;CHAR(9)&amp;CHAR(9)&amp;CHAR(9)&amp;"var("&amp;CJ95&amp;", "&amp;IF(AB95&lt;&gt;"",AB95,"inherit")&amp;")"&amp;IF(L95="x!","!important;",";")&amp;CHAR(10)&amp;"  -webkit-box-shadow:  "&amp;CHAR(9)&amp;"var("&amp;CJ95&amp;", "&amp;IF(AB95&lt;&gt;"",AB95,"inherit")&amp;")"&amp;IF(L95="x!","!important;",";"),"")</f>
        <v/>
      </c>
      <c r="BU95" s="15" t="str">
        <f>IF(M95&lt;&gt;"","  color:  "&amp;CHAR(9)&amp;CHAR(9)&amp;CHAR(9)&amp;CHAR(9)&amp;"var("&amp;CK95&amp;", "&amp;IF(AC95&lt;&gt;"",AC95,"inherit")&amp;")"&amp;IF(M95="x!","!important;",";"),"")</f>
        <v xml:space="preserve">  color:  				var(--co-find-or-create__search-list-item-title, #8A9BA8);</v>
      </c>
      <c r="BV95" s="15" t="str">
        <f>IF(N95&lt;&gt;"","  font-family:  "&amp;CHAR(9)&amp;CHAR(9)&amp;"var("&amp;CL95&amp;", "&amp;IF(AD95&lt;&gt;"",AD95,"inherit")&amp;")"&amp;IF(N95="x!","!important;",";"),"")</f>
        <v/>
      </c>
      <c r="BW95" s="15" t="str">
        <f>IF(O95&lt;&gt;"","  font-size:  "&amp;CHAR(9)&amp;CHAR(9)&amp;CHAR(9)&amp;"var("&amp;CM95&amp;", "&amp;IF(AE95&lt;&gt;"",AE95,"inherit")&amp;")"&amp;IF(O95="x!","!important;",";"),"")</f>
        <v xml:space="preserve">  font-size:  			var(--fs-find-or-create__search-list-item-title, 12px);</v>
      </c>
      <c r="BX95" s="15" t="str">
        <f>IF(P95&lt;&gt;"","  font-style:  "&amp;CHAR(9)&amp;CHAR(9)&amp;CHAR(9)&amp;"var("&amp;CN95&amp;", "&amp;IF(AF95&lt;&gt;"",AF95,"inherit")&amp;")"&amp;IF(P95="x!","!important;",";"),"")</f>
        <v/>
      </c>
      <c r="BY95" s="15" t="str">
        <f>IF(Q95&lt;&gt;"","  font-weight:  "&amp;CHAR(9)&amp;CHAR(9)&amp;"var("&amp;CO95&amp;", "&amp;IF(AG95&lt;&gt;"",AG95,"inherit")&amp;")"&amp;IF(Q95="x!","!important;",";"),"")</f>
        <v/>
      </c>
      <c r="BZ95" s="15" t="str">
        <f>IF(R95&lt;&gt;"","  text-decoration:  "&amp;CHAR(9)&amp;"var("&amp;CP95&amp;", "&amp;IF(AH95&lt;&gt;"",AH95,"inherit")&amp;")"&amp;IF(R95="x!","!important;",";"),"")</f>
        <v/>
      </c>
      <c r="CA95" s="15" t="str">
        <f>IF(S95&lt;&gt;"","  text-transform:  "&amp;CHAR(9)&amp;CHAR(9)&amp;"var("&amp;CQ95&amp;", "&amp;IF(AI95&lt;&gt;"",AI95,"inherit")&amp;")"&amp;IF(S95="x!","!important;",";"),"")</f>
        <v/>
      </c>
      <c r="CB95" s="15" t="str">
        <f>IF(T95&lt;&gt;"","  opacity:  "&amp;CHAR(9)&amp;CHAR(9)&amp;CHAR(9)&amp;"var("&amp;CR95&amp;", "&amp;IF(AJ95&lt;&gt;"",AJ95,"inherit")&amp;")"&amp;IF(T95="x!","!important;",";"),"")</f>
        <v/>
      </c>
      <c r="CC95" s="15" t="str">
        <f>IF(E95&lt;&gt;"","--"&amp;LOWER(E$3)&amp;"-"&amp;$B95&amp;IF($C95&lt;&gt;"","__"&amp;$C95,"")&amp;IF($D95&lt;&gt;"","--"&amp;$D95,""),"")</f>
        <v/>
      </c>
      <c r="CD95" s="15" t="str">
        <f>IF(F95&lt;&gt;"","--"&amp;LOWER(F$3)&amp;"-"&amp;$B95&amp;IF($C95&lt;&gt;"","__"&amp;$C95,"")&amp;IF($D95&lt;&gt;"","--"&amp;$D95,""),"")</f>
        <v/>
      </c>
      <c r="CE95" s="15" t="str">
        <f>IF(G95&lt;&gt;"","--"&amp;LOWER(G$3)&amp;"-"&amp;$B95&amp;IF($C95&lt;&gt;"","__"&amp;$C95,"")&amp;IF($D95&lt;&gt;"","--"&amp;$D95,""),"")</f>
        <v/>
      </c>
      <c r="CF95" s="15" t="str">
        <f>IF(H95&lt;&gt;"","--"&amp;LOWER(H$3)&amp;"-"&amp;$B95&amp;IF($C95&lt;&gt;"","__"&amp;$C95,"")&amp;IF($D95&lt;&gt;"","--"&amp;$D95,""),"")</f>
        <v/>
      </c>
      <c r="CG95" s="15" t="str">
        <f>IF(I95&lt;&gt;"","--"&amp;LOWER(I$3)&amp;"-"&amp;$B95&amp;IF($C95&lt;&gt;"","__"&amp;$C95,"")&amp;IF($D95&lt;&gt;"","--"&amp;$D95,""),"")</f>
        <v/>
      </c>
      <c r="CH95" s="15" t="str">
        <f>IF(J95&lt;&gt;"","--"&amp;LOWER(J$3)&amp;"-"&amp;$B95&amp;IF($C95&lt;&gt;"","__"&amp;$C95,"")&amp;IF($D95&lt;&gt;"","--"&amp;$D95,""),"")</f>
        <v/>
      </c>
      <c r="CI95" s="15" t="str">
        <f>IF(K95&lt;&gt;"","--"&amp;LOWER(K$3)&amp;"-"&amp;$B95&amp;IF($C95&lt;&gt;"","__"&amp;$C95,"")&amp;IF($D95&lt;&gt;"","--"&amp;$D95,""),"")</f>
        <v/>
      </c>
      <c r="CJ95" s="15" t="str">
        <f>IF(L95&lt;&gt;"","--"&amp;LOWER(L$3)&amp;"-"&amp;$B95&amp;IF($C95&lt;&gt;"","__"&amp;$C95,"")&amp;IF($D95&lt;&gt;"","--"&amp;$D95,""),"")</f>
        <v/>
      </c>
      <c r="CK95" s="15" t="str">
        <f>IF(M95&lt;&gt;"","--"&amp;LOWER(M$3)&amp;"-"&amp;$B95&amp;IF($C95&lt;&gt;"","__"&amp;$C95,"")&amp;IF($D95&lt;&gt;"","--"&amp;$D95,""),"")</f>
        <v>--co-find-or-create__search-list-item-title</v>
      </c>
      <c r="CL95" s="15" t="str">
        <f>IF(N95&lt;&gt;"","--"&amp;LOWER(N$3)&amp;"-"&amp;$B95&amp;IF($C95&lt;&gt;"","__"&amp;$C95,"")&amp;IF($D95&lt;&gt;"","--"&amp;$D95,""),"")</f>
        <v/>
      </c>
      <c r="CM95" s="15" t="str">
        <f>IF(O95&lt;&gt;"","--"&amp;LOWER(O$3)&amp;"-"&amp;$B95&amp;IF($C95&lt;&gt;"","__"&amp;$C95,"")&amp;IF($D95&lt;&gt;"","--"&amp;$D95,""),"")</f>
        <v>--fs-find-or-create__search-list-item-title</v>
      </c>
      <c r="CN95" s="15" t="str">
        <f>IF(P95&lt;&gt;"","--"&amp;LOWER(P$3)&amp;"-"&amp;$B95&amp;IF($C95&lt;&gt;"","__"&amp;$C95,"")&amp;IF($D95&lt;&gt;"","--"&amp;$D95,""),"")</f>
        <v/>
      </c>
      <c r="CO95" s="15" t="str">
        <f>IF(Q95&lt;&gt;"","--"&amp;LOWER(Q$3)&amp;"-"&amp;$B95&amp;IF($C95&lt;&gt;"","__"&amp;$C95,"")&amp;IF($D95&lt;&gt;"","--"&amp;$D95,""),"")</f>
        <v/>
      </c>
      <c r="CP95" s="15" t="str">
        <f>IF(R95&lt;&gt;"","--"&amp;LOWER(R$3)&amp;"-"&amp;$B95&amp;IF($C95&lt;&gt;"","__"&amp;$C95,"")&amp;IF($D95&lt;&gt;"","--"&amp;$D95,""),"")</f>
        <v/>
      </c>
      <c r="CQ95" s="15" t="str">
        <f>IF(S95&lt;&gt;"","--"&amp;LOWER(S$3)&amp;"-"&amp;$B95&amp;IF($C95&lt;&gt;"","__"&amp;$C95,"")&amp;IF($D95&lt;&gt;"","--"&amp;$D95,""),"")</f>
        <v/>
      </c>
      <c r="CR95" s="15" t="str">
        <f>IF(T95&lt;&gt;"","--"&amp;LOWER(T$3)&amp;"-"&amp;$B95&amp;IF($C95&lt;&gt;"","__"&amp;$C95,"")&amp;IF($D95&lt;&gt;"","--"&amp;$D95,""),"")</f>
        <v/>
      </c>
    </row>
    <row r="96" spans="2:96">
      <c r="B96" s="13" t="s">
        <v>286</v>
      </c>
      <c r="C96" s="14" t="s">
        <v>96</v>
      </c>
      <c r="D96" s="15"/>
      <c r="E96" s="28"/>
      <c r="F96" s="29"/>
      <c r="G96" s="29"/>
      <c r="H96" s="29"/>
      <c r="I96" s="29"/>
      <c r="J96" s="29"/>
      <c r="K96" s="29"/>
      <c r="L96" s="30"/>
      <c r="M96" s="29" t="s">
        <v>21</v>
      </c>
      <c r="N96" s="29"/>
      <c r="O96" s="29"/>
      <c r="P96" s="29"/>
      <c r="Q96" s="29"/>
      <c r="R96" s="29" t="s">
        <v>21</v>
      </c>
      <c r="S96" s="30"/>
      <c r="T96" s="31"/>
      <c r="U96" s="13"/>
      <c r="V96" s="15"/>
      <c r="W96" s="15"/>
      <c r="X96" s="15"/>
      <c r="Y96" s="15"/>
      <c r="Z96" s="15"/>
      <c r="AA96" s="15"/>
      <c r="AB96" s="32"/>
      <c r="AC96" s="15" t="s">
        <v>22</v>
      </c>
      <c r="AD96" s="15"/>
      <c r="AE96" s="15"/>
      <c r="AF96" s="15"/>
      <c r="AG96" s="15"/>
      <c r="AH96" s="15"/>
      <c r="AI96" s="15"/>
      <c r="AJ96" s="57"/>
      <c r="AK96" s="15"/>
      <c r="AL96" s="15"/>
      <c r="AM96" s="15"/>
      <c r="AN96" s="15"/>
      <c r="AO96" s="15"/>
      <c r="AP96" s="15"/>
      <c r="AQ96" s="15"/>
      <c r="AR96" s="32"/>
      <c r="AS96" s="15" t="s">
        <v>524</v>
      </c>
      <c r="AT96" s="15"/>
      <c r="AU96" s="15"/>
      <c r="AV96" s="15"/>
      <c r="AW96" s="15"/>
      <c r="AX96" s="15" t="s">
        <v>227</v>
      </c>
      <c r="AY96" s="15"/>
      <c r="AZ96" s="22"/>
      <c r="BA96" s="13"/>
      <c r="BB96" s="15"/>
      <c r="BC96" s="15"/>
      <c r="BD96" s="15"/>
      <c r="BE96" s="15"/>
      <c r="BF96" s="15"/>
      <c r="BG96" s="15"/>
      <c r="BH96" s="22" t="s">
        <v>526</v>
      </c>
      <c r="BI96" s="2" t="s">
        <v>297</v>
      </c>
      <c r="BJ96" s="34" t="str">
        <f>BI96&amp;" {"&amp;IF(BM96&lt;&gt;"",CHAR(10)&amp;BM96,"")&amp;IF(BN96&lt;&gt;"",CHAR(10)&amp;BN96,"")&amp;IF(BO96&lt;&gt;"",CHAR(10)&amp;BO96,"")&amp;IF(BP96&lt;&gt;"",CHAR(10)&amp;BP96,"")&amp;IF(BQ96&lt;&gt;"",CHAR(10)&amp;BQ96,"")&amp;IF(BR96&lt;&gt;"",CHAR(10)&amp;BR96,"")&amp;IF(BS96&lt;&gt;"",CHAR(10)&amp;BS96,"")&amp;IF(BT96&lt;&gt;"",CHAR(10)&amp;BT96,"")&amp;IF(BU96&lt;&gt;"",CHAR(10)&amp;BU96,"")&amp;IF(BV96&lt;&gt;"",CHAR(10)&amp;BV96,"")&amp;IF(BW96&lt;&gt;"",CHAR(10)&amp;BW96,"")&amp;IF(BX96&lt;&gt;"",CHAR(10)&amp;BX96,"")&amp;IF(BY96&lt;&gt;"",CHAR(10)&amp;BY96,"")&amp;IF(BZ96&lt;&gt;"",CHAR(10)&amp;BZ96,"")&amp;IF(CA96&lt;&gt;"",CHAR(10)&amp;CA96,"")&amp;IF(CB96&lt;&gt;"",CHAR(10)&amp;CB96,"")&amp;CHAR(10)&amp;"}"&amp;CHAR(10)</f>
        <v xml:space="preserve">.roam-body .roam-app .roam-sidebar-container .rm-graph-dropdown a {
  color:  				var(--co-graph-dropdown__a, #182026);
  text-decoration:  	var(--td-graph-dropdown__a, inherit);
}
</v>
      </c>
      <c r="BK96" s="35" t="str">
        <f>":root {"&amp;IF($CC96&lt;&gt;"",CHAR(10)&amp;"  "&amp;$CC96&amp;": "&amp;CHAR(9)&amp;";","")&amp;IF($CD96&lt;&gt;"",CHAR(10)&amp;"  "&amp;$CD96&amp;": "&amp;CHAR(9)&amp;";","")&amp;IF($CE96&lt;&gt;"",CHAR(10)&amp;"  "&amp;$CE96&amp;": "&amp;CHAR(9)&amp;";","")&amp;IF($CF96&lt;&gt;"",CHAR(10)&amp;"  "&amp;$CF96&amp;": "&amp;CHAR(9)&amp;";","")&amp;IF($CG96&lt;&gt;"",CHAR(10)&amp;"  "&amp;$CG96&amp;": "&amp;CHAR(9)&amp;";","")&amp;IF($CH96&lt;&gt;"",CHAR(10)&amp;"  "&amp;$CH96&amp;": "&amp;CHAR(9)&amp;";","")&amp;IF($CI96&lt;&gt;"",CHAR(10)&amp;"  "&amp;$CI96&amp;": "&amp;CHAR(9)&amp;";","")&amp;IF($CJ96&lt;&gt;"",CHAR(10)&amp;"  "&amp;$CJ96&amp;": "&amp;CHAR(9)&amp;";","")&amp;IF($CK96&lt;&gt;"",CHAR(10)&amp;"  "&amp;$CK96&amp;": "&amp;CHAR(9)&amp;";","")&amp;IF($CL96&lt;&gt;"",CHAR(10)&amp;"  "&amp;$CL96&amp;": "&amp;CHAR(9)&amp;";","")&amp;IF($CM96&lt;&gt;"",CHAR(10)&amp;"  "&amp;$CM96&amp;": "&amp;CHAR(9)&amp;";","")&amp;IF($CN96&lt;&gt;"",CHAR(10)&amp;"  "&amp;$CN96&amp;": "&amp;CHAR(9)&amp;";","")&amp;IF($CO96&lt;&gt;"",CHAR(10)&amp;"  "&amp;$CO96&amp;": "&amp;CHAR(9)&amp;";","")&amp;IF($CP96&lt;&gt;"",CHAR(10)&amp;"  "&amp;$CP96&amp;": "&amp;CHAR(9)&amp;";","")&amp;IF($CQ96&lt;&gt;"",CHAR(10)&amp;"  "&amp;$CQ96&amp;": "&amp;CHAR(9)&amp;";","")&amp;IF($CR96&lt;&gt;"",CHAR(10)&amp;"  "&amp;$CR96&amp;": "&amp;CHAR(9)&amp;";","")&amp;CHAR(10)&amp;"}"&amp;CHAR(10)&amp;CHAR(10)&amp;"@media (prefers-color-scheme: dark) {"&amp;CHAR(10)&amp;"  :root {"&amp;IF($CC96&lt;&gt;"",CHAR(10)&amp;"    "&amp;$CC96&amp;": "&amp;CHAR(9)&amp;";","")&amp;IF($CD96&lt;&gt;"",CHAR(10)&amp;"    "&amp;$CD96&amp;": "&amp;CHAR(9)&amp;";","")&amp;IF($CE96&lt;&gt;"",CHAR(10)&amp;"    "&amp;$CE96&amp;": "&amp;CHAR(9)&amp;";","")&amp;IF($CF96&lt;&gt;"",CHAR(10)&amp;"    "&amp;$CF96&amp;": "&amp;CHAR(9)&amp;";","")&amp;IF($CG96&lt;&gt;"",CHAR(10)&amp;"    "&amp;$CG96&amp;": "&amp;CHAR(9)&amp;";","")&amp;IF($CH96&lt;&gt;"",CHAR(10)&amp;"    "&amp;$CH96&amp;": "&amp;CHAR(9)&amp;";","")&amp;IF($CJ96&lt;&gt;"",CHAR(10)&amp;"    "&amp;$CJ96&amp;": "&amp;CHAR(9)&amp;";","")&amp;IF($CK96&lt;&gt;"",CHAR(10)&amp;"    "&amp;$CK96&amp;": "&amp;CHAR(9)&amp;";","")&amp;CHAR(10)&amp;"  }"&amp;CHAR(10)&amp;"}"&amp;CHAR(10)</f>
        <v xml:space="preserve">:root {
  --co-graph-dropdown__a: 	;
  --td-graph-dropdown__a: 	;
}
@media (prefers-color-scheme: dark) {
  :root {
    --co-graph-dropdown__a: 	;
  }
}
</v>
      </c>
      <c r="BL96" s="60" t="str">
        <f>":root {"&amp;IF($CC96&lt;&gt;"",CHAR(10)&amp;"  "&amp;$CC96&amp;": "&amp;CHAR(9)&amp;AK96&amp;";","")&amp;IF($CD96&lt;&gt;"",CHAR(10)&amp;"  "&amp;$CD96&amp;": "&amp;CHAR(9)&amp;AL96&amp;";","")&amp;IF($CE96&lt;&gt;"",CHAR(10)&amp;"  "&amp;$CE96&amp;": "&amp;CHAR(9)&amp;AM96&amp;";","")&amp;IF($CF96&lt;&gt;"",CHAR(10)&amp;"  "&amp;$CF96&amp;": "&amp;CHAR(9)&amp;AN96&amp;";","")&amp;IF($CG96&lt;&gt;"",CHAR(10)&amp;"  "&amp;$CG96&amp;": "&amp;CHAR(9)&amp;AO96&amp;";","")&amp;IF($CH96&lt;&gt;"",CHAR(10)&amp;"  "&amp;$CH96&amp;": "&amp;CHAR(9)&amp;AP96&amp;";","")&amp;IF($CI96&lt;&gt;"",CHAR(10)&amp;"  "&amp;$CI96&amp;": "&amp;CHAR(9)&amp;AQ96&amp;";","")&amp;IF($CJ96&lt;&gt;"",CHAR(10)&amp;"  "&amp;$CJ96&amp;": "&amp;CHAR(9)&amp;AR96&amp;";","")&amp;IF($CK96&lt;&gt;"",CHAR(10)&amp;"  "&amp;$CK96&amp;": "&amp;CHAR(9)&amp;AS96&amp;";","")&amp;IF($CL96&lt;&gt;"",CHAR(10)&amp;"  "&amp;$CL96&amp;": "&amp;CHAR(9)&amp;AT96&amp;";","")&amp;IF($CM96&lt;&gt;"",CHAR(10)&amp;"  "&amp;$CM96&amp;": "&amp;CHAR(9)&amp;AU96&amp;";","")&amp;IF($CN96&lt;&gt;"",CHAR(10)&amp;"  "&amp;$CN96&amp;": "&amp;CHAR(9)&amp;AV96&amp;";","")&amp;IF($CO96&lt;&gt;"",CHAR(10)&amp;"  "&amp;$CO96&amp;": "&amp;CHAR(9)&amp;AW96&amp;";","")&amp;IF($CP96&lt;&gt;"",CHAR(10)&amp;"  "&amp;$CP96&amp;": "&amp;CHAR(9)&amp;AX96&amp;";","")&amp;IF($CQ96&lt;&gt;"",CHAR(10)&amp;"  "&amp;$CQ96&amp;": "&amp;CHAR(9)&amp;AY96&amp;";","")&amp;IF($CR96&lt;&gt;"",CHAR(10)&amp;"  "&amp;$CR96&amp;": "&amp;CHAR(9)&amp;AZ96&amp;";","")&amp;CHAR(10)&amp;"}"&amp;CHAR(10)&amp;CHAR(10)&amp;"@media (prefers-color-scheme: dark) {"&amp;CHAR(10)&amp;"  :root {"&amp;IF($CC96&lt;&gt;"",CHAR(10)&amp;"    "&amp;$CC96&amp;": "&amp;CHAR(9)&amp;BA96&amp;";","")&amp;IF($CD96&lt;&gt;"",CHAR(10)&amp;"    "&amp;$CD96&amp;": "&amp;CHAR(9)&amp;BB96&amp;";","")&amp;IF($CE96&lt;&gt;"",CHAR(10)&amp;"    "&amp;$CE96&amp;": "&amp;CHAR(9)&amp;BC96&amp;";","")&amp;IF($CF96&lt;&gt;"",CHAR(10)&amp;"    "&amp;$CF96&amp;": "&amp;CHAR(9)&amp;BD96&amp;";","")&amp;IF($CG96&lt;&gt;"",CHAR(10)&amp;"    "&amp;$CG96&amp;": "&amp;CHAR(9)&amp;BE96&amp;";","")&amp;IF($CH96&lt;&gt;"",CHAR(10)&amp;"    "&amp;$CH96&amp;": "&amp;CHAR(9)&amp;BF96&amp;";","")&amp;IF($CJ96&lt;&gt;"",CHAR(10)&amp;"    "&amp;$CJ96&amp;": "&amp;CHAR(9)&amp;BG96&amp;";","")&amp;IF($CK96&lt;&gt;"",CHAR(10)&amp;"    "&amp;$CK96&amp;": "&amp;CHAR(9)&amp;BH96&amp;";","")&amp;CHAR(10)&amp;"  }"&amp;CHAR(10)&amp;"}"&amp;CHAR(10)</f>
        <v xml:space="preserve">:root {
  --co-graph-dropdown__a: 	var(--cl-gray-900);
  --td-graph-dropdown__a: 	none;
}
@media (prefers-color-scheme: dark) {
  :root {
    --co-graph-dropdown__a: 	var(--cl-gray-100);
  }
}
</v>
      </c>
      <c r="BM96" s="15" t="str">
        <f>IF(E96&lt;&gt;"","  background-color:  "&amp;CHAR(9)&amp;"var("&amp;CC96&amp;", "&amp;IF(U96&lt;&gt;"",U96,"inherit")&amp;")"&amp;IF(E96="x!","!important;",";"),"")</f>
        <v/>
      </c>
      <c r="BN96" s="15" t="str">
        <f>IF(F96&lt;&gt;"","  fill:  "&amp;CHAR(9)&amp;CHAR(9)&amp;CHAR(9)&amp;CHAR(9)&amp;"var("&amp;CD96&amp;", "&amp;IF(V96&lt;&gt;"",V96,"inherit")&amp;")"&amp;IF(F96="x!","!important;",";"),"")</f>
        <v/>
      </c>
      <c r="BO96" s="15" t="str">
        <f>IF(G96&lt;&gt;"","  border-top:  "&amp;CHAR(9)&amp;CHAR(9)&amp;CHAR(9)&amp;"var("&amp;CE96&amp;", "&amp;IF(W96&lt;&gt;"",W96,"inherit")&amp;")"&amp;IF(G96="x!","!important;",";"),"")</f>
        <v/>
      </c>
      <c r="BP96" s="15" t="str">
        <f>IF(H96&lt;&gt;"","  border-right:  "&amp;CHAR(9)&amp;CHAR(9)&amp;"var("&amp;CF96&amp;", "&amp;IF(X96&lt;&gt;"",X96,"inherit")&amp;")"&amp;IF(H96="x!","!important;",";"),"")</f>
        <v/>
      </c>
      <c r="BQ96" s="15" t="str">
        <f>IF(I96&lt;&gt;"","  border-bottom:  "&amp;CHAR(9)&amp;CHAR(9)&amp;"var("&amp;CG96&amp;", "&amp;IF(Y96&lt;&gt;"",Y96,"inherit")&amp;")"&amp;IF(I96="x!","!important;",";"),"")</f>
        <v/>
      </c>
      <c r="BR96" s="15" t="str">
        <f>IF(J96&lt;&gt;"","  border-left:  "&amp;CHAR(9)&amp;CHAR(9)&amp;"var("&amp;CH96&amp;", "&amp;IF(Z96&lt;&gt;"",Z96,"inherit")&amp;")"&amp;IF(J96="x!","!important;",";"),"")</f>
        <v/>
      </c>
      <c r="BS96" s="15" t="str">
        <f>IF(K96&lt;&gt;"","  border-radius:  "&amp;CHAR(9)&amp;CHAR(9)&amp;"var("&amp;CI96&amp;", "&amp;IF(AA96&lt;&gt;"",AA96,"inherit")&amp;")"&amp;IF(K96="x!","!important;",";"),"")</f>
        <v/>
      </c>
      <c r="BT96" s="15" t="str">
        <f>IF(L96&lt;&gt;"","  box-shadow:  "&amp;CHAR(9)&amp;CHAR(9)&amp;CHAR(9)&amp;"var("&amp;CJ96&amp;", "&amp;IF(AB96&lt;&gt;"",AB96,"inherit")&amp;")"&amp;IF(L96="x!","!important;",";")&amp;CHAR(10)&amp;"  -webkit-box-shadow:  "&amp;CHAR(9)&amp;"var("&amp;CJ96&amp;", "&amp;IF(AB96&lt;&gt;"",AB96,"inherit")&amp;")"&amp;IF(L96="x!","!important;",";"),"")</f>
        <v/>
      </c>
      <c r="BU96" s="15" t="str">
        <f>IF(M96&lt;&gt;"","  color:  "&amp;CHAR(9)&amp;CHAR(9)&amp;CHAR(9)&amp;CHAR(9)&amp;"var("&amp;CK96&amp;", "&amp;IF(AC96&lt;&gt;"",AC96,"inherit")&amp;")"&amp;IF(M96="x!","!important;",";"),"")</f>
        <v xml:space="preserve">  color:  				var(--co-graph-dropdown__a, #182026);</v>
      </c>
      <c r="BV96" s="15" t="str">
        <f>IF(N96&lt;&gt;"","  font-family:  "&amp;CHAR(9)&amp;CHAR(9)&amp;"var("&amp;CL96&amp;", "&amp;IF(AD96&lt;&gt;"",AD96,"inherit")&amp;")"&amp;IF(N96="x!","!important;",";"),"")</f>
        <v/>
      </c>
      <c r="BW96" s="15" t="str">
        <f>IF(O96&lt;&gt;"","  font-size:  "&amp;CHAR(9)&amp;CHAR(9)&amp;CHAR(9)&amp;"var("&amp;CM96&amp;", "&amp;IF(AE96&lt;&gt;"",AE96,"inherit")&amp;")"&amp;IF(O96="x!","!important;",";"),"")</f>
        <v/>
      </c>
      <c r="BX96" s="15" t="str">
        <f>IF(P96&lt;&gt;"","  font-style:  "&amp;CHAR(9)&amp;CHAR(9)&amp;CHAR(9)&amp;"var("&amp;CN96&amp;", "&amp;IF(AF96&lt;&gt;"",AF96,"inherit")&amp;")"&amp;IF(P96="x!","!important;",";"),"")</f>
        <v/>
      </c>
      <c r="BY96" s="15" t="str">
        <f>IF(Q96&lt;&gt;"","  font-weight:  "&amp;CHAR(9)&amp;CHAR(9)&amp;"var("&amp;CO96&amp;", "&amp;IF(AG96&lt;&gt;"",AG96,"inherit")&amp;")"&amp;IF(Q96="x!","!important;",";"),"")</f>
        <v/>
      </c>
      <c r="BZ96" s="15" t="str">
        <f>IF(R96&lt;&gt;"","  text-decoration:  "&amp;CHAR(9)&amp;"var("&amp;CP96&amp;", "&amp;IF(AH96&lt;&gt;"",AH96,"inherit")&amp;")"&amp;IF(R96="x!","!important;",";"),"")</f>
        <v xml:space="preserve">  text-decoration:  	var(--td-graph-dropdown__a, inherit);</v>
      </c>
      <c r="CA96" s="15" t="str">
        <f>IF(S96&lt;&gt;"","  text-transform:  "&amp;CHAR(9)&amp;CHAR(9)&amp;"var("&amp;CQ96&amp;", "&amp;IF(AI96&lt;&gt;"",AI96,"inherit")&amp;")"&amp;IF(S96="x!","!important;",";"),"")</f>
        <v/>
      </c>
      <c r="CB96" s="15" t="str">
        <f>IF(T96&lt;&gt;"","  opacity:  "&amp;CHAR(9)&amp;CHAR(9)&amp;CHAR(9)&amp;"var("&amp;CR96&amp;", "&amp;IF(AJ96&lt;&gt;"",AJ96,"inherit")&amp;")"&amp;IF(T96="x!","!important;",";"),"")</f>
        <v/>
      </c>
      <c r="CC96" s="15" t="str">
        <f>IF(E96&lt;&gt;"","--"&amp;LOWER(E$3)&amp;"-"&amp;$B96&amp;IF($C96&lt;&gt;"","__"&amp;$C96,"")&amp;IF($D96&lt;&gt;"","--"&amp;$D96,""),"")</f>
        <v/>
      </c>
      <c r="CD96" s="15" t="str">
        <f>IF(F96&lt;&gt;"","--"&amp;LOWER(F$3)&amp;"-"&amp;$B96&amp;IF($C96&lt;&gt;"","__"&amp;$C96,"")&amp;IF($D96&lt;&gt;"","--"&amp;$D96,""),"")</f>
        <v/>
      </c>
      <c r="CE96" s="15" t="str">
        <f>IF(G96&lt;&gt;"","--"&amp;LOWER(G$3)&amp;"-"&amp;$B96&amp;IF($C96&lt;&gt;"","__"&amp;$C96,"")&amp;IF($D96&lt;&gt;"","--"&amp;$D96,""),"")</f>
        <v/>
      </c>
      <c r="CF96" s="15" t="str">
        <f>IF(H96&lt;&gt;"","--"&amp;LOWER(H$3)&amp;"-"&amp;$B96&amp;IF($C96&lt;&gt;"","__"&amp;$C96,"")&amp;IF($D96&lt;&gt;"","--"&amp;$D96,""),"")</f>
        <v/>
      </c>
      <c r="CG96" s="15" t="str">
        <f>IF(I96&lt;&gt;"","--"&amp;LOWER(I$3)&amp;"-"&amp;$B96&amp;IF($C96&lt;&gt;"","__"&amp;$C96,"")&amp;IF($D96&lt;&gt;"","--"&amp;$D96,""),"")</f>
        <v/>
      </c>
      <c r="CH96" s="15" t="str">
        <f>IF(J96&lt;&gt;"","--"&amp;LOWER(J$3)&amp;"-"&amp;$B96&amp;IF($C96&lt;&gt;"","__"&amp;$C96,"")&amp;IF($D96&lt;&gt;"","--"&amp;$D96,""),"")</f>
        <v/>
      </c>
      <c r="CI96" s="15" t="str">
        <f>IF(K96&lt;&gt;"","--"&amp;LOWER(K$3)&amp;"-"&amp;$B96&amp;IF($C96&lt;&gt;"","__"&amp;$C96,"")&amp;IF($D96&lt;&gt;"","--"&amp;$D96,""),"")</f>
        <v/>
      </c>
      <c r="CJ96" s="15" t="str">
        <f>IF(L96&lt;&gt;"","--"&amp;LOWER(L$3)&amp;"-"&amp;$B96&amp;IF($C96&lt;&gt;"","__"&amp;$C96,"")&amp;IF($D96&lt;&gt;"","--"&amp;$D96,""),"")</f>
        <v/>
      </c>
      <c r="CK96" s="15" t="str">
        <f>IF(M96&lt;&gt;"","--"&amp;LOWER(M$3)&amp;"-"&amp;$B96&amp;IF($C96&lt;&gt;"","__"&amp;$C96,"")&amp;IF($D96&lt;&gt;"","--"&amp;$D96,""),"")</f>
        <v>--co-graph-dropdown__a</v>
      </c>
      <c r="CL96" s="15" t="str">
        <f>IF(N96&lt;&gt;"","--"&amp;LOWER(N$3)&amp;"-"&amp;$B96&amp;IF($C96&lt;&gt;"","__"&amp;$C96,"")&amp;IF($D96&lt;&gt;"","--"&amp;$D96,""),"")</f>
        <v/>
      </c>
      <c r="CM96" s="15" t="str">
        <f>IF(O96&lt;&gt;"","--"&amp;LOWER(O$3)&amp;"-"&amp;$B96&amp;IF($C96&lt;&gt;"","__"&amp;$C96,"")&amp;IF($D96&lt;&gt;"","--"&amp;$D96,""),"")</f>
        <v/>
      </c>
      <c r="CN96" s="15" t="str">
        <f>IF(P96&lt;&gt;"","--"&amp;LOWER(P$3)&amp;"-"&amp;$B96&amp;IF($C96&lt;&gt;"","__"&amp;$C96,"")&amp;IF($D96&lt;&gt;"","--"&amp;$D96,""),"")</f>
        <v/>
      </c>
      <c r="CO96" s="15" t="str">
        <f>IF(Q96&lt;&gt;"","--"&amp;LOWER(Q$3)&amp;"-"&amp;$B96&amp;IF($C96&lt;&gt;"","__"&amp;$C96,"")&amp;IF($D96&lt;&gt;"","--"&amp;$D96,""),"")</f>
        <v/>
      </c>
      <c r="CP96" s="15" t="str">
        <f>IF(R96&lt;&gt;"","--"&amp;LOWER(R$3)&amp;"-"&amp;$B96&amp;IF($C96&lt;&gt;"","__"&amp;$C96,"")&amp;IF($D96&lt;&gt;"","--"&amp;$D96,""),"")</f>
        <v>--td-graph-dropdown__a</v>
      </c>
      <c r="CQ96" s="15" t="str">
        <f>IF(S96&lt;&gt;"","--"&amp;LOWER(S$3)&amp;"-"&amp;$B96&amp;IF($C96&lt;&gt;"","__"&amp;$C96,"")&amp;IF($D96&lt;&gt;"","--"&amp;$D96,""),"")</f>
        <v/>
      </c>
      <c r="CR96" s="15" t="str">
        <f>IF(T96&lt;&gt;"","--"&amp;LOWER(T$3)&amp;"-"&amp;$B96&amp;IF($C96&lt;&gt;"","__"&amp;$C96,"")&amp;IF($D96&lt;&gt;"","--"&amp;$D96,""),"")</f>
        <v/>
      </c>
    </row>
    <row r="97" spans="2:96">
      <c r="B97" s="13" t="s">
        <v>286</v>
      </c>
      <c r="C97" s="15" t="s">
        <v>593</v>
      </c>
      <c r="D97" s="15" t="s">
        <v>25</v>
      </c>
      <c r="E97" s="28"/>
      <c r="F97" s="29"/>
      <c r="G97" s="29"/>
      <c r="H97" s="29"/>
      <c r="I97" s="29"/>
      <c r="J97" s="29"/>
      <c r="K97" s="29"/>
      <c r="L97" s="30"/>
      <c r="M97" s="29" t="s">
        <v>21</v>
      </c>
      <c r="N97" s="29"/>
      <c r="O97" s="29"/>
      <c r="P97" s="29"/>
      <c r="Q97" s="29"/>
      <c r="R97" s="29"/>
      <c r="S97" s="30"/>
      <c r="T97" s="31"/>
      <c r="U97" s="13"/>
      <c r="V97" s="15"/>
      <c r="W97" s="15"/>
      <c r="X97" s="15"/>
      <c r="Y97" s="15"/>
      <c r="Z97" s="15"/>
      <c r="AA97" s="15"/>
      <c r="AB97" s="32"/>
      <c r="AC97" s="15"/>
      <c r="AD97" s="15"/>
      <c r="AE97" s="15"/>
      <c r="AF97" s="15"/>
      <c r="AG97" s="15"/>
      <c r="AH97" s="15"/>
      <c r="AI97" s="15"/>
      <c r="AJ97" s="57"/>
      <c r="AK97" s="15"/>
      <c r="AL97" s="15"/>
      <c r="AM97" s="15"/>
      <c r="AN97" s="15"/>
      <c r="AO97" s="15"/>
      <c r="AP97" s="15"/>
      <c r="AQ97" s="15"/>
      <c r="AR97" s="32"/>
      <c r="AS97" s="15" t="s">
        <v>509</v>
      </c>
      <c r="AT97" s="15"/>
      <c r="AU97" s="15"/>
      <c r="AV97" s="15"/>
      <c r="AW97" s="15"/>
      <c r="AX97" s="15"/>
      <c r="AY97" s="15"/>
      <c r="AZ97" s="22"/>
      <c r="BA97" s="13"/>
      <c r="BB97" s="15"/>
      <c r="BC97" s="15"/>
      <c r="BD97" s="15"/>
      <c r="BE97" s="15"/>
      <c r="BF97" s="15"/>
      <c r="BG97" s="15"/>
      <c r="BH97" s="22" t="s">
        <v>509</v>
      </c>
      <c r="BI97" s="63" t="s">
        <v>595</v>
      </c>
      <c r="BJ97" s="34" t="str">
        <f>BI97&amp;" {"&amp;IF(BM97&lt;&gt;"",CHAR(10)&amp;BM97,"")&amp;IF(BN97&lt;&gt;"",CHAR(10)&amp;BN97,"")&amp;IF(BO97&lt;&gt;"",CHAR(10)&amp;BO97,"")&amp;IF(BP97&lt;&gt;"",CHAR(10)&amp;BP97,"")&amp;IF(BQ97&lt;&gt;"",CHAR(10)&amp;BQ97,"")&amp;IF(BR97&lt;&gt;"",CHAR(10)&amp;BR97,"")&amp;IF(BS97&lt;&gt;"",CHAR(10)&amp;BS97,"")&amp;IF(BT97&lt;&gt;"",CHAR(10)&amp;BT97,"")&amp;IF(BU97&lt;&gt;"",CHAR(10)&amp;BU97,"")&amp;IF(BV97&lt;&gt;"",CHAR(10)&amp;BV97,"")&amp;IF(BW97&lt;&gt;"",CHAR(10)&amp;BW97,"")&amp;IF(BX97&lt;&gt;"",CHAR(10)&amp;BX97,"")&amp;IF(BY97&lt;&gt;"",CHAR(10)&amp;BY97,"")&amp;IF(BZ97&lt;&gt;"",CHAR(10)&amp;BZ97,"")&amp;IF(CA97&lt;&gt;"",CHAR(10)&amp;CA97,"")&amp;IF(CB97&lt;&gt;"",CHAR(10)&amp;CB97,"")&amp;CHAR(10)&amp;"}"&amp;CHAR(10)</f>
        <v xml:space="preserve">.roam-body .roam-app .roam-sidebar-container .roam-sidebar-content .rm-db-title:hover .expand-icon {
  color:  				var(--co-graph-dropdown__expand-icon--hover, inherit);
}
</v>
      </c>
      <c r="BK97" s="35" t="str">
        <f>":root {"&amp;IF($CC97&lt;&gt;"",CHAR(10)&amp;"  "&amp;$CC97&amp;": "&amp;CHAR(9)&amp;";","")&amp;IF($CD97&lt;&gt;"",CHAR(10)&amp;"  "&amp;$CD97&amp;": "&amp;CHAR(9)&amp;";","")&amp;IF($CE97&lt;&gt;"",CHAR(10)&amp;"  "&amp;$CE97&amp;": "&amp;CHAR(9)&amp;";","")&amp;IF($CF97&lt;&gt;"",CHAR(10)&amp;"  "&amp;$CF97&amp;": "&amp;CHAR(9)&amp;";","")&amp;IF($CG97&lt;&gt;"",CHAR(10)&amp;"  "&amp;$CG97&amp;": "&amp;CHAR(9)&amp;";","")&amp;IF($CH97&lt;&gt;"",CHAR(10)&amp;"  "&amp;$CH97&amp;": "&amp;CHAR(9)&amp;";","")&amp;IF($CI97&lt;&gt;"",CHAR(10)&amp;"  "&amp;$CI97&amp;": "&amp;CHAR(9)&amp;";","")&amp;IF($CJ97&lt;&gt;"",CHAR(10)&amp;"  "&amp;$CJ97&amp;": "&amp;CHAR(9)&amp;";","")&amp;IF($CK97&lt;&gt;"",CHAR(10)&amp;"  "&amp;$CK97&amp;": "&amp;CHAR(9)&amp;";","")&amp;IF($CL97&lt;&gt;"",CHAR(10)&amp;"  "&amp;$CL97&amp;": "&amp;CHAR(9)&amp;";","")&amp;IF($CM97&lt;&gt;"",CHAR(10)&amp;"  "&amp;$CM97&amp;": "&amp;CHAR(9)&amp;";","")&amp;IF($CN97&lt;&gt;"",CHAR(10)&amp;"  "&amp;$CN97&amp;": "&amp;CHAR(9)&amp;";","")&amp;IF($CO97&lt;&gt;"",CHAR(10)&amp;"  "&amp;$CO97&amp;": "&amp;CHAR(9)&amp;";","")&amp;IF($CP97&lt;&gt;"",CHAR(10)&amp;"  "&amp;$CP97&amp;": "&amp;CHAR(9)&amp;";","")&amp;IF($CQ97&lt;&gt;"",CHAR(10)&amp;"  "&amp;$CQ97&amp;": "&amp;CHAR(9)&amp;";","")&amp;IF($CR97&lt;&gt;"",CHAR(10)&amp;"  "&amp;$CR97&amp;": "&amp;CHAR(9)&amp;";","")&amp;CHAR(10)&amp;"}"&amp;CHAR(10)&amp;CHAR(10)&amp;"@media (prefers-color-scheme: dark) {"&amp;CHAR(10)&amp;"  :root {"&amp;IF($CC97&lt;&gt;"",CHAR(10)&amp;"    "&amp;$CC97&amp;": "&amp;CHAR(9)&amp;";","")&amp;IF($CD97&lt;&gt;"",CHAR(10)&amp;"    "&amp;$CD97&amp;": "&amp;CHAR(9)&amp;";","")&amp;IF($CE97&lt;&gt;"",CHAR(10)&amp;"    "&amp;$CE97&amp;": "&amp;CHAR(9)&amp;";","")&amp;IF($CF97&lt;&gt;"",CHAR(10)&amp;"    "&amp;$CF97&amp;": "&amp;CHAR(9)&amp;";","")&amp;IF($CG97&lt;&gt;"",CHAR(10)&amp;"    "&amp;$CG97&amp;": "&amp;CHAR(9)&amp;";","")&amp;IF($CH97&lt;&gt;"",CHAR(10)&amp;"    "&amp;$CH97&amp;": "&amp;CHAR(9)&amp;";","")&amp;IF($CJ97&lt;&gt;"",CHAR(10)&amp;"    "&amp;$CJ97&amp;": "&amp;CHAR(9)&amp;";","")&amp;IF($CK97&lt;&gt;"",CHAR(10)&amp;"    "&amp;$CK97&amp;": "&amp;CHAR(9)&amp;";","")&amp;CHAR(10)&amp;"  }"&amp;CHAR(10)&amp;"}"&amp;CHAR(10)</f>
        <v xml:space="preserve">:root {
  --co-graph-dropdown__expand-icon--hover: 	;
}
@media (prefers-color-scheme: dark) {
  :root {
    --co-graph-dropdown__expand-icon--hover: 	;
  }
}
</v>
      </c>
      <c r="BL97" s="60" t="str">
        <f>":root {"&amp;IF($CC97&lt;&gt;"",CHAR(10)&amp;"  "&amp;$CC97&amp;": "&amp;CHAR(9)&amp;AK97&amp;";","")&amp;IF($CD97&lt;&gt;"",CHAR(10)&amp;"  "&amp;$CD97&amp;": "&amp;CHAR(9)&amp;AL97&amp;";","")&amp;IF($CE97&lt;&gt;"",CHAR(10)&amp;"  "&amp;$CE97&amp;": "&amp;CHAR(9)&amp;AM97&amp;";","")&amp;IF($CF97&lt;&gt;"",CHAR(10)&amp;"  "&amp;$CF97&amp;": "&amp;CHAR(9)&amp;AN97&amp;";","")&amp;IF($CG97&lt;&gt;"",CHAR(10)&amp;"  "&amp;$CG97&amp;": "&amp;CHAR(9)&amp;AO97&amp;";","")&amp;IF($CH97&lt;&gt;"",CHAR(10)&amp;"  "&amp;$CH97&amp;": "&amp;CHAR(9)&amp;AP97&amp;";","")&amp;IF($CI97&lt;&gt;"",CHAR(10)&amp;"  "&amp;$CI97&amp;": "&amp;CHAR(9)&amp;AQ97&amp;";","")&amp;IF($CJ97&lt;&gt;"",CHAR(10)&amp;"  "&amp;$CJ97&amp;": "&amp;CHAR(9)&amp;AR97&amp;";","")&amp;IF($CK97&lt;&gt;"",CHAR(10)&amp;"  "&amp;$CK97&amp;": "&amp;CHAR(9)&amp;AS97&amp;";","")&amp;IF($CL97&lt;&gt;"",CHAR(10)&amp;"  "&amp;$CL97&amp;": "&amp;CHAR(9)&amp;AT97&amp;";","")&amp;IF($CM97&lt;&gt;"",CHAR(10)&amp;"  "&amp;$CM97&amp;": "&amp;CHAR(9)&amp;AU97&amp;";","")&amp;IF($CN97&lt;&gt;"",CHAR(10)&amp;"  "&amp;$CN97&amp;": "&amp;CHAR(9)&amp;AV97&amp;";","")&amp;IF($CO97&lt;&gt;"",CHAR(10)&amp;"  "&amp;$CO97&amp;": "&amp;CHAR(9)&amp;AW97&amp;";","")&amp;IF($CP97&lt;&gt;"",CHAR(10)&amp;"  "&amp;$CP97&amp;": "&amp;CHAR(9)&amp;AX97&amp;";","")&amp;IF($CQ97&lt;&gt;"",CHAR(10)&amp;"  "&amp;$CQ97&amp;": "&amp;CHAR(9)&amp;AY97&amp;";","")&amp;IF($CR97&lt;&gt;"",CHAR(10)&amp;"  "&amp;$CR97&amp;": "&amp;CHAR(9)&amp;AZ97&amp;";","")&amp;CHAR(10)&amp;"}"&amp;CHAR(10)&amp;CHAR(10)&amp;"@media (prefers-color-scheme: dark) {"&amp;CHAR(10)&amp;"  :root {"&amp;IF($CC97&lt;&gt;"",CHAR(10)&amp;"    "&amp;$CC97&amp;": "&amp;CHAR(9)&amp;BA97&amp;";","")&amp;IF($CD97&lt;&gt;"",CHAR(10)&amp;"    "&amp;$CD97&amp;": "&amp;CHAR(9)&amp;BB97&amp;";","")&amp;IF($CE97&lt;&gt;"",CHAR(10)&amp;"    "&amp;$CE97&amp;": "&amp;CHAR(9)&amp;BC97&amp;";","")&amp;IF($CF97&lt;&gt;"",CHAR(10)&amp;"    "&amp;$CF97&amp;": "&amp;CHAR(9)&amp;BD97&amp;";","")&amp;IF($CG97&lt;&gt;"",CHAR(10)&amp;"    "&amp;$CG97&amp;": "&amp;CHAR(9)&amp;BE97&amp;";","")&amp;IF($CH97&lt;&gt;"",CHAR(10)&amp;"    "&amp;$CH97&amp;": "&amp;CHAR(9)&amp;BF97&amp;";","")&amp;IF($CJ97&lt;&gt;"",CHAR(10)&amp;"    "&amp;$CJ97&amp;": "&amp;CHAR(9)&amp;BG97&amp;";","")&amp;IF($CK97&lt;&gt;"",CHAR(10)&amp;"    "&amp;$CK97&amp;": "&amp;CHAR(9)&amp;BH97&amp;";","")&amp;CHAR(10)&amp;"  }"&amp;CHAR(10)&amp;"}"&amp;CHAR(10)</f>
        <v xml:space="preserve">:root {
  --co-graph-dropdown__expand-icon--hover: 	var(--cl-red-500);
}
@media (prefers-color-scheme: dark) {
  :root {
    --co-graph-dropdown__expand-icon--hover: 	var(--cl-red-500);
  }
}
</v>
      </c>
      <c r="BM97" s="15" t="str">
        <f>IF(E97&lt;&gt;"","  background-color:  "&amp;CHAR(9)&amp;"var("&amp;CC97&amp;", "&amp;IF(U97&lt;&gt;"",U97,"inherit")&amp;")"&amp;IF(E97="x!","!important;",";"),"")</f>
        <v/>
      </c>
      <c r="BN97" s="15" t="str">
        <f>IF(F97&lt;&gt;"","  fill:  "&amp;CHAR(9)&amp;CHAR(9)&amp;CHAR(9)&amp;CHAR(9)&amp;"var("&amp;CD97&amp;", "&amp;IF(V97&lt;&gt;"",V97,"inherit")&amp;")"&amp;IF(F97="x!","!important;",";"),"")</f>
        <v/>
      </c>
      <c r="BO97" s="15" t="str">
        <f>IF(G97&lt;&gt;"","  border-top:  "&amp;CHAR(9)&amp;CHAR(9)&amp;CHAR(9)&amp;"var("&amp;CE97&amp;", "&amp;IF(W97&lt;&gt;"",W97,"inherit")&amp;")"&amp;IF(G97="x!","!important;",";"),"")</f>
        <v/>
      </c>
      <c r="BP97" s="15" t="str">
        <f>IF(H97&lt;&gt;"","  border-right:  "&amp;CHAR(9)&amp;CHAR(9)&amp;"var("&amp;CF97&amp;", "&amp;IF(X97&lt;&gt;"",X97,"inherit")&amp;")"&amp;IF(H97="x!","!important;",";"),"")</f>
        <v/>
      </c>
      <c r="BQ97" s="15" t="str">
        <f>IF(I97&lt;&gt;"","  border-bottom:  "&amp;CHAR(9)&amp;CHAR(9)&amp;"var("&amp;CG97&amp;", "&amp;IF(Y97&lt;&gt;"",Y97,"inherit")&amp;")"&amp;IF(I97="x!","!important;",";"),"")</f>
        <v/>
      </c>
      <c r="BR97" s="15" t="str">
        <f>IF(J97&lt;&gt;"","  border-left:  "&amp;CHAR(9)&amp;CHAR(9)&amp;"var("&amp;CH97&amp;", "&amp;IF(Z97&lt;&gt;"",Z97,"inherit")&amp;")"&amp;IF(J97="x!","!important;",";"),"")</f>
        <v/>
      </c>
      <c r="BS97" s="15" t="str">
        <f>IF(K97&lt;&gt;"","  border-radius:  "&amp;CHAR(9)&amp;CHAR(9)&amp;"var("&amp;CI97&amp;", "&amp;IF(AA97&lt;&gt;"",AA97,"inherit")&amp;")"&amp;IF(K97="x!","!important;",";"),"")</f>
        <v/>
      </c>
      <c r="BT97" s="15" t="str">
        <f>IF(L97&lt;&gt;"","  box-shadow:  "&amp;CHAR(9)&amp;CHAR(9)&amp;CHAR(9)&amp;"var("&amp;CJ97&amp;", "&amp;IF(AB97&lt;&gt;"",AB97,"inherit")&amp;")"&amp;IF(L97="x!","!important;",";")&amp;CHAR(10)&amp;"  -webkit-box-shadow:  "&amp;CHAR(9)&amp;"var("&amp;CJ97&amp;", "&amp;IF(AB97&lt;&gt;"",AB97,"inherit")&amp;")"&amp;IF(L97="x!","!important;",";"),"")</f>
        <v/>
      </c>
      <c r="BU97" s="15" t="str">
        <f>IF(M97&lt;&gt;"","  color:  "&amp;CHAR(9)&amp;CHAR(9)&amp;CHAR(9)&amp;CHAR(9)&amp;"var("&amp;CK97&amp;", "&amp;IF(AC97&lt;&gt;"",AC97,"inherit")&amp;")"&amp;IF(M97="x!","!important;",";"),"")</f>
        <v xml:space="preserve">  color:  				var(--co-graph-dropdown__expand-icon--hover, inherit);</v>
      </c>
      <c r="BV97" s="15" t="str">
        <f>IF(N97&lt;&gt;"","  font-family:  "&amp;CHAR(9)&amp;CHAR(9)&amp;"var("&amp;CL97&amp;", "&amp;IF(AD97&lt;&gt;"",AD97,"inherit")&amp;")"&amp;IF(N97="x!","!important;",";"),"")</f>
        <v/>
      </c>
      <c r="BW97" s="15" t="str">
        <f>IF(O97&lt;&gt;"","  font-size:  "&amp;CHAR(9)&amp;CHAR(9)&amp;CHAR(9)&amp;"var("&amp;CM97&amp;", "&amp;IF(AE97&lt;&gt;"",AE97,"inherit")&amp;")"&amp;IF(O97="x!","!important;",";"),"")</f>
        <v/>
      </c>
      <c r="BX97" s="15" t="str">
        <f>IF(P97&lt;&gt;"","  font-style:  "&amp;CHAR(9)&amp;CHAR(9)&amp;CHAR(9)&amp;"var("&amp;CN97&amp;", "&amp;IF(AF97&lt;&gt;"",AF97,"inherit")&amp;")"&amp;IF(P97="x!","!important;",";"),"")</f>
        <v/>
      </c>
      <c r="BY97" s="15" t="str">
        <f>IF(Q97&lt;&gt;"","  font-weight:  "&amp;CHAR(9)&amp;CHAR(9)&amp;"var("&amp;CO97&amp;", "&amp;IF(AG97&lt;&gt;"",AG97,"inherit")&amp;")"&amp;IF(Q97="x!","!important;",";"),"")</f>
        <v/>
      </c>
      <c r="BZ97" s="15" t="str">
        <f>IF(R97&lt;&gt;"","  text-decoration:  "&amp;CHAR(9)&amp;"var("&amp;CP97&amp;", "&amp;IF(AH97&lt;&gt;"",AH97,"inherit")&amp;")"&amp;IF(R97="x!","!important;",";"),"")</f>
        <v/>
      </c>
      <c r="CA97" s="15" t="str">
        <f>IF(S97&lt;&gt;"","  text-transform:  "&amp;CHAR(9)&amp;CHAR(9)&amp;"var("&amp;CQ97&amp;", "&amp;IF(AI97&lt;&gt;"",AI97,"inherit")&amp;")"&amp;IF(S97="x!","!important;",";"),"")</f>
        <v/>
      </c>
      <c r="CB97" s="15" t="str">
        <f>IF(T97&lt;&gt;"","  opacity:  "&amp;CHAR(9)&amp;CHAR(9)&amp;CHAR(9)&amp;"var("&amp;CR97&amp;", "&amp;IF(AJ97&lt;&gt;"",AJ97,"inherit")&amp;")"&amp;IF(T97="x!","!important;",";"),"")</f>
        <v/>
      </c>
      <c r="CC97" s="15" t="str">
        <f>IF(E97&lt;&gt;"","--"&amp;LOWER(E$3)&amp;"-"&amp;$B97&amp;IF($C97&lt;&gt;"","__"&amp;$C97,"")&amp;IF($D97&lt;&gt;"","--"&amp;$D97,""),"")</f>
        <v/>
      </c>
      <c r="CD97" s="15" t="str">
        <f>IF(F97&lt;&gt;"","--"&amp;LOWER(F$3)&amp;"-"&amp;$B97&amp;IF($C97&lt;&gt;"","__"&amp;$C97,"")&amp;IF($D97&lt;&gt;"","--"&amp;$D97,""),"")</f>
        <v/>
      </c>
      <c r="CE97" s="15" t="str">
        <f>IF(G97&lt;&gt;"","--"&amp;LOWER(G$3)&amp;"-"&amp;$B97&amp;IF($C97&lt;&gt;"","__"&amp;$C97,"")&amp;IF($D97&lt;&gt;"","--"&amp;$D97,""),"")</f>
        <v/>
      </c>
      <c r="CF97" s="15" t="str">
        <f>IF(H97&lt;&gt;"","--"&amp;LOWER(H$3)&amp;"-"&amp;$B97&amp;IF($C97&lt;&gt;"","__"&amp;$C97,"")&amp;IF($D97&lt;&gt;"","--"&amp;$D97,""),"")</f>
        <v/>
      </c>
      <c r="CG97" s="15" t="str">
        <f>IF(I97&lt;&gt;"","--"&amp;LOWER(I$3)&amp;"-"&amp;$B97&amp;IF($C97&lt;&gt;"","__"&amp;$C97,"")&amp;IF($D97&lt;&gt;"","--"&amp;$D97,""),"")</f>
        <v/>
      </c>
      <c r="CH97" s="15" t="str">
        <f>IF(J97&lt;&gt;"","--"&amp;LOWER(J$3)&amp;"-"&amp;$B97&amp;IF($C97&lt;&gt;"","__"&amp;$C97,"")&amp;IF($D97&lt;&gt;"","--"&amp;$D97,""),"")</f>
        <v/>
      </c>
      <c r="CI97" s="15" t="str">
        <f>IF(K97&lt;&gt;"","--"&amp;LOWER(K$3)&amp;"-"&amp;$B97&amp;IF($C97&lt;&gt;"","__"&amp;$C97,"")&amp;IF($D97&lt;&gt;"","--"&amp;$D97,""),"")</f>
        <v/>
      </c>
      <c r="CJ97" s="15" t="str">
        <f>IF(L97&lt;&gt;"","--"&amp;LOWER(L$3)&amp;"-"&amp;$B97&amp;IF($C97&lt;&gt;"","__"&amp;$C97,"")&amp;IF($D97&lt;&gt;"","--"&amp;$D97,""),"")</f>
        <v/>
      </c>
      <c r="CK97" s="15" t="str">
        <f>IF(M97&lt;&gt;"","--"&amp;LOWER(M$3)&amp;"-"&amp;$B97&amp;IF($C97&lt;&gt;"","__"&amp;$C97,"")&amp;IF($D97&lt;&gt;"","--"&amp;$D97,""),"")</f>
        <v>--co-graph-dropdown__expand-icon--hover</v>
      </c>
      <c r="CL97" s="15" t="str">
        <f>IF(N97&lt;&gt;"","--"&amp;LOWER(N$3)&amp;"-"&amp;$B97&amp;IF($C97&lt;&gt;"","__"&amp;$C97,"")&amp;IF($D97&lt;&gt;"","--"&amp;$D97,""),"")</f>
        <v/>
      </c>
      <c r="CM97" s="15" t="str">
        <f>IF(O97&lt;&gt;"","--"&amp;LOWER(O$3)&amp;"-"&amp;$B97&amp;IF($C97&lt;&gt;"","__"&amp;$C97,"")&amp;IF($D97&lt;&gt;"","--"&amp;$D97,""),"")</f>
        <v/>
      </c>
      <c r="CN97" s="15" t="str">
        <f>IF(P97&lt;&gt;"","--"&amp;LOWER(P$3)&amp;"-"&amp;$B97&amp;IF($C97&lt;&gt;"","__"&amp;$C97,"")&amp;IF($D97&lt;&gt;"","--"&amp;$D97,""),"")</f>
        <v/>
      </c>
      <c r="CO97" s="15" t="str">
        <f>IF(Q97&lt;&gt;"","--"&amp;LOWER(Q$3)&amp;"-"&amp;$B97&amp;IF($C97&lt;&gt;"","__"&amp;$C97,"")&amp;IF($D97&lt;&gt;"","--"&amp;$D97,""),"")</f>
        <v/>
      </c>
      <c r="CP97" s="15" t="str">
        <f>IF(R97&lt;&gt;"","--"&amp;LOWER(R$3)&amp;"-"&amp;$B97&amp;IF($C97&lt;&gt;"","__"&amp;$C97,"")&amp;IF($D97&lt;&gt;"","--"&amp;$D97,""),"")</f>
        <v/>
      </c>
      <c r="CQ97" s="15" t="str">
        <f>IF(S97&lt;&gt;"","--"&amp;LOWER(S$3)&amp;"-"&amp;$B97&amp;IF($C97&lt;&gt;"","__"&amp;$C97,"")&amp;IF($D97&lt;&gt;"","--"&amp;$D97,""),"")</f>
        <v/>
      </c>
      <c r="CR97" s="15" t="str">
        <f>IF(T97&lt;&gt;"","--"&amp;LOWER(T$3)&amp;"-"&amp;$B97&amp;IF($C97&lt;&gt;"","__"&amp;$C97,"")&amp;IF($D97&lt;&gt;"","--"&amp;$D97,""),"")</f>
        <v/>
      </c>
    </row>
    <row r="98" spans="2:96">
      <c r="B98" s="13" t="s">
        <v>286</v>
      </c>
      <c r="C98" s="15" t="s">
        <v>593</v>
      </c>
      <c r="D98" s="15"/>
      <c r="E98" s="28"/>
      <c r="F98" s="29"/>
      <c r="G98" s="29"/>
      <c r="H98" s="29"/>
      <c r="I98" s="29"/>
      <c r="J98" s="29"/>
      <c r="K98" s="29"/>
      <c r="L98" s="30"/>
      <c r="M98" s="29" t="s">
        <v>21</v>
      </c>
      <c r="N98" s="29"/>
      <c r="O98" s="29"/>
      <c r="P98" s="29"/>
      <c r="Q98" s="29"/>
      <c r="R98" s="29"/>
      <c r="S98" s="30"/>
      <c r="T98" s="31"/>
      <c r="U98" s="13"/>
      <c r="V98" s="15"/>
      <c r="W98" s="15"/>
      <c r="X98" s="15"/>
      <c r="Y98" s="15"/>
      <c r="Z98" s="15"/>
      <c r="AA98" s="15"/>
      <c r="AB98" s="32"/>
      <c r="AC98" s="64" t="s">
        <v>47</v>
      </c>
      <c r="AD98" s="15"/>
      <c r="AE98" s="15"/>
      <c r="AF98" s="15"/>
      <c r="AG98" s="15"/>
      <c r="AH98" s="15"/>
      <c r="AI98" s="15"/>
      <c r="AJ98" s="57"/>
      <c r="AK98" s="15"/>
      <c r="AL98" s="15"/>
      <c r="AM98" s="15"/>
      <c r="AN98" s="15"/>
      <c r="AO98" s="15"/>
      <c r="AP98" s="15"/>
      <c r="AQ98" s="15"/>
      <c r="AR98" s="32"/>
      <c r="AS98" s="15" t="s">
        <v>520</v>
      </c>
      <c r="AT98" s="15"/>
      <c r="AU98" s="15"/>
      <c r="AV98" s="15"/>
      <c r="AW98" s="15"/>
      <c r="AX98" s="15"/>
      <c r="AY98" s="15"/>
      <c r="AZ98" s="22"/>
      <c r="BA98" s="13"/>
      <c r="BB98" s="15"/>
      <c r="BC98" s="15"/>
      <c r="BD98" s="15"/>
      <c r="BE98" s="15"/>
      <c r="BF98" s="15"/>
      <c r="BG98" s="15"/>
      <c r="BH98" s="22" t="s">
        <v>520</v>
      </c>
      <c r="BI98" s="63" t="s">
        <v>594</v>
      </c>
      <c r="BJ98" s="34" t="str">
        <f>BI98&amp;" {"&amp;IF(BM98&lt;&gt;"",CHAR(10)&amp;BM98,"")&amp;IF(BN98&lt;&gt;"",CHAR(10)&amp;BN98,"")&amp;IF(BO98&lt;&gt;"",CHAR(10)&amp;BO98,"")&amp;IF(BP98&lt;&gt;"",CHAR(10)&amp;BP98,"")&amp;IF(BQ98&lt;&gt;"",CHAR(10)&amp;BQ98,"")&amp;IF(BR98&lt;&gt;"",CHAR(10)&amp;BR98,"")&amp;IF(BS98&lt;&gt;"",CHAR(10)&amp;BS98,"")&amp;IF(BT98&lt;&gt;"",CHAR(10)&amp;BT98,"")&amp;IF(BU98&lt;&gt;"",CHAR(10)&amp;BU98,"")&amp;IF(BV98&lt;&gt;"",CHAR(10)&amp;BV98,"")&amp;IF(BW98&lt;&gt;"",CHAR(10)&amp;BW98,"")&amp;IF(BX98&lt;&gt;"",CHAR(10)&amp;BX98,"")&amp;IF(BY98&lt;&gt;"",CHAR(10)&amp;BY98,"")&amp;IF(BZ98&lt;&gt;"",CHAR(10)&amp;BZ98,"")&amp;IF(CA98&lt;&gt;"",CHAR(10)&amp;CA98,"")&amp;IF(CB98&lt;&gt;"",CHAR(10)&amp;CB98,"")&amp;CHAR(10)&amp;"}"&amp;CHAR(10)</f>
        <v xml:space="preserve">.roam-body .roam-app .roam-sidebar-container .roam-sidebar-content .rm-db-title .expand-icon {
  color:  				var(--co-graph-dropdown__expand-icon, #5c7080);
}
</v>
      </c>
      <c r="BK98" s="35" t="str">
        <f>":root {"&amp;IF($CC98&lt;&gt;"",CHAR(10)&amp;"  "&amp;$CC98&amp;": "&amp;CHAR(9)&amp;";","")&amp;IF($CD98&lt;&gt;"",CHAR(10)&amp;"  "&amp;$CD98&amp;": "&amp;CHAR(9)&amp;";","")&amp;IF($CE98&lt;&gt;"",CHAR(10)&amp;"  "&amp;$CE98&amp;": "&amp;CHAR(9)&amp;";","")&amp;IF($CF98&lt;&gt;"",CHAR(10)&amp;"  "&amp;$CF98&amp;": "&amp;CHAR(9)&amp;";","")&amp;IF($CG98&lt;&gt;"",CHAR(10)&amp;"  "&amp;$CG98&amp;": "&amp;CHAR(9)&amp;";","")&amp;IF($CH98&lt;&gt;"",CHAR(10)&amp;"  "&amp;$CH98&amp;": "&amp;CHAR(9)&amp;";","")&amp;IF($CI98&lt;&gt;"",CHAR(10)&amp;"  "&amp;$CI98&amp;": "&amp;CHAR(9)&amp;";","")&amp;IF($CJ98&lt;&gt;"",CHAR(10)&amp;"  "&amp;$CJ98&amp;": "&amp;CHAR(9)&amp;";","")&amp;IF($CK98&lt;&gt;"",CHAR(10)&amp;"  "&amp;$CK98&amp;": "&amp;CHAR(9)&amp;";","")&amp;IF($CL98&lt;&gt;"",CHAR(10)&amp;"  "&amp;$CL98&amp;": "&amp;CHAR(9)&amp;";","")&amp;IF($CM98&lt;&gt;"",CHAR(10)&amp;"  "&amp;$CM98&amp;": "&amp;CHAR(9)&amp;";","")&amp;IF($CN98&lt;&gt;"",CHAR(10)&amp;"  "&amp;$CN98&amp;": "&amp;CHAR(9)&amp;";","")&amp;IF($CO98&lt;&gt;"",CHAR(10)&amp;"  "&amp;$CO98&amp;": "&amp;CHAR(9)&amp;";","")&amp;IF($CP98&lt;&gt;"",CHAR(10)&amp;"  "&amp;$CP98&amp;": "&amp;CHAR(9)&amp;";","")&amp;IF($CQ98&lt;&gt;"",CHAR(10)&amp;"  "&amp;$CQ98&amp;": "&amp;CHAR(9)&amp;";","")&amp;IF($CR98&lt;&gt;"",CHAR(10)&amp;"  "&amp;$CR98&amp;": "&amp;CHAR(9)&amp;";","")&amp;CHAR(10)&amp;"}"&amp;CHAR(10)&amp;CHAR(10)&amp;"@media (prefers-color-scheme: dark) {"&amp;CHAR(10)&amp;"  :root {"&amp;IF($CC98&lt;&gt;"",CHAR(10)&amp;"    "&amp;$CC98&amp;": "&amp;CHAR(9)&amp;";","")&amp;IF($CD98&lt;&gt;"",CHAR(10)&amp;"    "&amp;$CD98&amp;": "&amp;CHAR(9)&amp;";","")&amp;IF($CE98&lt;&gt;"",CHAR(10)&amp;"    "&amp;$CE98&amp;": "&amp;CHAR(9)&amp;";","")&amp;IF($CF98&lt;&gt;"",CHAR(10)&amp;"    "&amp;$CF98&amp;": "&amp;CHAR(9)&amp;";","")&amp;IF($CG98&lt;&gt;"",CHAR(10)&amp;"    "&amp;$CG98&amp;": "&amp;CHAR(9)&amp;";","")&amp;IF($CH98&lt;&gt;"",CHAR(10)&amp;"    "&amp;$CH98&amp;": "&amp;CHAR(9)&amp;";","")&amp;IF($CJ98&lt;&gt;"",CHAR(10)&amp;"    "&amp;$CJ98&amp;": "&amp;CHAR(9)&amp;";","")&amp;IF($CK98&lt;&gt;"",CHAR(10)&amp;"    "&amp;$CK98&amp;": "&amp;CHAR(9)&amp;";","")&amp;CHAR(10)&amp;"  }"&amp;CHAR(10)&amp;"}"&amp;CHAR(10)</f>
        <v xml:space="preserve">:root {
  --co-graph-dropdown__expand-icon: 	;
}
@media (prefers-color-scheme: dark) {
  :root {
    --co-graph-dropdown__expand-icon: 	;
  }
}
</v>
      </c>
      <c r="BL98" s="60" t="str">
        <f>":root {"&amp;IF($CC98&lt;&gt;"",CHAR(10)&amp;"  "&amp;$CC98&amp;": "&amp;CHAR(9)&amp;AK98&amp;";","")&amp;IF($CD98&lt;&gt;"",CHAR(10)&amp;"  "&amp;$CD98&amp;": "&amp;CHAR(9)&amp;AL98&amp;";","")&amp;IF($CE98&lt;&gt;"",CHAR(10)&amp;"  "&amp;$CE98&amp;": "&amp;CHAR(9)&amp;AM98&amp;";","")&amp;IF($CF98&lt;&gt;"",CHAR(10)&amp;"  "&amp;$CF98&amp;": "&amp;CHAR(9)&amp;AN98&amp;";","")&amp;IF($CG98&lt;&gt;"",CHAR(10)&amp;"  "&amp;$CG98&amp;": "&amp;CHAR(9)&amp;AO98&amp;";","")&amp;IF($CH98&lt;&gt;"",CHAR(10)&amp;"  "&amp;$CH98&amp;": "&amp;CHAR(9)&amp;AP98&amp;";","")&amp;IF($CI98&lt;&gt;"",CHAR(10)&amp;"  "&amp;$CI98&amp;": "&amp;CHAR(9)&amp;AQ98&amp;";","")&amp;IF($CJ98&lt;&gt;"",CHAR(10)&amp;"  "&amp;$CJ98&amp;": "&amp;CHAR(9)&amp;AR98&amp;";","")&amp;IF($CK98&lt;&gt;"",CHAR(10)&amp;"  "&amp;$CK98&amp;": "&amp;CHAR(9)&amp;AS98&amp;";","")&amp;IF($CL98&lt;&gt;"",CHAR(10)&amp;"  "&amp;$CL98&amp;": "&amp;CHAR(9)&amp;AT98&amp;";","")&amp;IF($CM98&lt;&gt;"",CHAR(10)&amp;"  "&amp;$CM98&amp;": "&amp;CHAR(9)&amp;AU98&amp;";","")&amp;IF($CN98&lt;&gt;"",CHAR(10)&amp;"  "&amp;$CN98&amp;": "&amp;CHAR(9)&amp;AV98&amp;";","")&amp;IF($CO98&lt;&gt;"",CHAR(10)&amp;"  "&amp;$CO98&amp;": "&amp;CHAR(9)&amp;AW98&amp;";","")&amp;IF($CP98&lt;&gt;"",CHAR(10)&amp;"  "&amp;$CP98&amp;": "&amp;CHAR(9)&amp;AX98&amp;";","")&amp;IF($CQ98&lt;&gt;"",CHAR(10)&amp;"  "&amp;$CQ98&amp;": "&amp;CHAR(9)&amp;AY98&amp;";","")&amp;IF($CR98&lt;&gt;"",CHAR(10)&amp;"  "&amp;$CR98&amp;": "&amp;CHAR(9)&amp;AZ98&amp;";","")&amp;CHAR(10)&amp;"}"&amp;CHAR(10)&amp;CHAR(10)&amp;"@media (prefers-color-scheme: dark) {"&amp;CHAR(10)&amp;"  :root {"&amp;IF($CC98&lt;&gt;"",CHAR(10)&amp;"    "&amp;$CC98&amp;": "&amp;CHAR(9)&amp;BA98&amp;";","")&amp;IF($CD98&lt;&gt;"",CHAR(10)&amp;"    "&amp;$CD98&amp;": "&amp;CHAR(9)&amp;BB98&amp;";","")&amp;IF($CE98&lt;&gt;"",CHAR(10)&amp;"    "&amp;$CE98&amp;": "&amp;CHAR(9)&amp;BC98&amp;";","")&amp;IF($CF98&lt;&gt;"",CHAR(10)&amp;"    "&amp;$CF98&amp;": "&amp;CHAR(9)&amp;BD98&amp;";","")&amp;IF($CG98&lt;&gt;"",CHAR(10)&amp;"    "&amp;$CG98&amp;": "&amp;CHAR(9)&amp;BE98&amp;";","")&amp;IF($CH98&lt;&gt;"",CHAR(10)&amp;"    "&amp;$CH98&amp;": "&amp;CHAR(9)&amp;BF98&amp;";","")&amp;IF($CJ98&lt;&gt;"",CHAR(10)&amp;"    "&amp;$CJ98&amp;": "&amp;CHAR(9)&amp;BG98&amp;";","")&amp;IF($CK98&lt;&gt;"",CHAR(10)&amp;"    "&amp;$CK98&amp;": "&amp;CHAR(9)&amp;BH98&amp;";","")&amp;CHAR(10)&amp;"  }"&amp;CHAR(10)&amp;"}"&amp;CHAR(10)</f>
        <v xml:space="preserve">:root {
  --co-graph-dropdown__expand-icon: 	var(--cl-gray-500);
}
@media (prefers-color-scheme: dark) {
  :root {
    --co-graph-dropdown__expand-icon: 	var(--cl-gray-500);
  }
}
</v>
      </c>
      <c r="BM98" s="15" t="str">
        <f>IF(E98&lt;&gt;"","  background-color:  "&amp;CHAR(9)&amp;"var("&amp;CC98&amp;", "&amp;IF(U98&lt;&gt;"",U98,"inherit")&amp;")"&amp;IF(E98="x!","!important;",";"),"")</f>
        <v/>
      </c>
      <c r="BN98" s="15" t="str">
        <f>IF(F98&lt;&gt;"","  fill:  "&amp;CHAR(9)&amp;CHAR(9)&amp;CHAR(9)&amp;CHAR(9)&amp;"var("&amp;CD98&amp;", "&amp;IF(V98&lt;&gt;"",V98,"inherit")&amp;")"&amp;IF(F98="x!","!important;",";"),"")</f>
        <v/>
      </c>
      <c r="BO98" s="15" t="str">
        <f>IF(G98&lt;&gt;"","  border-top:  "&amp;CHAR(9)&amp;CHAR(9)&amp;CHAR(9)&amp;"var("&amp;CE98&amp;", "&amp;IF(W98&lt;&gt;"",W98,"inherit")&amp;")"&amp;IF(G98="x!","!important;",";"),"")</f>
        <v/>
      </c>
      <c r="BP98" s="15" t="str">
        <f>IF(H98&lt;&gt;"","  border-right:  "&amp;CHAR(9)&amp;CHAR(9)&amp;"var("&amp;CF98&amp;", "&amp;IF(X98&lt;&gt;"",X98,"inherit")&amp;")"&amp;IF(H98="x!","!important;",";"),"")</f>
        <v/>
      </c>
      <c r="BQ98" s="15" t="str">
        <f>IF(I98&lt;&gt;"","  border-bottom:  "&amp;CHAR(9)&amp;CHAR(9)&amp;"var("&amp;CG98&amp;", "&amp;IF(Y98&lt;&gt;"",Y98,"inherit")&amp;")"&amp;IF(I98="x!","!important;",";"),"")</f>
        <v/>
      </c>
      <c r="BR98" s="15" t="str">
        <f>IF(J98&lt;&gt;"","  border-left:  "&amp;CHAR(9)&amp;CHAR(9)&amp;"var("&amp;CH98&amp;", "&amp;IF(Z98&lt;&gt;"",Z98,"inherit")&amp;")"&amp;IF(J98="x!","!important;",";"),"")</f>
        <v/>
      </c>
      <c r="BS98" s="15" t="str">
        <f>IF(K98&lt;&gt;"","  border-radius:  "&amp;CHAR(9)&amp;CHAR(9)&amp;"var("&amp;CI98&amp;", "&amp;IF(AA98&lt;&gt;"",AA98,"inherit")&amp;")"&amp;IF(K98="x!","!important;",";"),"")</f>
        <v/>
      </c>
      <c r="BT98" s="15" t="str">
        <f>IF(L98&lt;&gt;"","  box-shadow:  "&amp;CHAR(9)&amp;CHAR(9)&amp;CHAR(9)&amp;"var("&amp;CJ98&amp;", "&amp;IF(AB98&lt;&gt;"",AB98,"inherit")&amp;")"&amp;IF(L98="x!","!important;",";")&amp;CHAR(10)&amp;"  -webkit-box-shadow:  "&amp;CHAR(9)&amp;"var("&amp;CJ98&amp;", "&amp;IF(AB98&lt;&gt;"",AB98,"inherit")&amp;")"&amp;IF(L98="x!","!important;",";"),"")</f>
        <v/>
      </c>
      <c r="BU98" s="15" t="str">
        <f>IF(M98&lt;&gt;"","  color:  "&amp;CHAR(9)&amp;CHAR(9)&amp;CHAR(9)&amp;CHAR(9)&amp;"var("&amp;CK98&amp;", "&amp;IF(AC98&lt;&gt;"",AC98,"inherit")&amp;")"&amp;IF(M98="x!","!important;",";"),"")</f>
        <v xml:space="preserve">  color:  				var(--co-graph-dropdown__expand-icon, #5c7080);</v>
      </c>
      <c r="BV98" s="15" t="str">
        <f>IF(N98&lt;&gt;"","  font-family:  "&amp;CHAR(9)&amp;CHAR(9)&amp;"var("&amp;CL98&amp;", "&amp;IF(AD98&lt;&gt;"",AD98,"inherit")&amp;")"&amp;IF(N98="x!","!important;",";"),"")</f>
        <v/>
      </c>
      <c r="BW98" s="15" t="str">
        <f>IF(O98&lt;&gt;"","  font-size:  "&amp;CHAR(9)&amp;CHAR(9)&amp;CHAR(9)&amp;"var("&amp;CM98&amp;", "&amp;IF(AE98&lt;&gt;"",AE98,"inherit")&amp;")"&amp;IF(O98="x!","!important;",";"),"")</f>
        <v/>
      </c>
      <c r="BX98" s="15" t="str">
        <f>IF(P98&lt;&gt;"","  font-style:  "&amp;CHAR(9)&amp;CHAR(9)&amp;CHAR(9)&amp;"var("&amp;CN98&amp;", "&amp;IF(AF98&lt;&gt;"",AF98,"inherit")&amp;")"&amp;IF(P98="x!","!important;",";"),"")</f>
        <v/>
      </c>
      <c r="BY98" s="15" t="str">
        <f>IF(Q98&lt;&gt;"","  font-weight:  "&amp;CHAR(9)&amp;CHAR(9)&amp;"var("&amp;CO98&amp;", "&amp;IF(AG98&lt;&gt;"",AG98,"inherit")&amp;")"&amp;IF(Q98="x!","!important;",";"),"")</f>
        <v/>
      </c>
      <c r="BZ98" s="15" t="str">
        <f>IF(R98&lt;&gt;"","  text-decoration:  "&amp;CHAR(9)&amp;"var("&amp;CP98&amp;", "&amp;IF(AH98&lt;&gt;"",AH98,"inherit")&amp;")"&amp;IF(R98="x!","!important;",";"),"")</f>
        <v/>
      </c>
      <c r="CA98" s="15" t="str">
        <f>IF(S98&lt;&gt;"","  text-transform:  "&amp;CHAR(9)&amp;CHAR(9)&amp;"var("&amp;CQ98&amp;", "&amp;IF(AI98&lt;&gt;"",AI98,"inherit")&amp;")"&amp;IF(S98="x!","!important;",";"),"")</f>
        <v/>
      </c>
      <c r="CB98" s="15" t="str">
        <f>IF(T98&lt;&gt;"","  opacity:  "&amp;CHAR(9)&amp;CHAR(9)&amp;CHAR(9)&amp;"var("&amp;CR98&amp;", "&amp;IF(AJ98&lt;&gt;"",AJ98,"inherit")&amp;")"&amp;IF(T98="x!","!important;",";"),"")</f>
        <v/>
      </c>
      <c r="CC98" s="15" t="str">
        <f>IF(E98&lt;&gt;"","--"&amp;LOWER(E$3)&amp;"-"&amp;$B98&amp;IF($C98&lt;&gt;"","__"&amp;$C98,"")&amp;IF($D98&lt;&gt;"","--"&amp;$D98,""),"")</f>
        <v/>
      </c>
      <c r="CD98" s="15" t="str">
        <f>IF(F98&lt;&gt;"","--"&amp;LOWER(F$3)&amp;"-"&amp;$B98&amp;IF($C98&lt;&gt;"","__"&amp;$C98,"")&amp;IF($D98&lt;&gt;"","--"&amp;$D98,""),"")</f>
        <v/>
      </c>
      <c r="CE98" s="15" t="str">
        <f>IF(G98&lt;&gt;"","--"&amp;LOWER(G$3)&amp;"-"&amp;$B98&amp;IF($C98&lt;&gt;"","__"&amp;$C98,"")&amp;IF($D98&lt;&gt;"","--"&amp;$D98,""),"")</f>
        <v/>
      </c>
      <c r="CF98" s="15" t="str">
        <f>IF(H98&lt;&gt;"","--"&amp;LOWER(H$3)&amp;"-"&amp;$B98&amp;IF($C98&lt;&gt;"","__"&amp;$C98,"")&amp;IF($D98&lt;&gt;"","--"&amp;$D98,""),"")</f>
        <v/>
      </c>
      <c r="CG98" s="15" t="str">
        <f>IF(I98&lt;&gt;"","--"&amp;LOWER(I$3)&amp;"-"&amp;$B98&amp;IF($C98&lt;&gt;"","__"&amp;$C98,"")&amp;IF($D98&lt;&gt;"","--"&amp;$D98,""),"")</f>
        <v/>
      </c>
      <c r="CH98" s="15" t="str">
        <f>IF(J98&lt;&gt;"","--"&amp;LOWER(J$3)&amp;"-"&amp;$B98&amp;IF($C98&lt;&gt;"","__"&amp;$C98,"")&amp;IF($D98&lt;&gt;"","--"&amp;$D98,""),"")</f>
        <v/>
      </c>
      <c r="CI98" s="15" t="str">
        <f>IF(K98&lt;&gt;"","--"&amp;LOWER(K$3)&amp;"-"&amp;$B98&amp;IF($C98&lt;&gt;"","__"&amp;$C98,"")&amp;IF($D98&lt;&gt;"","--"&amp;$D98,""),"")</f>
        <v/>
      </c>
      <c r="CJ98" s="15" t="str">
        <f>IF(L98&lt;&gt;"","--"&amp;LOWER(L$3)&amp;"-"&amp;$B98&amp;IF($C98&lt;&gt;"","__"&amp;$C98,"")&amp;IF($D98&lt;&gt;"","--"&amp;$D98,""),"")</f>
        <v/>
      </c>
      <c r="CK98" s="15" t="str">
        <f>IF(M98&lt;&gt;"","--"&amp;LOWER(M$3)&amp;"-"&amp;$B98&amp;IF($C98&lt;&gt;"","__"&amp;$C98,"")&amp;IF($D98&lt;&gt;"","--"&amp;$D98,""),"")</f>
        <v>--co-graph-dropdown__expand-icon</v>
      </c>
      <c r="CL98" s="15" t="str">
        <f>IF(N98&lt;&gt;"","--"&amp;LOWER(N$3)&amp;"-"&amp;$B98&amp;IF($C98&lt;&gt;"","__"&amp;$C98,"")&amp;IF($D98&lt;&gt;"","--"&amp;$D98,""),"")</f>
        <v/>
      </c>
      <c r="CM98" s="15" t="str">
        <f>IF(O98&lt;&gt;"","--"&amp;LOWER(O$3)&amp;"-"&amp;$B98&amp;IF($C98&lt;&gt;"","__"&amp;$C98,"")&amp;IF($D98&lt;&gt;"","--"&amp;$D98,""),"")</f>
        <v/>
      </c>
      <c r="CN98" s="15" t="str">
        <f>IF(P98&lt;&gt;"","--"&amp;LOWER(P$3)&amp;"-"&amp;$B98&amp;IF($C98&lt;&gt;"","__"&amp;$C98,"")&amp;IF($D98&lt;&gt;"","--"&amp;$D98,""),"")</f>
        <v/>
      </c>
      <c r="CO98" s="15" t="str">
        <f>IF(Q98&lt;&gt;"","--"&amp;LOWER(Q$3)&amp;"-"&amp;$B98&amp;IF($C98&lt;&gt;"","__"&amp;$C98,"")&amp;IF($D98&lt;&gt;"","--"&amp;$D98,""),"")</f>
        <v/>
      </c>
      <c r="CP98" s="15" t="str">
        <f>IF(R98&lt;&gt;"","--"&amp;LOWER(R$3)&amp;"-"&amp;$B98&amp;IF($C98&lt;&gt;"","__"&amp;$C98,"")&amp;IF($D98&lt;&gt;"","--"&amp;$D98,""),"")</f>
        <v/>
      </c>
      <c r="CQ98" s="15" t="str">
        <f>IF(S98&lt;&gt;"","--"&amp;LOWER(S$3)&amp;"-"&amp;$B98&amp;IF($C98&lt;&gt;"","__"&amp;$C98,"")&amp;IF($D98&lt;&gt;"","--"&amp;$D98,""),"")</f>
        <v/>
      </c>
      <c r="CR98" s="15" t="str">
        <f>IF(T98&lt;&gt;"","--"&amp;LOWER(T$3)&amp;"-"&amp;$B98&amp;IF($C98&lt;&gt;"","__"&amp;$C98,"")&amp;IF($D98&lt;&gt;"","--"&amp;$D98,""),"")</f>
        <v/>
      </c>
    </row>
    <row r="99" spans="2:96">
      <c r="B99" s="13" t="s">
        <v>286</v>
      </c>
      <c r="C99" s="14" t="s">
        <v>51</v>
      </c>
      <c r="D99" s="15"/>
      <c r="E99" s="28"/>
      <c r="F99" s="29"/>
      <c r="G99" s="29"/>
      <c r="H99" s="29"/>
      <c r="I99" s="29"/>
      <c r="J99" s="29"/>
      <c r="K99" s="29"/>
      <c r="L99" s="30"/>
      <c r="M99" s="29" t="s">
        <v>21</v>
      </c>
      <c r="N99" s="29"/>
      <c r="O99" s="29"/>
      <c r="P99" s="29"/>
      <c r="Q99" s="29"/>
      <c r="R99" s="29" t="s">
        <v>21</v>
      </c>
      <c r="S99" s="30"/>
      <c r="T99" s="31"/>
      <c r="U99" s="13"/>
      <c r="V99" s="15"/>
      <c r="W99" s="15"/>
      <c r="X99" s="15"/>
      <c r="Y99" s="15"/>
      <c r="Z99" s="15"/>
      <c r="AA99" s="15"/>
      <c r="AB99" s="32"/>
      <c r="AC99" s="15"/>
      <c r="AD99" s="15"/>
      <c r="AE99" s="15"/>
      <c r="AF99" s="15"/>
      <c r="AG99" s="15"/>
      <c r="AH99" s="15"/>
      <c r="AI99" s="15"/>
      <c r="AJ99" s="57"/>
      <c r="AK99" s="15"/>
      <c r="AL99" s="15"/>
      <c r="AM99" s="15"/>
      <c r="AN99" s="15"/>
      <c r="AO99" s="15"/>
      <c r="AP99" s="15"/>
      <c r="AQ99" s="15"/>
      <c r="AR99" s="32"/>
      <c r="AS99" s="15" t="s">
        <v>524</v>
      </c>
      <c r="AT99" s="15"/>
      <c r="AU99" s="15"/>
      <c r="AV99" s="15"/>
      <c r="AW99" s="15"/>
      <c r="AX99" s="15" t="s">
        <v>227</v>
      </c>
      <c r="AY99" s="15"/>
      <c r="AZ99" s="22"/>
      <c r="BA99" s="13"/>
      <c r="BB99" s="15"/>
      <c r="BC99" s="15"/>
      <c r="BD99" s="15"/>
      <c r="BE99" s="15"/>
      <c r="BF99" s="15"/>
      <c r="BG99" s="15"/>
      <c r="BH99" s="22" t="s">
        <v>526</v>
      </c>
      <c r="BI99" s="24" t="s">
        <v>289</v>
      </c>
      <c r="BJ99" s="34" t="str">
        <f>BI99&amp;" {"&amp;IF(BM99&lt;&gt;"",CHAR(10)&amp;BM99,"")&amp;IF(BN99&lt;&gt;"",CHAR(10)&amp;BN99,"")&amp;IF(BO99&lt;&gt;"",CHAR(10)&amp;BO99,"")&amp;IF(BP99&lt;&gt;"",CHAR(10)&amp;BP99,"")&amp;IF(BQ99&lt;&gt;"",CHAR(10)&amp;BQ99,"")&amp;IF(BR99&lt;&gt;"",CHAR(10)&amp;BR99,"")&amp;IF(BS99&lt;&gt;"",CHAR(10)&amp;BS99,"")&amp;IF(BT99&lt;&gt;"",CHAR(10)&amp;BT99,"")&amp;IF(BU99&lt;&gt;"",CHAR(10)&amp;BU99,"")&amp;IF(BV99&lt;&gt;"",CHAR(10)&amp;BV99,"")&amp;IF(BW99&lt;&gt;"",CHAR(10)&amp;BW99,"")&amp;IF(BX99&lt;&gt;"",CHAR(10)&amp;BX99,"")&amp;IF(BY99&lt;&gt;"",CHAR(10)&amp;BY99,"")&amp;IF(BZ99&lt;&gt;"",CHAR(10)&amp;BZ99,"")&amp;IF(CA99&lt;&gt;"",CHAR(10)&amp;CA99,"")&amp;IF(CB99&lt;&gt;"",CHAR(10)&amp;CB99,"")&amp;CHAR(10)&amp;"}"&amp;CHAR(10)</f>
        <v xml:space="preserve">.roam-body .roam-app .roam-sidebar-container .rm-graph-dropdown .menu-item {
  color:  				var(--co-graph-dropdown__menu-item, inherit);
  text-decoration:  	var(--td-graph-dropdown__menu-item, inherit);
}
</v>
      </c>
      <c r="BK99" s="35" t="str">
        <f>":root {"&amp;IF($CC99&lt;&gt;"",CHAR(10)&amp;"  "&amp;$CC99&amp;": "&amp;CHAR(9)&amp;";","")&amp;IF($CD99&lt;&gt;"",CHAR(10)&amp;"  "&amp;$CD99&amp;": "&amp;CHAR(9)&amp;";","")&amp;IF($CE99&lt;&gt;"",CHAR(10)&amp;"  "&amp;$CE99&amp;": "&amp;CHAR(9)&amp;";","")&amp;IF($CF99&lt;&gt;"",CHAR(10)&amp;"  "&amp;$CF99&amp;": "&amp;CHAR(9)&amp;";","")&amp;IF($CG99&lt;&gt;"",CHAR(10)&amp;"  "&amp;$CG99&amp;": "&amp;CHAR(9)&amp;";","")&amp;IF($CH99&lt;&gt;"",CHAR(10)&amp;"  "&amp;$CH99&amp;": "&amp;CHAR(9)&amp;";","")&amp;IF($CI99&lt;&gt;"",CHAR(10)&amp;"  "&amp;$CI99&amp;": "&amp;CHAR(9)&amp;";","")&amp;IF($CJ99&lt;&gt;"",CHAR(10)&amp;"  "&amp;$CJ99&amp;": "&amp;CHAR(9)&amp;";","")&amp;IF($CK99&lt;&gt;"",CHAR(10)&amp;"  "&amp;$CK99&amp;": "&amp;CHAR(9)&amp;";","")&amp;IF($CL99&lt;&gt;"",CHAR(10)&amp;"  "&amp;$CL99&amp;": "&amp;CHAR(9)&amp;";","")&amp;IF($CM99&lt;&gt;"",CHAR(10)&amp;"  "&amp;$CM99&amp;": "&amp;CHAR(9)&amp;";","")&amp;IF($CN99&lt;&gt;"",CHAR(10)&amp;"  "&amp;$CN99&amp;": "&amp;CHAR(9)&amp;";","")&amp;IF($CO99&lt;&gt;"",CHAR(10)&amp;"  "&amp;$CO99&amp;": "&amp;CHAR(9)&amp;";","")&amp;IF($CP99&lt;&gt;"",CHAR(10)&amp;"  "&amp;$CP99&amp;": "&amp;CHAR(9)&amp;";","")&amp;IF($CQ99&lt;&gt;"",CHAR(10)&amp;"  "&amp;$CQ99&amp;": "&amp;CHAR(9)&amp;";","")&amp;IF($CR99&lt;&gt;"",CHAR(10)&amp;"  "&amp;$CR99&amp;": "&amp;CHAR(9)&amp;";","")&amp;CHAR(10)&amp;"}"&amp;CHAR(10)&amp;CHAR(10)&amp;"@media (prefers-color-scheme: dark) {"&amp;CHAR(10)&amp;"  :root {"&amp;IF($CC99&lt;&gt;"",CHAR(10)&amp;"    "&amp;$CC99&amp;": "&amp;CHAR(9)&amp;";","")&amp;IF($CD99&lt;&gt;"",CHAR(10)&amp;"    "&amp;$CD99&amp;": "&amp;CHAR(9)&amp;";","")&amp;IF($CE99&lt;&gt;"",CHAR(10)&amp;"    "&amp;$CE99&amp;": "&amp;CHAR(9)&amp;";","")&amp;IF($CF99&lt;&gt;"",CHAR(10)&amp;"    "&amp;$CF99&amp;": "&amp;CHAR(9)&amp;";","")&amp;IF($CG99&lt;&gt;"",CHAR(10)&amp;"    "&amp;$CG99&amp;": "&amp;CHAR(9)&amp;";","")&amp;IF($CH99&lt;&gt;"",CHAR(10)&amp;"    "&amp;$CH99&amp;": "&amp;CHAR(9)&amp;";","")&amp;IF($CJ99&lt;&gt;"",CHAR(10)&amp;"    "&amp;$CJ99&amp;": "&amp;CHAR(9)&amp;";","")&amp;IF($CK99&lt;&gt;"",CHAR(10)&amp;"    "&amp;$CK99&amp;": "&amp;CHAR(9)&amp;";","")&amp;CHAR(10)&amp;"  }"&amp;CHAR(10)&amp;"}"&amp;CHAR(10)</f>
        <v xml:space="preserve">:root {
  --co-graph-dropdown__menu-item: 	;
  --td-graph-dropdown__menu-item: 	;
}
@media (prefers-color-scheme: dark) {
  :root {
    --co-graph-dropdown__menu-item: 	;
  }
}
</v>
      </c>
      <c r="BL99" s="60" t="str">
        <f>":root {"&amp;IF($CC99&lt;&gt;"",CHAR(10)&amp;"  "&amp;$CC99&amp;": "&amp;CHAR(9)&amp;AK99&amp;";","")&amp;IF($CD99&lt;&gt;"",CHAR(10)&amp;"  "&amp;$CD99&amp;": "&amp;CHAR(9)&amp;AL99&amp;";","")&amp;IF($CE99&lt;&gt;"",CHAR(10)&amp;"  "&amp;$CE99&amp;": "&amp;CHAR(9)&amp;AM99&amp;";","")&amp;IF($CF99&lt;&gt;"",CHAR(10)&amp;"  "&amp;$CF99&amp;": "&amp;CHAR(9)&amp;AN99&amp;";","")&amp;IF($CG99&lt;&gt;"",CHAR(10)&amp;"  "&amp;$CG99&amp;": "&amp;CHAR(9)&amp;AO99&amp;";","")&amp;IF($CH99&lt;&gt;"",CHAR(10)&amp;"  "&amp;$CH99&amp;": "&amp;CHAR(9)&amp;AP99&amp;";","")&amp;IF($CI99&lt;&gt;"",CHAR(10)&amp;"  "&amp;$CI99&amp;": "&amp;CHAR(9)&amp;AQ99&amp;";","")&amp;IF($CJ99&lt;&gt;"",CHAR(10)&amp;"  "&amp;$CJ99&amp;": "&amp;CHAR(9)&amp;AR99&amp;";","")&amp;IF($CK99&lt;&gt;"",CHAR(10)&amp;"  "&amp;$CK99&amp;": "&amp;CHAR(9)&amp;AS99&amp;";","")&amp;IF($CL99&lt;&gt;"",CHAR(10)&amp;"  "&amp;$CL99&amp;": "&amp;CHAR(9)&amp;AT99&amp;";","")&amp;IF($CM99&lt;&gt;"",CHAR(10)&amp;"  "&amp;$CM99&amp;": "&amp;CHAR(9)&amp;AU99&amp;";","")&amp;IF($CN99&lt;&gt;"",CHAR(10)&amp;"  "&amp;$CN99&amp;": "&amp;CHAR(9)&amp;AV99&amp;";","")&amp;IF($CO99&lt;&gt;"",CHAR(10)&amp;"  "&amp;$CO99&amp;": "&amp;CHAR(9)&amp;AW99&amp;";","")&amp;IF($CP99&lt;&gt;"",CHAR(10)&amp;"  "&amp;$CP99&amp;": "&amp;CHAR(9)&amp;AX99&amp;";","")&amp;IF($CQ99&lt;&gt;"",CHAR(10)&amp;"  "&amp;$CQ99&amp;": "&amp;CHAR(9)&amp;AY99&amp;";","")&amp;IF($CR99&lt;&gt;"",CHAR(10)&amp;"  "&amp;$CR99&amp;": "&amp;CHAR(9)&amp;AZ99&amp;";","")&amp;CHAR(10)&amp;"}"&amp;CHAR(10)&amp;CHAR(10)&amp;"@media (prefers-color-scheme: dark) {"&amp;CHAR(10)&amp;"  :root {"&amp;IF($CC99&lt;&gt;"",CHAR(10)&amp;"    "&amp;$CC99&amp;": "&amp;CHAR(9)&amp;BA99&amp;";","")&amp;IF($CD99&lt;&gt;"",CHAR(10)&amp;"    "&amp;$CD99&amp;": "&amp;CHAR(9)&amp;BB99&amp;";","")&amp;IF($CE99&lt;&gt;"",CHAR(10)&amp;"    "&amp;$CE99&amp;": "&amp;CHAR(9)&amp;BC99&amp;";","")&amp;IF($CF99&lt;&gt;"",CHAR(10)&amp;"    "&amp;$CF99&amp;": "&amp;CHAR(9)&amp;BD99&amp;";","")&amp;IF($CG99&lt;&gt;"",CHAR(10)&amp;"    "&amp;$CG99&amp;": "&amp;CHAR(9)&amp;BE99&amp;";","")&amp;IF($CH99&lt;&gt;"",CHAR(10)&amp;"    "&amp;$CH99&amp;": "&amp;CHAR(9)&amp;BF99&amp;";","")&amp;IF($CJ99&lt;&gt;"",CHAR(10)&amp;"    "&amp;$CJ99&amp;": "&amp;CHAR(9)&amp;BG99&amp;";","")&amp;IF($CK99&lt;&gt;"",CHAR(10)&amp;"    "&amp;$CK99&amp;": "&amp;CHAR(9)&amp;BH99&amp;";","")&amp;CHAR(10)&amp;"  }"&amp;CHAR(10)&amp;"}"&amp;CHAR(10)</f>
        <v xml:space="preserve">:root {
  --co-graph-dropdown__menu-item: 	var(--cl-gray-900);
  --td-graph-dropdown__menu-item: 	none;
}
@media (prefers-color-scheme: dark) {
  :root {
    --co-graph-dropdown__menu-item: 	var(--cl-gray-100);
  }
}
</v>
      </c>
      <c r="BM99" s="15" t="str">
        <f>IF(E99&lt;&gt;"","  background-color:  "&amp;CHAR(9)&amp;"var("&amp;CC99&amp;", "&amp;IF(U99&lt;&gt;"",U99,"inherit")&amp;")"&amp;IF(E99="x!","!important;",";"),"")</f>
        <v/>
      </c>
      <c r="BN99" s="15" t="str">
        <f>IF(F99&lt;&gt;"","  fill:  "&amp;CHAR(9)&amp;CHAR(9)&amp;CHAR(9)&amp;CHAR(9)&amp;"var("&amp;CD99&amp;", "&amp;IF(V99&lt;&gt;"",V99,"inherit")&amp;")"&amp;IF(F99="x!","!important;",";"),"")</f>
        <v/>
      </c>
      <c r="BO99" s="15" t="str">
        <f>IF(G99&lt;&gt;"","  border-top:  "&amp;CHAR(9)&amp;CHAR(9)&amp;CHAR(9)&amp;"var("&amp;CE99&amp;", "&amp;IF(W99&lt;&gt;"",W99,"inherit")&amp;")"&amp;IF(G99="x!","!important;",";"),"")</f>
        <v/>
      </c>
      <c r="BP99" s="15" t="str">
        <f>IF(H99&lt;&gt;"","  border-right:  "&amp;CHAR(9)&amp;CHAR(9)&amp;"var("&amp;CF99&amp;", "&amp;IF(X99&lt;&gt;"",X99,"inherit")&amp;")"&amp;IF(H99="x!","!important;",";"),"")</f>
        <v/>
      </c>
      <c r="BQ99" s="15" t="str">
        <f>IF(I99&lt;&gt;"","  border-bottom:  "&amp;CHAR(9)&amp;CHAR(9)&amp;"var("&amp;CG99&amp;", "&amp;IF(Y99&lt;&gt;"",Y99,"inherit")&amp;")"&amp;IF(I99="x!","!important;",";"),"")</f>
        <v/>
      </c>
      <c r="BR99" s="15" t="str">
        <f>IF(J99&lt;&gt;"","  border-left:  "&amp;CHAR(9)&amp;CHAR(9)&amp;"var("&amp;CH99&amp;", "&amp;IF(Z99&lt;&gt;"",Z99,"inherit")&amp;")"&amp;IF(J99="x!","!important;",";"),"")</f>
        <v/>
      </c>
      <c r="BS99" s="15" t="str">
        <f>IF(K99&lt;&gt;"","  border-radius:  "&amp;CHAR(9)&amp;CHAR(9)&amp;"var("&amp;CI99&amp;", "&amp;IF(AA99&lt;&gt;"",AA99,"inherit")&amp;")"&amp;IF(K99="x!","!important;",";"),"")</f>
        <v/>
      </c>
      <c r="BT99" s="15" t="str">
        <f>IF(L99&lt;&gt;"","  box-shadow:  "&amp;CHAR(9)&amp;CHAR(9)&amp;CHAR(9)&amp;"var("&amp;CJ99&amp;", "&amp;IF(AB99&lt;&gt;"",AB99,"inherit")&amp;")"&amp;IF(L99="x!","!important;",";")&amp;CHAR(10)&amp;"  -webkit-box-shadow:  "&amp;CHAR(9)&amp;"var("&amp;CJ99&amp;", "&amp;IF(AB99&lt;&gt;"",AB99,"inherit")&amp;")"&amp;IF(L99="x!","!important;",";"),"")</f>
        <v/>
      </c>
      <c r="BU99" s="15" t="str">
        <f>IF(M99&lt;&gt;"","  color:  "&amp;CHAR(9)&amp;CHAR(9)&amp;CHAR(9)&amp;CHAR(9)&amp;"var("&amp;CK99&amp;", "&amp;IF(AC99&lt;&gt;"",AC99,"inherit")&amp;")"&amp;IF(M99="x!","!important;",";"),"")</f>
        <v xml:space="preserve">  color:  				var(--co-graph-dropdown__menu-item, inherit);</v>
      </c>
      <c r="BV99" s="15" t="str">
        <f>IF(N99&lt;&gt;"","  font-family:  "&amp;CHAR(9)&amp;CHAR(9)&amp;"var("&amp;CL99&amp;", "&amp;IF(AD99&lt;&gt;"",AD99,"inherit")&amp;")"&amp;IF(N99="x!","!important;",";"),"")</f>
        <v/>
      </c>
      <c r="BW99" s="15" t="str">
        <f>IF(O99&lt;&gt;"","  font-size:  "&amp;CHAR(9)&amp;CHAR(9)&amp;CHAR(9)&amp;"var("&amp;CM99&amp;", "&amp;IF(AE99&lt;&gt;"",AE99,"inherit")&amp;")"&amp;IF(O99="x!","!important;",";"),"")</f>
        <v/>
      </c>
      <c r="BX99" s="15" t="str">
        <f>IF(P99&lt;&gt;"","  font-style:  "&amp;CHAR(9)&amp;CHAR(9)&amp;CHAR(9)&amp;"var("&amp;CN99&amp;", "&amp;IF(AF99&lt;&gt;"",AF99,"inherit")&amp;")"&amp;IF(P99="x!","!important;",";"),"")</f>
        <v/>
      </c>
      <c r="BY99" s="15" t="str">
        <f>IF(Q99&lt;&gt;"","  font-weight:  "&amp;CHAR(9)&amp;CHAR(9)&amp;"var("&amp;CO99&amp;", "&amp;IF(AG99&lt;&gt;"",AG99,"inherit")&amp;")"&amp;IF(Q99="x!","!important;",";"),"")</f>
        <v/>
      </c>
      <c r="BZ99" s="15" t="str">
        <f>IF(R99&lt;&gt;"","  text-decoration:  "&amp;CHAR(9)&amp;"var("&amp;CP99&amp;", "&amp;IF(AH99&lt;&gt;"",AH99,"inherit")&amp;")"&amp;IF(R99="x!","!important;",";"),"")</f>
        <v xml:space="preserve">  text-decoration:  	var(--td-graph-dropdown__menu-item, inherit);</v>
      </c>
      <c r="CA99" s="15" t="str">
        <f>IF(S99&lt;&gt;"","  text-transform:  "&amp;CHAR(9)&amp;CHAR(9)&amp;"var("&amp;CQ99&amp;", "&amp;IF(AI99&lt;&gt;"",AI99,"inherit")&amp;")"&amp;IF(S99="x!","!important;",";"),"")</f>
        <v/>
      </c>
      <c r="CB99" s="15" t="str">
        <f>IF(T99&lt;&gt;"","  opacity:  "&amp;CHAR(9)&amp;CHAR(9)&amp;CHAR(9)&amp;"var("&amp;CR99&amp;", "&amp;IF(AJ99&lt;&gt;"",AJ99,"inherit")&amp;")"&amp;IF(T99="x!","!important;",";"),"")</f>
        <v/>
      </c>
      <c r="CC99" s="15" t="str">
        <f>IF(E99&lt;&gt;"","--"&amp;LOWER(E$3)&amp;"-"&amp;$B99&amp;IF($C99&lt;&gt;"","__"&amp;$C99,"")&amp;IF($D99&lt;&gt;"","--"&amp;$D99,""),"")</f>
        <v/>
      </c>
      <c r="CD99" s="15" t="str">
        <f>IF(F99&lt;&gt;"","--"&amp;LOWER(F$3)&amp;"-"&amp;$B99&amp;IF($C99&lt;&gt;"","__"&amp;$C99,"")&amp;IF($D99&lt;&gt;"","--"&amp;$D99,""),"")</f>
        <v/>
      </c>
      <c r="CE99" s="15" t="str">
        <f>IF(G99&lt;&gt;"","--"&amp;LOWER(G$3)&amp;"-"&amp;$B99&amp;IF($C99&lt;&gt;"","__"&amp;$C99,"")&amp;IF($D99&lt;&gt;"","--"&amp;$D99,""),"")</f>
        <v/>
      </c>
      <c r="CF99" s="15" t="str">
        <f>IF(H99&lt;&gt;"","--"&amp;LOWER(H$3)&amp;"-"&amp;$B99&amp;IF($C99&lt;&gt;"","__"&amp;$C99,"")&amp;IF($D99&lt;&gt;"","--"&amp;$D99,""),"")</f>
        <v/>
      </c>
      <c r="CG99" s="15" t="str">
        <f>IF(I99&lt;&gt;"","--"&amp;LOWER(I$3)&amp;"-"&amp;$B99&amp;IF($C99&lt;&gt;"","__"&amp;$C99,"")&amp;IF($D99&lt;&gt;"","--"&amp;$D99,""),"")</f>
        <v/>
      </c>
      <c r="CH99" s="15" t="str">
        <f>IF(J99&lt;&gt;"","--"&amp;LOWER(J$3)&amp;"-"&amp;$B99&amp;IF($C99&lt;&gt;"","__"&amp;$C99,"")&amp;IF($D99&lt;&gt;"","--"&amp;$D99,""),"")</f>
        <v/>
      </c>
      <c r="CI99" s="15" t="str">
        <f>IF(K99&lt;&gt;"","--"&amp;LOWER(K$3)&amp;"-"&amp;$B99&amp;IF($C99&lt;&gt;"","__"&amp;$C99,"")&amp;IF($D99&lt;&gt;"","--"&amp;$D99,""),"")</f>
        <v/>
      </c>
      <c r="CJ99" s="15" t="str">
        <f>IF(L99&lt;&gt;"","--"&amp;LOWER(L$3)&amp;"-"&amp;$B99&amp;IF($C99&lt;&gt;"","__"&amp;$C99,"")&amp;IF($D99&lt;&gt;"","--"&amp;$D99,""),"")</f>
        <v/>
      </c>
      <c r="CK99" s="15" t="str">
        <f>IF(M99&lt;&gt;"","--"&amp;LOWER(M$3)&amp;"-"&amp;$B99&amp;IF($C99&lt;&gt;"","__"&amp;$C99,"")&amp;IF($D99&lt;&gt;"","--"&amp;$D99,""),"")</f>
        <v>--co-graph-dropdown__menu-item</v>
      </c>
      <c r="CL99" s="15" t="str">
        <f>IF(N99&lt;&gt;"","--"&amp;LOWER(N$3)&amp;"-"&amp;$B99&amp;IF($C99&lt;&gt;"","__"&amp;$C99,"")&amp;IF($D99&lt;&gt;"","--"&amp;$D99,""),"")</f>
        <v/>
      </c>
      <c r="CM99" s="15" t="str">
        <f>IF(O99&lt;&gt;"","--"&amp;LOWER(O$3)&amp;"-"&amp;$B99&amp;IF($C99&lt;&gt;"","__"&amp;$C99,"")&amp;IF($D99&lt;&gt;"","--"&amp;$D99,""),"")</f>
        <v/>
      </c>
      <c r="CN99" s="15" t="str">
        <f>IF(P99&lt;&gt;"","--"&amp;LOWER(P$3)&amp;"-"&amp;$B99&amp;IF($C99&lt;&gt;"","__"&amp;$C99,"")&amp;IF($D99&lt;&gt;"","--"&amp;$D99,""),"")</f>
        <v/>
      </c>
      <c r="CO99" s="15" t="str">
        <f>IF(Q99&lt;&gt;"","--"&amp;LOWER(Q$3)&amp;"-"&amp;$B99&amp;IF($C99&lt;&gt;"","__"&amp;$C99,"")&amp;IF($D99&lt;&gt;"","--"&amp;$D99,""),"")</f>
        <v/>
      </c>
      <c r="CP99" s="15" t="str">
        <f>IF(R99&lt;&gt;"","--"&amp;LOWER(R$3)&amp;"-"&amp;$B99&amp;IF($C99&lt;&gt;"","__"&amp;$C99,"")&amp;IF($D99&lt;&gt;"","--"&amp;$D99,""),"")</f>
        <v>--td-graph-dropdown__menu-item</v>
      </c>
      <c r="CQ99" s="15" t="str">
        <f>IF(S99&lt;&gt;"","--"&amp;LOWER(S$3)&amp;"-"&amp;$B99&amp;IF($C99&lt;&gt;"","__"&amp;$C99,"")&amp;IF($D99&lt;&gt;"","--"&amp;$D99,""),"")</f>
        <v/>
      </c>
      <c r="CR99" s="15" t="str">
        <f>IF(T99&lt;&gt;"","--"&amp;LOWER(T$3)&amp;"-"&amp;$B99&amp;IF($C99&lt;&gt;"","__"&amp;$C99,"")&amp;IF($D99&lt;&gt;"","--"&amp;$D99,""),"")</f>
        <v/>
      </c>
    </row>
    <row r="100" spans="2:96">
      <c r="B100" s="13" t="s">
        <v>286</v>
      </c>
      <c r="C100" s="14" t="s">
        <v>290</v>
      </c>
      <c r="D100" s="15"/>
      <c r="E100" s="28"/>
      <c r="F100" s="29"/>
      <c r="G100" s="29"/>
      <c r="H100" s="29"/>
      <c r="I100" s="29"/>
      <c r="J100" s="29"/>
      <c r="K100" s="29"/>
      <c r="L100" s="30"/>
      <c r="M100" s="29" t="s">
        <v>21</v>
      </c>
      <c r="N100" s="29"/>
      <c r="O100" s="29" t="s">
        <v>21</v>
      </c>
      <c r="P100" s="29" t="s">
        <v>21</v>
      </c>
      <c r="Q100" s="29" t="s">
        <v>21</v>
      </c>
      <c r="R100" s="29"/>
      <c r="S100" s="30" t="s">
        <v>21</v>
      </c>
      <c r="T100" s="31"/>
      <c r="U100" s="13"/>
      <c r="V100" s="15"/>
      <c r="W100" s="15"/>
      <c r="X100" s="15"/>
      <c r="Y100" s="15"/>
      <c r="Z100" s="15"/>
      <c r="AA100" s="15"/>
      <c r="AB100" s="32"/>
      <c r="AC100" s="15" t="s">
        <v>50</v>
      </c>
      <c r="AD100" s="15"/>
      <c r="AE100" s="15" t="s">
        <v>291</v>
      </c>
      <c r="AF100" s="15"/>
      <c r="AG100" s="15"/>
      <c r="AH100" s="15"/>
      <c r="AI100" s="15"/>
      <c r="AJ100" s="57"/>
      <c r="AK100" s="15"/>
      <c r="AL100" s="15"/>
      <c r="AM100" s="15"/>
      <c r="AN100" s="15"/>
      <c r="AO100" s="15"/>
      <c r="AP100" s="15"/>
      <c r="AQ100" s="15"/>
      <c r="AR100" s="32"/>
      <c r="AS100" s="15" t="s">
        <v>520</v>
      </c>
      <c r="AT100" s="15"/>
      <c r="AU100" s="15" t="s">
        <v>109</v>
      </c>
      <c r="AV100" s="15" t="s">
        <v>402</v>
      </c>
      <c r="AW100" s="15" t="s">
        <v>402</v>
      </c>
      <c r="AX100" s="15"/>
      <c r="AY100" s="15" t="s">
        <v>401</v>
      </c>
      <c r="AZ100" s="22"/>
      <c r="BA100" s="13"/>
      <c r="BB100" s="15"/>
      <c r="BC100" s="15"/>
      <c r="BD100" s="15"/>
      <c r="BE100" s="15"/>
      <c r="BF100" s="15"/>
      <c r="BG100" s="15"/>
      <c r="BH100" s="22" t="s">
        <v>520</v>
      </c>
      <c r="BI100" s="24" t="s">
        <v>292</v>
      </c>
      <c r="BJ100" s="34" t="str">
        <f>BI100&amp;" {"&amp;IF(BM100&lt;&gt;"",CHAR(10)&amp;BM100,"")&amp;IF(BN100&lt;&gt;"",CHAR(10)&amp;BN100,"")&amp;IF(BO100&lt;&gt;"",CHAR(10)&amp;BO100,"")&amp;IF(BP100&lt;&gt;"",CHAR(10)&amp;BP100,"")&amp;IF(BQ100&lt;&gt;"",CHAR(10)&amp;BQ100,"")&amp;IF(BR100&lt;&gt;"",CHAR(10)&amp;BR100,"")&amp;IF(BS100&lt;&gt;"",CHAR(10)&amp;BS100,"")&amp;IF(BT100&lt;&gt;"",CHAR(10)&amp;BT100,"")&amp;IF(BU100&lt;&gt;"",CHAR(10)&amp;BU100,"")&amp;IF(BV100&lt;&gt;"",CHAR(10)&amp;BV100,"")&amp;IF(BW100&lt;&gt;"",CHAR(10)&amp;BW100,"")&amp;IF(BX100&lt;&gt;"",CHAR(10)&amp;BX100,"")&amp;IF(BY100&lt;&gt;"",CHAR(10)&amp;BY100,"")&amp;IF(BZ100&lt;&gt;"",CHAR(10)&amp;BZ100,"")&amp;IF(CA100&lt;&gt;"",CHAR(10)&amp;CA100,"")&amp;IF(CB100&lt;&gt;"",CHAR(10)&amp;CB100,"")&amp;CHAR(10)&amp;"}"&amp;CHAR(10)</f>
        <v xml:space="preserve">.roam-body .roam-app .roam-sidebar-container .rm-graph-dropdown .menu-title {
  color:  				var(--co-graph-dropdown__menu-title, #8A9BA8);
  font-size:  			var(--fs-graph-dropdown__menu-title, 11px);
  font-style:  			var(--ft-graph-dropdown__menu-title, inherit);
  font-weight:  		var(--fw-graph-dropdown__menu-title, inherit);
  text-transform:  		var(--tt-graph-dropdown__menu-title, inherit);
}
</v>
      </c>
      <c r="BK100" s="35" t="str">
        <f>":root {"&amp;IF($CC100&lt;&gt;"",CHAR(10)&amp;"  "&amp;$CC100&amp;": "&amp;CHAR(9)&amp;";","")&amp;IF($CD100&lt;&gt;"",CHAR(10)&amp;"  "&amp;$CD100&amp;": "&amp;CHAR(9)&amp;";","")&amp;IF($CE100&lt;&gt;"",CHAR(10)&amp;"  "&amp;$CE100&amp;": "&amp;CHAR(9)&amp;";","")&amp;IF($CF100&lt;&gt;"",CHAR(10)&amp;"  "&amp;$CF100&amp;": "&amp;CHAR(9)&amp;";","")&amp;IF($CG100&lt;&gt;"",CHAR(10)&amp;"  "&amp;$CG100&amp;": "&amp;CHAR(9)&amp;";","")&amp;IF($CH100&lt;&gt;"",CHAR(10)&amp;"  "&amp;$CH100&amp;": "&amp;CHAR(9)&amp;";","")&amp;IF($CI100&lt;&gt;"",CHAR(10)&amp;"  "&amp;$CI100&amp;": "&amp;CHAR(9)&amp;";","")&amp;IF($CJ100&lt;&gt;"",CHAR(10)&amp;"  "&amp;$CJ100&amp;": "&amp;CHAR(9)&amp;";","")&amp;IF($CK100&lt;&gt;"",CHAR(10)&amp;"  "&amp;$CK100&amp;": "&amp;CHAR(9)&amp;";","")&amp;IF($CL100&lt;&gt;"",CHAR(10)&amp;"  "&amp;$CL100&amp;": "&amp;CHAR(9)&amp;";","")&amp;IF($CM100&lt;&gt;"",CHAR(10)&amp;"  "&amp;$CM100&amp;": "&amp;CHAR(9)&amp;";","")&amp;IF($CN100&lt;&gt;"",CHAR(10)&amp;"  "&amp;$CN100&amp;": "&amp;CHAR(9)&amp;";","")&amp;IF($CO100&lt;&gt;"",CHAR(10)&amp;"  "&amp;$CO100&amp;": "&amp;CHAR(9)&amp;";","")&amp;IF($CP100&lt;&gt;"",CHAR(10)&amp;"  "&amp;$CP100&amp;": "&amp;CHAR(9)&amp;";","")&amp;IF($CQ100&lt;&gt;"",CHAR(10)&amp;"  "&amp;$CQ100&amp;": "&amp;CHAR(9)&amp;";","")&amp;IF($CR100&lt;&gt;"",CHAR(10)&amp;"  "&amp;$CR100&amp;": "&amp;CHAR(9)&amp;";","")&amp;CHAR(10)&amp;"}"&amp;CHAR(10)&amp;CHAR(10)&amp;"@media (prefers-color-scheme: dark) {"&amp;CHAR(10)&amp;"  :root {"&amp;IF($CC100&lt;&gt;"",CHAR(10)&amp;"    "&amp;$CC100&amp;": "&amp;CHAR(9)&amp;";","")&amp;IF($CD100&lt;&gt;"",CHAR(10)&amp;"    "&amp;$CD100&amp;": "&amp;CHAR(9)&amp;";","")&amp;IF($CE100&lt;&gt;"",CHAR(10)&amp;"    "&amp;$CE100&amp;": "&amp;CHAR(9)&amp;";","")&amp;IF($CF100&lt;&gt;"",CHAR(10)&amp;"    "&amp;$CF100&amp;": "&amp;CHAR(9)&amp;";","")&amp;IF($CG100&lt;&gt;"",CHAR(10)&amp;"    "&amp;$CG100&amp;": "&amp;CHAR(9)&amp;";","")&amp;IF($CH100&lt;&gt;"",CHAR(10)&amp;"    "&amp;$CH100&amp;": "&amp;CHAR(9)&amp;";","")&amp;IF($CJ100&lt;&gt;"",CHAR(10)&amp;"    "&amp;$CJ100&amp;": "&amp;CHAR(9)&amp;";","")&amp;IF($CK100&lt;&gt;"",CHAR(10)&amp;"    "&amp;$CK100&amp;": "&amp;CHAR(9)&amp;";","")&amp;CHAR(10)&amp;"  }"&amp;CHAR(10)&amp;"}"&amp;CHAR(10)</f>
        <v xml:space="preserve">:root {
  --co-graph-dropdown__menu-title: 	;
  --fs-graph-dropdown__menu-title: 	;
  --ft-graph-dropdown__menu-title: 	;
  --fw-graph-dropdown__menu-title: 	;
  --tt-graph-dropdown__menu-title: 	;
}
@media (prefers-color-scheme: dark) {
  :root {
    --co-graph-dropdown__menu-title: 	;
  }
}
</v>
      </c>
      <c r="BL100" s="60" t="str">
        <f>":root {"&amp;IF($CC100&lt;&gt;"",CHAR(10)&amp;"  "&amp;$CC100&amp;": "&amp;CHAR(9)&amp;AK100&amp;";","")&amp;IF($CD100&lt;&gt;"",CHAR(10)&amp;"  "&amp;$CD100&amp;": "&amp;CHAR(9)&amp;AL100&amp;";","")&amp;IF($CE100&lt;&gt;"",CHAR(10)&amp;"  "&amp;$CE100&amp;": "&amp;CHAR(9)&amp;AM100&amp;";","")&amp;IF($CF100&lt;&gt;"",CHAR(10)&amp;"  "&amp;$CF100&amp;": "&amp;CHAR(9)&amp;AN100&amp;";","")&amp;IF($CG100&lt;&gt;"",CHAR(10)&amp;"  "&amp;$CG100&amp;": "&amp;CHAR(9)&amp;AO100&amp;";","")&amp;IF($CH100&lt;&gt;"",CHAR(10)&amp;"  "&amp;$CH100&amp;": "&amp;CHAR(9)&amp;AP100&amp;";","")&amp;IF($CI100&lt;&gt;"",CHAR(10)&amp;"  "&amp;$CI100&amp;": "&amp;CHAR(9)&amp;AQ100&amp;";","")&amp;IF($CJ100&lt;&gt;"",CHAR(10)&amp;"  "&amp;$CJ100&amp;": "&amp;CHAR(9)&amp;AR100&amp;";","")&amp;IF($CK100&lt;&gt;"",CHAR(10)&amp;"  "&amp;$CK100&amp;": "&amp;CHAR(9)&amp;AS100&amp;";","")&amp;IF($CL100&lt;&gt;"",CHAR(10)&amp;"  "&amp;$CL100&amp;": "&amp;CHAR(9)&amp;AT100&amp;";","")&amp;IF($CM100&lt;&gt;"",CHAR(10)&amp;"  "&amp;$CM100&amp;": "&amp;CHAR(9)&amp;AU100&amp;";","")&amp;IF($CN100&lt;&gt;"",CHAR(10)&amp;"  "&amp;$CN100&amp;": "&amp;CHAR(9)&amp;AV100&amp;";","")&amp;IF($CO100&lt;&gt;"",CHAR(10)&amp;"  "&amp;$CO100&amp;": "&amp;CHAR(9)&amp;AW100&amp;";","")&amp;IF($CP100&lt;&gt;"",CHAR(10)&amp;"  "&amp;$CP100&amp;": "&amp;CHAR(9)&amp;AX100&amp;";","")&amp;IF($CQ100&lt;&gt;"",CHAR(10)&amp;"  "&amp;$CQ100&amp;": "&amp;CHAR(9)&amp;AY100&amp;";","")&amp;IF($CR100&lt;&gt;"",CHAR(10)&amp;"  "&amp;$CR100&amp;": "&amp;CHAR(9)&amp;AZ100&amp;";","")&amp;CHAR(10)&amp;"}"&amp;CHAR(10)&amp;CHAR(10)&amp;"@media (prefers-color-scheme: dark) {"&amp;CHAR(10)&amp;"  :root {"&amp;IF($CC100&lt;&gt;"",CHAR(10)&amp;"    "&amp;$CC100&amp;": "&amp;CHAR(9)&amp;BA100&amp;";","")&amp;IF($CD100&lt;&gt;"",CHAR(10)&amp;"    "&amp;$CD100&amp;": "&amp;CHAR(9)&amp;BB100&amp;";","")&amp;IF($CE100&lt;&gt;"",CHAR(10)&amp;"    "&amp;$CE100&amp;": "&amp;CHAR(9)&amp;BC100&amp;";","")&amp;IF($CF100&lt;&gt;"",CHAR(10)&amp;"    "&amp;$CF100&amp;": "&amp;CHAR(9)&amp;BD100&amp;";","")&amp;IF($CG100&lt;&gt;"",CHAR(10)&amp;"    "&amp;$CG100&amp;": "&amp;CHAR(9)&amp;BE100&amp;";","")&amp;IF($CH100&lt;&gt;"",CHAR(10)&amp;"    "&amp;$CH100&amp;": "&amp;CHAR(9)&amp;BF100&amp;";","")&amp;IF($CJ100&lt;&gt;"",CHAR(10)&amp;"    "&amp;$CJ100&amp;": "&amp;CHAR(9)&amp;BG100&amp;";","")&amp;IF($CK100&lt;&gt;"",CHAR(10)&amp;"    "&amp;$CK100&amp;": "&amp;CHAR(9)&amp;BH100&amp;";","")&amp;CHAR(10)&amp;"  }"&amp;CHAR(10)&amp;"}"&amp;CHAR(10)</f>
        <v xml:space="preserve">:root {
  --co-graph-dropdown__menu-title: 	var(--cl-gray-500);
  --fs-graph-dropdown__menu-title: 	12px;
  --ft-graph-dropdown__menu-title: 	normal;
  --fw-graph-dropdown__menu-title: 	normal;
  --tt-graph-dropdown__menu-title: 	uppercase;
}
@media (prefers-color-scheme: dark) {
  :root {
    --co-graph-dropdown__menu-title: 	var(--cl-gray-500);
  }
}
</v>
      </c>
      <c r="BM100" s="15" t="str">
        <f>IF(E100&lt;&gt;"","  background-color:  "&amp;CHAR(9)&amp;"var("&amp;CC100&amp;", "&amp;IF(U100&lt;&gt;"",U100,"inherit")&amp;")"&amp;IF(E100="x!","!important;",";"),"")</f>
        <v/>
      </c>
      <c r="BN100" s="15" t="str">
        <f>IF(F100&lt;&gt;"","  fill:  "&amp;CHAR(9)&amp;CHAR(9)&amp;CHAR(9)&amp;CHAR(9)&amp;"var("&amp;CD100&amp;", "&amp;IF(V100&lt;&gt;"",V100,"inherit")&amp;")"&amp;IF(F100="x!","!important;",";"),"")</f>
        <v/>
      </c>
      <c r="BO100" s="15" t="str">
        <f>IF(G100&lt;&gt;"","  border-top:  "&amp;CHAR(9)&amp;CHAR(9)&amp;CHAR(9)&amp;"var("&amp;CE100&amp;", "&amp;IF(W100&lt;&gt;"",W100,"inherit")&amp;")"&amp;IF(G100="x!","!important;",";"),"")</f>
        <v/>
      </c>
      <c r="BP100" s="15" t="str">
        <f>IF(H100&lt;&gt;"","  border-right:  "&amp;CHAR(9)&amp;CHAR(9)&amp;"var("&amp;CF100&amp;", "&amp;IF(X100&lt;&gt;"",X100,"inherit")&amp;")"&amp;IF(H100="x!","!important;",";"),"")</f>
        <v/>
      </c>
      <c r="BQ100" s="15" t="str">
        <f>IF(I100&lt;&gt;"","  border-bottom:  "&amp;CHAR(9)&amp;CHAR(9)&amp;"var("&amp;CG100&amp;", "&amp;IF(Y100&lt;&gt;"",Y100,"inherit")&amp;")"&amp;IF(I100="x!","!important;",";"),"")</f>
        <v/>
      </c>
      <c r="BR100" s="15" t="str">
        <f>IF(J100&lt;&gt;"","  border-left:  "&amp;CHAR(9)&amp;CHAR(9)&amp;"var("&amp;CH100&amp;", "&amp;IF(Z100&lt;&gt;"",Z100,"inherit")&amp;")"&amp;IF(J100="x!","!important;",";"),"")</f>
        <v/>
      </c>
      <c r="BS100" s="15" t="str">
        <f>IF(K100&lt;&gt;"","  border-radius:  "&amp;CHAR(9)&amp;CHAR(9)&amp;"var("&amp;CI100&amp;", "&amp;IF(AA100&lt;&gt;"",AA100,"inherit")&amp;")"&amp;IF(K100="x!","!important;",";"),"")</f>
        <v/>
      </c>
      <c r="BT100" s="15" t="str">
        <f>IF(L100&lt;&gt;"","  box-shadow:  "&amp;CHAR(9)&amp;CHAR(9)&amp;CHAR(9)&amp;"var("&amp;CJ100&amp;", "&amp;IF(AB100&lt;&gt;"",AB100,"inherit")&amp;")"&amp;IF(L100="x!","!important;",";")&amp;CHAR(10)&amp;"  -webkit-box-shadow:  "&amp;CHAR(9)&amp;"var("&amp;CJ100&amp;", "&amp;IF(AB100&lt;&gt;"",AB100,"inherit")&amp;")"&amp;IF(L100="x!","!important;",";"),"")</f>
        <v/>
      </c>
      <c r="BU100" s="15" t="str">
        <f>IF(M100&lt;&gt;"","  color:  "&amp;CHAR(9)&amp;CHAR(9)&amp;CHAR(9)&amp;CHAR(9)&amp;"var("&amp;CK100&amp;", "&amp;IF(AC100&lt;&gt;"",AC100,"inherit")&amp;")"&amp;IF(M100="x!","!important;",";"),"")</f>
        <v xml:space="preserve">  color:  				var(--co-graph-dropdown__menu-title, #8A9BA8);</v>
      </c>
      <c r="BV100" s="15" t="str">
        <f>IF(N100&lt;&gt;"","  font-family:  "&amp;CHAR(9)&amp;CHAR(9)&amp;"var("&amp;CL100&amp;", "&amp;IF(AD100&lt;&gt;"",AD100,"inherit")&amp;")"&amp;IF(N100="x!","!important;",";"),"")</f>
        <v/>
      </c>
      <c r="BW100" s="15" t="str">
        <f>IF(O100&lt;&gt;"","  font-size:  "&amp;CHAR(9)&amp;CHAR(9)&amp;CHAR(9)&amp;"var("&amp;CM100&amp;", "&amp;IF(AE100&lt;&gt;"",AE100,"inherit")&amp;")"&amp;IF(O100="x!","!important;",";"),"")</f>
        <v xml:space="preserve">  font-size:  			var(--fs-graph-dropdown__menu-title, 11px);</v>
      </c>
      <c r="BX100" s="15" t="str">
        <f>IF(P100&lt;&gt;"","  font-style:  "&amp;CHAR(9)&amp;CHAR(9)&amp;CHAR(9)&amp;"var("&amp;CN100&amp;", "&amp;IF(AF100&lt;&gt;"",AF100,"inherit")&amp;")"&amp;IF(P100="x!","!important;",";"),"")</f>
        <v xml:space="preserve">  font-style:  			var(--ft-graph-dropdown__menu-title, inherit);</v>
      </c>
      <c r="BY100" s="15" t="str">
        <f>IF(Q100&lt;&gt;"","  font-weight:  "&amp;CHAR(9)&amp;CHAR(9)&amp;"var("&amp;CO100&amp;", "&amp;IF(AG100&lt;&gt;"",AG100,"inherit")&amp;")"&amp;IF(Q100="x!","!important;",";"),"")</f>
        <v xml:space="preserve">  font-weight:  		var(--fw-graph-dropdown__menu-title, inherit);</v>
      </c>
      <c r="BZ100" s="15" t="str">
        <f>IF(R100&lt;&gt;"","  text-decoration:  "&amp;CHAR(9)&amp;"var("&amp;CP100&amp;", "&amp;IF(AH100&lt;&gt;"",AH100,"inherit")&amp;")"&amp;IF(R100="x!","!important;",";"),"")</f>
        <v/>
      </c>
      <c r="CA100" s="15" t="str">
        <f>IF(S100&lt;&gt;"","  text-transform:  "&amp;CHAR(9)&amp;CHAR(9)&amp;"var("&amp;CQ100&amp;", "&amp;IF(AI100&lt;&gt;"",AI100,"inherit")&amp;")"&amp;IF(S100="x!","!important;",";"),"")</f>
        <v xml:space="preserve">  text-transform:  		var(--tt-graph-dropdown__menu-title, inherit);</v>
      </c>
      <c r="CB100" s="15" t="str">
        <f>IF(T100&lt;&gt;"","  opacity:  "&amp;CHAR(9)&amp;CHAR(9)&amp;CHAR(9)&amp;"var("&amp;CR100&amp;", "&amp;IF(AJ100&lt;&gt;"",AJ100,"inherit")&amp;")"&amp;IF(T100="x!","!important;",";"),"")</f>
        <v/>
      </c>
      <c r="CC100" s="15" t="str">
        <f>IF(E100&lt;&gt;"","--"&amp;LOWER(E$3)&amp;"-"&amp;$B100&amp;IF($C100&lt;&gt;"","__"&amp;$C100,"")&amp;IF($D100&lt;&gt;"","--"&amp;$D100,""),"")</f>
        <v/>
      </c>
      <c r="CD100" s="15" t="str">
        <f>IF(F100&lt;&gt;"","--"&amp;LOWER(F$3)&amp;"-"&amp;$B100&amp;IF($C100&lt;&gt;"","__"&amp;$C100,"")&amp;IF($D100&lt;&gt;"","--"&amp;$D100,""),"")</f>
        <v/>
      </c>
      <c r="CE100" s="15" t="str">
        <f>IF(G100&lt;&gt;"","--"&amp;LOWER(G$3)&amp;"-"&amp;$B100&amp;IF($C100&lt;&gt;"","__"&amp;$C100,"")&amp;IF($D100&lt;&gt;"","--"&amp;$D100,""),"")</f>
        <v/>
      </c>
      <c r="CF100" s="15" t="str">
        <f>IF(H100&lt;&gt;"","--"&amp;LOWER(H$3)&amp;"-"&amp;$B100&amp;IF($C100&lt;&gt;"","__"&amp;$C100,"")&amp;IF($D100&lt;&gt;"","--"&amp;$D100,""),"")</f>
        <v/>
      </c>
      <c r="CG100" s="15" t="str">
        <f>IF(I100&lt;&gt;"","--"&amp;LOWER(I$3)&amp;"-"&amp;$B100&amp;IF($C100&lt;&gt;"","__"&amp;$C100,"")&amp;IF($D100&lt;&gt;"","--"&amp;$D100,""),"")</f>
        <v/>
      </c>
      <c r="CH100" s="15" t="str">
        <f>IF(J100&lt;&gt;"","--"&amp;LOWER(J$3)&amp;"-"&amp;$B100&amp;IF($C100&lt;&gt;"","__"&amp;$C100,"")&amp;IF($D100&lt;&gt;"","--"&amp;$D100,""),"")</f>
        <v/>
      </c>
      <c r="CI100" s="15" t="str">
        <f>IF(K100&lt;&gt;"","--"&amp;LOWER(K$3)&amp;"-"&amp;$B100&amp;IF($C100&lt;&gt;"","__"&amp;$C100,"")&amp;IF($D100&lt;&gt;"","--"&amp;$D100,""),"")</f>
        <v/>
      </c>
      <c r="CJ100" s="15" t="str">
        <f>IF(L100&lt;&gt;"","--"&amp;LOWER(L$3)&amp;"-"&amp;$B100&amp;IF($C100&lt;&gt;"","__"&amp;$C100,"")&amp;IF($D100&lt;&gt;"","--"&amp;$D100,""),"")</f>
        <v/>
      </c>
      <c r="CK100" s="15" t="str">
        <f>IF(M100&lt;&gt;"","--"&amp;LOWER(M$3)&amp;"-"&amp;$B100&amp;IF($C100&lt;&gt;"","__"&amp;$C100,"")&amp;IF($D100&lt;&gt;"","--"&amp;$D100,""),"")</f>
        <v>--co-graph-dropdown__menu-title</v>
      </c>
      <c r="CL100" s="15" t="str">
        <f>IF(N100&lt;&gt;"","--"&amp;LOWER(N$3)&amp;"-"&amp;$B100&amp;IF($C100&lt;&gt;"","__"&amp;$C100,"")&amp;IF($D100&lt;&gt;"","--"&amp;$D100,""),"")</f>
        <v/>
      </c>
      <c r="CM100" s="15" t="str">
        <f>IF(O100&lt;&gt;"","--"&amp;LOWER(O$3)&amp;"-"&amp;$B100&amp;IF($C100&lt;&gt;"","__"&amp;$C100,"")&amp;IF($D100&lt;&gt;"","--"&amp;$D100,""),"")</f>
        <v>--fs-graph-dropdown__menu-title</v>
      </c>
      <c r="CN100" s="15" t="str">
        <f>IF(P100&lt;&gt;"","--"&amp;LOWER(P$3)&amp;"-"&amp;$B100&amp;IF($C100&lt;&gt;"","__"&amp;$C100,"")&amp;IF($D100&lt;&gt;"","--"&amp;$D100,""),"")</f>
        <v>--ft-graph-dropdown__menu-title</v>
      </c>
      <c r="CO100" s="15" t="str">
        <f>IF(Q100&lt;&gt;"","--"&amp;LOWER(Q$3)&amp;"-"&amp;$B100&amp;IF($C100&lt;&gt;"","__"&amp;$C100,"")&amp;IF($D100&lt;&gt;"","--"&amp;$D100,""),"")</f>
        <v>--fw-graph-dropdown__menu-title</v>
      </c>
      <c r="CP100" s="15" t="str">
        <f>IF(R100&lt;&gt;"","--"&amp;LOWER(R$3)&amp;"-"&amp;$B100&amp;IF($C100&lt;&gt;"","__"&amp;$C100,"")&amp;IF($D100&lt;&gt;"","--"&amp;$D100,""),"")</f>
        <v/>
      </c>
      <c r="CQ100" s="15" t="str">
        <f>IF(S100&lt;&gt;"","--"&amp;LOWER(S$3)&amp;"-"&amp;$B100&amp;IF($C100&lt;&gt;"","__"&amp;$C100,"")&amp;IF($D100&lt;&gt;"","--"&amp;$D100,""),"")</f>
        <v>--tt-graph-dropdown__menu-title</v>
      </c>
      <c r="CR100" s="15" t="str">
        <f>IF(T100&lt;&gt;"","--"&amp;LOWER(T$3)&amp;"-"&amp;$B100&amp;IF($C100&lt;&gt;"","__"&amp;$C100,"")&amp;IF($D100&lt;&gt;"","--"&amp;$D100,""),"")</f>
        <v/>
      </c>
    </row>
    <row r="101" spans="2:96">
      <c r="B101" s="13" t="s">
        <v>286</v>
      </c>
      <c r="C101" s="14" t="s">
        <v>293</v>
      </c>
      <c r="D101" s="15" t="s">
        <v>25</v>
      </c>
      <c r="E101" s="28" t="s">
        <v>21</v>
      </c>
      <c r="F101" s="29"/>
      <c r="G101" s="29"/>
      <c r="H101" s="29"/>
      <c r="I101" s="29"/>
      <c r="J101" s="29"/>
      <c r="K101" s="29"/>
      <c r="L101" s="30"/>
      <c r="M101" s="29"/>
      <c r="N101" s="29"/>
      <c r="O101" s="29"/>
      <c r="P101" s="29"/>
      <c r="Q101" s="29"/>
      <c r="R101" s="29"/>
      <c r="S101" s="30"/>
      <c r="T101" s="31"/>
      <c r="U101" s="13" t="s">
        <v>33</v>
      </c>
      <c r="V101" s="15"/>
      <c r="W101" s="15"/>
      <c r="X101" s="15"/>
      <c r="Y101" s="15"/>
      <c r="Z101" s="15"/>
      <c r="AA101" s="15"/>
      <c r="AB101" s="32"/>
      <c r="AC101" s="15"/>
      <c r="AD101" s="15"/>
      <c r="AE101" s="15"/>
      <c r="AF101" s="15"/>
      <c r="AG101" s="15"/>
      <c r="AH101" s="15"/>
      <c r="AI101" s="15"/>
      <c r="AJ101" s="57"/>
      <c r="AK101" s="15" t="s">
        <v>561</v>
      </c>
      <c r="AL101" s="15"/>
      <c r="AM101" s="15"/>
      <c r="AN101" s="15"/>
      <c r="AO101" s="15"/>
      <c r="AP101" s="15"/>
      <c r="AQ101" s="15"/>
      <c r="AR101" s="32"/>
      <c r="AS101" s="15"/>
      <c r="AT101" s="15"/>
      <c r="AU101" s="15"/>
      <c r="AV101" s="15"/>
      <c r="AW101" s="15"/>
      <c r="AX101" s="15"/>
      <c r="AY101" s="15"/>
      <c r="AZ101" s="22"/>
      <c r="BA101" s="13" t="s">
        <v>563</v>
      </c>
      <c r="BB101" s="15"/>
      <c r="BC101" s="15"/>
      <c r="BD101" s="15"/>
      <c r="BE101" s="15"/>
      <c r="BF101" s="15"/>
      <c r="BG101" s="15"/>
      <c r="BH101" s="22"/>
      <c r="BI101" s="24" t="s">
        <v>296</v>
      </c>
      <c r="BJ101" s="34" t="str">
        <f>BI101&amp;" {"&amp;IF(BM101&lt;&gt;"",CHAR(10)&amp;BM101,"")&amp;IF(BN101&lt;&gt;"",CHAR(10)&amp;BN101,"")&amp;IF(BO101&lt;&gt;"",CHAR(10)&amp;BO101,"")&amp;IF(BP101&lt;&gt;"",CHAR(10)&amp;BP101,"")&amp;IF(BQ101&lt;&gt;"",CHAR(10)&amp;BQ101,"")&amp;IF(BR101&lt;&gt;"",CHAR(10)&amp;BR101,"")&amp;IF(BS101&lt;&gt;"",CHAR(10)&amp;BS101,"")&amp;IF(BT101&lt;&gt;"",CHAR(10)&amp;BT101,"")&amp;IF(BU101&lt;&gt;"",CHAR(10)&amp;BU101,"")&amp;IF(BV101&lt;&gt;"",CHAR(10)&amp;BV101,"")&amp;IF(BW101&lt;&gt;"",CHAR(10)&amp;BW101,"")&amp;IF(BX101&lt;&gt;"",CHAR(10)&amp;BX101,"")&amp;IF(BY101&lt;&gt;"",CHAR(10)&amp;BY101,"")&amp;IF(BZ101&lt;&gt;"",CHAR(10)&amp;BZ101,"")&amp;IF(CA101&lt;&gt;"",CHAR(10)&amp;CA101,"")&amp;IF(CB101&lt;&gt;"",CHAR(10)&amp;CB101,"")&amp;CHAR(10)&amp;"}"&amp;CHAR(10)</f>
        <v xml:space="preserve">.roam-body .roam-app .roam-sidebar-container .rm-graph-dropdown .setting:hover {
  background-color:  	var(--bc-graph-dropdown__setting--hover, #CED9E0);
}
</v>
      </c>
      <c r="BK101" s="35" t="str">
        <f>":root {"&amp;IF($CC101&lt;&gt;"",CHAR(10)&amp;"  "&amp;$CC101&amp;": "&amp;CHAR(9)&amp;";","")&amp;IF($CD101&lt;&gt;"",CHAR(10)&amp;"  "&amp;$CD101&amp;": "&amp;CHAR(9)&amp;";","")&amp;IF($CE101&lt;&gt;"",CHAR(10)&amp;"  "&amp;$CE101&amp;": "&amp;CHAR(9)&amp;";","")&amp;IF($CF101&lt;&gt;"",CHAR(10)&amp;"  "&amp;$CF101&amp;": "&amp;CHAR(9)&amp;";","")&amp;IF($CG101&lt;&gt;"",CHAR(10)&amp;"  "&amp;$CG101&amp;": "&amp;CHAR(9)&amp;";","")&amp;IF($CH101&lt;&gt;"",CHAR(10)&amp;"  "&amp;$CH101&amp;": "&amp;CHAR(9)&amp;";","")&amp;IF($CI101&lt;&gt;"",CHAR(10)&amp;"  "&amp;$CI101&amp;": "&amp;CHAR(9)&amp;";","")&amp;IF($CJ101&lt;&gt;"",CHAR(10)&amp;"  "&amp;$CJ101&amp;": "&amp;CHAR(9)&amp;";","")&amp;IF($CK101&lt;&gt;"",CHAR(10)&amp;"  "&amp;$CK101&amp;": "&amp;CHAR(9)&amp;";","")&amp;IF($CL101&lt;&gt;"",CHAR(10)&amp;"  "&amp;$CL101&amp;": "&amp;CHAR(9)&amp;";","")&amp;IF($CM101&lt;&gt;"",CHAR(10)&amp;"  "&amp;$CM101&amp;": "&amp;CHAR(9)&amp;";","")&amp;IF($CN101&lt;&gt;"",CHAR(10)&amp;"  "&amp;$CN101&amp;": "&amp;CHAR(9)&amp;";","")&amp;IF($CO101&lt;&gt;"",CHAR(10)&amp;"  "&amp;$CO101&amp;": "&amp;CHAR(9)&amp;";","")&amp;IF($CP101&lt;&gt;"",CHAR(10)&amp;"  "&amp;$CP101&amp;": "&amp;CHAR(9)&amp;";","")&amp;IF($CQ101&lt;&gt;"",CHAR(10)&amp;"  "&amp;$CQ101&amp;": "&amp;CHAR(9)&amp;";","")&amp;IF($CR101&lt;&gt;"",CHAR(10)&amp;"  "&amp;$CR101&amp;": "&amp;CHAR(9)&amp;";","")&amp;CHAR(10)&amp;"}"&amp;CHAR(10)&amp;CHAR(10)&amp;"@media (prefers-color-scheme: dark) {"&amp;CHAR(10)&amp;"  :root {"&amp;IF($CC101&lt;&gt;"",CHAR(10)&amp;"    "&amp;$CC101&amp;": "&amp;CHAR(9)&amp;";","")&amp;IF($CD101&lt;&gt;"",CHAR(10)&amp;"    "&amp;$CD101&amp;": "&amp;CHAR(9)&amp;";","")&amp;IF($CE101&lt;&gt;"",CHAR(10)&amp;"    "&amp;$CE101&amp;": "&amp;CHAR(9)&amp;";","")&amp;IF($CF101&lt;&gt;"",CHAR(10)&amp;"    "&amp;$CF101&amp;": "&amp;CHAR(9)&amp;";","")&amp;IF($CG101&lt;&gt;"",CHAR(10)&amp;"    "&amp;$CG101&amp;": "&amp;CHAR(9)&amp;";","")&amp;IF($CH101&lt;&gt;"",CHAR(10)&amp;"    "&amp;$CH101&amp;": "&amp;CHAR(9)&amp;";","")&amp;IF($CJ101&lt;&gt;"",CHAR(10)&amp;"    "&amp;$CJ101&amp;": "&amp;CHAR(9)&amp;";","")&amp;IF($CK101&lt;&gt;"",CHAR(10)&amp;"    "&amp;$CK101&amp;": "&amp;CHAR(9)&amp;";","")&amp;CHAR(10)&amp;"  }"&amp;CHAR(10)&amp;"}"&amp;CHAR(10)</f>
        <v xml:space="preserve">:root {
  --bc-graph-dropdown__setting--hover: 	;
}
@media (prefers-color-scheme: dark) {
  :root {
    --bc-graph-dropdown__setting--hover: 	;
  }
}
</v>
      </c>
      <c r="BL101" s="60" t="str">
        <f>":root {"&amp;IF($CC101&lt;&gt;"",CHAR(10)&amp;"  "&amp;$CC101&amp;": "&amp;CHAR(9)&amp;AK101&amp;";","")&amp;IF($CD101&lt;&gt;"",CHAR(10)&amp;"  "&amp;$CD101&amp;": "&amp;CHAR(9)&amp;AL101&amp;";","")&amp;IF($CE101&lt;&gt;"",CHAR(10)&amp;"  "&amp;$CE101&amp;": "&amp;CHAR(9)&amp;AM101&amp;";","")&amp;IF($CF101&lt;&gt;"",CHAR(10)&amp;"  "&amp;$CF101&amp;": "&amp;CHAR(9)&amp;AN101&amp;";","")&amp;IF($CG101&lt;&gt;"",CHAR(10)&amp;"  "&amp;$CG101&amp;": "&amp;CHAR(9)&amp;AO101&amp;";","")&amp;IF($CH101&lt;&gt;"",CHAR(10)&amp;"  "&amp;$CH101&amp;": "&amp;CHAR(9)&amp;AP101&amp;";","")&amp;IF($CI101&lt;&gt;"",CHAR(10)&amp;"  "&amp;$CI101&amp;": "&amp;CHAR(9)&amp;AQ101&amp;";","")&amp;IF($CJ101&lt;&gt;"",CHAR(10)&amp;"  "&amp;$CJ101&amp;": "&amp;CHAR(9)&amp;AR101&amp;";","")&amp;IF($CK101&lt;&gt;"",CHAR(10)&amp;"  "&amp;$CK101&amp;": "&amp;CHAR(9)&amp;AS101&amp;";","")&amp;IF($CL101&lt;&gt;"",CHAR(10)&amp;"  "&amp;$CL101&amp;": "&amp;CHAR(9)&amp;AT101&amp;";","")&amp;IF($CM101&lt;&gt;"",CHAR(10)&amp;"  "&amp;$CM101&amp;": "&amp;CHAR(9)&amp;AU101&amp;";","")&amp;IF($CN101&lt;&gt;"",CHAR(10)&amp;"  "&amp;$CN101&amp;": "&amp;CHAR(9)&amp;AV101&amp;";","")&amp;IF($CO101&lt;&gt;"",CHAR(10)&amp;"  "&amp;$CO101&amp;": "&amp;CHAR(9)&amp;AW101&amp;";","")&amp;IF($CP101&lt;&gt;"",CHAR(10)&amp;"  "&amp;$CP101&amp;": "&amp;CHAR(9)&amp;AX101&amp;";","")&amp;IF($CQ101&lt;&gt;"",CHAR(10)&amp;"  "&amp;$CQ101&amp;": "&amp;CHAR(9)&amp;AY101&amp;";","")&amp;IF($CR101&lt;&gt;"",CHAR(10)&amp;"  "&amp;$CR101&amp;": "&amp;CHAR(9)&amp;AZ101&amp;";","")&amp;CHAR(10)&amp;"}"&amp;CHAR(10)&amp;CHAR(10)&amp;"@media (prefers-color-scheme: dark) {"&amp;CHAR(10)&amp;"  :root {"&amp;IF($CC101&lt;&gt;"",CHAR(10)&amp;"    "&amp;$CC101&amp;": "&amp;CHAR(9)&amp;BA101&amp;";","")&amp;IF($CD101&lt;&gt;"",CHAR(10)&amp;"    "&amp;$CD101&amp;": "&amp;CHAR(9)&amp;BB101&amp;";","")&amp;IF($CE101&lt;&gt;"",CHAR(10)&amp;"    "&amp;$CE101&amp;": "&amp;CHAR(9)&amp;BC101&amp;";","")&amp;IF($CF101&lt;&gt;"",CHAR(10)&amp;"    "&amp;$CF101&amp;": "&amp;CHAR(9)&amp;BD101&amp;";","")&amp;IF($CG101&lt;&gt;"",CHAR(10)&amp;"    "&amp;$CG101&amp;": "&amp;CHAR(9)&amp;BE101&amp;";","")&amp;IF($CH101&lt;&gt;"",CHAR(10)&amp;"    "&amp;$CH101&amp;": "&amp;CHAR(9)&amp;BF101&amp;";","")&amp;IF($CJ101&lt;&gt;"",CHAR(10)&amp;"    "&amp;$CJ101&amp;": "&amp;CHAR(9)&amp;BG101&amp;";","")&amp;IF($CK101&lt;&gt;"",CHAR(10)&amp;"    "&amp;$CK101&amp;": "&amp;CHAR(9)&amp;BH101&amp;";","")&amp;CHAR(10)&amp;"  }"&amp;CHAR(10)&amp;"}"&amp;CHAR(10)</f>
        <v xml:space="preserve">:root {
  --bc-graph-dropdown__setting--hover: 	var(--cl-blue-50);
}
@media (prefers-color-scheme: dark) {
  :root {
    --bc-graph-dropdown__setting--hover: 	var(--cl-blue-900);
  }
}
</v>
      </c>
      <c r="BM101" s="15" t="str">
        <f>IF(E101&lt;&gt;"","  background-color:  "&amp;CHAR(9)&amp;"var("&amp;CC101&amp;", "&amp;IF(U101&lt;&gt;"",U101,"inherit")&amp;")"&amp;IF(E101="x!","!important;",";"),"")</f>
        <v xml:space="preserve">  background-color:  	var(--bc-graph-dropdown__setting--hover, #CED9E0);</v>
      </c>
      <c r="BN101" s="15" t="str">
        <f>IF(F101&lt;&gt;"","  fill:  "&amp;CHAR(9)&amp;CHAR(9)&amp;CHAR(9)&amp;CHAR(9)&amp;"var("&amp;CD101&amp;", "&amp;IF(V101&lt;&gt;"",V101,"inherit")&amp;")"&amp;IF(F101="x!","!important;",";"),"")</f>
        <v/>
      </c>
      <c r="BO101" s="15" t="str">
        <f>IF(G101&lt;&gt;"","  border-top:  "&amp;CHAR(9)&amp;CHAR(9)&amp;CHAR(9)&amp;"var("&amp;CE101&amp;", "&amp;IF(W101&lt;&gt;"",W101,"inherit")&amp;")"&amp;IF(G101="x!","!important;",";"),"")</f>
        <v/>
      </c>
      <c r="BP101" s="15" t="str">
        <f>IF(H101&lt;&gt;"","  border-right:  "&amp;CHAR(9)&amp;CHAR(9)&amp;"var("&amp;CF101&amp;", "&amp;IF(X101&lt;&gt;"",X101,"inherit")&amp;")"&amp;IF(H101="x!","!important;",";"),"")</f>
        <v/>
      </c>
      <c r="BQ101" s="15" t="str">
        <f>IF(I101&lt;&gt;"","  border-bottom:  "&amp;CHAR(9)&amp;CHAR(9)&amp;"var("&amp;CG101&amp;", "&amp;IF(Y101&lt;&gt;"",Y101,"inherit")&amp;")"&amp;IF(I101="x!","!important;",";"),"")</f>
        <v/>
      </c>
      <c r="BR101" s="15" t="str">
        <f>IF(J101&lt;&gt;"","  border-left:  "&amp;CHAR(9)&amp;CHAR(9)&amp;"var("&amp;CH101&amp;", "&amp;IF(Z101&lt;&gt;"",Z101,"inherit")&amp;")"&amp;IF(J101="x!","!important;",";"),"")</f>
        <v/>
      </c>
      <c r="BS101" s="15" t="str">
        <f>IF(K101&lt;&gt;"","  border-radius:  "&amp;CHAR(9)&amp;CHAR(9)&amp;"var("&amp;CI101&amp;", "&amp;IF(AA101&lt;&gt;"",AA101,"inherit")&amp;")"&amp;IF(K101="x!","!important;",";"),"")</f>
        <v/>
      </c>
      <c r="BT101" s="15" t="str">
        <f>IF(L101&lt;&gt;"","  box-shadow:  "&amp;CHAR(9)&amp;CHAR(9)&amp;CHAR(9)&amp;"var("&amp;CJ101&amp;", "&amp;IF(AB101&lt;&gt;"",AB101,"inherit")&amp;")"&amp;IF(L101="x!","!important;",";")&amp;CHAR(10)&amp;"  -webkit-box-shadow:  "&amp;CHAR(9)&amp;"var("&amp;CJ101&amp;", "&amp;IF(AB101&lt;&gt;"",AB101,"inherit")&amp;")"&amp;IF(L101="x!","!important;",";"),"")</f>
        <v/>
      </c>
      <c r="BU101" s="15" t="str">
        <f>IF(M101&lt;&gt;"","  color:  "&amp;CHAR(9)&amp;CHAR(9)&amp;CHAR(9)&amp;CHAR(9)&amp;"var("&amp;CK101&amp;", "&amp;IF(AC101&lt;&gt;"",AC101,"inherit")&amp;")"&amp;IF(M101="x!","!important;",";"),"")</f>
        <v/>
      </c>
      <c r="BV101" s="15" t="str">
        <f>IF(N101&lt;&gt;"","  font-family:  "&amp;CHAR(9)&amp;CHAR(9)&amp;"var("&amp;CL101&amp;", "&amp;IF(AD101&lt;&gt;"",AD101,"inherit")&amp;")"&amp;IF(N101="x!","!important;",";"),"")</f>
        <v/>
      </c>
      <c r="BW101" s="15" t="str">
        <f>IF(O101&lt;&gt;"","  font-size:  "&amp;CHAR(9)&amp;CHAR(9)&amp;CHAR(9)&amp;"var("&amp;CM101&amp;", "&amp;IF(AE101&lt;&gt;"",AE101,"inherit")&amp;")"&amp;IF(O101="x!","!important;",";"),"")</f>
        <v/>
      </c>
      <c r="BX101" s="15" t="str">
        <f>IF(P101&lt;&gt;"","  font-style:  "&amp;CHAR(9)&amp;CHAR(9)&amp;CHAR(9)&amp;"var("&amp;CN101&amp;", "&amp;IF(AF101&lt;&gt;"",AF101,"inherit")&amp;")"&amp;IF(P101="x!","!important;",";"),"")</f>
        <v/>
      </c>
      <c r="BY101" s="15" t="str">
        <f>IF(Q101&lt;&gt;"","  font-weight:  "&amp;CHAR(9)&amp;CHAR(9)&amp;"var("&amp;CO101&amp;", "&amp;IF(AG101&lt;&gt;"",AG101,"inherit")&amp;")"&amp;IF(Q101="x!","!important;",";"),"")</f>
        <v/>
      </c>
      <c r="BZ101" s="15" t="str">
        <f>IF(R101&lt;&gt;"","  text-decoration:  "&amp;CHAR(9)&amp;"var("&amp;CP101&amp;", "&amp;IF(AH101&lt;&gt;"",AH101,"inherit")&amp;")"&amp;IF(R101="x!","!important;",";"),"")</f>
        <v/>
      </c>
      <c r="CA101" s="15" t="str">
        <f>IF(S101&lt;&gt;"","  text-transform:  "&amp;CHAR(9)&amp;CHAR(9)&amp;"var("&amp;CQ101&amp;", "&amp;IF(AI101&lt;&gt;"",AI101,"inherit")&amp;")"&amp;IF(S101="x!","!important;",";"),"")</f>
        <v/>
      </c>
      <c r="CB101" s="15" t="str">
        <f>IF(T101&lt;&gt;"","  opacity:  "&amp;CHAR(9)&amp;CHAR(9)&amp;CHAR(9)&amp;"var("&amp;CR101&amp;", "&amp;IF(AJ101&lt;&gt;"",AJ101,"inherit")&amp;")"&amp;IF(T101="x!","!important;",";"),"")</f>
        <v/>
      </c>
      <c r="CC101" s="15" t="str">
        <f>IF(E101&lt;&gt;"","--"&amp;LOWER(E$3)&amp;"-"&amp;$B101&amp;IF($C101&lt;&gt;"","__"&amp;$C101,"")&amp;IF($D101&lt;&gt;"","--"&amp;$D101,""),"")</f>
        <v>--bc-graph-dropdown__setting--hover</v>
      </c>
      <c r="CD101" s="15" t="str">
        <f>IF(F101&lt;&gt;"","--"&amp;LOWER(F$3)&amp;"-"&amp;$B101&amp;IF($C101&lt;&gt;"","__"&amp;$C101,"")&amp;IF($D101&lt;&gt;"","--"&amp;$D101,""),"")</f>
        <v/>
      </c>
      <c r="CE101" s="15" t="str">
        <f>IF(G101&lt;&gt;"","--"&amp;LOWER(G$3)&amp;"-"&amp;$B101&amp;IF($C101&lt;&gt;"","__"&amp;$C101,"")&amp;IF($D101&lt;&gt;"","--"&amp;$D101,""),"")</f>
        <v/>
      </c>
      <c r="CF101" s="15" t="str">
        <f>IF(H101&lt;&gt;"","--"&amp;LOWER(H$3)&amp;"-"&amp;$B101&amp;IF($C101&lt;&gt;"","__"&amp;$C101,"")&amp;IF($D101&lt;&gt;"","--"&amp;$D101,""),"")</f>
        <v/>
      </c>
      <c r="CG101" s="15" t="str">
        <f>IF(I101&lt;&gt;"","--"&amp;LOWER(I$3)&amp;"-"&amp;$B101&amp;IF($C101&lt;&gt;"","__"&amp;$C101,"")&amp;IF($D101&lt;&gt;"","--"&amp;$D101,""),"")</f>
        <v/>
      </c>
      <c r="CH101" s="15" t="str">
        <f>IF(J101&lt;&gt;"","--"&amp;LOWER(J$3)&amp;"-"&amp;$B101&amp;IF($C101&lt;&gt;"","__"&amp;$C101,"")&amp;IF($D101&lt;&gt;"","--"&amp;$D101,""),"")</f>
        <v/>
      </c>
      <c r="CI101" s="15" t="str">
        <f>IF(K101&lt;&gt;"","--"&amp;LOWER(K$3)&amp;"-"&amp;$B101&amp;IF($C101&lt;&gt;"","__"&amp;$C101,"")&amp;IF($D101&lt;&gt;"","--"&amp;$D101,""),"")</f>
        <v/>
      </c>
      <c r="CJ101" s="15" t="str">
        <f>IF(L101&lt;&gt;"","--"&amp;LOWER(L$3)&amp;"-"&amp;$B101&amp;IF($C101&lt;&gt;"","__"&amp;$C101,"")&amp;IF($D101&lt;&gt;"","--"&amp;$D101,""),"")</f>
        <v/>
      </c>
      <c r="CK101" s="15" t="str">
        <f>IF(M101&lt;&gt;"","--"&amp;LOWER(M$3)&amp;"-"&amp;$B101&amp;IF($C101&lt;&gt;"","__"&amp;$C101,"")&amp;IF($D101&lt;&gt;"","--"&amp;$D101,""),"")</f>
        <v/>
      </c>
      <c r="CL101" s="15" t="str">
        <f>IF(N101&lt;&gt;"","--"&amp;LOWER(N$3)&amp;"-"&amp;$B101&amp;IF($C101&lt;&gt;"","__"&amp;$C101,"")&amp;IF($D101&lt;&gt;"","--"&amp;$D101,""),"")</f>
        <v/>
      </c>
      <c r="CM101" s="15" t="str">
        <f>IF(O101&lt;&gt;"","--"&amp;LOWER(O$3)&amp;"-"&amp;$B101&amp;IF($C101&lt;&gt;"","__"&amp;$C101,"")&amp;IF($D101&lt;&gt;"","--"&amp;$D101,""),"")</f>
        <v/>
      </c>
      <c r="CN101" s="15" t="str">
        <f>IF(P101&lt;&gt;"","--"&amp;LOWER(P$3)&amp;"-"&amp;$B101&amp;IF($C101&lt;&gt;"","__"&amp;$C101,"")&amp;IF($D101&lt;&gt;"","--"&amp;$D101,""),"")</f>
        <v/>
      </c>
      <c r="CO101" s="15" t="str">
        <f>IF(Q101&lt;&gt;"","--"&amp;LOWER(Q$3)&amp;"-"&amp;$B101&amp;IF($C101&lt;&gt;"","__"&amp;$C101,"")&amp;IF($D101&lt;&gt;"","--"&amp;$D101,""),"")</f>
        <v/>
      </c>
      <c r="CP101" s="15" t="str">
        <f>IF(R101&lt;&gt;"","--"&amp;LOWER(R$3)&amp;"-"&amp;$B101&amp;IF($C101&lt;&gt;"","__"&amp;$C101,"")&amp;IF($D101&lt;&gt;"","--"&amp;$D101,""),"")</f>
        <v/>
      </c>
      <c r="CQ101" s="15" t="str">
        <f>IF(S101&lt;&gt;"","--"&amp;LOWER(S$3)&amp;"-"&amp;$B101&amp;IF($C101&lt;&gt;"","__"&amp;$C101,"")&amp;IF($D101&lt;&gt;"","--"&amp;$D101,""),"")</f>
        <v/>
      </c>
      <c r="CR101" s="15" t="str">
        <f>IF(T101&lt;&gt;"","--"&amp;LOWER(T$3)&amp;"-"&amp;$B101&amp;IF($C101&lt;&gt;"","__"&amp;$C101,"")&amp;IF($D101&lt;&gt;"","--"&amp;$D101,""),"")</f>
        <v/>
      </c>
    </row>
    <row r="102" spans="2:96">
      <c r="B102" s="13" t="s">
        <v>286</v>
      </c>
      <c r="C102" s="14" t="s">
        <v>293</v>
      </c>
      <c r="D102" s="15"/>
      <c r="E102" s="28" t="s">
        <v>21</v>
      </c>
      <c r="F102" s="29"/>
      <c r="G102" s="29"/>
      <c r="H102" s="29"/>
      <c r="I102" s="29"/>
      <c r="J102" s="29"/>
      <c r="K102" s="29"/>
      <c r="L102" s="30"/>
      <c r="M102" s="29"/>
      <c r="N102" s="29"/>
      <c r="O102" s="29"/>
      <c r="P102" s="29"/>
      <c r="Q102" s="29"/>
      <c r="R102" s="29"/>
      <c r="S102" s="30"/>
      <c r="T102" s="31"/>
      <c r="U102" s="13" t="s">
        <v>295</v>
      </c>
      <c r="V102" s="15"/>
      <c r="W102" s="15"/>
      <c r="X102" s="15"/>
      <c r="Y102" s="15"/>
      <c r="Z102" s="15"/>
      <c r="AA102" s="15"/>
      <c r="AB102" s="32"/>
      <c r="AC102" s="15"/>
      <c r="AD102" s="37"/>
      <c r="AE102" s="15"/>
      <c r="AF102" s="15"/>
      <c r="AG102" s="15"/>
      <c r="AH102" s="15"/>
      <c r="AI102" s="15"/>
      <c r="AJ102" s="57"/>
      <c r="AK102" s="15" t="s">
        <v>522</v>
      </c>
      <c r="AL102" s="15"/>
      <c r="AM102" s="15"/>
      <c r="AN102" s="15"/>
      <c r="AO102" s="15"/>
      <c r="AP102" s="15"/>
      <c r="AQ102" s="15"/>
      <c r="AR102" s="32"/>
      <c r="AS102" s="15"/>
      <c r="AT102" s="15"/>
      <c r="AU102" s="15"/>
      <c r="AV102" s="15"/>
      <c r="AW102" s="15"/>
      <c r="AX102" s="15"/>
      <c r="AY102" s="15"/>
      <c r="AZ102" s="22"/>
      <c r="BA102" s="13" t="s">
        <v>516</v>
      </c>
      <c r="BB102" s="15"/>
      <c r="BC102" s="15"/>
      <c r="BD102" s="15"/>
      <c r="BE102" s="15"/>
      <c r="BF102" s="15"/>
      <c r="BG102" s="15"/>
      <c r="BH102" s="22"/>
      <c r="BI102" s="24" t="s">
        <v>294</v>
      </c>
      <c r="BJ102" s="34" t="str">
        <f>BI102&amp;" {"&amp;IF(BM102&lt;&gt;"",CHAR(10)&amp;BM102,"")&amp;IF(BN102&lt;&gt;"",CHAR(10)&amp;BN102,"")&amp;IF(BO102&lt;&gt;"",CHAR(10)&amp;BO102,"")&amp;IF(BP102&lt;&gt;"",CHAR(10)&amp;BP102,"")&amp;IF(BQ102&lt;&gt;"",CHAR(10)&amp;BQ102,"")&amp;IF(BR102&lt;&gt;"",CHAR(10)&amp;BR102,"")&amp;IF(BS102&lt;&gt;"",CHAR(10)&amp;BS102,"")&amp;IF(BT102&lt;&gt;"",CHAR(10)&amp;BT102,"")&amp;IF(BU102&lt;&gt;"",CHAR(10)&amp;BU102,"")&amp;IF(BV102&lt;&gt;"",CHAR(10)&amp;BV102,"")&amp;IF(BW102&lt;&gt;"",CHAR(10)&amp;BW102,"")&amp;IF(BX102&lt;&gt;"",CHAR(10)&amp;BX102,"")&amp;IF(BY102&lt;&gt;"",CHAR(10)&amp;BY102,"")&amp;IF(BZ102&lt;&gt;"",CHAR(10)&amp;BZ102,"")&amp;IF(CA102&lt;&gt;"",CHAR(10)&amp;CA102,"")&amp;IF(CB102&lt;&gt;"",CHAR(10)&amp;CB102,"")&amp;CHAR(10)&amp;"}"&amp;CHAR(10)</f>
        <v xml:space="preserve">.roam-body .roam-app .roam-sidebar-container .rm-graph-dropdown .setting {
  background-color:  	var(--bc-graph-dropdown__setting, #EBF1F5);
}
</v>
      </c>
      <c r="BK102" s="35" t="str">
        <f>":root {"&amp;IF($CC102&lt;&gt;"",CHAR(10)&amp;"  "&amp;$CC102&amp;": "&amp;CHAR(9)&amp;";","")&amp;IF($CD102&lt;&gt;"",CHAR(10)&amp;"  "&amp;$CD102&amp;": "&amp;CHAR(9)&amp;";","")&amp;IF($CE102&lt;&gt;"",CHAR(10)&amp;"  "&amp;$CE102&amp;": "&amp;CHAR(9)&amp;";","")&amp;IF($CF102&lt;&gt;"",CHAR(10)&amp;"  "&amp;$CF102&amp;": "&amp;CHAR(9)&amp;";","")&amp;IF($CG102&lt;&gt;"",CHAR(10)&amp;"  "&amp;$CG102&amp;": "&amp;CHAR(9)&amp;";","")&amp;IF($CH102&lt;&gt;"",CHAR(10)&amp;"  "&amp;$CH102&amp;": "&amp;CHAR(9)&amp;";","")&amp;IF($CI102&lt;&gt;"",CHAR(10)&amp;"  "&amp;$CI102&amp;": "&amp;CHAR(9)&amp;";","")&amp;IF($CJ102&lt;&gt;"",CHAR(10)&amp;"  "&amp;$CJ102&amp;": "&amp;CHAR(9)&amp;";","")&amp;IF($CK102&lt;&gt;"",CHAR(10)&amp;"  "&amp;$CK102&amp;": "&amp;CHAR(9)&amp;";","")&amp;IF($CL102&lt;&gt;"",CHAR(10)&amp;"  "&amp;$CL102&amp;": "&amp;CHAR(9)&amp;";","")&amp;IF($CM102&lt;&gt;"",CHAR(10)&amp;"  "&amp;$CM102&amp;": "&amp;CHAR(9)&amp;";","")&amp;IF($CN102&lt;&gt;"",CHAR(10)&amp;"  "&amp;$CN102&amp;": "&amp;CHAR(9)&amp;";","")&amp;IF($CO102&lt;&gt;"",CHAR(10)&amp;"  "&amp;$CO102&amp;": "&amp;CHAR(9)&amp;";","")&amp;IF($CP102&lt;&gt;"",CHAR(10)&amp;"  "&amp;$CP102&amp;": "&amp;CHAR(9)&amp;";","")&amp;IF($CQ102&lt;&gt;"",CHAR(10)&amp;"  "&amp;$CQ102&amp;": "&amp;CHAR(9)&amp;";","")&amp;IF($CR102&lt;&gt;"",CHAR(10)&amp;"  "&amp;$CR102&amp;": "&amp;CHAR(9)&amp;";","")&amp;CHAR(10)&amp;"}"&amp;CHAR(10)&amp;CHAR(10)&amp;"@media (prefers-color-scheme: dark) {"&amp;CHAR(10)&amp;"  :root {"&amp;IF($CC102&lt;&gt;"",CHAR(10)&amp;"    "&amp;$CC102&amp;": "&amp;CHAR(9)&amp;";","")&amp;IF($CD102&lt;&gt;"",CHAR(10)&amp;"    "&amp;$CD102&amp;": "&amp;CHAR(9)&amp;";","")&amp;IF($CE102&lt;&gt;"",CHAR(10)&amp;"    "&amp;$CE102&amp;": "&amp;CHAR(9)&amp;";","")&amp;IF($CF102&lt;&gt;"",CHAR(10)&amp;"    "&amp;$CF102&amp;": "&amp;CHAR(9)&amp;";","")&amp;IF($CG102&lt;&gt;"",CHAR(10)&amp;"    "&amp;$CG102&amp;": "&amp;CHAR(9)&amp;";","")&amp;IF($CH102&lt;&gt;"",CHAR(10)&amp;"    "&amp;$CH102&amp;": "&amp;CHAR(9)&amp;";","")&amp;IF($CJ102&lt;&gt;"",CHAR(10)&amp;"    "&amp;$CJ102&amp;": "&amp;CHAR(9)&amp;";","")&amp;IF($CK102&lt;&gt;"",CHAR(10)&amp;"    "&amp;$CK102&amp;": "&amp;CHAR(9)&amp;";","")&amp;CHAR(10)&amp;"  }"&amp;CHAR(10)&amp;"}"&amp;CHAR(10)</f>
        <v xml:space="preserve">:root {
  --bc-graph-dropdown__setting: 	;
}
@media (prefers-color-scheme: dark) {
  :root {
    --bc-graph-dropdown__setting: 	;
  }
}
</v>
      </c>
      <c r="BL102" s="60" t="str">
        <f>":root {"&amp;IF($CC102&lt;&gt;"",CHAR(10)&amp;"  "&amp;$CC102&amp;": "&amp;CHAR(9)&amp;AK102&amp;";","")&amp;IF($CD102&lt;&gt;"",CHAR(10)&amp;"  "&amp;$CD102&amp;": "&amp;CHAR(9)&amp;AL102&amp;";","")&amp;IF($CE102&lt;&gt;"",CHAR(10)&amp;"  "&amp;$CE102&amp;": "&amp;CHAR(9)&amp;AM102&amp;";","")&amp;IF($CF102&lt;&gt;"",CHAR(10)&amp;"  "&amp;$CF102&amp;": "&amp;CHAR(9)&amp;AN102&amp;";","")&amp;IF($CG102&lt;&gt;"",CHAR(10)&amp;"  "&amp;$CG102&amp;": "&amp;CHAR(9)&amp;AO102&amp;";","")&amp;IF($CH102&lt;&gt;"",CHAR(10)&amp;"  "&amp;$CH102&amp;": "&amp;CHAR(9)&amp;AP102&amp;";","")&amp;IF($CI102&lt;&gt;"",CHAR(10)&amp;"  "&amp;$CI102&amp;": "&amp;CHAR(9)&amp;AQ102&amp;";","")&amp;IF($CJ102&lt;&gt;"",CHAR(10)&amp;"  "&amp;$CJ102&amp;": "&amp;CHAR(9)&amp;AR102&amp;";","")&amp;IF($CK102&lt;&gt;"",CHAR(10)&amp;"  "&amp;$CK102&amp;": "&amp;CHAR(9)&amp;AS102&amp;";","")&amp;IF($CL102&lt;&gt;"",CHAR(10)&amp;"  "&amp;$CL102&amp;": "&amp;CHAR(9)&amp;AT102&amp;";","")&amp;IF($CM102&lt;&gt;"",CHAR(10)&amp;"  "&amp;$CM102&amp;": "&amp;CHAR(9)&amp;AU102&amp;";","")&amp;IF($CN102&lt;&gt;"",CHAR(10)&amp;"  "&amp;$CN102&amp;": "&amp;CHAR(9)&amp;AV102&amp;";","")&amp;IF($CO102&lt;&gt;"",CHAR(10)&amp;"  "&amp;$CO102&amp;": "&amp;CHAR(9)&amp;AW102&amp;";","")&amp;IF($CP102&lt;&gt;"",CHAR(10)&amp;"  "&amp;$CP102&amp;": "&amp;CHAR(9)&amp;AX102&amp;";","")&amp;IF($CQ102&lt;&gt;"",CHAR(10)&amp;"  "&amp;$CQ102&amp;": "&amp;CHAR(9)&amp;AY102&amp;";","")&amp;IF($CR102&lt;&gt;"",CHAR(10)&amp;"  "&amp;$CR102&amp;": "&amp;CHAR(9)&amp;AZ102&amp;";","")&amp;CHAR(10)&amp;"}"&amp;CHAR(10)&amp;CHAR(10)&amp;"@media (prefers-color-scheme: dark) {"&amp;CHAR(10)&amp;"  :root {"&amp;IF($CC102&lt;&gt;"",CHAR(10)&amp;"    "&amp;$CC102&amp;": "&amp;CHAR(9)&amp;BA102&amp;";","")&amp;IF($CD102&lt;&gt;"",CHAR(10)&amp;"    "&amp;$CD102&amp;": "&amp;CHAR(9)&amp;BB102&amp;";","")&amp;IF($CE102&lt;&gt;"",CHAR(10)&amp;"    "&amp;$CE102&amp;": "&amp;CHAR(9)&amp;BC102&amp;";","")&amp;IF($CF102&lt;&gt;"",CHAR(10)&amp;"    "&amp;$CF102&amp;": "&amp;CHAR(9)&amp;BD102&amp;";","")&amp;IF($CG102&lt;&gt;"",CHAR(10)&amp;"    "&amp;$CG102&amp;": "&amp;CHAR(9)&amp;BE102&amp;";","")&amp;IF($CH102&lt;&gt;"",CHAR(10)&amp;"    "&amp;$CH102&amp;": "&amp;CHAR(9)&amp;BF102&amp;";","")&amp;IF($CJ102&lt;&gt;"",CHAR(10)&amp;"    "&amp;$CJ102&amp;": "&amp;CHAR(9)&amp;BG102&amp;";","")&amp;IF($CK102&lt;&gt;"",CHAR(10)&amp;"    "&amp;$CK102&amp;": "&amp;CHAR(9)&amp;BH102&amp;";","")&amp;CHAR(10)&amp;"  }"&amp;CHAR(10)&amp;"}"&amp;CHAR(10)</f>
        <v xml:space="preserve">:root {
  --bc-graph-dropdown__setting: 	var(--cl-gray-50);
}
@media (prefers-color-scheme: dark) {
  :root {
    --bc-graph-dropdown__setting: 	var(--cl-gray-700);
  }
}
</v>
      </c>
      <c r="BM102" s="15" t="str">
        <f>IF(E102&lt;&gt;"","  background-color:  "&amp;CHAR(9)&amp;"var("&amp;CC102&amp;", "&amp;IF(U102&lt;&gt;"",U102,"inherit")&amp;")"&amp;IF(E102="x!","!important;",";"),"")</f>
        <v xml:space="preserve">  background-color:  	var(--bc-graph-dropdown__setting, #EBF1F5);</v>
      </c>
      <c r="BN102" s="15" t="str">
        <f>IF(F102&lt;&gt;"","  fill:  "&amp;CHAR(9)&amp;CHAR(9)&amp;CHAR(9)&amp;CHAR(9)&amp;"var("&amp;CD102&amp;", "&amp;IF(V102&lt;&gt;"",V102,"inherit")&amp;")"&amp;IF(F102="x!","!important;",";"),"")</f>
        <v/>
      </c>
      <c r="BO102" s="15" t="str">
        <f>IF(G102&lt;&gt;"","  border-top:  "&amp;CHAR(9)&amp;CHAR(9)&amp;CHAR(9)&amp;"var("&amp;CE102&amp;", "&amp;IF(W102&lt;&gt;"",W102,"inherit")&amp;")"&amp;IF(G102="x!","!important;",";"),"")</f>
        <v/>
      </c>
      <c r="BP102" s="15" t="str">
        <f>IF(H102&lt;&gt;"","  border-right:  "&amp;CHAR(9)&amp;CHAR(9)&amp;"var("&amp;CF102&amp;", "&amp;IF(X102&lt;&gt;"",X102,"inherit")&amp;")"&amp;IF(H102="x!","!important;",";"),"")</f>
        <v/>
      </c>
      <c r="BQ102" s="15" t="str">
        <f>IF(I102&lt;&gt;"","  border-bottom:  "&amp;CHAR(9)&amp;CHAR(9)&amp;"var("&amp;CG102&amp;", "&amp;IF(Y102&lt;&gt;"",Y102,"inherit")&amp;")"&amp;IF(I102="x!","!important;",";"),"")</f>
        <v/>
      </c>
      <c r="BR102" s="15" t="str">
        <f>IF(J102&lt;&gt;"","  border-left:  "&amp;CHAR(9)&amp;CHAR(9)&amp;"var("&amp;CH102&amp;", "&amp;IF(Z102&lt;&gt;"",Z102,"inherit")&amp;")"&amp;IF(J102="x!","!important;",";"),"")</f>
        <v/>
      </c>
      <c r="BS102" s="15" t="str">
        <f>IF(K102&lt;&gt;"","  border-radius:  "&amp;CHAR(9)&amp;CHAR(9)&amp;"var("&amp;CI102&amp;", "&amp;IF(AA102&lt;&gt;"",AA102,"inherit")&amp;")"&amp;IF(K102="x!","!important;",";"),"")</f>
        <v/>
      </c>
      <c r="BT102" s="15" t="str">
        <f>IF(L102&lt;&gt;"","  box-shadow:  "&amp;CHAR(9)&amp;CHAR(9)&amp;CHAR(9)&amp;"var("&amp;CJ102&amp;", "&amp;IF(AB102&lt;&gt;"",AB102,"inherit")&amp;")"&amp;IF(L102="x!","!important;",";")&amp;CHAR(10)&amp;"  -webkit-box-shadow:  "&amp;CHAR(9)&amp;"var("&amp;CJ102&amp;", "&amp;IF(AB102&lt;&gt;"",AB102,"inherit")&amp;")"&amp;IF(L102="x!","!important;",";"),"")</f>
        <v/>
      </c>
      <c r="BU102" s="15" t="str">
        <f>IF(M102&lt;&gt;"","  color:  "&amp;CHAR(9)&amp;CHAR(9)&amp;CHAR(9)&amp;CHAR(9)&amp;"var("&amp;CK102&amp;", "&amp;IF(AC102&lt;&gt;"",AC102,"inherit")&amp;")"&amp;IF(M102="x!","!important;",";"),"")</f>
        <v/>
      </c>
      <c r="BV102" s="15" t="str">
        <f>IF(N102&lt;&gt;"","  font-family:  "&amp;CHAR(9)&amp;CHAR(9)&amp;"var("&amp;CL102&amp;", "&amp;IF(AD102&lt;&gt;"",AD102,"inherit")&amp;")"&amp;IF(N102="x!","!important;",";"),"")</f>
        <v/>
      </c>
      <c r="BW102" s="15" t="str">
        <f>IF(O102&lt;&gt;"","  font-size:  "&amp;CHAR(9)&amp;CHAR(9)&amp;CHAR(9)&amp;"var("&amp;CM102&amp;", "&amp;IF(AE102&lt;&gt;"",AE102,"inherit")&amp;")"&amp;IF(O102="x!","!important;",";"),"")</f>
        <v/>
      </c>
      <c r="BX102" s="15" t="str">
        <f>IF(P102&lt;&gt;"","  font-style:  "&amp;CHAR(9)&amp;CHAR(9)&amp;CHAR(9)&amp;"var("&amp;CN102&amp;", "&amp;IF(AF102&lt;&gt;"",AF102,"inherit")&amp;")"&amp;IF(P102="x!","!important;",";"),"")</f>
        <v/>
      </c>
      <c r="BY102" s="15" t="str">
        <f>IF(Q102&lt;&gt;"","  font-weight:  "&amp;CHAR(9)&amp;CHAR(9)&amp;"var("&amp;CO102&amp;", "&amp;IF(AG102&lt;&gt;"",AG102,"inherit")&amp;")"&amp;IF(Q102="x!","!important;",";"),"")</f>
        <v/>
      </c>
      <c r="BZ102" s="15" t="str">
        <f>IF(R102&lt;&gt;"","  text-decoration:  "&amp;CHAR(9)&amp;"var("&amp;CP102&amp;", "&amp;IF(AH102&lt;&gt;"",AH102,"inherit")&amp;")"&amp;IF(R102="x!","!important;",";"),"")</f>
        <v/>
      </c>
      <c r="CA102" s="15" t="str">
        <f>IF(S102&lt;&gt;"","  text-transform:  "&amp;CHAR(9)&amp;CHAR(9)&amp;"var("&amp;CQ102&amp;", "&amp;IF(AI102&lt;&gt;"",AI102,"inherit")&amp;")"&amp;IF(S102="x!","!important;",";"),"")</f>
        <v/>
      </c>
      <c r="CB102" s="15" t="str">
        <f>IF(T102&lt;&gt;"","  opacity:  "&amp;CHAR(9)&amp;CHAR(9)&amp;CHAR(9)&amp;"var("&amp;CR102&amp;", "&amp;IF(AJ102&lt;&gt;"",AJ102,"inherit")&amp;")"&amp;IF(T102="x!","!important;",";"),"")</f>
        <v/>
      </c>
      <c r="CC102" s="15" t="str">
        <f>IF(E102&lt;&gt;"","--"&amp;LOWER(E$3)&amp;"-"&amp;$B102&amp;IF($C102&lt;&gt;"","__"&amp;$C102,"")&amp;IF($D102&lt;&gt;"","--"&amp;$D102,""),"")</f>
        <v>--bc-graph-dropdown__setting</v>
      </c>
      <c r="CD102" s="15" t="str">
        <f>IF(F102&lt;&gt;"","--"&amp;LOWER(F$3)&amp;"-"&amp;$B102&amp;IF($C102&lt;&gt;"","__"&amp;$C102,"")&amp;IF($D102&lt;&gt;"","--"&amp;$D102,""),"")</f>
        <v/>
      </c>
      <c r="CE102" s="15" t="str">
        <f>IF(G102&lt;&gt;"","--"&amp;LOWER(G$3)&amp;"-"&amp;$B102&amp;IF($C102&lt;&gt;"","__"&amp;$C102,"")&amp;IF($D102&lt;&gt;"","--"&amp;$D102,""),"")</f>
        <v/>
      </c>
      <c r="CF102" s="15" t="str">
        <f>IF(H102&lt;&gt;"","--"&amp;LOWER(H$3)&amp;"-"&amp;$B102&amp;IF($C102&lt;&gt;"","__"&amp;$C102,"")&amp;IF($D102&lt;&gt;"","--"&amp;$D102,""),"")</f>
        <v/>
      </c>
      <c r="CG102" s="15" t="str">
        <f>IF(I102&lt;&gt;"","--"&amp;LOWER(I$3)&amp;"-"&amp;$B102&amp;IF($C102&lt;&gt;"","__"&amp;$C102,"")&amp;IF($D102&lt;&gt;"","--"&amp;$D102,""),"")</f>
        <v/>
      </c>
      <c r="CH102" s="15" t="str">
        <f>IF(J102&lt;&gt;"","--"&amp;LOWER(J$3)&amp;"-"&amp;$B102&amp;IF($C102&lt;&gt;"","__"&amp;$C102,"")&amp;IF($D102&lt;&gt;"","--"&amp;$D102,""),"")</f>
        <v/>
      </c>
      <c r="CI102" s="15" t="str">
        <f>IF(K102&lt;&gt;"","--"&amp;LOWER(K$3)&amp;"-"&amp;$B102&amp;IF($C102&lt;&gt;"","__"&amp;$C102,"")&amp;IF($D102&lt;&gt;"","--"&amp;$D102,""),"")</f>
        <v/>
      </c>
      <c r="CJ102" s="15" t="str">
        <f>IF(L102&lt;&gt;"","--"&amp;LOWER(L$3)&amp;"-"&amp;$B102&amp;IF($C102&lt;&gt;"","__"&amp;$C102,"")&amp;IF($D102&lt;&gt;"","--"&amp;$D102,""),"")</f>
        <v/>
      </c>
      <c r="CK102" s="15" t="str">
        <f>IF(M102&lt;&gt;"","--"&amp;LOWER(M$3)&amp;"-"&amp;$B102&amp;IF($C102&lt;&gt;"","__"&amp;$C102,"")&amp;IF($D102&lt;&gt;"","--"&amp;$D102,""),"")</f>
        <v/>
      </c>
      <c r="CL102" s="15" t="str">
        <f>IF(N102&lt;&gt;"","--"&amp;LOWER(N$3)&amp;"-"&amp;$B102&amp;IF($C102&lt;&gt;"","__"&amp;$C102,"")&amp;IF($D102&lt;&gt;"","--"&amp;$D102,""),"")</f>
        <v/>
      </c>
      <c r="CM102" s="15" t="str">
        <f>IF(O102&lt;&gt;"","--"&amp;LOWER(O$3)&amp;"-"&amp;$B102&amp;IF($C102&lt;&gt;"","__"&amp;$C102,"")&amp;IF($D102&lt;&gt;"","--"&amp;$D102,""),"")</f>
        <v/>
      </c>
      <c r="CN102" s="15" t="str">
        <f>IF(P102&lt;&gt;"","--"&amp;LOWER(P$3)&amp;"-"&amp;$B102&amp;IF($C102&lt;&gt;"","__"&amp;$C102,"")&amp;IF($D102&lt;&gt;"","--"&amp;$D102,""),"")</f>
        <v/>
      </c>
      <c r="CO102" s="15" t="str">
        <f>IF(Q102&lt;&gt;"","--"&amp;LOWER(Q$3)&amp;"-"&amp;$B102&amp;IF($C102&lt;&gt;"","__"&amp;$C102,"")&amp;IF($D102&lt;&gt;"","--"&amp;$D102,""),"")</f>
        <v/>
      </c>
      <c r="CP102" s="15" t="str">
        <f>IF(R102&lt;&gt;"","--"&amp;LOWER(R$3)&amp;"-"&amp;$B102&amp;IF($C102&lt;&gt;"","__"&amp;$C102,"")&amp;IF($D102&lt;&gt;"","--"&amp;$D102,""),"")</f>
        <v/>
      </c>
      <c r="CQ102" s="15" t="str">
        <f>IF(S102&lt;&gt;"","--"&amp;LOWER(S$3)&amp;"-"&amp;$B102&amp;IF($C102&lt;&gt;"","__"&amp;$C102,"")&amp;IF($D102&lt;&gt;"","--"&amp;$D102,""),"")</f>
        <v/>
      </c>
      <c r="CR102" s="15" t="str">
        <f>IF(T102&lt;&gt;"","--"&amp;LOWER(T$3)&amp;"-"&amp;$B102&amp;IF($C102&lt;&gt;"","__"&amp;$C102,"")&amp;IF($D102&lt;&gt;"","--"&amp;$D102,""),"")</f>
        <v/>
      </c>
    </row>
    <row r="103" spans="2:96">
      <c r="B103" s="13" t="s">
        <v>286</v>
      </c>
      <c r="C103" s="15" t="s">
        <v>455</v>
      </c>
      <c r="D103" s="15" t="s">
        <v>25</v>
      </c>
      <c r="E103" s="28"/>
      <c r="F103" s="29"/>
      <c r="G103" s="29"/>
      <c r="H103" s="29"/>
      <c r="I103" s="29"/>
      <c r="J103" s="29"/>
      <c r="K103" s="29"/>
      <c r="L103" s="30"/>
      <c r="M103" s="29"/>
      <c r="N103" s="29"/>
      <c r="O103" s="29"/>
      <c r="P103" s="29"/>
      <c r="Q103" s="29"/>
      <c r="R103" s="29" t="s">
        <v>21</v>
      </c>
      <c r="S103" s="30"/>
      <c r="T103" s="31"/>
      <c r="U103" s="13"/>
      <c r="V103" s="15"/>
      <c r="W103" s="15"/>
      <c r="X103" s="15"/>
      <c r="Y103" s="15"/>
      <c r="Z103" s="15"/>
      <c r="AA103" s="15"/>
      <c r="AB103" s="32"/>
      <c r="AC103" s="15"/>
      <c r="AD103" s="15"/>
      <c r="AE103" s="15"/>
      <c r="AF103" s="15"/>
      <c r="AG103" s="15"/>
      <c r="AH103" s="15"/>
      <c r="AI103" s="15"/>
      <c r="AJ103" s="57"/>
      <c r="AK103" s="15"/>
      <c r="AL103" s="15"/>
      <c r="AM103" s="15"/>
      <c r="AN103" s="15"/>
      <c r="AO103" s="15"/>
      <c r="AP103" s="15"/>
      <c r="AQ103" s="15"/>
      <c r="AR103" s="32"/>
      <c r="AS103" s="15"/>
      <c r="AT103" s="15"/>
      <c r="AU103" s="15"/>
      <c r="AV103" s="15"/>
      <c r="AW103" s="15"/>
      <c r="AX103" s="15" t="s">
        <v>227</v>
      </c>
      <c r="AY103" s="15"/>
      <c r="AZ103" s="22"/>
      <c r="BA103" s="13"/>
      <c r="BB103" s="15"/>
      <c r="BC103" s="15"/>
      <c r="BD103" s="15"/>
      <c r="BE103" s="15"/>
      <c r="BF103" s="15"/>
      <c r="BG103" s="15"/>
      <c r="BH103" s="22"/>
      <c r="BI103" s="24" t="s">
        <v>456</v>
      </c>
      <c r="BJ103" s="34" t="str">
        <f>BI103&amp;" {"&amp;IF(BM103&lt;&gt;"",CHAR(10)&amp;BM103,"")&amp;IF(BN103&lt;&gt;"",CHAR(10)&amp;BN103,"")&amp;IF(BO103&lt;&gt;"",CHAR(10)&amp;BO103,"")&amp;IF(BP103&lt;&gt;"",CHAR(10)&amp;BP103,"")&amp;IF(BQ103&lt;&gt;"",CHAR(10)&amp;BQ103,"")&amp;IF(BR103&lt;&gt;"",CHAR(10)&amp;BR103,"")&amp;IF(BS103&lt;&gt;"",CHAR(10)&amp;BS103,"")&amp;IF(BT103&lt;&gt;"",CHAR(10)&amp;BT103,"")&amp;IF(BU103&lt;&gt;"",CHAR(10)&amp;BU103,"")&amp;IF(BV103&lt;&gt;"",CHAR(10)&amp;BV103,"")&amp;IF(BW103&lt;&gt;"",CHAR(10)&amp;BW103,"")&amp;IF(BX103&lt;&gt;"",CHAR(10)&amp;BX103,"")&amp;IF(BY103&lt;&gt;"",CHAR(10)&amp;BY103,"")&amp;IF(BZ103&lt;&gt;"",CHAR(10)&amp;BZ103,"")&amp;IF(CA103&lt;&gt;"",CHAR(10)&amp;CA103,"")&amp;IF(CB103&lt;&gt;"",CHAR(10)&amp;CB103,"")&amp;CHAR(10)&amp;"}"&amp;CHAR(10)</f>
        <v xml:space="preserve">.roam-body .roam-app .roam-sidebar-container .roam-sidebar-content a:hover .icon.settings {
  text-decoration:  	var(--td-graph-dropdown__setting-icon--hover, inherit);
}
</v>
      </c>
      <c r="BK103" s="35" t="str">
        <f>":root {"&amp;IF($CC103&lt;&gt;"",CHAR(10)&amp;"  "&amp;$CC103&amp;": "&amp;CHAR(9)&amp;";","")&amp;IF($CD103&lt;&gt;"",CHAR(10)&amp;"  "&amp;$CD103&amp;": "&amp;CHAR(9)&amp;";","")&amp;IF($CE103&lt;&gt;"",CHAR(10)&amp;"  "&amp;$CE103&amp;": "&amp;CHAR(9)&amp;";","")&amp;IF($CF103&lt;&gt;"",CHAR(10)&amp;"  "&amp;$CF103&amp;": "&amp;CHAR(9)&amp;";","")&amp;IF($CG103&lt;&gt;"",CHAR(10)&amp;"  "&amp;$CG103&amp;": "&amp;CHAR(9)&amp;";","")&amp;IF($CH103&lt;&gt;"",CHAR(10)&amp;"  "&amp;$CH103&amp;": "&amp;CHAR(9)&amp;";","")&amp;IF($CI103&lt;&gt;"",CHAR(10)&amp;"  "&amp;$CI103&amp;": "&amp;CHAR(9)&amp;";","")&amp;IF($CJ103&lt;&gt;"",CHAR(10)&amp;"  "&amp;$CJ103&amp;": "&amp;CHAR(9)&amp;";","")&amp;IF($CK103&lt;&gt;"",CHAR(10)&amp;"  "&amp;$CK103&amp;": "&amp;CHAR(9)&amp;";","")&amp;IF($CL103&lt;&gt;"",CHAR(10)&amp;"  "&amp;$CL103&amp;": "&amp;CHAR(9)&amp;";","")&amp;IF($CM103&lt;&gt;"",CHAR(10)&amp;"  "&amp;$CM103&amp;": "&amp;CHAR(9)&amp;";","")&amp;IF($CN103&lt;&gt;"",CHAR(10)&amp;"  "&amp;$CN103&amp;": "&amp;CHAR(9)&amp;";","")&amp;IF($CO103&lt;&gt;"",CHAR(10)&amp;"  "&amp;$CO103&amp;": "&amp;CHAR(9)&amp;";","")&amp;IF($CP103&lt;&gt;"",CHAR(10)&amp;"  "&amp;$CP103&amp;": "&amp;CHAR(9)&amp;";","")&amp;IF($CQ103&lt;&gt;"",CHAR(10)&amp;"  "&amp;$CQ103&amp;": "&amp;CHAR(9)&amp;";","")&amp;IF($CR103&lt;&gt;"",CHAR(10)&amp;"  "&amp;$CR103&amp;": "&amp;CHAR(9)&amp;";","")&amp;CHAR(10)&amp;"}"&amp;CHAR(10)&amp;CHAR(10)&amp;"@media (prefers-color-scheme: dark) {"&amp;CHAR(10)&amp;"  :root {"&amp;IF($CC103&lt;&gt;"",CHAR(10)&amp;"    "&amp;$CC103&amp;": "&amp;CHAR(9)&amp;";","")&amp;IF($CD103&lt;&gt;"",CHAR(10)&amp;"    "&amp;$CD103&amp;": "&amp;CHAR(9)&amp;";","")&amp;IF($CE103&lt;&gt;"",CHAR(10)&amp;"    "&amp;$CE103&amp;": "&amp;CHAR(9)&amp;";","")&amp;IF($CF103&lt;&gt;"",CHAR(10)&amp;"    "&amp;$CF103&amp;": "&amp;CHAR(9)&amp;";","")&amp;IF($CG103&lt;&gt;"",CHAR(10)&amp;"    "&amp;$CG103&amp;": "&amp;CHAR(9)&amp;";","")&amp;IF($CH103&lt;&gt;"",CHAR(10)&amp;"    "&amp;$CH103&amp;": "&amp;CHAR(9)&amp;";","")&amp;IF($CJ103&lt;&gt;"",CHAR(10)&amp;"    "&amp;$CJ103&amp;": "&amp;CHAR(9)&amp;";","")&amp;IF($CK103&lt;&gt;"",CHAR(10)&amp;"    "&amp;$CK103&amp;": "&amp;CHAR(9)&amp;";","")&amp;CHAR(10)&amp;"  }"&amp;CHAR(10)&amp;"}"&amp;CHAR(10)</f>
        <v xml:space="preserve">:root {
  --td-graph-dropdown__setting-icon--hover: 	;
}
@media (prefers-color-scheme: dark) {
  :root {
  }
}
</v>
      </c>
      <c r="BL103" s="60" t="str">
        <f>":root {"&amp;IF($CC103&lt;&gt;"",CHAR(10)&amp;"  "&amp;$CC103&amp;": "&amp;CHAR(9)&amp;AK103&amp;";","")&amp;IF($CD103&lt;&gt;"",CHAR(10)&amp;"  "&amp;$CD103&amp;": "&amp;CHAR(9)&amp;AL103&amp;";","")&amp;IF($CE103&lt;&gt;"",CHAR(10)&amp;"  "&amp;$CE103&amp;": "&amp;CHAR(9)&amp;AM103&amp;";","")&amp;IF($CF103&lt;&gt;"",CHAR(10)&amp;"  "&amp;$CF103&amp;": "&amp;CHAR(9)&amp;AN103&amp;";","")&amp;IF($CG103&lt;&gt;"",CHAR(10)&amp;"  "&amp;$CG103&amp;": "&amp;CHAR(9)&amp;AO103&amp;";","")&amp;IF($CH103&lt;&gt;"",CHAR(10)&amp;"  "&amp;$CH103&amp;": "&amp;CHAR(9)&amp;AP103&amp;";","")&amp;IF($CI103&lt;&gt;"",CHAR(10)&amp;"  "&amp;$CI103&amp;": "&amp;CHAR(9)&amp;AQ103&amp;";","")&amp;IF($CJ103&lt;&gt;"",CHAR(10)&amp;"  "&amp;$CJ103&amp;": "&amp;CHAR(9)&amp;AR103&amp;";","")&amp;IF($CK103&lt;&gt;"",CHAR(10)&amp;"  "&amp;$CK103&amp;": "&amp;CHAR(9)&amp;AS103&amp;";","")&amp;IF($CL103&lt;&gt;"",CHAR(10)&amp;"  "&amp;$CL103&amp;": "&amp;CHAR(9)&amp;AT103&amp;";","")&amp;IF($CM103&lt;&gt;"",CHAR(10)&amp;"  "&amp;$CM103&amp;": "&amp;CHAR(9)&amp;AU103&amp;";","")&amp;IF($CN103&lt;&gt;"",CHAR(10)&amp;"  "&amp;$CN103&amp;": "&amp;CHAR(9)&amp;AV103&amp;";","")&amp;IF($CO103&lt;&gt;"",CHAR(10)&amp;"  "&amp;$CO103&amp;": "&amp;CHAR(9)&amp;AW103&amp;";","")&amp;IF($CP103&lt;&gt;"",CHAR(10)&amp;"  "&amp;$CP103&amp;": "&amp;CHAR(9)&amp;AX103&amp;";","")&amp;IF($CQ103&lt;&gt;"",CHAR(10)&amp;"  "&amp;$CQ103&amp;": "&amp;CHAR(9)&amp;AY103&amp;";","")&amp;IF($CR103&lt;&gt;"",CHAR(10)&amp;"  "&amp;$CR103&amp;": "&amp;CHAR(9)&amp;AZ103&amp;";","")&amp;CHAR(10)&amp;"}"&amp;CHAR(10)&amp;CHAR(10)&amp;"@media (prefers-color-scheme: dark) {"&amp;CHAR(10)&amp;"  :root {"&amp;IF($CC103&lt;&gt;"",CHAR(10)&amp;"    "&amp;$CC103&amp;": "&amp;CHAR(9)&amp;BA103&amp;";","")&amp;IF($CD103&lt;&gt;"",CHAR(10)&amp;"    "&amp;$CD103&amp;": "&amp;CHAR(9)&amp;BB103&amp;";","")&amp;IF($CE103&lt;&gt;"",CHAR(10)&amp;"    "&amp;$CE103&amp;": "&amp;CHAR(9)&amp;BC103&amp;";","")&amp;IF($CF103&lt;&gt;"",CHAR(10)&amp;"    "&amp;$CF103&amp;": "&amp;CHAR(9)&amp;BD103&amp;";","")&amp;IF($CG103&lt;&gt;"",CHAR(10)&amp;"    "&amp;$CG103&amp;": "&amp;CHAR(9)&amp;BE103&amp;";","")&amp;IF($CH103&lt;&gt;"",CHAR(10)&amp;"    "&amp;$CH103&amp;": "&amp;CHAR(9)&amp;BF103&amp;";","")&amp;IF($CJ103&lt;&gt;"",CHAR(10)&amp;"    "&amp;$CJ103&amp;": "&amp;CHAR(9)&amp;BG103&amp;";","")&amp;IF($CK103&lt;&gt;"",CHAR(10)&amp;"    "&amp;$CK103&amp;": "&amp;CHAR(9)&amp;BH103&amp;";","")&amp;CHAR(10)&amp;"  }"&amp;CHAR(10)&amp;"}"&amp;CHAR(10)</f>
        <v xml:space="preserve">:root {
  --td-graph-dropdown__setting-icon--hover: 	none;
}
@media (prefers-color-scheme: dark) {
  :root {
  }
}
</v>
      </c>
      <c r="BM103" s="15" t="str">
        <f>IF(E103&lt;&gt;"","  background-color:  "&amp;CHAR(9)&amp;"var("&amp;CC103&amp;", "&amp;IF(U103&lt;&gt;"",U103,"inherit")&amp;")"&amp;IF(E103="x!","!important;",";"),"")</f>
        <v/>
      </c>
      <c r="BN103" s="15" t="str">
        <f>IF(F103&lt;&gt;"","  fill:  "&amp;CHAR(9)&amp;CHAR(9)&amp;CHAR(9)&amp;CHAR(9)&amp;"var("&amp;CD103&amp;", "&amp;IF(V103&lt;&gt;"",V103,"inherit")&amp;")"&amp;IF(F103="x!","!important;",";"),"")</f>
        <v/>
      </c>
      <c r="BO103" s="15" t="str">
        <f>IF(G103&lt;&gt;"","  border-top:  "&amp;CHAR(9)&amp;CHAR(9)&amp;CHAR(9)&amp;"var("&amp;CE103&amp;", "&amp;IF(W103&lt;&gt;"",W103,"inherit")&amp;")"&amp;IF(G103="x!","!important;",";"),"")</f>
        <v/>
      </c>
      <c r="BP103" s="15" t="str">
        <f>IF(H103&lt;&gt;"","  border-right:  "&amp;CHAR(9)&amp;CHAR(9)&amp;"var("&amp;CF103&amp;", "&amp;IF(X103&lt;&gt;"",X103,"inherit")&amp;")"&amp;IF(H103="x!","!important;",";"),"")</f>
        <v/>
      </c>
      <c r="BQ103" s="15" t="str">
        <f>IF(I103&lt;&gt;"","  border-bottom:  "&amp;CHAR(9)&amp;CHAR(9)&amp;"var("&amp;CG103&amp;", "&amp;IF(Y103&lt;&gt;"",Y103,"inherit")&amp;")"&amp;IF(I103="x!","!important;",";"),"")</f>
        <v/>
      </c>
      <c r="BR103" s="15" t="str">
        <f>IF(J103&lt;&gt;"","  border-left:  "&amp;CHAR(9)&amp;CHAR(9)&amp;"var("&amp;CH103&amp;", "&amp;IF(Z103&lt;&gt;"",Z103,"inherit")&amp;")"&amp;IF(J103="x!","!important;",";"),"")</f>
        <v/>
      </c>
      <c r="BS103" s="15" t="str">
        <f>IF(K103&lt;&gt;"","  border-radius:  "&amp;CHAR(9)&amp;CHAR(9)&amp;"var("&amp;CI103&amp;", "&amp;IF(AA103&lt;&gt;"",AA103,"inherit")&amp;")"&amp;IF(K103="x!","!important;",";"),"")</f>
        <v/>
      </c>
      <c r="BT103" s="15" t="str">
        <f>IF(L103&lt;&gt;"","  box-shadow:  "&amp;CHAR(9)&amp;CHAR(9)&amp;CHAR(9)&amp;"var("&amp;CJ103&amp;", "&amp;IF(AB103&lt;&gt;"",AB103,"inherit")&amp;")"&amp;IF(L103="x!","!important;",";")&amp;CHAR(10)&amp;"  -webkit-box-shadow:  "&amp;CHAR(9)&amp;"var("&amp;CJ103&amp;", "&amp;IF(AB103&lt;&gt;"",AB103,"inherit")&amp;")"&amp;IF(L103="x!","!important;",";"),"")</f>
        <v/>
      </c>
      <c r="BU103" s="15" t="str">
        <f>IF(M103&lt;&gt;"","  color:  "&amp;CHAR(9)&amp;CHAR(9)&amp;CHAR(9)&amp;CHAR(9)&amp;"var("&amp;CK103&amp;", "&amp;IF(AC103&lt;&gt;"",AC103,"inherit")&amp;")"&amp;IF(M103="x!","!important;",";"),"")</f>
        <v/>
      </c>
      <c r="BV103" s="15" t="str">
        <f>IF(N103&lt;&gt;"","  font-family:  "&amp;CHAR(9)&amp;CHAR(9)&amp;"var("&amp;CL103&amp;", "&amp;IF(AD103&lt;&gt;"",AD103,"inherit")&amp;")"&amp;IF(N103="x!","!important;",";"),"")</f>
        <v/>
      </c>
      <c r="BW103" s="15" t="str">
        <f>IF(O103&lt;&gt;"","  font-size:  "&amp;CHAR(9)&amp;CHAR(9)&amp;CHAR(9)&amp;"var("&amp;CM103&amp;", "&amp;IF(AE103&lt;&gt;"",AE103,"inherit")&amp;")"&amp;IF(O103="x!","!important;",";"),"")</f>
        <v/>
      </c>
      <c r="BX103" s="15" t="str">
        <f>IF(P103&lt;&gt;"","  font-style:  "&amp;CHAR(9)&amp;CHAR(9)&amp;CHAR(9)&amp;"var("&amp;CN103&amp;", "&amp;IF(AF103&lt;&gt;"",AF103,"inherit")&amp;")"&amp;IF(P103="x!","!important;",";"),"")</f>
        <v/>
      </c>
      <c r="BY103" s="15" t="str">
        <f>IF(Q103&lt;&gt;"","  font-weight:  "&amp;CHAR(9)&amp;CHAR(9)&amp;"var("&amp;CO103&amp;", "&amp;IF(AG103&lt;&gt;"",AG103,"inherit")&amp;")"&amp;IF(Q103="x!","!important;",";"),"")</f>
        <v/>
      </c>
      <c r="BZ103" s="15" t="str">
        <f>IF(R103&lt;&gt;"","  text-decoration:  "&amp;CHAR(9)&amp;"var("&amp;CP103&amp;", "&amp;IF(AH103&lt;&gt;"",AH103,"inherit")&amp;")"&amp;IF(R103="x!","!important;",";"),"")</f>
        <v xml:space="preserve">  text-decoration:  	var(--td-graph-dropdown__setting-icon--hover, inherit);</v>
      </c>
      <c r="CA103" s="15" t="str">
        <f>IF(S103&lt;&gt;"","  text-transform:  "&amp;CHAR(9)&amp;CHAR(9)&amp;"var("&amp;CQ103&amp;", "&amp;IF(AI103&lt;&gt;"",AI103,"inherit")&amp;")"&amp;IF(S103="x!","!important;",";"),"")</f>
        <v/>
      </c>
      <c r="CB103" s="15" t="str">
        <f>IF(T103&lt;&gt;"","  opacity:  "&amp;CHAR(9)&amp;CHAR(9)&amp;CHAR(9)&amp;"var("&amp;CR103&amp;", "&amp;IF(AJ103&lt;&gt;"",AJ103,"inherit")&amp;")"&amp;IF(T103="x!","!important;",";"),"")</f>
        <v/>
      </c>
      <c r="CC103" s="15" t="str">
        <f>IF(E103&lt;&gt;"","--"&amp;LOWER(E$3)&amp;"-"&amp;$B103&amp;IF($C103&lt;&gt;"","__"&amp;$C103,"")&amp;IF($D103&lt;&gt;"","--"&amp;$D103,""),"")</f>
        <v/>
      </c>
      <c r="CD103" s="15" t="str">
        <f>IF(F103&lt;&gt;"","--"&amp;LOWER(F$3)&amp;"-"&amp;$B103&amp;IF($C103&lt;&gt;"","__"&amp;$C103,"")&amp;IF($D103&lt;&gt;"","--"&amp;$D103,""),"")</f>
        <v/>
      </c>
      <c r="CE103" s="15" t="str">
        <f>IF(G103&lt;&gt;"","--"&amp;LOWER(G$3)&amp;"-"&amp;$B103&amp;IF($C103&lt;&gt;"","__"&amp;$C103,"")&amp;IF($D103&lt;&gt;"","--"&amp;$D103,""),"")</f>
        <v/>
      </c>
      <c r="CF103" s="15" t="str">
        <f>IF(H103&lt;&gt;"","--"&amp;LOWER(H$3)&amp;"-"&amp;$B103&amp;IF($C103&lt;&gt;"","__"&amp;$C103,"")&amp;IF($D103&lt;&gt;"","--"&amp;$D103,""),"")</f>
        <v/>
      </c>
      <c r="CG103" s="15" t="str">
        <f>IF(I103&lt;&gt;"","--"&amp;LOWER(I$3)&amp;"-"&amp;$B103&amp;IF($C103&lt;&gt;"","__"&amp;$C103,"")&amp;IF($D103&lt;&gt;"","--"&amp;$D103,""),"")</f>
        <v/>
      </c>
      <c r="CH103" s="15" t="str">
        <f>IF(J103&lt;&gt;"","--"&amp;LOWER(J$3)&amp;"-"&amp;$B103&amp;IF($C103&lt;&gt;"","__"&amp;$C103,"")&amp;IF($D103&lt;&gt;"","--"&amp;$D103,""),"")</f>
        <v/>
      </c>
      <c r="CI103" s="15" t="str">
        <f>IF(K103&lt;&gt;"","--"&amp;LOWER(K$3)&amp;"-"&amp;$B103&amp;IF($C103&lt;&gt;"","__"&amp;$C103,"")&amp;IF($D103&lt;&gt;"","--"&amp;$D103,""),"")</f>
        <v/>
      </c>
      <c r="CJ103" s="15" t="str">
        <f>IF(L103&lt;&gt;"","--"&amp;LOWER(L$3)&amp;"-"&amp;$B103&amp;IF($C103&lt;&gt;"","__"&amp;$C103,"")&amp;IF($D103&lt;&gt;"","--"&amp;$D103,""),"")</f>
        <v/>
      </c>
      <c r="CK103" s="15" t="str">
        <f>IF(M103&lt;&gt;"","--"&amp;LOWER(M$3)&amp;"-"&amp;$B103&amp;IF($C103&lt;&gt;"","__"&amp;$C103,"")&amp;IF($D103&lt;&gt;"","--"&amp;$D103,""),"")</f>
        <v/>
      </c>
      <c r="CL103" s="15" t="str">
        <f>IF(N103&lt;&gt;"","--"&amp;LOWER(N$3)&amp;"-"&amp;$B103&amp;IF($C103&lt;&gt;"","__"&amp;$C103,"")&amp;IF($D103&lt;&gt;"","--"&amp;$D103,""),"")</f>
        <v/>
      </c>
      <c r="CM103" s="15" t="str">
        <f>IF(O103&lt;&gt;"","--"&amp;LOWER(O$3)&amp;"-"&amp;$B103&amp;IF($C103&lt;&gt;"","__"&amp;$C103,"")&amp;IF($D103&lt;&gt;"","--"&amp;$D103,""),"")</f>
        <v/>
      </c>
      <c r="CN103" s="15" t="str">
        <f>IF(P103&lt;&gt;"","--"&amp;LOWER(P$3)&amp;"-"&amp;$B103&amp;IF($C103&lt;&gt;"","__"&amp;$C103,"")&amp;IF($D103&lt;&gt;"","--"&amp;$D103,""),"")</f>
        <v/>
      </c>
      <c r="CO103" s="15" t="str">
        <f>IF(Q103&lt;&gt;"","--"&amp;LOWER(Q$3)&amp;"-"&amp;$B103&amp;IF($C103&lt;&gt;"","__"&amp;$C103,"")&amp;IF($D103&lt;&gt;"","--"&amp;$D103,""),"")</f>
        <v/>
      </c>
      <c r="CP103" s="15" t="str">
        <f>IF(R103&lt;&gt;"","--"&amp;LOWER(R$3)&amp;"-"&amp;$B103&amp;IF($C103&lt;&gt;"","__"&amp;$C103,"")&amp;IF($D103&lt;&gt;"","--"&amp;$D103,""),"")</f>
        <v>--td-graph-dropdown__setting-icon--hover</v>
      </c>
      <c r="CQ103" s="15" t="str">
        <f>IF(S103&lt;&gt;"","--"&amp;LOWER(S$3)&amp;"-"&amp;$B103&amp;IF($C103&lt;&gt;"","__"&amp;$C103,"")&amp;IF($D103&lt;&gt;"","--"&amp;$D103,""),"")</f>
        <v/>
      </c>
      <c r="CR103" s="15" t="str">
        <f>IF(T103&lt;&gt;"","--"&amp;LOWER(T$3)&amp;"-"&amp;$B103&amp;IF($C103&lt;&gt;"","__"&amp;$C103,"")&amp;IF($D103&lt;&gt;"","--"&amp;$D103,""),"")</f>
        <v/>
      </c>
    </row>
    <row r="104" spans="2:96">
      <c r="B104" s="13" t="s">
        <v>286</v>
      </c>
      <c r="C104" s="14"/>
      <c r="D104" s="15"/>
      <c r="E104" s="28"/>
      <c r="F104" s="29"/>
      <c r="G104" s="29"/>
      <c r="H104" s="29"/>
      <c r="I104" s="29"/>
      <c r="J104" s="29"/>
      <c r="K104" s="29"/>
      <c r="L104" s="30" t="s">
        <v>21</v>
      </c>
      <c r="M104" s="29"/>
      <c r="N104" s="29"/>
      <c r="O104" s="29"/>
      <c r="P104" s="29"/>
      <c r="Q104" s="29"/>
      <c r="R104" s="29"/>
      <c r="S104" s="30"/>
      <c r="T104" s="31"/>
      <c r="U104" s="13"/>
      <c r="V104" s="15"/>
      <c r="W104" s="15"/>
      <c r="X104" s="15"/>
      <c r="Y104" s="15"/>
      <c r="Z104" s="15"/>
      <c r="AA104" s="15"/>
      <c r="AB104" s="32" t="s">
        <v>287</v>
      </c>
      <c r="AC104" s="15"/>
      <c r="AD104" s="15"/>
      <c r="AE104" s="15"/>
      <c r="AF104" s="15"/>
      <c r="AG104" s="15"/>
      <c r="AH104" s="15"/>
      <c r="AI104" s="15"/>
      <c r="AJ104" s="57"/>
      <c r="AK104" s="15"/>
      <c r="AL104" s="15"/>
      <c r="AM104" s="15"/>
      <c r="AN104" s="15"/>
      <c r="AO104" s="15"/>
      <c r="AP104" s="15"/>
      <c r="AQ104" s="15"/>
      <c r="AR104" s="32" t="s">
        <v>227</v>
      </c>
      <c r="AS104" s="15"/>
      <c r="AT104" s="15"/>
      <c r="AU104" s="15"/>
      <c r="AV104" s="15"/>
      <c r="AW104" s="15"/>
      <c r="AX104" s="15"/>
      <c r="AY104" s="15"/>
      <c r="AZ104" s="22"/>
      <c r="BA104" s="13"/>
      <c r="BB104" s="15"/>
      <c r="BC104" s="15"/>
      <c r="BD104" s="15"/>
      <c r="BE104" s="15"/>
      <c r="BF104" s="15"/>
      <c r="BG104" s="15" t="s">
        <v>227</v>
      </c>
      <c r="BH104" s="22"/>
      <c r="BI104" s="24" t="s">
        <v>288</v>
      </c>
      <c r="BJ104" s="34" t="str">
        <f>BI104&amp;" {"&amp;IF(BM104&lt;&gt;"",CHAR(10)&amp;BM104,"")&amp;IF(BN104&lt;&gt;"",CHAR(10)&amp;BN104,"")&amp;IF(BO104&lt;&gt;"",CHAR(10)&amp;BO104,"")&amp;IF(BP104&lt;&gt;"",CHAR(10)&amp;BP104,"")&amp;IF(BQ104&lt;&gt;"",CHAR(10)&amp;BQ104,"")&amp;IF(BR104&lt;&gt;"",CHAR(10)&amp;BR104,"")&amp;IF(BS104&lt;&gt;"",CHAR(10)&amp;BS104,"")&amp;IF(BT104&lt;&gt;"",CHAR(10)&amp;BT104,"")&amp;IF(BU104&lt;&gt;"",CHAR(10)&amp;BU104,"")&amp;IF(BV104&lt;&gt;"",CHAR(10)&amp;BV104,"")&amp;IF(BW104&lt;&gt;"",CHAR(10)&amp;BW104,"")&amp;IF(BX104&lt;&gt;"",CHAR(10)&amp;BX104,"")&amp;IF(BY104&lt;&gt;"",CHAR(10)&amp;BY104,"")&amp;IF(BZ104&lt;&gt;"",CHAR(10)&amp;BZ104,"")&amp;IF(CA104&lt;&gt;"",CHAR(10)&amp;CA104,"")&amp;IF(CB104&lt;&gt;"",CHAR(10)&amp;CB104,"")&amp;CHAR(10)&amp;"}"&amp;CHAR(10)</f>
        <v xml:space="preserve">.roam-body .roam-app .roam-sidebar-container .rm-graph-dropdown {
  box-shadow:  			var(--sd-graph-dropdown, 0 0 4px #BFCCD6);
  -webkit-box-shadow:  	var(--sd-graph-dropdown, 0 0 4px #BFCCD6);
}
</v>
      </c>
      <c r="BK104" s="35" t="str">
        <f>":root {"&amp;IF($CC104&lt;&gt;"",CHAR(10)&amp;"  "&amp;$CC104&amp;": "&amp;CHAR(9)&amp;";","")&amp;IF($CD104&lt;&gt;"",CHAR(10)&amp;"  "&amp;$CD104&amp;": "&amp;CHAR(9)&amp;";","")&amp;IF($CE104&lt;&gt;"",CHAR(10)&amp;"  "&amp;$CE104&amp;": "&amp;CHAR(9)&amp;";","")&amp;IF($CF104&lt;&gt;"",CHAR(10)&amp;"  "&amp;$CF104&amp;": "&amp;CHAR(9)&amp;";","")&amp;IF($CG104&lt;&gt;"",CHAR(10)&amp;"  "&amp;$CG104&amp;": "&amp;CHAR(9)&amp;";","")&amp;IF($CH104&lt;&gt;"",CHAR(10)&amp;"  "&amp;$CH104&amp;": "&amp;CHAR(9)&amp;";","")&amp;IF($CI104&lt;&gt;"",CHAR(10)&amp;"  "&amp;$CI104&amp;": "&amp;CHAR(9)&amp;";","")&amp;IF($CJ104&lt;&gt;"",CHAR(10)&amp;"  "&amp;$CJ104&amp;": "&amp;CHAR(9)&amp;";","")&amp;IF($CK104&lt;&gt;"",CHAR(10)&amp;"  "&amp;$CK104&amp;": "&amp;CHAR(9)&amp;";","")&amp;IF($CL104&lt;&gt;"",CHAR(10)&amp;"  "&amp;$CL104&amp;": "&amp;CHAR(9)&amp;";","")&amp;IF($CM104&lt;&gt;"",CHAR(10)&amp;"  "&amp;$CM104&amp;": "&amp;CHAR(9)&amp;";","")&amp;IF($CN104&lt;&gt;"",CHAR(10)&amp;"  "&amp;$CN104&amp;": "&amp;CHAR(9)&amp;";","")&amp;IF($CO104&lt;&gt;"",CHAR(10)&amp;"  "&amp;$CO104&amp;": "&amp;CHAR(9)&amp;";","")&amp;IF($CP104&lt;&gt;"",CHAR(10)&amp;"  "&amp;$CP104&amp;": "&amp;CHAR(9)&amp;";","")&amp;IF($CQ104&lt;&gt;"",CHAR(10)&amp;"  "&amp;$CQ104&amp;": "&amp;CHAR(9)&amp;";","")&amp;IF($CR104&lt;&gt;"",CHAR(10)&amp;"  "&amp;$CR104&amp;": "&amp;CHAR(9)&amp;";","")&amp;CHAR(10)&amp;"}"&amp;CHAR(10)&amp;CHAR(10)&amp;"@media (prefers-color-scheme: dark) {"&amp;CHAR(10)&amp;"  :root {"&amp;IF($CC104&lt;&gt;"",CHAR(10)&amp;"    "&amp;$CC104&amp;": "&amp;CHAR(9)&amp;";","")&amp;IF($CD104&lt;&gt;"",CHAR(10)&amp;"    "&amp;$CD104&amp;": "&amp;CHAR(9)&amp;";","")&amp;IF($CE104&lt;&gt;"",CHAR(10)&amp;"    "&amp;$CE104&amp;": "&amp;CHAR(9)&amp;";","")&amp;IF($CF104&lt;&gt;"",CHAR(10)&amp;"    "&amp;$CF104&amp;": "&amp;CHAR(9)&amp;";","")&amp;IF($CG104&lt;&gt;"",CHAR(10)&amp;"    "&amp;$CG104&amp;": "&amp;CHAR(9)&amp;";","")&amp;IF($CH104&lt;&gt;"",CHAR(10)&amp;"    "&amp;$CH104&amp;": "&amp;CHAR(9)&amp;";","")&amp;IF($CJ104&lt;&gt;"",CHAR(10)&amp;"    "&amp;$CJ104&amp;": "&amp;CHAR(9)&amp;";","")&amp;IF($CK104&lt;&gt;"",CHAR(10)&amp;"    "&amp;$CK104&amp;": "&amp;CHAR(9)&amp;";","")&amp;CHAR(10)&amp;"  }"&amp;CHAR(10)&amp;"}"&amp;CHAR(10)</f>
        <v xml:space="preserve">:root {
  --sd-graph-dropdown: 	;
}
@media (prefers-color-scheme: dark) {
  :root {
    --sd-graph-dropdown: 	;
  }
}
</v>
      </c>
      <c r="BL104" s="60" t="str">
        <f>":root {"&amp;IF($CC104&lt;&gt;"",CHAR(10)&amp;"  "&amp;$CC104&amp;": "&amp;CHAR(9)&amp;AK104&amp;";","")&amp;IF($CD104&lt;&gt;"",CHAR(10)&amp;"  "&amp;$CD104&amp;": "&amp;CHAR(9)&amp;AL104&amp;";","")&amp;IF($CE104&lt;&gt;"",CHAR(10)&amp;"  "&amp;$CE104&amp;": "&amp;CHAR(9)&amp;AM104&amp;";","")&amp;IF($CF104&lt;&gt;"",CHAR(10)&amp;"  "&amp;$CF104&amp;": "&amp;CHAR(9)&amp;AN104&amp;";","")&amp;IF($CG104&lt;&gt;"",CHAR(10)&amp;"  "&amp;$CG104&amp;": "&amp;CHAR(9)&amp;AO104&amp;";","")&amp;IF($CH104&lt;&gt;"",CHAR(10)&amp;"  "&amp;$CH104&amp;": "&amp;CHAR(9)&amp;AP104&amp;";","")&amp;IF($CI104&lt;&gt;"",CHAR(10)&amp;"  "&amp;$CI104&amp;": "&amp;CHAR(9)&amp;AQ104&amp;";","")&amp;IF($CJ104&lt;&gt;"",CHAR(10)&amp;"  "&amp;$CJ104&amp;": "&amp;CHAR(9)&amp;AR104&amp;";","")&amp;IF($CK104&lt;&gt;"",CHAR(10)&amp;"  "&amp;$CK104&amp;": "&amp;CHAR(9)&amp;AS104&amp;";","")&amp;IF($CL104&lt;&gt;"",CHAR(10)&amp;"  "&amp;$CL104&amp;": "&amp;CHAR(9)&amp;AT104&amp;";","")&amp;IF($CM104&lt;&gt;"",CHAR(10)&amp;"  "&amp;$CM104&amp;": "&amp;CHAR(9)&amp;AU104&amp;";","")&amp;IF($CN104&lt;&gt;"",CHAR(10)&amp;"  "&amp;$CN104&amp;": "&amp;CHAR(9)&amp;AV104&amp;";","")&amp;IF($CO104&lt;&gt;"",CHAR(10)&amp;"  "&amp;$CO104&amp;": "&amp;CHAR(9)&amp;AW104&amp;";","")&amp;IF($CP104&lt;&gt;"",CHAR(10)&amp;"  "&amp;$CP104&amp;": "&amp;CHAR(9)&amp;AX104&amp;";","")&amp;IF($CQ104&lt;&gt;"",CHAR(10)&amp;"  "&amp;$CQ104&amp;": "&amp;CHAR(9)&amp;AY104&amp;";","")&amp;IF($CR104&lt;&gt;"",CHAR(10)&amp;"  "&amp;$CR104&amp;": "&amp;CHAR(9)&amp;AZ104&amp;";","")&amp;CHAR(10)&amp;"}"&amp;CHAR(10)&amp;CHAR(10)&amp;"@media (prefers-color-scheme: dark) {"&amp;CHAR(10)&amp;"  :root {"&amp;IF($CC104&lt;&gt;"",CHAR(10)&amp;"    "&amp;$CC104&amp;": "&amp;CHAR(9)&amp;BA104&amp;";","")&amp;IF($CD104&lt;&gt;"",CHAR(10)&amp;"    "&amp;$CD104&amp;": "&amp;CHAR(9)&amp;BB104&amp;";","")&amp;IF($CE104&lt;&gt;"",CHAR(10)&amp;"    "&amp;$CE104&amp;": "&amp;CHAR(9)&amp;BC104&amp;";","")&amp;IF($CF104&lt;&gt;"",CHAR(10)&amp;"    "&amp;$CF104&amp;": "&amp;CHAR(9)&amp;BD104&amp;";","")&amp;IF($CG104&lt;&gt;"",CHAR(10)&amp;"    "&amp;$CG104&amp;": "&amp;CHAR(9)&amp;BE104&amp;";","")&amp;IF($CH104&lt;&gt;"",CHAR(10)&amp;"    "&amp;$CH104&amp;": "&amp;CHAR(9)&amp;BF104&amp;";","")&amp;IF($CJ104&lt;&gt;"",CHAR(10)&amp;"    "&amp;$CJ104&amp;": "&amp;CHAR(9)&amp;BG104&amp;";","")&amp;IF($CK104&lt;&gt;"",CHAR(10)&amp;"    "&amp;$CK104&amp;": "&amp;CHAR(9)&amp;BH104&amp;";","")&amp;CHAR(10)&amp;"  }"&amp;CHAR(10)&amp;"}"&amp;CHAR(10)</f>
        <v xml:space="preserve">:root {
  --sd-graph-dropdown: 	none;
}
@media (prefers-color-scheme: dark) {
  :root {
    --sd-graph-dropdown: 	none;
  }
}
</v>
      </c>
      <c r="BM104" s="15" t="str">
        <f>IF(E104&lt;&gt;"","  background-color:  "&amp;CHAR(9)&amp;"var("&amp;CC104&amp;", "&amp;IF(U104&lt;&gt;"",U104,"inherit")&amp;")"&amp;IF(E104="x!","!important;",";"),"")</f>
        <v/>
      </c>
      <c r="BN104" s="15" t="str">
        <f>IF(F104&lt;&gt;"","  fill:  "&amp;CHAR(9)&amp;CHAR(9)&amp;CHAR(9)&amp;CHAR(9)&amp;"var("&amp;CD104&amp;", "&amp;IF(V104&lt;&gt;"",V104,"inherit")&amp;")"&amp;IF(F104="x!","!important;",";"),"")</f>
        <v/>
      </c>
      <c r="BO104" s="15" t="str">
        <f>IF(G104&lt;&gt;"","  border-top:  "&amp;CHAR(9)&amp;CHAR(9)&amp;CHAR(9)&amp;"var("&amp;CE104&amp;", "&amp;IF(W104&lt;&gt;"",W104,"inherit")&amp;")"&amp;IF(G104="x!","!important;",";"),"")</f>
        <v/>
      </c>
      <c r="BP104" s="15" t="str">
        <f>IF(H104&lt;&gt;"","  border-right:  "&amp;CHAR(9)&amp;CHAR(9)&amp;"var("&amp;CF104&amp;", "&amp;IF(X104&lt;&gt;"",X104,"inherit")&amp;")"&amp;IF(H104="x!","!important;",";"),"")</f>
        <v/>
      </c>
      <c r="BQ104" s="15" t="str">
        <f>IF(I104&lt;&gt;"","  border-bottom:  "&amp;CHAR(9)&amp;CHAR(9)&amp;"var("&amp;CG104&amp;", "&amp;IF(Y104&lt;&gt;"",Y104,"inherit")&amp;")"&amp;IF(I104="x!","!important;",";"),"")</f>
        <v/>
      </c>
      <c r="BR104" s="15" t="str">
        <f>IF(J104&lt;&gt;"","  border-left:  "&amp;CHAR(9)&amp;CHAR(9)&amp;"var("&amp;CH104&amp;", "&amp;IF(Z104&lt;&gt;"",Z104,"inherit")&amp;")"&amp;IF(J104="x!","!important;",";"),"")</f>
        <v/>
      </c>
      <c r="BS104" s="15" t="str">
        <f>IF(K104&lt;&gt;"","  border-radius:  "&amp;CHAR(9)&amp;CHAR(9)&amp;"var("&amp;CI104&amp;", "&amp;IF(AA104&lt;&gt;"",AA104,"inherit")&amp;")"&amp;IF(K104="x!","!important;",";"),"")</f>
        <v/>
      </c>
      <c r="BT104" s="15" t="str">
        <f>IF(L104&lt;&gt;"","  box-shadow:  "&amp;CHAR(9)&amp;CHAR(9)&amp;CHAR(9)&amp;"var("&amp;CJ104&amp;", "&amp;IF(AB104&lt;&gt;"",AB104,"inherit")&amp;")"&amp;IF(L104="x!","!important;",";")&amp;CHAR(10)&amp;"  -webkit-box-shadow:  "&amp;CHAR(9)&amp;"var("&amp;CJ104&amp;", "&amp;IF(AB104&lt;&gt;"",AB104,"inherit")&amp;")"&amp;IF(L104="x!","!important;",";"),"")</f>
        <v xml:space="preserve">  box-shadow:  			var(--sd-graph-dropdown, 0 0 4px #BFCCD6);
  -webkit-box-shadow:  	var(--sd-graph-dropdown, 0 0 4px #BFCCD6);</v>
      </c>
      <c r="BU104" s="15" t="str">
        <f>IF(M104&lt;&gt;"","  color:  "&amp;CHAR(9)&amp;CHAR(9)&amp;CHAR(9)&amp;CHAR(9)&amp;"var("&amp;CK104&amp;", "&amp;IF(AC104&lt;&gt;"",AC104,"inherit")&amp;")"&amp;IF(M104="x!","!important;",";"),"")</f>
        <v/>
      </c>
      <c r="BV104" s="15" t="str">
        <f>IF(N104&lt;&gt;"","  font-family:  "&amp;CHAR(9)&amp;CHAR(9)&amp;"var("&amp;CL104&amp;", "&amp;IF(AD104&lt;&gt;"",AD104,"inherit")&amp;")"&amp;IF(N104="x!","!important;",";"),"")</f>
        <v/>
      </c>
      <c r="BW104" s="15" t="str">
        <f>IF(O104&lt;&gt;"","  font-size:  "&amp;CHAR(9)&amp;CHAR(9)&amp;CHAR(9)&amp;"var("&amp;CM104&amp;", "&amp;IF(AE104&lt;&gt;"",AE104,"inherit")&amp;")"&amp;IF(O104="x!","!important;",";"),"")</f>
        <v/>
      </c>
      <c r="BX104" s="15" t="str">
        <f>IF(P104&lt;&gt;"","  font-style:  "&amp;CHAR(9)&amp;CHAR(9)&amp;CHAR(9)&amp;"var("&amp;CN104&amp;", "&amp;IF(AF104&lt;&gt;"",AF104,"inherit")&amp;")"&amp;IF(P104="x!","!important;",";"),"")</f>
        <v/>
      </c>
      <c r="BY104" s="15" t="str">
        <f>IF(Q104&lt;&gt;"","  font-weight:  "&amp;CHAR(9)&amp;CHAR(9)&amp;"var("&amp;CO104&amp;", "&amp;IF(AG104&lt;&gt;"",AG104,"inherit")&amp;")"&amp;IF(Q104="x!","!important;",";"),"")</f>
        <v/>
      </c>
      <c r="BZ104" s="15" t="str">
        <f>IF(R104&lt;&gt;"","  text-decoration:  "&amp;CHAR(9)&amp;"var("&amp;CP104&amp;", "&amp;IF(AH104&lt;&gt;"",AH104,"inherit")&amp;")"&amp;IF(R104="x!","!important;",";"),"")</f>
        <v/>
      </c>
      <c r="CA104" s="15" t="str">
        <f>IF(S104&lt;&gt;"","  text-transform:  "&amp;CHAR(9)&amp;CHAR(9)&amp;"var("&amp;CQ104&amp;", "&amp;IF(AI104&lt;&gt;"",AI104,"inherit")&amp;")"&amp;IF(S104="x!","!important;",";"),"")</f>
        <v/>
      </c>
      <c r="CB104" s="15" t="str">
        <f>IF(T104&lt;&gt;"","  opacity:  "&amp;CHAR(9)&amp;CHAR(9)&amp;CHAR(9)&amp;"var("&amp;CR104&amp;", "&amp;IF(AJ104&lt;&gt;"",AJ104,"inherit")&amp;")"&amp;IF(T104="x!","!important;",";"),"")</f>
        <v/>
      </c>
      <c r="CC104" s="15" t="str">
        <f>IF(E104&lt;&gt;"","--"&amp;LOWER(E$3)&amp;"-"&amp;$B104&amp;IF($C104&lt;&gt;"","__"&amp;$C104,"")&amp;IF($D104&lt;&gt;"","--"&amp;$D104,""),"")</f>
        <v/>
      </c>
      <c r="CD104" s="15" t="str">
        <f>IF(F104&lt;&gt;"","--"&amp;LOWER(F$3)&amp;"-"&amp;$B104&amp;IF($C104&lt;&gt;"","__"&amp;$C104,"")&amp;IF($D104&lt;&gt;"","--"&amp;$D104,""),"")</f>
        <v/>
      </c>
      <c r="CE104" s="15" t="str">
        <f>IF(G104&lt;&gt;"","--"&amp;LOWER(G$3)&amp;"-"&amp;$B104&amp;IF($C104&lt;&gt;"","__"&amp;$C104,"")&amp;IF($D104&lt;&gt;"","--"&amp;$D104,""),"")</f>
        <v/>
      </c>
      <c r="CF104" s="15" t="str">
        <f>IF(H104&lt;&gt;"","--"&amp;LOWER(H$3)&amp;"-"&amp;$B104&amp;IF($C104&lt;&gt;"","__"&amp;$C104,"")&amp;IF($D104&lt;&gt;"","--"&amp;$D104,""),"")</f>
        <v/>
      </c>
      <c r="CG104" s="15" t="str">
        <f>IF(I104&lt;&gt;"","--"&amp;LOWER(I$3)&amp;"-"&amp;$B104&amp;IF($C104&lt;&gt;"","__"&amp;$C104,"")&amp;IF($D104&lt;&gt;"","--"&amp;$D104,""),"")</f>
        <v/>
      </c>
      <c r="CH104" s="15" t="str">
        <f>IF(J104&lt;&gt;"","--"&amp;LOWER(J$3)&amp;"-"&amp;$B104&amp;IF($C104&lt;&gt;"","__"&amp;$C104,"")&amp;IF($D104&lt;&gt;"","--"&amp;$D104,""),"")</f>
        <v/>
      </c>
      <c r="CI104" s="15" t="str">
        <f>IF(K104&lt;&gt;"","--"&amp;LOWER(K$3)&amp;"-"&amp;$B104&amp;IF($C104&lt;&gt;"","__"&amp;$C104,"")&amp;IF($D104&lt;&gt;"","--"&amp;$D104,""),"")</f>
        <v/>
      </c>
      <c r="CJ104" s="15" t="str">
        <f>IF(L104&lt;&gt;"","--"&amp;LOWER(L$3)&amp;"-"&amp;$B104&amp;IF($C104&lt;&gt;"","__"&amp;$C104,"")&amp;IF($D104&lt;&gt;"","--"&amp;$D104,""),"")</f>
        <v>--sd-graph-dropdown</v>
      </c>
      <c r="CK104" s="15" t="str">
        <f>IF(M104&lt;&gt;"","--"&amp;LOWER(M$3)&amp;"-"&amp;$B104&amp;IF($C104&lt;&gt;"","__"&amp;$C104,"")&amp;IF($D104&lt;&gt;"","--"&amp;$D104,""),"")</f>
        <v/>
      </c>
      <c r="CL104" s="15" t="str">
        <f>IF(N104&lt;&gt;"","--"&amp;LOWER(N$3)&amp;"-"&amp;$B104&amp;IF($C104&lt;&gt;"","__"&amp;$C104,"")&amp;IF($D104&lt;&gt;"","--"&amp;$D104,""),"")</f>
        <v/>
      </c>
      <c r="CM104" s="15" t="str">
        <f>IF(O104&lt;&gt;"","--"&amp;LOWER(O$3)&amp;"-"&amp;$B104&amp;IF($C104&lt;&gt;"","__"&amp;$C104,"")&amp;IF($D104&lt;&gt;"","--"&amp;$D104,""),"")</f>
        <v/>
      </c>
      <c r="CN104" s="15" t="str">
        <f>IF(P104&lt;&gt;"","--"&amp;LOWER(P$3)&amp;"-"&amp;$B104&amp;IF($C104&lt;&gt;"","__"&amp;$C104,"")&amp;IF($D104&lt;&gt;"","--"&amp;$D104,""),"")</f>
        <v/>
      </c>
      <c r="CO104" s="15" t="str">
        <f>IF(Q104&lt;&gt;"","--"&amp;LOWER(Q$3)&amp;"-"&amp;$B104&amp;IF($C104&lt;&gt;"","__"&amp;$C104,"")&amp;IF($D104&lt;&gt;"","--"&amp;$D104,""),"")</f>
        <v/>
      </c>
      <c r="CP104" s="15" t="str">
        <f>IF(R104&lt;&gt;"","--"&amp;LOWER(R$3)&amp;"-"&amp;$B104&amp;IF($C104&lt;&gt;"","__"&amp;$C104,"")&amp;IF($D104&lt;&gt;"","--"&amp;$D104,""),"")</f>
        <v/>
      </c>
      <c r="CQ104" s="15" t="str">
        <f>IF(S104&lt;&gt;"","--"&amp;LOWER(S$3)&amp;"-"&amp;$B104&amp;IF($C104&lt;&gt;"","__"&amp;$C104,"")&amp;IF($D104&lt;&gt;"","--"&amp;$D104,""),"")</f>
        <v/>
      </c>
      <c r="CR104" s="15" t="str">
        <f>IF(T104&lt;&gt;"","--"&amp;LOWER(T$3)&amp;"-"&amp;$B104&amp;IF($C104&lt;&gt;"","__"&amp;$C104,"")&amp;IF($D104&lt;&gt;"","--"&amp;$D104,""),"")</f>
        <v/>
      </c>
    </row>
    <row r="105" spans="2:96">
      <c r="B105" s="13" t="s">
        <v>384</v>
      </c>
      <c r="C105" s="15" t="s">
        <v>393</v>
      </c>
      <c r="D105" s="15" t="s">
        <v>25</v>
      </c>
      <c r="E105" s="28" t="s">
        <v>21</v>
      </c>
      <c r="F105" s="29"/>
      <c r="G105" s="29"/>
      <c r="H105" s="29"/>
      <c r="I105" s="29"/>
      <c r="J105" s="29"/>
      <c r="K105" s="29"/>
      <c r="L105" s="30"/>
      <c r="M105" s="29" t="s">
        <v>21</v>
      </c>
      <c r="N105" s="29"/>
      <c r="O105" s="29"/>
      <c r="P105" s="29"/>
      <c r="Q105" s="29"/>
      <c r="R105" s="29"/>
      <c r="S105" s="30"/>
      <c r="T105" s="31"/>
      <c r="U105" s="13" t="s">
        <v>396</v>
      </c>
      <c r="V105" s="15"/>
      <c r="W105" s="15"/>
      <c r="X105" s="15"/>
      <c r="Y105" s="15"/>
      <c r="Z105" s="15"/>
      <c r="AA105" s="15"/>
      <c r="AB105" s="32"/>
      <c r="AC105" s="15"/>
      <c r="AD105" s="15"/>
      <c r="AE105" s="15"/>
      <c r="AF105" s="15"/>
      <c r="AG105" s="15"/>
      <c r="AH105" s="15"/>
      <c r="AI105" s="15"/>
      <c r="AJ105" s="57"/>
      <c r="AK105" s="15" t="s">
        <v>514</v>
      </c>
      <c r="AL105" s="15"/>
      <c r="AM105" s="15"/>
      <c r="AN105" s="15"/>
      <c r="AO105" s="15"/>
      <c r="AP105" s="15"/>
      <c r="AQ105" s="15"/>
      <c r="AR105" s="32"/>
      <c r="AS105" s="15" t="s">
        <v>524</v>
      </c>
      <c r="AT105" s="15"/>
      <c r="AU105" s="15"/>
      <c r="AV105" s="15"/>
      <c r="AW105" s="15"/>
      <c r="AX105" s="15"/>
      <c r="AY105" s="15"/>
      <c r="AZ105" s="22"/>
      <c r="BA105" s="13" t="s">
        <v>516</v>
      </c>
      <c r="BB105" s="15"/>
      <c r="BC105" s="15"/>
      <c r="BD105" s="15"/>
      <c r="BE105" s="15"/>
      <c r="BF105" s="15"/>
      <c r="BG105" s="15"/>
      <c r="BH105" s="22" t="s">
        <v>515</v>
      </c>
      <c r="BI105" s="24" t="s">
        <v>394</v>
      </c>
      <c r="BJ105" s="34" t="str">
        <f>BI105&amp;" {"&amp;IF(BM105&lt;&gt;"",CHAR(10)&amp;BM105,"")&amp;IF(BN105&lt;&gt;"",CHAR(10)&amp;BN105,"")&amp;IF(BO105&lt;&gt;"",CHAR(10)&amp;BO105,"")&amp;IF(BP105&lt;&gt;"",CHAR(10)&amp;BP105,"")&amp;IF(BQ105&lt;&gt;"",CHAR(10)&amp;BQ105,"")&amp;IF(BR105&lt;&gt;"",CHAR(10)&amp;BR105,"")&amp;IF(BS105&lt;&gt;"",CHAR(10)&amp;BS105,"")&amp;IF(BT105&lt;&gt;"",CHAR(10)&amp;BT105,"")&amp;IF(BU105&lt;&gt;"",CHAR(10)&amp;BU105,"")&amp;IF(BV105&lt;&gt;"",CHAR(10)&amp;BV105,"")&amp;IF(BW105&lt;&gt;"",CHAR(10)&amp;BW105,"")&amp;IF(BX105&lt;&gt;"",CHAR(10)&amp;BX105,"")&amp;IF(BY105&lt;&gt;"",CHAR(10)&amp;BY105,"")&amp;IF(BZ105&lt;&gt;"",CHAR(10)&amp;BZ105,"")&amp;IF(CA105&lt;&gt;"",CHAR(10)&amp;CA105,"")&amp;IF(CB105&lt;&gt;"",CHAR(10)&amp;CB105,"")&amp;CHAR(10)&amp;"}"&amp;CHAR(10)</f>
        <v xml:space="preserve">.rm-help-results .rm-help-categories .rm-help-category-menu-item:hover {
  background-color:  	var(--bc-help__categories--hover, #F5F5F5);
  color:  				var(--co-help__categories--hover, inherit);
}
</v>
      </c>
      <c r="BK105" s="35" t="str">
        <f>":root {"&amp;IF($CC105&lt;&gt;"",CHAR(10)&amp;"  "&amp;$CC105&amp;": "&amp;CHAR(9)&amp;";","")&amp;IF($CD105&lt;&gt;"",CHAR(10)&amp;"  "&amp;$CD105&amp;": "&amp;CHAR(9)&amp;";","")&amp;IF($CE105&lt;&gt;"",CHAR(10)&amp;"  "&amp;$CE105&amp;": "&amp;CHAR(9)&amp;";","")&amp;IF($CF105&lt;&gt;"",CHAR(10)&amp;"  "&amp;$CF105&amp;": "&amp;CHAR(9)&amp;";","")&amp;IF($CG105&lt;&gt;"",CHAR(10)&amp;"  "&amp;$CG105&amp;": "&amp;CHAR(9)&amp;";","")&amp;IF($CH105&lt;&gt;"",CHAR(10)&amp;"  "&amp;$CH105&amp;": "&amp;CHAR(9)&amp;";","")&amp;IF($CI105&lt;&gt;"",CHAR(10)&amp;"  "&amp;$CI105&amp;": "&amp;CHAR(9)&amp;";","")&amp;IF($CJ105&lt;&gt;"",CHAR(10)&amp;"  "&amp;$CJ105&amp;": "&amp;CHAR(9)&amp;";","")&amp;IF($CK105&lt;&gt;"",CHAR(10)&amp;"  "&amp;$CK105&amp;": "&amp;CHAR(9)&amp;";","")&amp;IF($CL105&lt;&gt;"",CHAR(10)&amp;"  "&amp;$CL105&amp;": "&amp;CHAR(9)&amp;";","")&amp;IF($CM105&lt;&gt;"",CHAR(10)&amp;"  "&amp;$CM105&amp;": "&amp;CHAR(9)&amp;";","")&amp;IF($CN105&lt;&gt;"",CHAR(10)&amp;"  "&amp;$CN105&amp;": "&amp;CHAR(9)&amp;";","")&amp;IF($CO105&lt;&gt;"",CHAR(10)&amp;"  "&amp;$CO105&amp;": "&amp;CHAR(9)&amp;";","")&amp;IF($CP105&lt;&gt;"",CHAR(10)&amp;"  "&amp;$CP105&amp;": "&amp;CHAR(9)&amp;";","")&amp;IF($CQ105&lt;&gt;"",CHAR(10)&amp;"  "&amp;$CQ105&amp;": "&amp;CHAR(9)&amp;";","")&amp;IF($CR105&lt;&gt;"",CHAR(10)&amp;"  "&amp;$CR105&amp;": "&amp;CHAR(9)&amp;";","")&amp;CHAR(10)&amp;"}"&amp;CHAR(10)&amp;CHAR(10)&amp;"@media (prefers-color-scheme: dark) {"&amp;CHAR(10)&amp;"  :root {"&amp;IF($CC105&lt;&gt;"",CHAR(10)&amp;"    "&amp;$CC105&amp;": "&amp;CHAR(9)&amp;";","")&amp;IF($CD105&lt;&gt;"",CHAR(10)&amp;"    "&amp;$CD105&amp;": "&amp;CHAR(9)&amp;";","")&amp;IF($CE105&lt;&gt;"",CHAR(10)&amp;"    "&amp;$CE105&amp;": "&amp;CHAR(9)&amp;";","")&amp;IF($CF105&lt;&gt;"",CHAR(10)&amp;"    "&amp;$CF105&amp;": "&amp;CHAR(9)&amp;";","")&amp;IF($CG105&lt;&gt;"",CHAR(10)&amp;"    "&amp;$CG105&amp;": "&amp;CHAR(9)&amp;";","")&amp;IF($CH105&lt;&gt;"",CHAR(10)&amp;"    "&amp;$CH105&amp;": "&amp;CHAR(9)&amp;";","")&amp;IF($CJ105&lt;&gt;"",CHAR(10)&amp;"    "&amp;$CJ105&amp;": "&amp;CHAR(9)&amp;";","")&amp;IF($CK105&lt;&gt;"",CHAR(10)&amp;"    "&amp;$CK105&amp;": "&amp;CHAR(9)&amp;";","")&amp;CHAR(10)&amp;"  }"&amp;CHAR(10)&amp;"}"&amp;CHAR(10)</f>
        <v xml:space="preserve">:root {
  --bc-help__categories--hover: 	;
  --co-help__categories--hover: 	;
}
@media (prefers-color-scheme: dark) {
  :root {
    --bc-help__categories--hover: 	;
    --co-help__categories--hover: 	;
  }
}
</v>
      </c>
      <c r="BL105" s="60" t="str">
        <f>":root {"&amp;IF($CC105&lt;&gt;"",CHAR(10)&amp;"  "&amp;$CC105&amp;": "&amp;CHAR(9)&amp;AK105&amp;";","")&amp;IF($CD105&lt;&gt;"",CHAR(10)&amp;"  "&amp;$CD105&amp;": "&amp;CHAR(9)&amp;AL105&amp;";","")&amp;IF($CE105&lt;&gt;"",CHAR(10)&amp;"  "&amp;$CE105&amp;": "&amp;CHAR(9)&amp;AM105&amp;";","")&amp;IF($CF105&lt;&gt;"",CHAR(10)&amp;"  "&amp;$CF105&amp;": "&amp;CHAR(9)&amp;AN105&amp;";","")&amp;IF($CG105&lt;&gt;"",CHAR(10)&amp;"  "&amp;$CG105&amp;": "&amp;CHAR(9)&amp;AO105&amp;";","")&amp;IF($CH105&lt;&gt;"",CHAR(10)&amp;"  "&amp;$CH105&amp;": "&amp;CHAR(9)&amp;AP105&amp;";","")&amp;IF($CI105&lt;&gt;"",CHAR(10)&amp;"  "&amp;$CI105&amp;": "&amp;CHAR(9)&amp;AQ105&amp;";","")&amp;IF($CJ105&lt;&gt;"",CHAR(10)&amp;"  "&amp;$CJ105&amp;": "&amp;CHAR(9)&amp;AR105&amp;";","")&amp;IF($CK105&lt;&gt;"",CHAR(10)&amp;"  "&amp;$CK105&amp;": "&amp;CHAR(9)&amp;AS105&amp;";","")&amp;IF($CL105&lt;&gt;"",CHAR(10)&amp;"  "&amp;$CL105&amp;": "&amp;CHAR(9)&amp;AT105&amp;";","")&amp;IF($CM105&lt;&gt;"",CHAR(10)&amp;"  "&amp;$CM105&amp;": "&amp;CHAR(9)&amp;AU105&amp;";","")&amp;IF($CN105&lt;&gt;"",CHAR(10)&amp;"  "&amp;$CN105&amp;": "&amp;CHAR(9)&amp;AV105&amp;";","")&amp;IF($CO105&lt;&gt;"",CHAR(10)&amp;"  "&amp;$CO105&amp;": "&amp;CHAR(9)&amp;AW105&amp;";","")&amp;IF($CP105&lt;&gt;"",CHAR(10)&amp;"  "&amp;$CP105&amp;": "&amp;CHAR(9)&amp;AX105&amp;";","")&amp;IF($CQ105&lt;&gt;"",CHAR(10)&amp;"  "&amp;$CQ105&amp;": "&amp;CHAR(9)&amp;AY105&amp;";","")&amp;IF($CR105&lt;&gt;"",CHAR(10)&amp;"  "&amp;$CR105&amp;": "&amp;CHAR(9)&amp;AZ105&amp;";","")&amp;CHAR(10)&amp;"}"&amp;CHAR(10)&amp;CHAR(10)&amp;"@media (prefers-color-scheme: dark) {"&amp;CHAR(10)&amp;"  :root {"&amp;IF($CC105&lt;&gt;"",CHAR(10)&amp;"    "&amp;$CC105&amp;": "&amp;CHAR(9)&amp;BA105&amp;";","")&amp;IF($CD105&lt;&gt;"",CHAR(10)&amp;"    "&amp;$CD105&amp;": "&amp;CHAR(9)&amp;BB105&amp;";","")&amp;IF($CE105&lt;&gt;"",CHAR(10)&amp;"    "&amp;$CE105&amp;": "&amp;CHAR(9)&amp;BC105&amp;";","")&amp;IF($CF105&lt;&gt;"",CHAR(10)&amp;"    "&amp;$CF105&amp;": "&amp;CHAR(9)&amp;BD105&amp;";","")&amp;IF($CG105&lt;&gt;"",CHAR(10)&amp;"    "&amp;$CG105&amp;": "&amp;CHAR(9)&amp;BE105&amp;";","")&amp;IF($CH105&lt;&gt;"",CHAR(10)&amp;"    "&amp;$CH105&amp;": "&amp;CHAR(9)&amp;BF105&amp;";","")&amp;IF($CJ105&lt;&gt;"",CHAR(10)&amp;"    "&amp;$CJ105&amp;": "&amp;CHAR(9)&amp;BG105&amp;";","")&amp;IF($CK105&lt;&gt;"",CHAR(10)&amp;"    "&amp;$CK105&amp;": "&amp;CHAR(9)&amp;BH105&amp;";","")&amp;CHAR(10)&amp;"  }"&amp;CHAR(10)&amp;"}"&amp;CHAR(10)</f>
        <v xml:space="preserve">:root {
  --bc-help__categories--hover: 	var(--cl-gray-300);
  --co-help__categories--hover: 	var(--cl-gray-900);
}
@media (prefers-color-scheme: dark) {
  :root {
    --bc-help__categories--hover: 	var(--cl-gray-700);
    --co-help__categories--hover: 	var(--cl-white);
  }
}
</v>
      </c>
      <c r="BM105" s="15" t="str">
        <f>IF(E105&lt;&gt;"","  background-color:  "&amp;CHAR(9)&amp;"var("&amp;CC105&amp;", "&amp;IF(U105&lt;&gt;"",U105,"inherit")&amp;")"&amp;IF(E105="x!","!important;",";"),"")</f>
        <v xml:space="preserve">  background-color:  	var(--bc-help__categories--hover, #F5F5F5);</v>
      </c>
      <c r="BN105" s="15" t="str">
        <f>IF(F105&lt;&gt;"","  fill:  "&amp;CHAR(9)&amp;CHAR(9)&amp;CHAR(9)&amp;CHAR(9)&amp;"var("&amp;CD105&amp;", "&amp;IF(V105&lt;&gt;"",V105,"inherit")&amp;")"&amp;IF(F105="x!","!important;",";"),"")</f>
        <v/>
      </c>
      <c r="BO105" s="15" t="str">
        <f>IF(G105&lt;&gt;"","  border-top:  "&amp;CHAR(9)&amp;CHAR(9)&amp;CHAR(9)&amp;"var("&amp;CE105&amp;", "&amp;IF(W105&lt;&gt;"",W105,"inherit")&amp;")"&amp;IF(G105="x!","!important;",";"),"")</f>
        <v/>
      </c>
      <c r="BP105" s="15" t="str">
        <f>IF(H105&lt;&gt;"","  border-right:  "&amp;CHAR(9)&amp;CHAR(9)&amp;"var("&amp;CF105&amp;", "&amp;IF(X105&lt;&gt;"",X105,"inherit")&amp;")"&amp;IF(H105="x!","!important;",";"),"")</f>
        <v/>
      </c>
      <c r="BQ105" s="15" t="str">
        <f>IF(I105&lt;&gt;"","  border-bottom:  "&amp;CHAR(9)&amp;CHAR(9)&amp;"var("&amp;CG105&amp;", "&amp;IF(Y105&lt;&gt;"",Y105,"inherit")&amp;")"&amp;IF(I105="x!","!important;",";"),"")</f>
        <v/>
      </c>
      <c r="BR105" s="15" t="str">
        <f>IF(J105&lt;&gt;"","  border-left:  "&amp;CHAR(9)&amp;CHAR(9)&amp;"var("&amp;CH105&amp;", "&amp;IF(Z105&lt;&gt;"",Z105,"inherit")&amp;")"&amp;IF(J105="x!","!important;",";"),"")</f>
        <v/>
      </c>
      <c r="BS105" s="15" t="str">
        <f>IF(K105&lt;&gt;"","  border-radius:  "&amp;CHAR(9)&amp;CHAR(9)&amp;"var("&amp;CI105&amp;", "&amp;IF(AA105&lt;&gt;"",AA105,"inherit")&amp;")"&amp;IF(K105="x!","!important;",";"),"")</f>
        <v/>
      </c>
      <c r="BT105" s="15" t="str">
        <f>IF(L105&lt;&gt;"","  box-shadow:  "&amp;CHAR(9)&amp;CHAR(9)&amp;CHAR(9)&amp;"var("&amp;CJ105&amp;", "&amp;IF(AB105&lt;&gt;"",AB105,"inherit")&amp;")"&amp;IF(L105="x!","!important;",";")&amp;CHAR(10)&amp;"  -webkit-box-shadow:  "&amp;CHAR(9)&amp;"var("&amp;CJ105&amp;", "&amp;IF(AB105&lt;&gt;"",AB105,"inherit")&amp;")"&amp;IF(L105="x!","!important;",";"),"")</f>
        <v/>
      </c>
      <c r="BU105" s="15" t="str">
        <f>IF(M105&lt;&gt;"","  color:  "&amp;CHAR(9)&amp;CHAR(9)&amp;CHAR(9)&amp;CHAR(9)&amp;"var("&amp;CK105&amp;", "&amp;IF(AC105&lt;&gt;"",AC105,"inherit")&amp;")"&amp;IF(M105="x!","!important;",";"),"")</f>
        <v xml:space="preserve">  color:  				var(--co-help__categories--hover, inherit);</v>
      </c>
      <c r="BV105" s="15" t="str">
        <f>IF(N105&lt;&gt;"","  font-family:  "&amp;CHAR(9)&amp;CHAR(9)&amp;"var("&amp;CL105&amp;", "&amp;IF(AD105&lt;&gt;"",AD105,"inherit")&amp;")"&amp;IF(N105="x!","!important;",";"),"")</f>
        <v/>
      </c>
      <c r="BW105" s="15" t="str">
        <f>IF(O105&lt;&gt;"","  font-size:  "&amp;CHAR(9)&amp;CHAR(9)&amp;CHAR(9)&amp;"var("&amp;CM105&amp;", "&amp;IF(AE105&lt;&gt;"",AE105,"inherit")&amp;")"&amp;IF(O105="x!","!important;",";"),"")</f>
        <v/>
      </c>
      <c r="BX105" s="15" t="str">
        <f>IF(P105&lt;&gt;"","  font-style:  "&amp;CHAR(9)&amp;CHAR(9)&amp;CHAR(9)&amp;"var("&amp;CN105&amp;", "&amp;IF(AF105&lt;&gt;"",AF105,"inherit")&amp;")"&amp;IF(P105="x!","!important;",";"),"")</f>
        <v/>
      </c>
      <c r="BY105" s="15" t="str">
        <f>IF(Q105&lt;&gt;"","  font-weight:  "&amp;CHAR(9)&amp;CHAR(9)&amp;"var("&amp;CO105&amp;", "&amp;IF(AG105&lt;&gt;"",AG105,"inherit")&amp;")"&amp;IF(Q105="x!","!important;",";"),"")</f>
        <v/>
      </c>
      <c r="BZ105" s="15" t="str">
        <f>IF(R105&lt;&gt;"","  text-decoration:  "&amp;CHAR(9)&amp;"var("&amp;CP105&amp;", "&amp;IF(AH105&lt;&gt;"",AH105,"inherit")&amp;")"&amp;IF(R105="x!","!important;",";"),"")</f>
        <v/>
      </c>
      <c r="CA105" s="15" t="str">
        <f>IF(S105&lt;&gt;"","  text-transform:  "&amp;CHAR(9)&amp;CHAR(9)&amp;"var("&amp;CQ105&amp;", "&amp;IF(AI105&lt;&gt;"",AI105,"inherit")&amp;")"&amp;IF(S105="x!","!important;",";"),"")</f>
        <v/>
      </c>
      <c r="CB105" s="15" t="str">
        <f>IF(T105&lt;&gt;"","  opacity:  "&amp;CHAR(9)&amp;CHAR(9)&amp;CHAR(9)&amp;"var("&amp;CR105&amp;", "&amp;IF(AJ105&lt;&gt;"",AJ105,"inherit")&amp;")"&amp;IF(T105="x!","!important;",";"),"")</f>
        <v/>
      </c>
      <c r="CC105" s="15" t="str">
        <f>IF(E105&lt;&gt;"","--"&amp;LOWER(E$3)&amp;"-"&amp;$B105&amp;IF($C105&lt;&gt;"","__"&amp;$C105,"")&amp;IF($D105&lt;&gt;"","--"&amp;$D105,""),"")</f>
        <v>--bc-help__categories--hover</v>
      </c>
      <c r="CD105" s="15" t="str">
        <f>IF(F105&lt;&gt;"","--"&amp;LOWER(F$3)&amp;"-"&amp;$B105&amp;IF($C105&lt;&gt;"","__"&amp;$C105,"")&amp;IF($D105&lt;&gt;"","--"&amp;$D105,""),"")</f>
        <v/>
      </c>
      <c r="CE105" s="15" t="str">
        <f>IF(G105&lt;&gt;"","--"&amp;LOWER(G$3)&amp;"-"&amp;$B105&amp;IF($C105&lt;&gt;"","__"&amp;$C105,"")&amp;IF($D105&lt;&gt;"","--"&amp;$D105,""),"")</f>
        <v/>
      </c>
      <c r="CF105" s="15" t="str">
        <f>IF(H105&lt;&gt;"","--"&amp;LOWER(H$3)&amp;"-"&amp;$B105&amp;IF($C105&lt;&gt;"","__"&amp;$C105,"")&amp;IF($D105&lt;&gt;"","--"&amp;$D105,""),"")</f>
        <v/>
      </c>
      <c r="CG105" s="15" t="str">
        <f>IF(I105&lt;&gt;"","--"&amp;LOWER(I$3)&amp;"-"&amp;$B105&amp;IF($C105&lt;&gt;"","__"&amp;$C105,"")&amp;IF($D105&lt;&gt;"","--"&amp;$D105,""),"")</f>
        <v/>
      </c>
      <c r="CH105" s="15" t="str">
        <f>IF(J105&lt;&gt;"","--"&amp;LOWER(J$3)&amp;"-"&amp;$B105&amp;IF($C105&lt;&gt;"","__"&amp;$C105,"")&amp;IF($D105&lt;&gt;"","--"&amp;$D105,""),"")</f>
        <v/>
      </c>
      <c r="CI105" s="15" t="str">
        <f>IF(K105&lt;&gt;"","--"&amp;LOWER(K$3)&amp;"-"&amp;$B105&amp;IF($C105&lt;&gt;"","__"&amp;$C105,"")&amp;IF($D105&lt;&gt;"","--"&amp;$D105,""),"")</f>
        <v/>
      </c>
      <c r="CJ105" s="15" t="str">
        <f>IF(L105&lt;&gt;"","--"&amp;LOWER(L$3)&amp;"-"&amp;$B105&amp;IF($C105&lt;&gt;"","__"&amp;$C105,"")&amp;IF($D105&lt;&gt;"","--"&amp;$D105,""),"")</f>
        <v/>
      </c>
      <c r="CK105" s="15" t="str">
        <f>IF(M105&lt;&gt;"","--"&amp;LOWER(M$3)&amp;"-"&amp;$B105&amp;IF($C105&lt;&gt;"","__"&amp;$C105,"")&amp;IF($D105&lt;&gt;"","--"&amp;$D105,""),"")</f>
        <v>--co-help__categories--hover</v>
      </c>
      <c r="CL105" s="15" t="str">
        <f>IF(N105&lt;&gt;"","--"&amp;LOWER(N$3)&amp;"-"&amp;$B105&amp;IF($C105&lt;&gt;"","__"&amp;$C105,"")&amp;IF($D105&lt;&gt;"","--"&amp;$D105,""),"")</f>
        <v/>
      </c>
      <c r="CM105" s="15" t="str">
        <f>IF(O105&lt;&gt;"","--"&amp;LOWER(O$3)&amp;"-"&amp;$B105&amp;IF($C105&lt;&gt;"","__"&amp;$C105,"")&amp;IF($D105&lt;&gt;"","--"&amp;$D105,""),"")</f>
        <v/>
      </c>
      <c r="CN105" s="15" t="str">
        <f>IF(P105&lt;&gt;"","--"&amp;LOWER(P$3)&amp;"-"&amp;$B105&amp;IF($C105&lt;&gt;"","__"&amp;$C105,"")&amp;IF($D105&lt;&gt;"","--"&amp;$D105,""),"")</f>
        <v/>
      </c>
      <c r="CO105" s="15" t="str">
        <f>IF(Q105&lt;&gt;"","--"&amp;LOWER(Q$3)&amp;"-"&amp;$B105&amp;IF($C105&lt;&gt;"","__"&amp;$C105,"")&amp;IF($D105&lt;&gt;"","--"&amp;$D105,""),"")</f>
        <v/>
      </c>
      <c r="CP105" s="15" t="str">
        <f>IF(R105&lt;&gt;"","--"&amp;LOWER(R$3)&amp;"-"&amp;$B105&amp;IF($C105&lt;&gt;"","__"&amp;$C105,"")&amp;IF($D105&lt;&gt;"","--"&amp;$D105,""),"")</f>
        <v/>
      </c>
      <c r="CQ105" s="15" t="str">
        <f>IF(S105&lt;&gt;"","--"&amp;LOWER(S$3)&amp;"-"&amp;$B105&amp;IF($C105&lt;&gt;"","__"&amp;$C105,"")&amp;IF($D105&lt;&gt;"","--"&amp;$D105,""),"")</f>
        <v/>
      </c>
      <c r="CR105" s="15" t="str">
        <f>IF(T105&lt;&gt;"","--"&amp;LOWER(T$3)&amp;"-"&amp;$B105&amp;IF($C105&lt;&gt;"","__"&amp;$C105,"")&amp;IF($D105&lt;&gt;"","--"&amp;$D105,""),"")</f>
        <v/>
      </c>
    </row>
    <row r="106" spans="2:96">
      <c r="B106" s="13" t="s">
        <v>384</v>
      </c>
      <c r="C106" s="15" t="s">
        <v>393</v>
      </c>
      <c r="D106" s="15" t="s">
        <v>124</v>
      </c>
      <c r="E106" s="28" t="s">
        <v>21</v>
      </c>
      <c r="F106" s="29"/>
      <c r="G106" s="29"/>
      <c r="H106" s="29"/>
      <c r="I106" s="29"/>
      <c r="J106" s="29"/>
      <c r="K106" s="29"/>
      <c r="L106" s="30"/>
      <c r="M106" s="29"/>
      <c r="N106" s="29"/>
      <c r="O106" s="29"/>
      <c r="P106" s="29"/>
      <c r="Q106" s="29"/>
      <c r="R106" s="29"/>
      <c r="S106" s="30"/>
      <c r="T106" s="31"/>
      <c r="U106" s="13" t="s">
        <v>94</v>
      </c>
      <c r="V106" s="15"/>
      <c r="W106" s="15"/>
      <c r="X106" s="15"/>
      <c r="Y106" s="15"/>
      <c r="Z106" s="15"/>
      <c r="AA106" s="15"/>
      <c r="AB106" s="32"/>
      <c r="AC106" s="15"/>
      <c r="AD106" s="15"/>
      <c r="AE106" s="15"/>
      <c r="AF106" s="15"/>
      <c r="AG106" s="15"/>
      <c r="AH106" s="15"/>
      <c r="AI106" s="15"/>
      <c r="AJ106" s="57"/>
      <c r="AK106" s="15" t="s">
        <v>570</v>
      </c>
      <c r="AL106" s="15"/>
      <c r="AM106" s="15"/>
      <c r="AN106" s="15"/>
      <c r="AO106" s="15"/>
      <c r="AP106" s="15"/>
      <c r="AQ106" s="15"/>
      <c r="AR106" s="32"/>
      <c r="AS106" s="15"/>
      <c r="AT106" s="15"/>
      <c r="AU106" s="15"/>
      <c r="AV106" s="15"/>
      <c r="AW106" s="15"/>
      <c r="AX106" s="15"/>
      <c r="AY106" s="15"/>
      <c r="AZ106" s="22"/>
      <c r="BA106" s="13" t="s">
        <v>563</v>
      </c>
      <c r="BB106" s="15"/>
      <c r="BC106" s="15"/>
      <c r="BD106" s="15"/>
      <c r="BE106" s="15"/>
      <c r="BF106" s="15"/>
      <c r="BG106" s="15"/>
      <c r="BH106" s="22"/>
      <c r="BI106" s="24" t="s">
        <v>451</v>
      </c>
      <c r="BJ106" s="34" t="str">
        <f>BI106&amp;" {"&amp;IF(BM106&lt;&gt;"",CHAR(10)&amp;BM106,"")&amp;IF(BN106&lt;&gt;"",CHAR(10)&amp;BN106,"")&amp;IF(BO106&lt;&gt;"",CHAR(10)&amp;BO106,"")&amp;IF(BP106&lt;&gt;"",CHAR(10)&amp;BP106,"")&amp;IF(BQ106&lt;&gt;"",CHAR(10)&amp;BQ106,"")&amp;IF(BR106&lt;&gt;"",CHAR(10)&amp;BR106,"")&amp;IF(BS106&lt;&gt;"",CHAR(10)&amp;BS106,"")&amp;IF(BT106&lt;&gt;"",CHAR(10)&amp;BT106,"")&amp;IF(BU106&lt;&gt;"",CHAR(10)&amp;BU106,"")&amp;IF(BV106&lt;&gt;"",CHAR(10)&amp;BV106,"")&amp;IF(BW106&lt;&gt;"",CHAR(10)&amp;BW106,"")&amp;IF(BX106&lt;&gt;"",CHAR(10)&amp;BX106,"")&amp;IF(BY106&lt;&gt;"",CHAR(10)&amp;BY106,"")&amp;IF(BZ106&lt;&gt;"",CHAR(10)&amp;BZ106,"")&amp;IF(CA106&lt;&gt;"",CHAR(10)&amp;CA106,"")&amp;IF(CB106&lt;&gt;"",CHAR(10)&amp;CB106,"")&amp;CHAR(10)&amp;"}"&amp;CHAR(10)</f>
        <v xml:space="preserve">.rm-help-results .rm-help-categories .rm-help-category-menu-item--selected {
  background-color:  	var(--bc-help__categories--selected, #106BA3);
}
</v>
      </c>
      <c r="BK106" s="35" t="str">
        <f>":root {"&amp;IF($CC106&lt;&gt;"",CHAR(10)&amp;"  "&amp;$CC106&amp;": "&amp;CHAR(9)&amp;";","")&amp;IF($CD106&lt;&gt;"",CHAR(10)&amp;"  "&amp;$CD106&amp;": "&amp;CHAR(9)&amp;";","")&amp;IF($CE106&lt;&gt;"",CHAR(10)&amp;"  "&amp;$CE106&amp;": "&amp;CHAR(9)&amp;";","")&amp;IF($CF106&lt;&gt;"",CHAR(10)&amp;"  "&amp;$CF106&amp;": "&amp;CHAR(9)&amp;";","")&amp;IF($CG106&lt;&gt;"",CHAR(10)&amp;"  "&amp;$CG106&amp;": "&amp;CHAR(9)&amp;";","")&amp;IF($CH106&lt;&gt;"",CHAR(10)&amp;"  "&amp;$CH106&amp;": "&amp;CHAR(9)&amp;";","")&amp;IF($CI106&lt;&gt;"",CHAR(10)&amp;"  "&amp;$CI106&amp;": "&amp;CHAR(9)&amp;";","")&amp;IF($CJ106&lt;&gt;"",CHAR(10)&amp;"  "&amp;$CJ106&amp;": "&amp;CHAR(9)&amp;";","")&amp;IF($CK106&lt;&gt;"",CHAR(10)&amp;"  "&amp;$CK106&amp;": "&amp;CHAR(9)&amp;";","")&amp;IF($CL106&lt;&gt;"",CHAR(10)&amp;"  "&amp;$CL106&amp;": "&amp;CHAR(9)&amp;";","")&amp;IF($CM106&lt;&gt;"",CHAR(10)&amp;"  "&amp;$CM106&amp;": "&amp;CHAR(9)&amp;";","")&amp;IF($CN106&lt;&gt;"",CHAR(10)&amp;"  "&amp;$CN106&amp;": "&amp;CHAR(9)&amp;";","")&amp;IF($CO106&lt;&gt;"",CHAR(10)&amp;"  "&amp;$CO106&amp;": "&amp;CHAR(9)&amp;";","")&amp;IF($CP106&lt;&gt;"",CHAR(10)&amp;"  "&amp;$CP106&amp;": "&amp;CHAR(9)&amp;";","")&amp;IF($CQ106&lt;&gt;"",CHAR(10)&amp;"  "&amp;$CQ106&amp;": "&amp;CHAR(9)&amp;";","")&amp;IF($CR106&lt;&gt;"",CHAR(10)&amp;"  "&amp;$CR106&amp;": "&amp;CHAR(9)&amp;";","")&amp;CHAR(10)&amp;"}"&amp;CHAR(10)&amp;CHAR(10)&amp;"@media (prefers-color-scheme: dark) {"&amp;CHAR(10)&amp;"  :root {"&amp;IF($CC106&lt;&gt;"",CHAR(10)&amp;"    "&amp;$CC106&amp;": "&amp;CHAR(9)&amp;";","")&amp;IF($CD106&lt;&gt;"",CHAR(10)&amp;"    "&amp;$CD106&amp;": "&amp;CHAR(9)&amp;";","")&amp;IF($CE106&lt;&gt;"",CHAR(10)&amp;"    "&amp;$CE106&amp;": "&amp;CHAR(9)&amp;";","")&amp;IF($CF106&lt;&gt;"",CHAR(10)&amp;"    "&amp;$CF106&amp;": "&amp;CHAR(9)&amp;";","")&amp;IF($CG106&lt;&gt;"",CHAR(10)&amp;"    "&amp;$CG106&amp;": "&amp;CHAR(9)&amp;";","")&amp;IF($CH106&lt;&gt;"",CHAR(10)&amp;"    "&amp;$CH106&amp;": "&amp;CHAR(9)&amp;";","")&amp;IF($CJ106&lt;&gt;"",CHAR(10)&amp;"    "&amp;$CJ106&amp;": "&amp;CHAR(9)&amp;";","")&amp;IF($CK106&lt;&gt;"",CHAR(10)&amp;"    "&amp;$CK106&amp;": "&amp;CHAR(9)&amp;";","")&amp;CHAR(10)&amp;"  }"&amp;CHAR(10)&amp;"}"&amp;CHAR(10)</f>
        <v xml:space="preserve">:root {
  --bc-help__categories--selected: 	;
}
@media (prefers-color-scheme: dark) {
  :root {
    --bc-help__categories--selected: 	;
  }
}
</v>
      </c>
      <c r="BL106" s="60" t="str">
        <f>":root {"&amp;IF($CC106&lt;&gt;"",CHAR(10)&amp;"  "&amp;$CC106&amp;": "&amp;CHAR(9)&amp;AK106&amp;";","")&amp;IF($CD106&lt;&gt;"",CHAR(10)&amp;"  "&amp;$CD106&amp;": "&amp;CHAR(9)&amp;AL106&amp;";","")&amp;IF($CE106&lt;&gt;"",CHAR(10)&amp;"  "&amp;$CE106&amp;": "&amp;CHAR(9)&amp;AM106&amp;";","")&amp;IF($CF106&lt;&gt;"",CHAR(10)&amp;"  "&amp;$CF106&amp;": "&amp;CHAR(9)&amp;AN106&amp;";","")&amp;IF($CG106&lt;&gt;"",CHAR(10)&amp;"  "&amp;$CG106&amp;": "&amp;CHAR(9)&amp;AO106&amp;";","")&amp;IF($CH106&lt;&gt;"",CHAR(10)&amp;"  "&amp;$CH106&amp;": "&amp;CHAR(9)&amp;AP106&amp;";","")&amp;IF($CI106&lt;&gt;"",CHAR(10)&amp;"  "&amp;$CI106&amp;": "&amp;CHAR(9)&amp;AQ106&amp;";","")&amp;IF($CJ106&lt;&gt;"",CHAR(10)&amp;"  "&amp;$CJ106&amp;": "&amp;CHAR(9)&amp;AR106&amp;";","")&amp;IF($CK106&lt;&gt;"",CHAR(10)&amp;"  "&amp;$CK106&amp;": "&amp;CHAR(9)&amp;AS106&amp;";","")&amp;IF($CL106&lt;&gt;"",CHAR(10)&amp;"  "&amp;$CL106&amp;": "&amp;CHAR(9)&amp;AT106&amp;";","")&amp;IF($CM106&lt;&gt;"",CHAR(10)&amp;"  "&amp;$CM106&amp;": "&amp;CHAR(9)&amp;AU106&amp;";","")&amp;IF($CN106&lt;&gt;"",CHAR(10)&amp;"  "&amp;$CN106&amp;": "&amp;CHAR(9)&amp;AV106&amp;";","")&amp;IF($CO106&lt;&gt;"",CHAR(10)&amp;"  "&amp;$CO106&amp;": "&amp;CHAR(9)&amp;AW106&amp;";","")&amp;IF($CP106&lt;&gt;"",CHAR(10)&amp;"  "&amp;$CP106&amp;": "&amp;CHAR(9)&amp;AX106&amp;";","")&amp;IF($CQ106&lt;&gt;"",CHAR(10)&amp;"  "&amp;$CQ106&amp;": "&amp;CHAR(9)&amp;AY106&amp;";","")&amp;IF($CR106&lt;&gt;"",CHAR(10)&amp;"  "&amp;$CR106&amp;": "&amp;CHAR(9)&amp;AZ106&amp;";","")&amp;CHAR(10)&amp;"}"&amp;CHAR(10)&amp;CHAR(10)&amp;"@media (prefers-color-scheme: dark) {"&amp;CHAR(10)&amp;"  :root {"&amp;IF($CC106&lt;&gt;"",CHAR(10)&amp;"    "&amp;$CC106&amp;": "&amp;CHAR(9)&amp;BA106&amp;";","")&amp;IF($CD106&lt;&gt;"",CHAR(10)&amp;"    "&amp;$CD106&amp;": "&amp;CHAR(9)&amp;BB106&amp;";","")&amp;IF($CE106&lt;&gt;"",CHAR(10)&amp;"    "&amp;$CE106&amp;": "&amp;CHAR(9)&amp;BC106&amp;";","")&amp;IF($CF106&lt;&gt;"",CHAR(10)&amp;"    "&amp;$CF106&amp;": "&amp;CHAR(9)&amp;BD106&amp;";","")&amp;IF($CG106&lt;&gt;"",CHAR(10)&amp;"    "&amp;$CG106&amp;": "&amp;CHAR(9)&amp;BE106&amp;";","")&amp;IF($CH106&lt;&gt;"",CHAR(10)&amp;"    "&amp;$CH106&amp;": "&amp;CHAR(9)&amp;BF106&amp;";","")&amp;IF($CJ106&lt;&gt;"",CHAR(10)&amp;"    "&amp;$CJ106&amp;": "&amp;CHAR(9)&amp;BG106&amp;";","")&amp;IF($CK106&lt;&gt;"",CHAR(10)&amp;"    "&amp;$CK106&amp;": "&amp;CHAR(9)&amp;BH106&amp;";","")&amp;CHAR(10)&amp;"  }"&amp;CHAR(10)&amp;"}"&amp;CHAR(10)</f>
        <v xml:space="preserve">:root {
  --bc-help__categories--selected: 	var(--cl-blue-100);
}
@media (prefers-color-scheme: dark) {
  :root {
    --bc-help__categories--selected: 	var(--cl-blue-900);
  }
}
</v>
      </c>
      <c r="BM106" s="15" t="str">
        <f>IF(E106&lt;&gt;"","  background-color:  "&amp;CHAR(9)&amp;"var("&amp;CC106&amp;", "&amp;IF(U106&lt;&gt;"",U106,"inherit")&amp;")"&amp;IF(E106="x!","!important;",";"),"")</f>
        <v xml:space="preserve">  background-color:  	var(--bc-help__categories--selected, #106BA3);</v>
      </c>
      <c r="BN106" s="15" t="str">
        <f>IF(F106&lt;&gt;"","  fill:  "&amp;CHAR(9)&amp;CHAR(9)&amp;CHAR(9)&amp;CHAR(9)&amp;"var("&amp;CD106&amp;", "&amp;IF(V106&lt;&gt;"",V106,"inherit")&amp;")"&amp;IF(F106="x!","!important;",";"),"")</f>
        <v/>
      </c>
      <c r="BO106" s="15" t="str">
        <f>IF(G106&lt;&gt;"","  border-top:  "&amp;CHAR(9)&amp;CHAR(9)&amp;CHAR(9)&amp;"var("&amp;CE106&amp;", "&amp;IF(W106&lt;&gt;"",W106,"inherit")&amp;")"&amp;IF(G106="x!","!important;",";"),"")</f>
        <v/>
      </c>
      <c r="BP106" s="15" t="str">
        <f>IF(H106&lt;&gt;"","  border-right:  "&amp;CHAR(9)&amp;CHAR(9)&amp;"var("&amp;CF106&amp;", "&amp;IF(X106&lt;&gt;"",X106,"inherit")&amp;")"&amp;IF(H106="x!","!important;",";"),"")</f>
        <v/>
      </c>
      <c r="BQ106" s="15" t="str">
        <f>IF(I106&lt;&gt;"","  border-bottom:  "&amp;CHAR(9)&amp;CHAR(9)&amp;"var("&amp;CG106&amp;", "&amp;IF(Y106&lt;&gt;"",Y106,"inherit")&amp;")"&amp;IF(I106="x!","!important;",";"),"")</f>
        <v/>
      </c>
      <c r="BR106" s="15" t="str">
        <f>IF(J106&lt;&gt;"","  border-left:  "&amp;CHAR(9)&amp;CHAR(9)&amp;"var("&amp;CH106&amp;", "&amp;IF(Z106&lt;&gt;"",Z106,"inherit")&amp;")"&amp;IF(J106="x!","!important;",";"),"")</f>
        <v/>
      </c>
      <c r="BS106" s="15" t="str">
        <f>IF(K106&lt;&gt;"","  border-radius:  "&amp;CHAR(9)&amp;CHAR(9)&amp;"var("&amp;CI106&amp;", "&amp;IF(AA106&lt;&gt;"",AA106,"inherit")&amp;")"&amp;IF(K106="x!","!important;",";"),"")</f>
        <v/>
      </c>
      <c r="BT106" s="15" t="str">
        <f>IF(L106&lt;&gt;"","  box-shadow:  "&amp;CHAR(9)&amp;CHAR(9)&amp;CHAR(9)&amp;"var("&amp;CJ106&amp;", "&amp;IF(AB106&lt;&gt;"",AB106,"inherit")&amp;")"&amp;IF(L106="x!","!important;",";")&amp;CHAR(10)&amp;"  -webkit-box-shadow:  "&amp;CHAR(9)&amp;"var("&amp;CJ106&amp;", "&amp;IF(AB106&lt;&gt;"",AB106,"inherit")&amp;")"&amp;IF(L106="x!","!important;",";"),"")</f>
        <v/>
      </c>
      <c r="BU106" s="15" t="str">
        <f>IF(M106&lt;&gt;"","  color:  "&amp;CHAR(9)&amp;CHAR(9)&amp;CHAR(9)&amp;CHAR(9)&amp;"var("&amp;CK106&amp;", "&amp;IF(AC106&lt;&gt;"",AC106,"inherit")&amp;")"&amp;IF(M106="x!","!important;",";"),"")</f>
        <v/>
      </c>
      <c r="BV106" s="15" t="str">
        <f>IF(N106&lt;&gt;"","  font-family:  "&amp;CHAR(9)&amp;CHAR(9)&amp;"var("&amp;CL106&amp;", "&amp;IF(AD106&lt;&gt;"",AD106,"inherit")&amp;")"&amp;IF(N106="x!","!important;",";"),"")</f>
        <v/>
      </c>
      <c r="BW106" s="15" t="str">
        <f>IF(O106&lt;&gt;"","  font-size:  "&amp;CHAR(9)&amp;CHAR(9)&amp;CHAR(9)&amp;"var("&amp;CM106&amp;", "&amp;IF(AE106&lt;&gt;"",AE106,"inherit")&amp;")"&amp;IF(O106="x!","!important;",";"),"")</f>
        <v/>
      </c>
      <c r="BX106" s="15" t="str">
        <f>IF(P106&lt;&gt;"","  font-style:  "&amp;CHAR(9)&amp;CHAR(9)&amp;CHAR(9)&amp;"var("&amp;CN106&amp;", "&amp;IF(AF106&lt;&gt;"",AF106,"inherit")&amp;")"&amp;IF(P106="x!","!important;",";"),"")</f>
        <v/>
      </c>
      <c r="BY106" s="15" t="str">
        <f>IF(Q106&lt;&gt;"","  font-weight:  "&amp;CHAR(9)&amp;CHAR(9)&amp;"var("&amp;CO106&amp;", "&amp;IF(AG106&lt;&gt;"",AG106,"inherit")&amp;")"&amp;IF(Q106="x!","!important;",";"),"")</f>
        <v/>
      </c>
      <c r="BZ106" s="15" t="str">
        <f>IF(R106&lt;&gt;"","  text-decoration:  "&amp;CHAR(9)&amp;"var("&amp;CP106&amp;", "&amp;IF(AH106&lt;&gt;"",AH106,"inherit")&amp;")"&amp;IF(R106="x!","!important;",";"),"")</f>
        <v/>
      </c>
      <c r="CA106" s="15" t="str">
        <f>IF(S106&lt;&gt;"","  text-transform:  "&amp;CHAR(9)&amp;CHAR(9)&amp;"var("&amp;CQ106&amp;", "&amp;IF(AI106&lt;&gt;"",AI106,"inherit")&amp;")"&amp;IF(S106="x!","!important;",";"),"")</f>
        <v/>
      </c>
      <c r="CB106" s="15" t="str">
        <f>IF(T106&lt;&gt;"","  opacity:  "&amp;CHAR(9)&amp;CHAR(9)&amp;CHAR(9)&amp;"var("&amp;CR106&amp;", "&amp;IF(AJ106&lt;&gt;"",AJ106,"inherit")&amp;")"&amp;IF(T106="x!","!important;",";"),"")</f>
        <v/>
      </c>
      <c r="CC106" s="15" t="str">
        <f>IF(E106&lt;&gt;"","--"&amp;LOWER(E$3)&amp;"-"&amp;$B106&amp;IF($C106&lt;&gt;"","__"&amp;$C106,"")&amp;IF($D106&lt;&gt;"","--"&amp;$D106,""),"")</f>
        <v>--bc-help__categories--selected</v>
      </c>
      <c r="CD106" s="15" t="str">
        <f>IF(F106&lt;&gt;"","--"&amp;LOWER(F$3)&amp;"-"&amp;$B106&amp;IF($C106&lt;&gt;"","__"&amp;$C106,"")&amp;IF($D106&lt;&gt;"","--"&amp;$D106,""),"")</f>
        <v/>
      </c>
      <c r="CE106" s="15" t="str">
        <f>IF(G106&lt;&gt;"","--"&amp;LOWER(G$3)&amp;"-"&amp;$B106&amp;IF($C106&lt;&gt;"","__"&amp;$C106,"")&amp;IF($D106&lt;&gt;"","--"&amp;$D106,""),"")</f>
        <v/>
      </c>
      <c r="CF106" s="15" t="str">
        <f>IF(H106&lt;&gt;"","--"&amp;LOWER(H$3)&amp;"-"&amp;$B106&amp;IF($C106&lt;&gt;"","__"&amp;$C106,"")&amp;IF($D106&lt;&gt;"","--"&amp;$D106,""),"")</f>
        <v/>
      </c>
      <c r="CG106" s="15" t="str">
        <f>IF(I106&lt;&gt;"","--"&amp;LOWER(I$3)&amp;"-"&amp;$B106&amp;IF($C106&lt;&gt;"","__"&amp;$C106,"")&amp;IF($D106&lt;&gt;"","--"&amp;$D106,""),"")</f>
        <v/>
      </c>
      <c r="CH106" s="15" t="str">
        <f>IF(J106&lt;&gt;"","--"&amp;LOWER(J$3)&amp;"-"&amp;$B106&amp;IF($C106&lt;&gt;"","__"&amp;$C106,"")&amp;IF($D106&lt;&gt;"","--"&amp;$D106,""),"")</f>
        <v/>
      </c>
      <c r="CI106" s="15" t="str">
        <f>IF(K106&lt;&gt;"","--"&amp;LOWER(K$3)&amp;"-"&amp;$B106&amp;IF($C106&lt;&gt;"","__"&amp;$C106,"")&amp;IF($D106&lt;&gt;"","--"&amp;$D106,""),"")</f>
        <v/>
      </c>
      <c r="CJ106" s="15" t="str">
        <f>IF(L106&lt;&gt;"","--"&amp;LOWER(L$3)&amp;"-"&amp;$B106&amp;IF($C106&lt;&gt;"","__"&amp;$C106,"")&amp;IF($D106&lt;&gt;"","--"&amp;$D106,""),"")</f>
        <v/>
      </c>
      <c r="CK106" s="15" t="str">
        <f>IF(M106&lt;&gt;"","--"&amp;LOWER(M$3)&amp;"-"&amp;$B106&amp;IF($C106&lt;&gt;"","__"&amp;$C106,"")&amp;IF($D106&lt;&gt;"","--"&amp;$D106,""),"")</f>
        <v/>
      </c>
      <c r="CL106" s="15" t="str">
        <f>IF(N106&lt;&gt;"","--"&amp;LOWER(N$3)&amp;"-"&amp;$B106&amp;IF($C106&lt;&gt;"","__"&amp;$C106,"")&amp;IF($D106&lt;&gt;"","--"&amp;$D106,""),"")</f>
        <v/>
      </c>
      <c r="CM106" s="15" t="str">
        <f>IF(O106&lt;&gt;"","--"&amp;LOWER(O$3)&amp;"-"&amp;$B106&amp;IF($C106&lt;&gt;"","__"&amp;$C106,"")&amp;IF($D106&lt;&gt;"","--"&amp;$D106,""),"")</f>
        <v/>
      </c>
      <c r="CN106" s="15" t="str">
        <f>IF(P106&lt;&gt;"","--"&amp;LOWER(P$3)&amp;"-"&amp;$B106&amp;IF($C106&lt;&gt;"","__"&amp;$C106,"")&amp;IF($D106&lt;&gt;"","--"&amp;$D106,""),"")</f>
        <v/>
      </c>
      <c r="CO106" s="15" t="str">
        <f>IF(Q106&lt;&gt;"","--"&amp;LOWER(Q$3)&amp;"-"&amp;$B106&amp;IF($C106&lt;&gt;"","__"&amp;$C106,"")&amp;IF($D106&lt;&gt;"","--"&amp;$D106,""),"")</f>
        <v/>
      </c>
      <c r="CP106" s="15" t="str">
        <f>IF(R106&lt;&gt;"","--"&amp;LOWER(R$3)&amp;"-"&amp;$B106&amp;IF($C106&lt;&gt;"","__"&amp;$C106,"")&amp;IF($D106&lt;&gt;"","--"&amp;$D106,""),"")</f>
        <v/>
      </c>
      <c r="CQ106" s="15" t="str">
        <f>IF(S106&lt;&gt;"","--"&amp;LOWER(S$3)&amp;"-"&amp;$B106&amp;IF($C106&lt;&gt;"","__"&amp;$C106,"")&amp;IF($D106&lt;&gt;"","--"&amp;$D106,""),"")</f>
        <v/>
      </c>
      <c r="CR106" s="15" t="str">
        <f>IF(T106&lt;&gt;"","--"&amp;LOWER(T$3)&amp;"-"&amp;$B106&amp;IF($C106&lt;&gt;"","__"&amp;$C106,"")&amp;IF($D106&lt;&gt;"","--"&amp;$D106,""),"")</f>
        <v/>
      </c>
    </row>
    <row r="107" spans="2:96">
      <c r="B107" s="13" t="s">
        <v>384</v>
      </c>
      <c r="C107" s="15" t="s">
        <v>393</v>
      </c>
      <c r="D107" s="15"/>
      <c r="E107" s="28"/>
      <c r="F107" s="29"/>
      <c r="G107" s="29"/>
      <c r="H107" s="29"/>
      <c r="I107" s="29"/>
      <c r="J107" s="29"/>
      <c r="K107" s="29"/>
      <c r="L107" s="30"/>
      <c r="M107" s="29" t="s">
        <v>21</v>
      </c>
      <c r="N107" s="29"/>
      <c r="O107" s="29"/>
      <c r="P107" s="29"/>
      <c r="Q107" s="29"/>
      <c r="R107" s="29"/>
      <c r="S107" s="30"/>
      <c r="T107" s="31"/>
      <c r="U107" s="13"/>
      <c r="V107" s="15"/>
      <c r="W107" s="15"/>
      <c r="X107" s="15"/>
      <c r="Y107" s="15"/>
      <c r="Z107" s="15"/>
      <c r="AA107" s="15"/>
      <c r="AB107" s="32"/>
      <c r="AC107" s="15"/>
      <c r="AD107" s="15"/>
      <c r="AE107" s="15"/>
      <c r="AF107" s="15"/>
      <c r="AG107" s="15"/>
      <c r="AH107" s="15"/>
      <c r="AI107" s="15"/>
      <c r="AJ107" s="57"/>
      <c r="AK107" s="15"/>
      <c r="AL107" s="15"/>
      <c r="AM107" s="15"/>
      <c r="AN107" s="15"/>
      <c r="AO107" s="15"/>
      <c r="AP107" s="15"/>
      <c r="AQ107" s="15"/>
      <c r="AR107" s="32"/>
      <c r="AS107" s="15" t="s">
        <v>516</v>
      </c>
      <c r="AT107" s="15"/>
      <c r="AU107" s="15"/>
      <c r="AV107" s="15"/>
      <c r="AW107" s="15"/>
      <c r="AX107" s="15"/>
      <c r="AY107" s="15"/>
      <c r="AZ107" s="22"/>
      <c r="BA107" s="13"/>
      <c r="BB107" s="15"/>
      <c r="BC107" s="15"/>
      <c r="BD107" s="15"/>
      <c r="BE107" s="15"/>
      <c r="BF107" s="15"/>
      <c r="BG107" s="15"/>
      <c r="BH107" s="22" t="s">
        <v>514</v>
      </c>
      <c r="BI107" s="24" t="s">
        <v>395</v>
      </c>
      <c r="BJ107" s="34" t="str">
        <f>BI107&amp;" {"&amp;IF(BM107&lt;&gt;"",CHAR(10)&amp;BM107,"")&amp;IF(BN107&lt;&gt;"",CHAR(10)&amp;BN107,"")&amp;IF(BO107&lt;&gt;"",CHAR(10)&amp;BO107,"")&amp;IF(BP107&lt;&gt;"",CHAR(10)&amp;BP107,"")&amp;IF(BQ107&lt;&gt;"",CHAR(10)&amp;BQ107,"")&amp;IF(BR107&lt;&gt;"",CHAR(10)&amp;BR107,"")&amp;IF(BS107&lt;&gt;"",CHAR(10)&amp;BS107,"")&amp;IF(BT107&lt;&gt;"",CHAR(10)&amp;BT107,"")&amp;IF(BU107&lt;&gt;"",CHAR(10)&amp;BU107,"")&amp;IF(BV107&lt;&gt;"",CHAR(10)&amp;BV107,"")&amp;IF(BW107&lt;&gt;"",CHAR(10)&amp;BW107,"")&amp;IF(BX107&lt;&gt;"",CHAR(10)&amp;BX107,"")&amp;IF(BY107&lt;&gt;"",CHAR(10)&amp;BY107,"")&amp;IF(BZ107&lt;&gt;"",CHAR(10)&amp;BZ107,"")&amp;IF(CA107&lt;&gt;"",CHAR(10)&amp;CA107,"")&amp;IF(CB107&lt;&gt;"",CHAR(10)&amp;CB107,"")&amp;CHAR(10)&amp;"}"&amp;CHAR(10)</f>
        <v xml:space="preserve">.rm-help-results .rm-help-categories .rm-help-category-menu-item {
  color:  				var(--co-help__categories, inherit);
}
</v>
      </c>
      <c r="BK107" s="35" t="str">
        <f>":root {"&amp;IF($CC107&lt;&gt;"",CHAR(10)&amp;"  "&amp;$CC107&amp;": "&amp;CHAR(9)&amp;";","")&amp;IF($CD107&lt;&gt;"",CHAR(10)&amp;"  "&amp;$CD107&amp;": "&amp;CHAR(9)&amp;";","")&amp;IF($CE107&lt;&gt;"",CHAR(10)&amp;"  "&amp;$CE107&amp;": "&amp;CHAR(9)&amp;";","")&amp;IF($CF107&lt;&gt;"",CHAR(10)&amp;"  "&amp;$CF107&amp;": "&amp;CHAR(9)&amp;";","")&amp;IF($CG107&lt;&gt;"",CHAR(10)&amp;"  "&amp;$CG107&amp;": "&amp;CHAR(9)&amp;";","")&amp;IF($CH107&lt;&gt;"",CHAR(10)&amp;"  "&amp;$CH107&amp;": "&amp;CHAR(9)&amp;";","")&amp;IF($CI107&lt;&gt;"",CHAR(10)&amp;"  "&amp;$CI107&amp;": "&amp;CHAR(9)&amp;";","")&amp;IF($CJ107&lt;&gt;"",CHAR(10)&amp;"  "&amp;$CJ107&amp;": "&amp;CHAR(9)&amp;";","")&amp;IF($CK107&lt;&gt;"",CHAR(10)&amp;"  "&amp;$CK107&amp;": "&amp;CHAR(9)&amp;";","")&amp;IF($CL107&lt;&gt;"",CHAR(10)&amp;"  "&amp;$CL107&amp;": "&amp;CHAR(9)&amp;";","")&amp;IF($CM107&lt;&gt;"",CHAR(10)&amp;"  "&amp;$CM107&amp;": "&amp;CHAR(9)&amp;";","")&amp;IF($CN107&lt;&gt;"",CHAR(10)&amp;"  "&amp;$CN107&amp;": "&amp;CHAR(9)&amp;";","")&amp;IF($CO107&lt;&gt;"",CHAR(10)&amp;"  "&amp;$CO107&amp;": "&amp;CHAR(9)&amp;";","")&amp;IF($CP107&lt;&gt;"",CHAR(10)&amp;"  "&amp;$CP107&amp;": "&amp;CHAR(9)&amp;";","")&amp;IF($CQ107&lt;&gt;"",CHAR(10)&amp;"  "&amp;$CQ107&amp;": "&amp;CHAR(9)&amp;";","")&amp;IF($CR107&lt;&gt;"",CHAR(10)&amp;"  "&amp;$CR107&amp;": "&amp;CHAR(9)&amp;";","")&amp;CHAR(10)&amp;"}"&amp;CHAR(10)&amp;CHAR(10)&amp;"@media (prefers-color-scheme: dark) {"&amp;CHAR(10)&amp;"  :root {"&amp;IF($CC107&lt;&gt;"",CHAR(10)&amp;"    "&amp;$CC107&amp;": "&amp;CHAR(9)&amp;";","")&amp;IF($CD107&lt;&gt;"",CHAR(10)&amp;"    "&amp;$CD107&amp;": "&amp;CHAR(9)&amp;";","")&amp;IF($CE107&lt;&gt;"",CHAR(10)&amp;"    "&amp;$CE107&amp;": "&amp;CHAR(9)&amp;";","")&amp;IF($CF107&lt;&gt;"",CHAR(10)&amp;"    "&amp;$CF107&amp;": "&amp;CHAR(9)&amp;";","")&amp;IF($CG107&lt;&gt;"",CHAR(10)&amp;"    "&amp;$CG107&amp;": "&amp;CHAR(9)&amp;";","")&amp;IF($CH107&lt;&gt;"",CHAR(10)&amp;"    "&amp;$CH107&amp;": "&amp;CHAR(9)&amp;";","")&amp;IF($CJ107&lt;&gt;"",CHAR(10)&amp;"    "&amp;$CJ107&amp;": "&amp;CHAR(9)&amp;";","")&amp;IF($CK107&lt;&gt;"",CHAR(10)&amp;"    "&amp;$CK107&amp;": "&amp;CHAR(9)&amp;";","")&amp;CHAR(10)&amp;"  }"&amp;CHAR(10)&amp;"}"&amp;CHAR(10)</f>
        <v xml:space="preserve">:root {
  --co-help__categories: 	;
}
@media (prefers-color-scheme: dark) {
  :root {
    --co-help__categories: 	;
  }
}
</v>
      </c>
      <c r="BL107" s="60" t="str">
        <f>":root {"&amp;IF($CC107&lt;&gt;"",CHAR(10)&amp;"  "&amp;$CC107&amp;": "&amp;CHAR(9)&amp;AK107&amp;";","")&amp;IF($CD107&lt;&gt;"",CHAR(10)&amp;"  "&amp;$CD107&amp;": "&amp;CHAR(9)&amp;AL107&amp;";","")&amp;IF($CE107&lt;&gt;"",CHAR(10)&amp;"  "&amp;$CE107&amp;": "&amp;CHAR(9)&amp;AM107&amp;";","")&amp;IF($CF107&lt;&gt;"",CHAR(10)&amp;"  "&amp;$CF107&amp;": "&amp;CHAR(9)&amp;AN107&amp;";","")&amp;IF($CG107&lt;&gt;"",CHAR(10)&amp;"  "&amp;$CG107&amp;": "&amp;CHAR(9)&amp;AO107&amp;";","")&amp;IF($CH107&lt;&gt;"",CHAR(10)&amp;"  "&amp;$CH107&amp;": "&amp;CHAR(9)&amp;AP107&amp;";","")&amp;IF($CI107&lt;&gt;"",CHAR(10)&amp;"  "&amp;$CI107&amp;": "&amp;CHAR(9)&amp;AQ107&amp;";","")&amp;IF($CJ107&lt;&gt;"",CHAR(10)&amp;"  "&amp;$CJ107&amp;": "&amp;CHAR(9)&amp;AR107&amp;";","")&amp;IF($CK107&lt;&gt;"",CHAR(10)&amp;"  "&amp;$CK107&amp;": "&amp;CHAR(9)&amp;AS107&amp;";","")&amp;IF($CL107&lt;&gt;"",CHAR(10)&amp;"  "&amp;$CL107&amp;": "&amp;CHAR(9)&amp;AT107&amp;";","")&amp;IF($CM107&lt;&gt;"",CHAR(10)&amp;"  "&amp;$CM107&amp;": "&amp;CHAR(9)&amp;AU107&amp;";","")&amp;IF($CN107&lt;&gt;"",CHAR(10)&amp;"  "&amp;$CN107&amp;": "&amp;CHAR(9)&amp;AV107&amp;";","")&amp;IF($CO107&lt;&gt;"",CHAR(10)&amp;"  "&amp;$CO107&amp;": "&amp;CHAR(9)&amp;AW107&amp;";","")&amp;IF($CP107&lt;&gt;"",CHAR(10)&amp;"  "&amp;$CP107&amp;": "&amp;CHAR(9)&amp;AX107&amp;";","")&amp;IF($CQ107&lt;&gt;"",CHAR(10)&amp;"  "&amp;$CQ107&amp;": "&amp;CHAR(9)&amp;AY107&amp;";","")&amp;IF($CR107&lt;&gt;"",CHAR(10)&amp;"  "&amp;$CR107&amp;": "&amp;CHAR(9)&amp;AZ107&amp;";","")&amp;CHAR(10)&amp;"}"&amp;CHAR(10)&amp;CHAR(10)&amp;"@media (prefers-color-scheme: dark) {"&amp;CHAR(10)&amp;"  :root {"&amp;IF($CC107&lt;&gt;"",CHAR(10)&amp;"    "&amp;$CC107&amp;": "&amp;CHAR(9)&amp;BA107&amp;";","")&amp;IF($CD107&lt;&gt;"",CHAR(10)&amp;"    "&amp;$CD107&amp;": "&amp;CHAR(9)&amp;BB107&amp;";","")&amp;IF($CE107&lt;&gt;"",CHAR(10)&amp;"    "&amp;$CE107&amp;": "&amp;CHAR(9)&amp;BC107&amp;";","")&amp;IF($CF107&lt;&gt;"",CHAR(10)&amp;"    "&amp;$CF107&amp;": "&amp;CHAR(9)&amp;BD107&amp;";","")&amp;IF($CG107&lt;&gt;"",CHAR(10)&amp;"    "&amp;$CG107&amp;": "&amp;CHAR(9)&amp;BE107&amp;";","")&amp;IF($CH107&lt;&gt;"",CHAR(10)&amp;"    "&amp;$CH107&amp;": "&amp;CHAR(9)&amp;BF107&amp;";","")&amp;IF($CJ107&lt;&gt;"",CHAR(10)&amp;"    "&amp;$CJ107&amp;": "&amp;CHAR(9)&amp;BG107&amp;";","")&amp;IF($CK107&lt;&gt;"",CHAR(10)&amp;"    "&amp;$CK107&amp;": "&amp;CHAR(9)&amp;BH107&amp;";","")&amp;CHAR(10)&amp;"  }"&amp;CHAR(10)&amp;"}"&amp;CHAR(10)</f>
        <v xml:space="preserve">:root {
  --co-help__categories: 	var(--cl-gray-700);
}
@media (prefers-color-scheme: dark) {
  :root {
    --co-help__categories: 	var(--cl-gray-300);
  }
}
</v>
      </c>
      <c r="BM107" s="15" t="str">
        <f>IF(E107&lt;&gt;"","  background-color:  "&amp;CHAR(9)&amp;"var("&amp;CC107&amp;", "&amp;IF(U107&lt;&gt;"",U107,"inherit")&amp;")"&amp;IF(E107="x!","!important;",";"),"")</f>
        <v/>
      </c>
      <c r="BN107" s="15" t="str">
        <f>IF(F107&lt;&gt;"","  fill:  "&amp;CHAR(9)&amp;CHAR(9)&amp;CHAR(9)&amp;CHAR(9)&amp;"var("&amp;CD107&amp;", "&amp;IF(V107&lt;&gt;"",V107,"inherit")&amp;")"&amp;IF(F107="x!","!important;",";"),"")</f>
        <v/>
      </c>
      <c r="BO107" s="15" t="str">
        <f>IF(G107&lt;&gt;"","  border-top:  "&amp;CHAR(9)&amp;CHAR(9)&amp;CHAR(9)&amp;"var("&amp;CE107&amp;", "&amp;IF(W107&lt;&gt;"",W107,"inherit")&amp;")"&amp;IF(G107="x!","!important;",";"),"")</f>
        <v/>
      </c>
      <c r="BP107" s="15" t="str">
        <f>IF(H107&lt;&gt;"","  border-right:  "&amp;CHAR(9)&amp;CHAR(9)&amp;"var("&amp;CF107&amp;", "&amp;IF(X107&lt;&gt;"",X107,"inherit")&amp;")"&amp;IF(H107="x!","!important;",";"),"")</f>
        <v/>
      </c>
      <c r="BQ107" s="15" t="str">
        <f>IF(I107&lt;&gt;"","  border-bottom:  "&amp;CHAR(9)&amp;CHAR(9)&amp;"var("&amp;CG107&amp;", "&amp;IF(Y107&lt;&gt;"",Y107,"inherit")&amp;")"&amp;IF(I107="x!","!important;",";"),"")</f>
        <v/>
      </c>
      <c r="BR107" s="15" t="str">
        <f>IF(J107&lt;&gt;"","  border-left:  "&amp;CHAR(9)&amp;CHAR(9)&amp;"var("&amp;CH107&amp;", "&amp;IF(Z107&lt;&gt;"",Z107,"inherit")&amp;")"&amp;IF(J107="x!","!important;",";"),"")</f>
        <v/>
      </c>
      <c r="BS107" s="15" t="str">
        <f>IF(K107&lt;&gt;"","  border-radius:  "&amp;CHAR(9)&amp;CHAR(9)&amp;"var("&amp;CI107&amp;", "&amp;IF(AA107&lt;&gt;"",AA107,"inherit")&amp;")"&amp;IF(K107="x!","!important;",";"),"")</f>
        <v/>
      </c>
      <c r="BT107" s="15" t="str">
        <f>IF(L107&lt;&gt;"","  box-shadow:  "&amp;CHAR(9)&amp;CHAR(9)&amp;CHAR(9)&amp;"var("&amp;CJ107&amp;", "&amp;IF(AB107&lt;&gt;"",AB107,"inherit")&amp;")"&amp;IF(L107="x!","!important;",";")&amp;CHAR(10)&amp;"  -webkit-box-shadow:  "&amp;CHAR(9)&amp;"var("&amp;CJ107&amp;", "&amp;IF(AB107&lt;&gt;"",AB107,"inherit")&amp;")"&amp;IF(L107="x!","!important;",";"),"")</f>
        <v/>
      </c>
      <c r="BU107" s="15" t="str">
        <f>IF(M107&lt;&gt;"","  color:  "&amp;CHAR(9)&amp;CHAR(9)&amp;CHAR(9)&amp;CHAR(9)&amp;"var("&amp;CK107&amp;", "&amp;IF(AC107&lt;&gt;"",AC107,"inherit")&amp;")"&amp;IF(M107="x!","!important;",";"),"")</f>
        <v xml:space="preserve">  color:  				var(--co-help__categories, inherit);</v>
      </c>
      <c r="BV107" s="15" t="str">
        <f>IF(N107&lt;&gt;"","  font-family:  "&amp;CHAR(9)&amp;CHAR(9)&amp;"var("&amp;CL107&amp;", "&amp;IF(AD107&lt;&gt;"",AD107,"inherit")&amp;")"&amp;IF(N107="x!","!important;",";"),"")</f>
        <v/>
      </c>
      <c r="BW107" s="15" t="str">
        <f>IF(O107&lt;&gt;"","  font-size:  "&amp;CHAR(9)&amp;CHAR(9)&amp;CHAR(9)&amp;"var("&amp;CM107&amp;", "&amp;IF(AE107&lt;&gt;"",AE107,"inherit")&amp;")"&amp;IF(O107="x!","!important;",";"),"")</f>
        <v/>
      </c>
      <c r="BX107" s="15" t="str">
        <f>IF(P107&lt;&gt;"","  font-style:  "&amp;CHAR(9)&amp;CHAR(9)&amp;CHAR(9)&amp;"var("&amp;CN107&amp;", "&amp;IF(AF107&lt;&gt;"",AF107,"inherit")&amp;")"&amp;IF(P107="x!","!important;",";"),"")</f>
        <v/>
      </c>
      <c r="BY107" s="15" t="str">
        <f>IF(Q107&lt;&gt;"","  font-weight:  "&amp;CHAR(9)&amp;CHAR(9)&amp;"var("&amp;CO107&amp;", "&amp;IF(AG107&lt;&gt;"",AG107,"inherit")&amp;")"&amp;IF(Q107="x!","!important;",";"),"")</f>
        <v/>
      </c>
      <c r="BZ107" s="15" t="str">
        <f>IF(R107&lt;&gt;"","  text-decoration:  "&amp;CHAR(9)&amp;"var("&amp;CP107&amp;", "&amp;IF(AH107&lt;&gt;"",AH107,"inherit")&amp;")"&amp;IF(R107="x!","!important;",";"),"")</f>
        <v/>
      </c>
      <c r="CA107" s="15" t="str">
        <f>IF(S107&lt;&gt;"","  text-transform:  "&amp;CHAR(9)&amp;CHAR(9)&amp;"var("&amp;CQ107&amp;", "&amp;IF(AI107&lt;&gt;"",AI107,"inherit")&amp;")"&amp;IF(S107="x!","!important;",";"),"")</f>
        <v/>
      </c>
      <c r="CB107" s="15" t="str">
        <f>IF(T107&lt;&gt;"","  opacity:  "&amp;CHAR(9)&amp;CHAR(9)&amp;CHAR(9)&amp;"var("&amp;CR107&amp;", "&amp;IF(AJ107&lt;&gt;"",AJ107,"inherit")&amp;")"&amp;IF(T107="x!","!important;",";"),"")</f>
        <v/>
      </c>
      <c r="CC107" s="15" t="str">
        <f>IF(E107&lt;&gt;"","--"&amp;LOWER(E$3)&amp;"-"&amp;$B107&amp;IF($C107&lt;&gt;"","__"&amp;$C107,"")&amp;IF($D107&lt;&gt;"","--"&amp;$D107,""),"")</f>
        <v/>
      </c>
      <c r="CD107" s="15" t="str">
        <f>IF(F107&lt;&gt;"","--"&amp;LOWER(F$3)&amp;"-"&amp;$B107&amp;IF($C107&lt;&gt;"","__"&amp;$C107,"")&amp;IF($D107&lt;&gt;"","--"&amp;$D107,""),"")</f>
        <v/>
      </c>
      <c r="CE107" s="15" t="str">
        <f>IF(G107&lt;&gt;"","--"&amp;LOWER(G$3)&amp;"-"&amp;$B107&amp;IF($C107&lt;&gt;"","__"&amp;$C107,"")&amp;IF($D107&lt;&gt;"","--"&amp;$D107,""),"")</f>
        <v/>
      </c>
      <c r="CF107" s="15" t="str">
        <f>IF(H107&lt;&gt;"","--"&amp;LOWER(H$3)&amp;"-"&amp;$B107&amp;IF($C107&lt;&gt;"","__"&amp;$C107,"")&amp;IF($D107&lt;&gt;"","--"&amp;$D107,""),"")</f>
        <v/>
      </c>
      <c r="CG107" s="15" t="str">
        <f>IF(I107&lt;&gt;"","--"&amp;LOWER(I$3)&amp;"-"&amp;$B107&amp;IF($C107&lt;&gt;"","__"&amp;$C107,"")&amp;IF($D107&lt;&gt;"","--"&amp;$D107,""),"")</f>
        <v/>
      </c>
      <c r="CH107" s="15" t="str">
        <f>IF(J107&lt;&gt;"","--"&amp;LOWER(J$3)&amp;"-"&amp;$B107&amp;IF($C107&lt;&gt;"","__"&amp;$C107,"")&amp;IF($D107&lt;&gt;"","--"&amp;$D107,""),"")</f>
        <v/>
      </c>
      <c r="CI107" s="15" t="str">
        <f>IF(K107&lt;&gt;"","--"&amp;LOWER(K$3)&amp;"-"&amp;$B107&amp;IF($C107&lt;&gt;"","__"&amp;$C107,"")&amp;IF($D107&lt;&gt;"","--"&amp;$D107,""),"")</f>
        <v/>
      </c>
      <c r="CJ107" s="15" t="str">
        <f>IF(L107&lt;&gt;"","--"&amp;LOWER(L$3)&amp;"-"&amp;$B107&amp;IF($C107&lt;&gt;"","__"&amp;$C107,"")&amp;IF($D107&lt;&gt;"","--"&amp;$D107,""),"")</f>
        <v/>
      </c>
      <c r="CK107" s="15" t="str">
        <f>IF(M107&lt;&gt;"","--"&amp;LOWER(M$3)&amp;"-"&amp;$B107&amp;IF($C107&lt;&gt;"","__"&amp;$C107,"")&amp;IF($D107&lt;&gt;"","--"&amp;$D107,""),"")</f>
        <v>--co-help__categories</v>
      </c>
      <c r="CL107" s="15" t="str">
        <f>IF(N107&lt;&gt;"","--"&amp;LOWER(N$3)&amp;"-"&amp;$B107&amp;IF($C107&lt;&gt;"","__"&amp;$C107,"")&amp;IF($D107&lt;&gt;"","--"&amp;$D107,""),"")</f>
        <v/>
      </c>
      <c r="CM107" s="15" t="str">
        <f>IF(O107&lt;&gt;"","--"&amp;LOWER(O$3)&amp;"-"&amp;$B107&amp;IF($C107&lt;&gt;"","__"&amp;$C107,"")&amp;IF($D107&lt;&gt;"","--"&amp;$D107,""),"")</f>
        <v/>
      </c>
      <c r="CN107" s="15" t="str">
        <f>IF(P107&lt;&gt;"","--"&amp;LOWER(P$3)&amp;"-"&amp;$B107&amp;IF($C107&lt;&gt;"","__"&amp;$C107,"")&amp;IF($D107&lt;&gt;"","--"&amp;$D107,""),"")</f>
        <v/>
      </c>
      <c r="CO107" s="15" t="str">
        <f>IF(Q107&lt;&gt;"","--"&amp;LOWER(Q$3)&amp;"-"&amp;$B107&amp;IF($C107&lt;&gt;"","__"&amp;$C107,"")&amp;IF($D107&lt;&gt;"","--"&amp;$D107,""),"")</f>
        <v/>
      </c>
      <c r="CP107" s="15" t="str">
        <f>IF(R107&lt;&gt;"","--"&amp;LOWER(R$3)&amp;"-"&amp;$B107&amp;IF($C107&lt;&gt;"","__"&amp;$C107,"")&amp;IF($D107&lt;&gt;"","--"&amp;$D107,""),"")</f>
        <v/>
      </c>
      <c r="CQ107" s="15" t="str">
        <f>IF(S107&lt;&gt;"","--"&amp;LOWER(S$3)&amp;"-"&amp;$B107&amp;IF($C107&lt;&gt;"","__"&amp;$C107,"")&amp;IF($D107&lt;&gt;"","--"&amp;$D107,""),"")</f>
        <v/>
      </c>
      <c r="CR107" s="15" t="str">
        <f>IF(T107&lt;&gt;"","--"&amp;LOWER(T$3)&amp;"-"&amp;$B107&amp;IF($C107&lt;&gt;"","__"&amp;$C107,"")&amp;IF($D107&lt;&gt;"","--"&amp;$D107,""),"")</f>
        <v/>
      </c>
    </row>
    <row r="108" spans="2:96">
      <c r="B108" s="13" t="s">
        <v>384</v>
      </c>
      <c r="C108" s="15" t="s">
        <v>399</v>
      </c>
      <c r="D108" s="15"/>
      <c r="E108" s="28"/>
      <c r="F108" s="29"/>
      <c r="G108" s="29"/>
      <c r="H108" s="29"/>
      <c r="I108" s="29"/>
      <c r="J108" s="29"/>
      <c r="K108" s="29"/>
      <c r="L108" s="30"/>
      <c r="M108" s="29" t="s">
        <v>21</v>
      </c>
      <c r="N108" s="29"/>
      <c r="O108" s="29" t="s">
        <v>21</v>
      </c>
      <c r="P108" s="29" t="s">
        <v>21</v>
      </c>
      <c r="Q108" s="29" t="s">
        <v>21</v>
      </c>
      <c r="R108" s="29"/>
      <c r="S108" s="30" t="s">
        <v>21</v>
      </c>
      <c r="T108" s="31"/>
      <c r="U108" s="13"/>
      <c r="V108" s="15"/>
      <c r="W108" s="15"/>
      <c r="X108" s="15"/>
      <c r="Y108" s="15"/>
      <c r="Z108" s="15"/>
      <c r="AA108" s="15"/>
      <c r="AB108" s="32"/>
      <c r="AC108" s="15" t="s">
        <v>50</v>
      </c>
      <c r="AD108" s="15"/>
      <c r="AE108" s="15" t="s">
        <v>291</v>
      </c>
      <c r="AF108" s="15" t="s">
        <v>402</v>
      </c>
      <c r="AG108" s="15" t="s">
        <v>325</v>
      </c>
      <c r="AH108" s="15"/>
      <c r="AI108" s="15" t="s">
        <v>401</v>
      </c>
      <c r="AJ108" s="57"/>
      <c r="AK108" s="15"/>
      <c r="AL108" s="15"/>
      <c r="AM108" s="15"/>
      <c r="AN108" s="15"/>
      <c r="AO108" s="15"/>
      <c r="AP108" s="15"/>
      <c r="AQ108" s="15"/>
      <c r="AR108" s="32"/>
      <c r="AS108" s="15" t="s">
        <v>516</v>
      </c>
      <c r="AT108" s="15"/>
      <c r="AU108" s="15" t="s">
        <v>65</v>
      </c>
      <c r="AV108" s="15" t="s">
        <v>402</v>
      </c>
      <c r="AW108" s="15" t="s">
        <v>402</v>
      </c>
      <c r="AX108" s="15"/>
      <c r="AY108" s="15" t="s">
        <v>401</v>
      </c>
      <c r="AZ108" s="22"/>
      <c r="BA108" s="13"/>
      <c r="BB108" s="15"/>
      <c r="BC108" s="15"/>
      <c r="BD108" s="15"/>
      <c r="BE108" s="15"/>
      <c r="BF108" s="15"/>
      <c r="BG108" s="15"/>
      <c r="BH108" s="22" t="s">
        <v>514</v>
      </c>
      <c r="BI108" s="24" t="s">
        <v>400</v>
      </c>
      <c r="BJ108" s="34" t="str">
        <f>BI108&amp;" {"&amp;IF(BM108&lt;&gt;"",CHAR(10)&amp;BM108,"")&amp;IF(BN108&lt;&gt;"",CHAR(10)&amp;BN108,"")&amp;IF(BO108&lt;&gt;"",CHAR(10)&amp;BO108,"")&amp;IF(BP108&lt;&gt;"",CHAR(10)&amp;BP108,"")&amp;IF(BQ108&lt;&gt;"",CHAR(10)&amp;BQ108,"")&amp;IF(BR108&lt;&gt;"",CHAR(10)&amp;BR108,"")&amp;IF(BS108&lt;&gt;"",CHAR(10)&amp;BS108,"")&amp;IF(BT108&lt;&gt;"",CHAR(10)&amp;BT108,"")&amp;IF(BU108&lt;&gt;"",CHAR(10)&amp;BU108,"")&amp;IF(BV108&lt;&gt;"",CHAR(10)&amp;BV108,"")&amp;IF(BW108&lt;&gt;"",CHAR(10)&amp;BW108,"")&amp;IF(BX108&lt;&gt;"",CHAR(10)&amp;BX108,"")&amp;IF(BY108&lt;&gt;"",CHAR(10)&amp;BY108,"")&amp;IF(BZ108&lt;&gt;"",CHAR(10)&amp;BZ108,"")&amp;IF(CA108&lt;&gt;"",CHAR(10)&amp;CA108,"")&amp;IF(CB108&lt;&gt;"",CHAR(10)&amp;CB108,"")&amp;CHAR(10)&amp;"}"&amp;CHAR(10)</f>
        <v xml:space="preserve">.rm-help-results .rm-help-functions .rm-help-category__name {
  color:  				var(--co-help__category-name, #8A9BA8);
  font-size:  			var(--fs-help__category-name, 11px);
  font-style:  			var(--ft-help__category-name, normal);
  font-weight:  		var(--fw-help__category-name, bold);
  text-transform:  		var(--tt-help__category-name, uppercase);
}
</v>
      </c>
      <c r="BK108" s="35" t="str">
        <f>":root {"&amp;IF($CC108&lt;&gt;"",CHAR(10)&amp;"  "&amp;$CC108&amp;": "&amp;CHAR(9)&amp;";","")&amp;IF($CD108&lt;&gt;"",CHAR(10)&amp;"  "&amp;$CD108&amp;": "&amp;CHAR(9)&amp;";","")&amp;IF($CE108&lt;&gt;"",CHAR(10)&amp;"  "&amp;$CE108&amp;": "&amp;CHAR(9)&amp;";","")&amp;IF($CF108&lt;&gt;"",CHAR(10)&amp;"  "&amp;$CF108&amp;": "&amp;CHAR(9)&amp;";","")&amp;IF($CG108&lt;&gt;"",CHAR(10)&amp;"  "&amp;$CG108&amp;": "&amp;CHAR(9)&amp;";","")&amp;IF($CH108&lt;&gt;"",CHAR(10)&amp;"  "&amp;$CH108&amp;": "&amp;CHAR(9)&amp;";","")&amp;IF($CI108&lt;&gt;"",CHAR(10)&amp;"  "&amp;$CI108&amp;": "&amp;CHAR(9)&amp;";","")&amp;IF($CJ108&lt;&gt;"",CHAR(10)&amp;"  "&amp;$CJ108&amp;": "&amp;CHAR(9)&amp;";","")&amp;IF($CK108&lt;&gt;"",CHAR(10)&amp;"  "&amp;$CK108&amp;": "&amp;CHAR(9)&amp;";","")&amp;IF($CL108&lt;&gt;"",CHAR(10)&amp;"  "&amp;$CL108&amp;": "&amp;CHAR(9)&amp;";","")&amp;IF($CM108&lt;&gt;"",CHAR(10)&amp;"  "&amp;$CM108&amp;": "&amp;CHAR(9)&amp;";","")&amp;IF($CN108&lt;&gt;"",CHAR(10)&amp;"  "&amp;$CN108&amp;": "&amp;CHAR(9)&amp;";","")&amp;IF($CO108&lt;&gt;"",CHAR(10)&amp;"  "&amp;$CO108&amp;": "&amp;CHAR(9)&amp;";","")&amp;IF($CP108&lt;&gt;"",CHAR(10)&amp;"  "&amp;$CP108&amp;": "&amp;CHAR(9)&amp;";","")&amp;IF($CQ108&lt;&gt;"",CHAR(10)&amp;"  "&amp;$CQ108&amp;": "&amp;CHAR(9)&amp;";","")&amp;IF($CR108&lt;&gt;"",CHAR(10)&amp;"  "&amp;$CR108&amp;": "&amp;CHAR(9)&amp;";","")&amp;CHAR(10)&amp;"}"&amp;CHAR(10)&amp;CHAR(10)&amp;"@media (prefers-color-scheme: dark) {"&amp;CHAR(10)&amp;"  :root {"&amp;IF($CC108&lt;&gt;"",CHAR(10)&amp;"    "&amp;$CC108&amp;": "&amp;CHAR(9)&amp;";","")&amp;IF($CD108&lt;&gt;"",CHAR(10)&amp;"    "&amp;$CD108&amp;": "&amp;CHAR(9)&amp;";","")&amp;IF($CE108&lt;&gt;"",CHAR(10)&amp;"    "&amp;$CE108&amp;": "&amp;CHAR(9)&amp;";","")&amp;IF($CF108&lt;&gt;"",CHAR(10)&amp;"    "&amp;$CF108&amp;": "&amp;CHAR(9)&amp;";","")&amp;IF($CG108&lt;&gt;"",CHAR(10)&amp;"    "&amp;$CG108&amp;": "&amp;CHAR(9)&amp;";","")&amp;IF($CH108&lt;&gt;"",CHAR(10)&amp;"    "&amp;$CH108&amp;": "&amp;CHAR(9)&amp;";","")&amp;IF($CJ108&lt;&gt;"",CHAR(10)&amp;"    "&amp;$CJ108&amp;": "&amp;CHAR(9)&amp;";","")&amp;IF($CK108&lt;&gt;"",CHAR(10)&amp;"    "&amp;$CK108&amp;": "&amp;CHAR(9)&amp;";","")&amp;CHAR(10)&amp;"  }"&amp;CHAR(10)&amp;"}"&amp;CHAR(10)</f>
        <v xml:space="preserve">:root {
  --co-help__category-name: 	;
  --fs-help__category-name: 	;
  --ft-help__category-name: 	;
  --fw-help__category-name: 	;
  --tt-help__category-name: 	;
}
@media (prefers-color-scheme: dark) {
  :root {
    --co-help__category-name: 	;
  }
}
</v>
      </c>
      <c r="BL108" s="60" t="str">
        <f>":root {"&amp;IF($CC108&lt;&gt;"",CHAR(10)&amp;"  "&amp;$CC108&amp;": "&amp;CHAR(9)&amp;AK108&amp;";","")&amp;IF($CD108&lt;&gt;"",CHAR(10)&amp;"  "&amp;$CD108&amp;": "&amp;CHAR(9)&amp;AL108&amp;";","")&amp;IF($CE108&lt;&gt;"",CHAR(10)&amp;"  "&amp;$CE108&amp;": "&amp;CHAR(9)&amp;AM108&amp;";","")&amp;IF($CF108&lt;&gt;"",CHAR(10)&amp;"  "&amp;$CF108&amp;": "&amp;CHAR(9)&amp;AN108&amp;";","")&amp;IF($CG108&lt;&gt;"",CHAR(10)&amp;"  "&amp;$CG108&amp;": "&amp;CHAR(9)&amp;AO108&amp;";","")&amp;IF($CH108&lt;&gt;"",CHAR(10)&amp;"  "&amp;$CH108&amp;": "&amp;CHAR(9)&amp;AP108&amp;";","")&amp;IF($CI108&lt;&gt;"",CHAR(10)&amp;"  "&amp;$CI108&amp;": "&amp;CHAR(9)&amp;AQ108&amp;";","")&amp;IF($CJ108&lt;&gt;"",CHAR(10)&amp;"  "&amp;$CJ108&amp;": "&amp;CHAR(9)&amp;AR108&amp;";","")&amp;IF($CK108&lt;&gt;"",CHAR(10)&amp;"  "&amp;$CK108&amp;": "&amp;CHAR(9)&amp;AS108&amp;";","")&amp;IF($CL108&lt;&gt;"",CHAR(10)&amp;"  "&amp;$CL108&amp;": "&amp;CHAR(9)&amp;AT108&amp;";","")&amp;IF($CM108&lt;&gt;"",CHAR(10)&amp;"  "&amp;$CM108&amp;": "&amp;CHAR(9)&amp;AU108&amp;";","")&amp;IF($CN108&lt;&gt;"",CHAR(10)&amp;"  "&amp;$CN108&amp;": "&amp;CHAR(9)&amp;AV108&amp;";","")&amp;IF($CO108&lt;&gt;"",CHAR(10)&amp;"  "&amp;$CO108&amp;": "&amp;CHAR(9)&amp;AW108&amp;";","")&amp;IF($CP108&lt;&gt;"",CHAR(10)&amp;"  "&amp;$CP108&amp;": "&amp;CHAR(9)&amp;AX108&amp;";","")&amp;IF($CQ108&lt;&gt;"",CHAR(10)&amp;"  "&amp;$CQ108&amp;": "&amp;CHAR(9)&amp;AY108&amp;";","")&amp;IF($CR108&lt;&gt;"",CHAR(10)&amp;"  "&amp;$CR108&amp;": "&amp;CHAR(9)&amp;AZ108&amp;";","")&amp;CHAR(10)&amp;"}"&amp;CHAR(10)&amp;CHAR(10)&amp;"@media (prefers-color-scheme: dark) {"&amp;CHAR(10)&amp;"  :root {"&amp;IF($CC108&lt;&gt;"",CHAR(10)&amp;"    "&amp;$CC108&amp;": "&amp;CHAR(9)&amp;BA108&amp;";","")&amp;IF($CD108&lt;&gt;"",CHAR(10)&amp;"    "&amp;$CD108&amp;": "&amp;CHAR(9)&amp;BB108&amp;";","")&amp;IF($CE108&lt;&gt;"",CHAR(10)&amp;"    "&amp;$CE108&amp;": "&amp;CHAR(9)&amp;BC108&amp;";","")&amp;IF($CF108&lt;&gt;"",CHAR(10)&amp;"    "&amp;$CF108&amp;": "&amp;CHAR(9)&amp;BD108&amp;";","")&amp;IF($CG108&lt;&gt;"",CHAR(10)&amp;"    "&amp;$CG108&amp;": "&amp;CHAR(9)&amp;BE108&amp;";","")&amp;IF($CH108&lt;&gt;"",CHAR(10)&amp;"    "&amp;$CH108&amp;": "&amp;CHAR(9)&amp;BF108&amp;";","")&amp;IF($CJ108&lt;&gt;"",CHAR(10)&amp;"    "&amp;$CJ108&amp;": "&amp;CHAR(9)&amp;BG108&amp;";","")&amp;IF($CK108&lt;&gt;"",CHAR(10)&amp;"    "&amp;$CK108&amp;": "&amp;CHAR(9)&amp;BH108&amp;";","")&amp;CHAR(10)&amp;"  }"&amp;CHAR(10)&amp;"}"&amp;CHAR(10)</f>
        <v xml:space="preserve">:root {
  --co-help__category-name: 	var(--cl-gray-700);
  --fs-help__category-name: 	1em;
  --ft-help__category-name: 	normal;
  --fw-help__category-name: 	normal;
  --tt-help__category-name: 	uppercase;
}
@media (prefers-color-scheme: dark) {
  :root {
    --co-help__category-name: 	var(--cl-gray-300);
  }
}
</v>
      </c>
      <c r="BM108" s="15" t="str">
        <f>IF(E108&lt;&gt;"","  background-color:  "&amp;CHAR(9)&amp;"var("&amp;CC108&amp;", "&amp;IF(U108&lt;&gt;"",U108,"inherit")&amp;")"&amp;IF(E108="x!","!important;",";"),"")</f>
        <v/>
      </c>
      <c r="BN108" s="15" t="str">
        <f>IF(F108&lt;&gt;"","  fill:  "&amp;CHAR(9)&amp;CHAR(9)&amp;CHAR(9)&amp;CHAR(9)&amp;"var("&amp;CD108&amp;", "&amp;IF(V108&lt;&gt;"",V108,"inherit")&amp;")"&amp;IF(F108="x!","!important;",";"),"")</f>
        <v/>
      </c>
      <c r="BO108" s="15" t="str">
        <f>IF(G108&lt;&gt;"","  border-top:  "&amp;CHAR(9)&amp;CHAR(9)&amp;CHAR(9)&amp;"var("&amp;CE108&amp;", "&amp;IF(W108&lt;&gt;"",W108,"inherit")&amp;")"&amp;IF(G108="x!","!important;",";"),"")</f>
        <v/>
      </c>
      <c r="BP108" s="15" t="str">
        <f>IF(H108&lt;&gt;"","  border-right:  "&amp;CHAR(9)&amp;CHAR(9)&amp;"var("&amp;CF108&amp;", "&amp;IF(X108&lt;&gt;"",X108,"inherit")&amp;")"&amp;IF(H108="x!","!important;",";"),"")</f>
        <v/>
      </c>
      <c r="BQ108" s="15" t="str">
        <f>IF(I108&lt;&gt;"","  border-bottom:  "&amp;CHAR(9)&amp;CHAR(9)&amp;"var("&amp;CG108&amp;", "&amp;IF(Y108&lt;&gt;"",Y108,"inherit")&amp;")"&amp;IF(I108="x!","!important;",";"),"")</f>
        <v/>
      </c>
      <c r="BR108" s="15" t="str">
        <f>IF(J108&lt;&gt;"","  border-left:  "&amp;CHAR(9)&amp;CHAR(9)&amp;"var("&amp;CH108&amp;", "&amp;IF(Z108&lt;&gt;"",Z108,"inherit")&amp;")"&amp;IF(J108="x!","!important;",";"),"")</f>
        <v/>
      </c>
      <c r="BS108" s="15" t="str">
        <f>IF(K108&lt;&gt;"","  border-radius:  "&amp;CHAR(9)&amp;CHAR(9)&amp;"var("&amp;CI108&amp;", "&amp;IF(AA108&lt;&gt;"",AA108,"inherit")&amp;")"&amp;IF(K108="x!","!important;",";"),"")</f>
        <v/>
      </c>
      <c r="BT108" s="15" t="str">
        <f>IF(L108&lt;&gt;"","  box-shadow:  "&amp;CHAR(9)&amp;CHAR(9)&amp;CHAR(9)&amp;"var("&amp;CJ108&amp;", "&amp;IF(AB108&lt;&gt;"",AB108,"inherit")&amp;")"&amp;IF(L108="x!","!important;",";")&amp;CHAR(10)&amp;"  -webkit-box-shadow:  "&amp;CHAR(9)&amp;"var("&amp;CJ108&amp;", "&amp;IF(AB108&lt;&gt;"",AB108,"inherit")&amp;")"&amp;IF(L108="x!","!important;",";"),"")</f>
        <v/>
      </c>
      <c r="BU108" s="15" t="str">
        <f>IF(M108&lt;&gt;"","  color:  "&amp;CHAR(9)&amp;CHAR(9)&amp;CHAR(9)&amp;CHAR(9)&amp;"var("&amp;CK108&amp;", "&amp;IF(AC108&lt;&gt;"",AC108,"inherit")&amp;")"&amp;IF(M108="x!","!important;",";"),"")</f>
        <v xml:space="preserve">  color:  				var(--co-help__category-name, #8A9BA8);</v>
      </c>
      <c r="BV108" s="15" t="str">
        <f>IF(N108&lt;&gt;"","  font-family:  "&amp;CHAR(9)&amp;CHAR(9)&amp;"var("&amp;CL108&amp;", "&amp;IF(AD108&lt;&gt;"",AD108,"inherit")&amp;")"&amp;IF(N108="x!","!important;",";"),"")</f>
        <v/>
      </c>
      <c r="BW108" s="15" t="str">
        <f>IF(O108&lt;&gt;"","  font-size:  "&amp;CHAR(9)&amp;CHAR(9)&amp;CHAR(9)&amp;"var("&amp;CM108&amp;", "&amp;IF(AE108&lt;&gt;"",AE108,"inherit")&amp;")"&amp;IF(O108="x!","!important;",";"),"")</f>
        <v xml:space="preserve">  font-size:  			var(--fs-help__category-name, 11px);</v>
      </c>
      <c r="BX108" s="15" t="str">
        <f>IF(P108&lt;&gt;"","  font-style:  "&amp;CHAR(9)&amp;CHAR(9)&amp;CHAR(9)&amp;"var("&amp;CN108&amp;", "&amp;IF(AF108&lt;&gt;"",AF108,"inherit")&amp;")"&amp;IF(P108="x!","!important;",";"),"")</f>
        <v xml:space="preserve">  font-style:  			var(--ft-help__category-name, normal);</v>
      </c>
      <c r="BY108" s="15" t="str">
        <f>IF(Q108&lt;&gt;"","  font-weight:  "&amp;CHAR(9)&amp;CHAR(9)&amp;"var("&amp;CO108&amp;", "&amp;IF(AG108&lt;&gt;"",AG108,"inherit")&amp;")"&amp;IF(Q108="x!","!important;",";"),"")</f>
        <v xml:space="preserve">  font-weight:  		var(--fw-help__category-name, bold);</v>
      </c>
      <c r="BZ108" s="15" t="str">
        <f>IF(R108&lt;&gt;"","  text-decoration:  "&amp;CHAR(9)&amp;"var("&amp;CP108&amp;", "&amp;IF(AH108&lt;&gt;"",AH108,"inherit")&amp;")"&amp;IF(R108="x!","!important;",";"),"")</f>
        <v/>
      </c>
      <c r="CA108" s="15" t="str">
        <f>IF(S108&lt;&gt;"","  text-transform:  "&amp;CHAR(9)&amp;CHAR(9)&amp;"var("&amp;CQ108&amp;", "&amp;IF(AI108&lt;&gt;"",AI108,"inherit")&amp;")"&amp;IF(S108="x!","!important;",";"),"")</f>
        <v xml:space="preserve">  text-transform:  		var(--tt-help__category-name, uppercase);</v>
      </c>
      <c r="CB108" s="15" t="str">
        <f>IF(T108&lt;&gt;"","  opacity:  "&amp;CHAR(9)&amp;CHAR(9)&amp;CHAR(9)&amp;"var("&amp;CR108&amp;", "&amp;IF(AJ108&lt;&gt;"",AJ108,"inherit")&amp;")"&amp;IF(T108="x!","!important;",";"),"")</f>
        <v/>
      </c>
      <c r="CC108" s="15" t="str">
        <f>IF(E108&lt;&gt;"","--"&amp;LOWER(E$3)&amp;"-"&amp;$B108&amp;IF($C108&lt;&gt;"","__"&amp;$C108,"")&amp;IF($D108&lt;&gt;"","--"&amp;$D108,""),"")</f>
        <v/>
      </c>
      <c r="CD108" s="15" t="str">
        <f>IF(F108&lt;&gt;"","--"&amp;LOWER(F$3)&amp;"-"&amp;$B108&amp;IF($C108&lt;&gt;"","__"&amp;$C108,"")&amp;IF($D108&lt;&gt;"","--"&amp;$D108,""),"")</f>
        <v/>
      </c>
      <c r="CE108" s="15" t="str">
        <f>IF(G108&lt;&gt;"","--"&amp;LOWER(G$3)&amp;"-"&amp;$B108&amp;IF($C108&lt;&gt;"","__"&amp;$C108,"")&amp;IF($D108&lt;&gt;"","--"&amp;$D108,""),"")</f>
        <v/>
      </c>
      <c r="CF108" s="15" t="str">
        <f>IF(H108&lt;&gt;"","--"&amp;LOWER(H$3)&amp;"-"&amp;$B108&amp;IF($C108&lt;&gt;"","__"&amp;$C108,"")&amp;IF($D108&lt;&gt;"","--"&amp;$D108,""),"")</f>
        <v/>
      </c>
      <c r="CG108" s="15" t="str">
        <f>IF(I108&lt;&gt;"","--"&amp;LOWER(I$3)&amp;"-"&amp;$B108&amp;IF($C108&lt;&gt;"","__"&amp;$C108,"")&amp;IF($D108&lt;&gt;"","--"&amp;$D108,""),"")</f>
        <v/>
      </c>
      <c r="CH108" s="15" t="str">
        <f>IF(J108&lt;&gt;"","--"&amp;LOWER(J$3)&amp;"-"&amp;$B108&amp;IF($C108&lt;&gt;"","__"&amp;$C108,"")&amp;IF($D108&lt;&gt;"","--"&amp;$D108,""),"")</f>
        <v/>
      </c>
      <c r="CI108" s="15" t="str">
        <f>IF(K108&lt;&gt;"","--"&amp;LOWER(K$3)&amp;"-"&amp;$B108&amp;IF($C108&lt;&gt;"","__"&amp;$C108,"")&amp;IF($D108&lt;&gt;"","--"&amp;$D108,""),"")</f>
        <v/>
      </c>
      <c r="CJ108" s="15" t="str">
        <f>IF(L108&lt;&gt;"","--"&amp;LOWER(L$3)&amp;"-"&amp;$B108&amp;IF($C108&lt;&gt;"","__"&amp;$C108,"")&amp;IF($D108&lt;&gt;"","--"&amp;$D108,""),"")</f>
        <v/>
      </c>
      <c r="CK108" s="15" t="str">
        <f>IF(M108&lt;&gt;"","--"&amp;LOWER(M$3)&amp;"-"&amp;$B108&amp;IF($C108&lt;&gt;"","__"&amp;$C108,"")&amp;IF($D108&lt;&gt;"","--"&amp;$D108,""),"")</f>
        <v>--co-help__category-name</v>
      </c>
      <c r="CL108" s="15" t="str">
        <f>IF(N108&lt;&gt;"","--"&amp;LOWER(N$3)&amp;"-"&amp;$B108&amp;IF($C108&lt;&gt;"","__"&amp;$C108,"")&amp;IF($D108&lt;&gt;"","--"&amp;$D108,""),"")</f>
        <v/>
      </c>
      <c r="CM108" s="15" t="str">
        <f>IF(O108&lt;&gt;"","--"&amp;LOWER(O$3)&amp;"-"&amp;$B108&amp;IF($C108&lt;&gt;"","__"&amp;$C108,"")&amp;IF($D108&lt;&gt;"","--"&amp;$D108,""),"")</f>
        <v>--fs-help__category-name</v>
      </c>
      <c r="CN108" s="15" t="str">
        <f>IF(P108&lt;&gt;"","--"&amp;LOWER(P$3)&amp;"-"&amp;$B108&amp;IF($C108&lt;&gt;"","__"&amp;$C108,"")&amp;IF($D108&lt;&gt;"","--"&amp;$D108,""),"")</f>
        <v>--ft-help__category-name</v>
      </c>
      <c r="CO108" s="15" t="str">
        <f>IF(Q108&lt;&gt;"","--"&amp;LOWER(Q$3)&amp;"-"&amp;$B108&amp;IF($C108&lt;&gt;"","__"&amp;$C108,"")&amp;IF($D108&lt;&gt;"","--"&amp;$D108,""),"")</f>
        <v>--fw-help__category-name</v>
      </c>
      <c r="CP108" s="15" t="str">
        <f>IF(R108&lt;&gt;"","--"&amp;LOWER(R$3)&amp;"-"&amp;$B108&amp;IF($C108&lt;&gt;"","__"&amp;$C108,"")&amp;IF($D108&lt;&gt;"","--"&amp;$D108,""),"")</f>
        <v/>
      </c>
      <c r="CQ108" s="15" t="str">
        <f>IF(S108&lt;&gt;"","--"&amp;LOWER(S$3)&amp;"-"&amp;$B108&amp;IF($C108&lt;&gt;"","__"&amp;$C108,"")&amp;IF($D108&lt;&gt;"","--"&amp;$D108,""),"")</f>
        <v>--tt-help__category-name</v>
      </c>
      <c r="CR108" s="15" t="str">
        <f>IF(T108&lt;&gt;"","--"&amp;LOWER(T$3)&amp;"-"&amp;$B108&amp;IF($C108&lt;&gt;"","__"&amp;$C108,"")&amp;IF($D108&lt;&gt;"","--"&amp;$D108,""),"")</f>
        <v/>
      </c>
    </row>
    <row r="109" spans="2:96">
      <c r="B109" s="13" t="s">
        <v>384</v>
      </c>
      <c r="C109" s="15" t="s">
        <v>421</v>
      </c>
      <c r="D109" s="15"/>
      <c r="E109" s="28"/>
      <c r="F109" s="29"/>
      <c r="G109" s="29"/>
      <c r="H109" s="29"/>
      <c r="I109" s="29"/>
      <c r="J109" s="29"/>
      <c r="K109" s="29"/>
      <c r="L109" s="30"/>
      <c r="M109" s="29" t="s">
        <v>21</v>
      </c>
      <c r="N109" s="29"/>
      <c r="O109" s="29"/>
      <c r="P109" s="29"/>
      <c r="Q109" s="29"/>
      <c r="R109" s="29"/>
      <c r="S109" s="30"/>
      <c r="T109" s="31"/>
      <c r="U109" s="13"/>
      <c r="V109" s="15"/>
      <c r="W109" s="15"/>
      <c r="X109" s="15"/>
      <c r="Y109" s="15"/>
      <c r="Z109" s="15"/>
      <c r="AA109" s="15"/>
      <c r="AB109" s="32"/>
      <c r="AC109" s="15" t="s">
        <v>60</v>
      </c>
      <c r="AD109" s="15"/>
      <c r="AE109" s="15"/>
      <c r="AF109" s="15"/>
      <c r="AG109" s="15"/>
      <c r="AH109" s="15"/>
      <c r="AI109" s="15"/>
      <c r="AJ109" s="57"/>
      <c r="AK109" s="15"/>
      <c r="AL109" s="15"/>
      <c r="AM109" s="15"/>
      <c r="AN109" s="15"/>
      <c r="AO109" s="15"/>
      <c r="AP109" s="15"/>
      <c r="AQ109" s="15"/>
      <c r="AR109" s="32"/>
      <c r="AS109" s="15" t="s">
        <v>520</v>
      </c>
      <c r="AT109" s="15"/>
      <c r="AU109" s="15"/>
      <c r="AV109" s="15"/>
      <c r="AW109" s="15"/>
      <c r="AX109" s="15"/>
      <c r="AY109" s="15"/>
      <c r="AZ109" s="22"/>
      <c r="BA109" s="13"/>
      <c r="BB109" s="15"/>
      <c r="BC109" s="15"/>
      <c r="BD109" s="15"/>
      <c r="BE109" s="15"/>
      <c r="BF109" s="15"/>
      <c r="BG109" s="15"/>
      <c r="BH109" s="22" t="s">
        <v>520</v>
      </c>
      <c r="BI109" s="24" t="s">
        <v>422</v>
      </c>
      <c r="BJ109" s="34" t="str">
        <f>BI109&amp;" {"&amp;IF(BM109&lt;&gt;"",CHAR(10)&amp;BM109,"")&amp;IF(BN109&lt;&gt;"",CHAR(10)&amp;BN109,"")&amp;IF(BO109&lt;&gt;"",CHAR(10)&amp;BO109,"")&amp;IF(BP109&lt;&gt;"",CHAR(10)&amp;BP109,"")&amp;IF(BQ109&lt;&gt;"",CHAR(10)&amp;BQ109,"")&amp;IF(BR109&lt;&gt;"",CHAR(10)&amp;BR109,"")&amp;IF(BS109&lt;&gt;"",CHAR(10)&amp;BS109,"")&amp;IF(BT109&lt;&gt;"",CHAR(10)&amp;BT109,"")&amp;IF(BU109&lt;&gt;"",CHAR(10)&amp;BU109,"")&amp;IF(BV109&lt;&gt;"",CHAR(10)&amp;BV109,"")&amp;IF(BW109&lt;&gt;"",CHAR(10)&amp;BW109,"")&amp;IF(BX109&lt;&gt;"",CHAR(10)&amp;BX109,"")&amp;IF(BY109&lt;&gt;"",CHAR(10)&amp;BY109,"")&amp;IF(BZ109&lt;&gt;"",CHAR(10)&amp;BZ109,"")&amp;IF(CA109&lt;&gt;"",CHAR(10)&amp;CA109,"")&amp;IF(CB109&lt;&gt;"",CHAR(10)&amp;CB109,"")&amp;CHAR(10)&amp;"}"&amp;CHAR(10)</f>
        <v xml:space="preserve">.rm-help-component__description {
  color:  				var(--co-help__component-description, #202B33);
}
</v>
      </c>
      <c r="BK109" s="35" t="str">
        <f>":root {"&amp;IF($CC109&lt;&gt;"",CHAR(10)&amp;"  "&amp;$CC109&amp;": "&amp;CHAR(9)&amp;";","")&amp;IF($CD109&lt;&gt;"",CHAR(10)&amp;"  "&amp;$CD109&amp;": "&amp;CHAR(9)&amp;";","")&amp;IF($CE109&lt;&gt;"",CHAR(10)&amp;"  "&amp;$CE109&amp;": "&amp;CHAR(9)&amp;";","")&amp;IF($CF109&lt;&gt;"",CHAR(10)&amp;"  "&amp;$CF109&amp;": "&amp;CHAR(9)&amp;";","")&amp;IF($CG109&lt;&gt;"",CHAR(10)&amp;"  "&amp;$CG109&amp;": "&amp;CHAR(9)&amp;";","")&amp;IF($CH109&lt;&gt;"",CHAR(10)&amp;"  "&amp;$CH109&amp;": "&amp;CHAR(9)&amp;";","")&amp;IF($CI109&lt;&gt;"",CHAR(10)&amp;"  "&amp;$CI109&amp;": "&amp;CHAR(9)&amp;";","")&amp;IF($CJ109&lt;&gt;"",CHAR(10)&amp;"  "&amp;$CJ109&amp;": "&amp;CHAR(9)&amp;";","")&amp;IF($CK109&lt;&gt;"",CHAR(10)&amp;"  "&amp;$CK109&amp;": "&amp;CHAR(9)&amp;";","")&amp;IF($CL109&lt;&gt;"",CHAR(10)&amp;"  "&amp;$CL109&amp;": "&amp;CHAR(9)&amp;";","")&amp;IF($CM109&lt;&gt;"",CHAR(10)&amp;"  "&amp;$CM109&amp;": "&amp;CHAR(9)&amp;";","")&amp;IF($CN109&lt;&gt;"",CHAR(10)&amp;"  "&amp;$CN109&amp;": "&amp;CHAR(9)&amp;";","")&amp;IF($CO109&lt;&gt;"",CHAR(10)&amp;"  "&amp;$CO109&amp;": "&amp;CHAR(9)&amp;";","")&amp;IF($CP109&lt;&gt;"",CHAR(10)&amp;"  "&amp;$CP109&amp;": "&amp;CHAR(9)&amp;";","")&amp;IF($CQ109&lt;&gt;"",CHAR(10)&amp;"  "&amp;$CQ109&amp;": "&amp;CHAR(9)&amp;";","")&amp;IF($CR109&lt;&gt;"",CHAR(10)&amp;"  "&amp;$CR109&amp;": "&amp;CHAR(9)&amp;";","")&amp;CHAR(10)&amp;"}"&amp;CHAR(10)&amp;CHAR(10)&amp;"@media (prefers-color-scheme: dark) {"&amp;CHAR(10)&amp;"  :root {"&amp;IF($CC109&lt;&gt;"",CHAR(10)&amp;"    "&amp;$CC109&amp;": "&amp;CHAR(9)&amp;";","")&amp;IF($CD109&lt;&gt;"",CHAR(10)&amp;"    "&amp;$CD109&amp;": "&amp;CHAR(9)&amp;";","")&amp;IF($CE109&lt;&gt;"",CHAR(10)&amp;"    "&amp;$CE109&amp;": "&amp;CHAR(9)&amp;";","")&amp;IF($CF109&lt;&gt;"",CHAR(10)&amp;"    "&amp;$CF109&amp;": "&amp;CHAR(9)&amp;";","")&amp;IF($CG109&lt;&gt;"",CHAR(10)&amp;"    "&amp;$CG109&amp;": "&amp;CHAR(9)&amp;";","")&amp;IF($CH109&lt;&gt;"",CHAR(10)&amp;"    "&amp;$CH109&amp;": "&amp;CHAR(9)&amp;";","")&amp;IF($CJ109&lt;&gt;"",CHAR(10)&amp;"    "&amp;$CJ109&amp;": "&amp;CHAR(9)&amp;";","")&amp;IF($CK109&lt;&gt;"",CHAR(10)&amp;"    "&amp;$CK109&amp;": "&amp;CHAR(9)&amp;";","")&amp;CHAR(10)&amp;"  }"&amp;CHAR(10)&amp;"}"&amp;CHAR(10)</f>
        <v xml:space="preserve">:root {
  --co-help__component-description: 	;
}
@media (prefers-color-scheme: dark) {
  :root {
    --co-help__component-description: 	;
  }
}
</v>
      </c>
      <c r="BL109" s="60" t="str">
        <f>":root {"&amp;IF($CC109&lt;&gt;"",CHAR(10)&amp;"  "&amp;$CC109&amp;": "&amp;CHAR(9)&amp;AK109&amp;";","")&amp;IF($CD109&lt;&gt;"",CHAR(10)&amp;"  "&amp;$CD109&amp;": "&amp;CHAR(9)&amp;AL109&amp;";","")&amp;IF($CE109&lt;&gt;"",CHAR(10)&amp;"  "&amp;$CE109&amp;": "&amp;CHAR(9)&amp;AM109&amp;";","")&amp;IF($CF109&lt;&gt;"",CHAR(10)&amp;"  "&amp;$CF109&amp;": "&amp;CHAR(9)&amp;AN109&amp;";","")&amp;IF($CG109&lt;&gt;"",CHAR(10)&amp;"  "&amp;$CG109&amp;": "&amp;CHAR(9)&amp;AO109&amp;";","")&amp;IF($CH109&lt;&gt;"",CHAR(10)&amp;"  "&amp;$CH109&amp;": "&amp;CHAR(9)&amp;AP109&amp;";","")&amp;IF($CI109&lt;&gt;"",CHAR(10)&amp;"  "&amp;$CI109&amp;": "&amp;CHAR(9)&amp;AQ109&amp;";","")&amp;IF($CJ109&lt;&gt;"",CHAR(10)&amp;"  "&amp;$CJ109&amp;": "&amp;CHAR(9)&amp;AR109&amp;";","")&amp;IF($CK109&lt;&gt;"",CHAR(10)&amp;"  "&amp;$CK109&amp;": "&amp;CHAR(9)&amp;AS109&amp;";","")&amp;IF($CL109&lt;&gt;"",CHAR(10)&amp;"  "&amp;$CL109&amp;": "&amp;CHAR(9)&amp;AT109&amp;";","")&amp;IF($CM109&lt;&gt;"",CHAR(10)&amp;"  "&amp;$CM109&amp;": "&amp;CHAR(9)&amp;AU109&amp;";","")&amp;IF($CN109&lt;&gt;"",CHAR(10)&amp;"  "&amp;$CN109&amp;": "&amp;CHAR(9)&amp;AV109&amp;";","")&amp;IF($CO109&lt;&gt;"",CHAR(10)&amp;"  "&amp;$CO109&amp;": "&amp;CHAR(9)&amp;AW109&amp;";","")&amp;IF($CP109&lt;&gt;"",CHAR(10)&amp;"  "&amp;$CP109&amp;": "&amp;CHAR(9)&amp;AX109&amp;";","")&amp;IF($CQ109&lt;&gt;"",CHAR(10)&amp;"  "&amp;$CQ109&amp;": "&amp;CHAR(9)&amp;AY109&amp;";","")&amp;IF($CR109&lt;&gt;"",CHAR(10)&amp;"  "&amp;$CR109&amp;": "&amp;CHAR(9)&amp;AZ109&amp;";","")&amp;CHAR(10)&amp;"}"&amp;CHAR(10)&amp;CHAR(10)&amp;"@media (prefers-color-scheme: dark) {"&amp;CHAR(10)&amp;"  :root {"&amp;IF($CC109&lt;&gt;"",CHAR(10)&amp;"    "&amp;$CC109&amp;": "&amp;CHAR(9)&amp;BA109&amp;";","")&amp;IF($CD109&lt;&gt;"",CHAR(10)&amp;"    "&amp;$CD109&amp;": "&amp;CHAR(9)&amp;BB109&amp;";","")&amp;IF($CE109&lt;&gt;"",CHAR(10)&amp;"    "&amp;$CE109&amp;": "&amp;CHAR(9)&amp;BC109&amp;";","")&amp;IF($CF109&lt;&gt;"",CHAR(10)&amp;"    "&amp;$CF109&amp;": "&amp;CHAR(9)&amp;BD109&amp;";","")&amp;IF($CG109&lt;&gt;"",CHAR(10)&amp;"    "&amp;$CG109&amp;": "&amp;CHAR(9)&amp;BE109&amp;";","")&amp;IF($CH109&lt;&gt;"",CHAR(10)&amp;"    "&amp;$CH109&amp;": "&amp;CHAR(9)&amp;BF109&amp;";","")&amp;IF($CJ109&lt;&gt;"",CHAR(10)&amp;"    "&amp;$CJ109&amp;": "&amp;CHAR(9)&amp;BG109&amp;";","")&amp;IF($CK109&lt;&gt;"",CHAR(10)&amp;"    "&amp;$CK109&amp;": "&amp;CHAR(9)&amp;BH109&amp;";","")&amp;CHAR(10)&amp;"  }"&amp;CHAR(10)&amp;"}"&amp;CHAR(10)</f>
        <v xml:space="preserve">:root {
  --co-help__component-description: 	var(--cl-gray-500);
}
@media (prefers-color-scheme: dark) {
  :root {
    --co-help__component-description: 	var(--cl-gray-500);
  }
}
</v>
      </c>
      <c r="BM109" s="15" t="str">
        <f>IF(E109&lt;&gt;"","  background-color:  "&amp;CHAR(9)&amp;"var("&amp;CC109&amp;", "&amp;IF(U109&lt;&gt;"",U109,"inherit")&amp;")"&amp;IF(E109="x!","!important;",";"),"")</f>
        <v/>
      </c>
      <c r="BN109" s="15" t="str">
        <f>IF(F109&lt;&gt;"","  fill:  "&amp;CHAR(9)&amp;CHAR(9)&amp;CHAR(9)&amp;CHAR(9)&amp;"var("&amp;CD109&amp;", "&amp;IF(V109&lt;&gt;"",V109,"inherit")&amp;")"&amp;IF(F109="x!","!important;",";"),"")</f>
        <v/>
      </c>
      <c r="BO109" s="15" t="str">
        <f>IF(G109&lt;&gt;"","  border-top:  "&amp;CHAR(9)&amp;CHAR(9)&amp;CHAR(9)&amp;"var("&amp;CE109&amp;", "&amp;IF(W109&lt;&gt;"",W109,"inherit")&amp;")"&amp;IF(G109="x!","!important;",";"),"")</f>
        <v/>
      </c>
      <c r="BP109" s="15" t="str">
        <f>IF(H109&lt;&gt;"","  border-right:  "&amp;CHAR(9)&amp;CHAR(9)&amp;"var("&amp;CF109&amp;", "&amp;IF(X109&lt;&gt;"",X109,"inherit")&amp;")"&amp;IF(H109="x!","!important;",";"),"")</f>
        <v/>
      </c>
      <c r="BQ109" s="15" t="str">
        <f>IF(I109&lt;&gt;"","  border-bottom:  "&amp;CHAR(9)&amp;CHAR(9)&amp;"var("&amp;CG109&amp;", "&amp;IF(Y109&lt;&gt;"",Y109,"inherit")&amp;")"&amp;IF(I109="x!","!important;",";"),"")</f>
        <v/>
      </c>
      <c r="BR109" s="15" t="str">
        <f>IF(J109&lt;&gt;"","  border-left:  "&amp;CHAR(9)&amp;CHAR(9)&amp;"var("&amp;CH109&amp;", "&amp;IF(Z109&lt;&gt;"",Z109,"inherit")&amp;")"&amp;IF(J109="x!","!important;",";"),"")</f>
        <v/>
      </c>
      <c r="BS109" s="15" t="str">
        <f>IF(K109&lt;&gt;"","  border-radius:  "&amp;CHAR(9)&amp;CHAR(9)&amp;"var("&amp;CI109&amp;", "&amp;IF(AA109&lt;&gt;"",AA109,"inherit")&amp;")"&amp;IF(K109="x!","!important;",";"),"")</f>
        <v/>
      </c>
      <c r="BT109" s="15" t="str">
        <f>IF(L109&lt;&gt;"","  box-shadow:  "&amp;CHAR(9)&amp;CHAR(9)&amp;CHAR(9)&amp;"var("&amp;CJ109&amp;", "&amp;IF(AB109&lt;&gt;"",AB109,"inherit")&amp;")"&amp;IF(L109="x!","!important;",";")&amp;CHAR(10)&amp;"  -webkit-box-shadow:  "&amp;CHAR(9)&amp;"var("&amp;CJ109&amp;", "&amp;IF(AB109&lt;&gt;"",AB109,"inherit")&amp;")"&amp;IF(L109="x!","!important;",";"),"")</f>
        <v/>
      </c>
      <c r="BU109" s="15" t="str">
        <f>IF(M109&lt;&gt;"","  color:  "&amp;CHAR(9)&amp;CHAR(9)&amp;CHAR(9)&amp;CHAR(9)&amp;"var("&amp;CK109&amp;", "&amp;IF(AC109&lt;&gt;"",AC109,"inherit")&amp;")"&amp;IF(M109="x!","!important;",";"),"")</f>
        <v xml:space="preserve">  color:  				var(--co-help__component-description, #202B33);</v>
      </c>
      <c r="BV109" s="15" t="str">
        <f>IF(N109&lt;&gt;"","  font-family:  "&amp;CHAR(9)&amp;CHAR(9)&amp;"var("&amp;CL109&amp;", "&amp;IF(AD109&lt;&gt;"",AD109,"inherit")&amp;")"&amp;IF(N109="x!","!important;",";"),"")</f>
        <v/>
      </c>
      <c r="BW109" s="15" t="str">
        <f>IF(O109&lt;&gt;"","  font-size:  "&amp;CHAR(9)&amp;CHAR(9)&amp;CHAR(9)&amp;"var("&amp;CM109&amp;", "&amp;IF(AE109&lt;&gt;"",AE109,"inherit")&amp;")"&amp;IF(O109="x!","!important;",";"),"")</f>
        <v/>
      </c>
      <c r="BX109" s="15" t="str">
        <f>IF(P109&lt;&gt;"","  font-style:  "&amp;CHAR(9)&amp;CHAR(9)&amp;CHAR(9)&amp;"var("&amp;CN109&amp;", "&amp;IF(AF109&lt;&gt;"",AF109,"inherit")&amp;")"&amp;IF(P109="x!","!important;",";"),"")</f>
        <v/>
      </c>
      <c r="BY109" s="15" t="str">
        <f>IF(Q109&lt;&gt;"","  font-weight:  "&amp;CHAR(9)&amp;CHAR(9)&amp;"var("&amp;CO109&amp;", "&amp;IF(AG109&lt;&gt;"",AG109,"inherit")&amp;")"&amp;IF(Q109="x!","!important;",";"),"")</f>
        <v/>
      </c>
      <c r="BZ109" s="15" t="str">
        <f>IF(R109&lt;&gt;"","  text-decoration:  "&amp;CHAR(9)&amp;"var("&amp;CP109&amp;", "&amp;IF(AH109&lt;&gt;"",AH109,"inherit")&amp;")"&amp;IF(R109="x!","!important;",";"),"")</f>
        <v/>
      </c>
      <c r="CA109" s="15" t="str">
        <f>IF(S109&lt;&gt;"","  text-transform:  "&amp;CHAR(9)&amp;CHAR(9)&amp;"var("&amp;CQ109&amp;", "&amp;IF(AI109&lt;&gt;"",AI109,"inherit")&amp;")"&amp;IF(S109="x!","!important;",";"),"")</f>
        <v/>
      </c>
      <c r="CB109" s="15" t="str">
        <f>IF(T109&lt;&gt;"","  opacity:  "&amp;CHAR(9)&amp;CHAR(9)&amp;CHAR(9)&amp;"var("&amp;CR109&amp;", "&amp;IF(AJ109&lt;&gt;"",AJ109,"inherit")&amp;")"&amp;IF(T109="x!","!important;",";"),"")</f>
        <v/>
      </c>
      <c r="CC109" s="15" t="str">
        <f>IF(E109&lt;&gt;"","--"&amp;LOWER(E$3)&amp;"-"&amp;$B109&amp;IF($C109&lt;&gt;"","__"&amp;$C109,"")&amp;IF($D109&lt;&gt;"","--"&amp;$D109,""),"")</f>
        <v/>
      </c>
      <c r="CD109" s="15" t="str">
        <f>IF(F109&lt;&gt;"","--"&amp;LOWER(F$3)&amp;"-"&amp;$B109&amp;IF($C109&lt;&gt;"","__"&amp;$C109,"")&amp;IF($D109&lt;&gt;"","--"&amp;$D109,""),"")</f>
        <v/>
      </c>
      <c r="CE109" s="15" t="str">
        <f>IF(G109&lt;&gt;"","--"&amp;LOWER(G$3)&amp;"-"&amp;$B109&amp;IF($C109&lt;&gt;"","__"&amp;$C109,"")&amp;IF($D109&lt;&gt;"","--"&amp;$D109,""),"")</f>
        <v/>
      </c>
      <c r="CF109" s="15" t="str">
        <f>IF(H109&lt;&gt;"","--"&amp;LOWER(H$3)&amp;"-"&amp;$B109&amp;IF($C109&lt;&gt;"","__"&amp;$C109,"")&amp;IF($D109&lt;&gt;"","--"&amp;$D109,""),"")</f>
        <v/>
      </c>
      <c r="CG109" s="15" t="str">
        <f>IF(I109&lt;&gt;"","--"&amp;LOWER(I$3)&amp;"-"&amp;$B109&amp;IF($C109&lt;&gt;"","__"&amp;$C109,"")&amp;IF($D109&lt;&gt;"","--"&amp;$D109,""),"")</f>
        <v/>
      </c>
      <c r="CH109" s="15" t="str">
        <f>IF(J109&lt;&gt;"","--"&amp;LOWER(J$3)&amp;"-"&amp;$B109&amp;IF($C109&lt;&gt;"","__"&amp;$C109,"")&amp;IF($D109&lt;&gt;"","--"&amp;$D109,""),"")</f>
        <v/>
      </c>
      <c r="CI109" s="15" t="str">
        <f>IF(K109&lt;&gt;"","--"&amp;LOWER(K$3)&amp;"-"&amp;$B109&amp;IF($C109&lt;&gt;"","__"&amp;$C109,"")&amp;IF($D109&lt;&gt;"","--"&amp;$D109,""),"")</f>
        <v/>
      </c>
      <c r="CJ109" s="15" t="str">
        <f>IF(L109&lt;&gt;"","--"&amp;LOWER(L$3)&amp;"-"&amp;$B109&amp;IF($C109&lt;&gt;"","__"&amp;$C109,"")&amp;IF($D109&lt;&gt;"","--"&amp;$D109,""),"")</f>
        <v/>
      </c>
      <c r="CK109" s="15" t="str">
        <f>IF(M109&lt;&gt;"","--"&amp;LOWER(M$3)&amp;"-"&amp;$B109&amp;IF($C109&lt;&gt;"","__"&amp;$C109,"")&amp;IF($D109&lt;&gt;"","--"&amp;$D109,""),"")</f>
        <v>--co-help__component-description</v>
      </c>
      <c r="CL109" s="15" t="str">
        <f>IF(N109&lt;&gt;"","--"&amp;LOWER(N$3)&amp;"-"&amp;$B109&amp;IF($C109&lt;&gt;"","__"&amp;$C109,"")&amp;IF($D109&lt;&gt;"","--"&amp;$D109,""),"")</f>
        <v/>
      </c>
      <c r="CM109" s="15" t="str">
        <f>IF(O109&lt;&gt;"","--"&amp;LOWER(O$3)&amp;"-"&amp;$B109&amp;IF($C109&lt;&gt;"","__"&amp;$C109,"")&amp;IF($D109&lt;&gt;"","--"&amp;$D109,""),"")</f>
        <v/>
      </c>
      <c r="CN109" s="15" t="str">
        <f>IF(P109&lt;&gt;"","--"&amp;LOWER(P$3)&amp;"-"&amp;$B109&amp;IF($C109&lt;&gt;"","__"&amp;$C109,"")&amp;IF($D109&lt;&gt;"","--"&amp;$D109,""),"")</f>
        <v/>
      </c>
      <c r="CO109" s="15" t="str">
        <f>IF(Q109&lt;&gt;"","--"&amp;LOWER(Q$3)&amp;"-"&amp;$B109&amp;IF($C109&lt;&gt;"","__"&amp;$C109,"")&amp;IF($D109&lt;&gt;"","--"&amp;$D109,""),"")</f>
        <v/>
      </c>
      <c r="CP109" s="15" t="str">
        <f>IF(R109&lt;&gt;"","--"&amp;LOWER(R$3)&amp;"-"&amp;$B109&amp;IF($C109&lt;&gt;"","__"&amp;$C109,"")&amp;IF($D109&lt;&gt;"","--"&amp;$D109,""),"")</f>
        <v/>
      </c>
      <c r="CQ109" s="15" t="str">
        <f>IF(S109&lt;&gt;"","--"&amp;LOWER(S$3)&amp;"-"&amp;$B109&amp;IF($C109&lt;&gt;"","__"&amp;$C109,"")&amp;IF($D109&lt;&gt;"","--"&amp;$D109,""),"")</f>
        <v/>
      </c>
      <c r="CR109" s="15" t="str">
        <f>IF(T109&lt;&gt;"","--"&amp;LOWER(T$3)&amp;"-"&amp;$B109&amp;IF($C109&lt;&gt;"","__"&amp;$C109,"")&amp;IF($D109&lt;&gt;"","--"&amp;$D109,""),"")</f>
        <v/>
      </c>
    </row>
    <row r="110" spans="2:96">
      <c r="B110" s="13" t="s">
        <v>384</v>
      </c>
      <c r="C110" s="15" t="s">
        <v>423</v>
      </c>
      <c r="D110" s="15"/>
      <c r="E110" s="28" t="s">
        <v>21</v>
      </c>
      <c r="F110" s="29"/>
      <c r="G110" s="29"/>
      <c r="H110" s="29"/>
      <c r="I110" s="29"/>
      <c r="J110" s="29"/>
      <c r="K110" s="29"/>
      <c r="L110" s="30"/>
      <c r="M110" s="29" t="s">
        <v>21</v>
      </c>
      <c r="N110" s="29"/>
      <c r="O110" s="29" t="s">
        <v>21</v>
      </c>
      <c r="P110" s="29"/>
      <c r="Q110" s="29"/>
      <c r="R110" s="29"/>
      <c r="S110" s="30"/>
      <c r="T110" s="31"/>
      <c r="U110" s="13" t="s">
        <v>425</v>
      </c>
      <c r="V110" s="15"/>
      <c r="W110" s="15"/>
      <c r="X110" s="15"/>
      <c r="Y110" s="15"/>
      <c r="Z110" s="15"/>
      <c r="AA110" s="15"/>
      <c r="AB110" s="32"/>
      <c r="AC110" s="15" t="s">
        <v>60</v>
      </c>
      <c r="AD110" s="15"/>
      <c r="AE110" s="15" t="s">
        <v>45</v>
      </c>
      <c r="AF110" s="15"/>
      <c r="AG110" s="15"/>
      <c r="AH110" s="15"/>
      <c r="AI110" s="15"/>
      <c r="AJ110" s="57"/>
      <c r="AK110" s="15" t="s">
        <v>526</v>
      </c>
      <c r="AL110" s="15"/>
      <c r="AM110" s="15"/>
      <c r="AN110" s="15"/>
      <c r="AO110" s="15"/>
      <c r="AP110" s="15"/>
      <c r="AQ110" s="15"/>
      <c r="AR110" s="32"/>
      <c r="AS110" s="15" t="s">
        <v>524</v>
      </c>
      <c r="AT110" s="15"/>
      <c r="AU110" s="15" t="s">
        <v>65</v>
      </c>
      <c r="AV110" s="15"/>
      <c r="AW110" s="15"/>
      <c r="AX110" s="15"/>
      <c r="AY110" s="15"/>
      <c r="AZ110" s="22"/>
      <c r="BA110" s="13" t="s">
        <v>524</v>
      </c>
      <c r="BB110" s="15"/>
      <c r="BC110" s="15"/>
      <c r="BD110" s="15"/>
      <c r="BE110" s="15"/>
      <c r="BF110" s="15"/>
      <c r="BG110" s="15"/>
      <c r="BH110" s="22" t="s">
        <v>526</v>
      </c>
      <c r="BI110" s="24" t="s">
        <v>424</v>
      </c>
      <c r="BJ110" s="34" t="str">
        <f>BI110&amp;" {"&amp;IF(BM110&lt;&gt;"",CHAR(10)&amp;BM110,"")&amp;IF(BN110&lt;&gt;"",CHAR(10)&amp;BN110,"")&amp;IF(BO110&lt;&gt;"",CHAR(10)&amp;BO110,"")&amp;IF(BP110&lt;&gt;"",CHAR(10)&amp;BP110,"")&amp;IF(BQ110&lt;&gt;"",CHAR(10)&amp;BQ110,"")&amp;IF(BR110&lt;&gt;"",CHAR(10)&amp;BR110,"")&amp;IF(BS110&lt;&gt;"",CHAR(10)&amp;BS110,"")&amp;IF(BT110&lt;&gt;"",CHAR(10)&amp;BT110,"")&amp;IF(BU110&lt;&gt;"",CHAR(10)&amp;BU110,"")&amp;IF(BV110&lt;&gt;"",CHAR(10)&amp;BV110,"")&amp;IF(BW110&lt;&gt;"",CHAR(10)&amp;BW110,"")&amp;IF(BX110&lt;&gt;"",CHAR(10)&amp;BX110,"")&amp;IF(BY110&lt;&gt;"",CHAR(10)&amp;BY110,"")&amp;IF(BZ110&lt;&gt;"",CHAR(10)&amp;BZ110,"")&amp;IF(CA110&lt;&gt;"",CHAR(10)&amp;CA110,"")&amp;IF(CB110&lt;&gt;"",CHAR(10)&amp;CB110,"")&amp;CHAR(10)&amp;"}"&amp;CHAR(10)</f>
        <v xml:space="preserve">.rm-help-component__notation {
  background-color:  	var(--bc-help__component-notation, #EDF0F3);
  color:  				var(--co-help__component-notation, #202B33);
  font-size:  			var(--fs-help__component-notation, 14px);
}
</v>
      </c>
      <c r="BK110" s="35" t="str">
        <f>":root {"&amp;IF($CC110&lt;&gt;"",CHAR(10)&amp;"  "&amp;$CC110&amp;": "&amp;CHAR(9)&amp;";","")&amp;IF($CD110&lt;&gt;"",CHAR(10)&amp;"  "&amp;$CD110&amp;": "&amp;CHAR(9)&amp;";","")&amp;IF($CE110&lt;&gt;"",CHAR(10)&amp;"  "&amp;$CE110&amp;": "&amp;CHAR(9)&amp;";","")&amp;IF($CF110&lt;&gt;"",CHAR(10)&amp;"  "&amp;$CF110&amp;": "&amp;CHAR(9)&amp;";","")&amp;IF($CG110&lt;&gt;"",CHAR(10)&amp;"  "&amp;$CG110&amp;": "&amp;CHAR(9)&amp;";","")&amp;IF($CH110&lt;&gt;"",CHAR(10)&amp;"  "&amp;$CH110&amp;": "&amp;CHAR(9)&amp;";","")&amp;IF($CI110&lt;&gt;"",CHAR(10)&amp;"  "&amp;$CI110&amp;": "&amp;CHAR(9)&amp;";","")&amp;IF($CJ110&lt;&gt;"",CHAR(10)&amp;"  "&amp;$CJ110&amp;": "&amp;CHAR(9)&amp;";","")&amp;IF($CK110&lt;&gt;"",CHAR(10)&amp;"  "&amp;$CK110&amp;": "&amp;CHAR(9)&amp;";","")&amp;IF($CL110&lt;&gt;"",CHAR(10)&amp;"  "&amp;$CL110&amp;": "&amp;CHAR(9)&amp;";","")&amp;IF($CM110&lt;&gt;"",CHAR(10)&amp;"  "&amp;$CM110&amp;": "&amp;CHAR(9)&amp;";","")&amp;IF($CN110&lt;&gt;"",CHAR(10)&amp;"  "&amp;$CN110&amp;": "&amp;CHAR(9)&amp;";","")&amp;IF($CO110&lt;&gt;"",CHAR(10)&amp;"  "&amp;$CO110&amp;": "&amp;CHAR(9)&amp;";","")&amp;IF($CP110&lt;&gt;"",CHAR(10)&amp;"  "&amp;$CP110&amp;": "&amp;CHAR(9)&amp;";","")&amp;IF($CQ110&lt;&gt;"",CHAR(10)&amp;"  "&amp;$CQ110&amp;": "&amp;CHAR(9)&amp;";","")&amp;IF($CR110&lt;&gt;"",CHAR(10)&amp;"  "&amp;$CR110&amp;": "&amp;CHAR(9)&amp;";","")&amp;CHAR(10)&amp;"}"&amp;CHAR(10)&amp;CHAR(10)&amp;"@media (prefers-color-scheme: dark) {"&amp;CHAR(10)&amp;"  :root {"&amp;IF($CC110&lt;&gt;"",CHAR(10)&amp;"    "&amp;$CC110&amp;": "&amp;CHAR(9)&amp;";","")&amp;IF($CD110&lt;&gt;"",CHAR(10)&amp;"    "&amp;$CD110&amp;": "&amp;CHAR(9)&amp;";","")&amp;IF($CE110&lt;&gt;"",CHAR(10)&amp;"    "&amp;$CE110&amp;": "&amp;CHAR(9)&amp;";","")&amp;IF($CF110&lt;&gt;"",CHAR(10)&amp;"    "&amp;$CF110&amp;": "&amp;CHAR(9)&amp;";","")&amp;IF($CG110&lt;&gt;"",CHAR(10)&amp;"    "&amp;$CG110&amp;": "&amp;CHAR(9)&amp;";","")&amp;IF($CH110&lt;&gt;"",CHAR(10)&amp;"    "&amp;$CH110&amp;": "&amp;CHAR(9)&amp;";","")&amp;IF($CJ110&lt;&gt;"",CHAR(10)&amp;"    "&amp;$CJ110&amp;": "&amp;CHAR(9)&amp;";","")&amp;IF($CK110&lt;&gt;"",CHAR(10)&amp;"    "&amp;$CK110&amp;": "&amp;CHAR(9)&amp;";","")&amp;CHAR(10)&amp;"  }"&amp;CHAR(10)&amp;"}"&amp;CHAR(10)</f>
        <v xml:space="preserve">:root {
  --bc-help__component-notation: 	;
  --co-help__component-notation: 	;
  --fs-help__component-notation: 	;
}
@media (prefers-color-scheme: dark) {
  :root {
    --bc-help__component-notation: 	;
    --co-help__component-notation: 	;
  }
}
</v>
      </c>
      <c r="BL110" s="60" t="str">
        <f>":root {"&amp;IF($CC110&lt;&gt;"",CHAR(10)&amp;"  "&amp;$CC110&amp;": "&amp;CHAR(9)&amp;AK110&amp;";","")&amp;IF($CD110&lt;&gt;"",CHAR(10)&amp;"  "&amp;$CD110&amp;": "&amp;CHAR(9)&amp;AL110&amp;";","")&amp;IF($CE110&lt;&gt;"",CHAR(10)&amp;"  "&amp;$CE110&amp;": "&amp;CHAR(9)&amp;AM110&amp;";","")&amp;IF($CF110&lt;&gt;"",CHAR(10)&amp;"  "&amp;$CF110&amp;": "&amp;CHAR(9)&amp;AN110&amp;";","")&amp;IF($CG110&lt;&gt;"",CHAR(10)&amp;"  "&amp;$CG110&amp;": "&amp;CHAR(9)&amp;AO110&amp;";","")&amp;IF($CH110&lt;&gt;"",CHAR(10)&amp;"  "&amp;$CH110&amp;": "&amp;CHAR(9)&amp;AP110&amp;";","")&amp;IF($CI110&lt;&gt;"",CHAR(10)&amp;"  "&amp;$CI110&amp;": "&amp;CHAR(9)&amp;AQ110&amp;";","")&amp;IF($CJ110&lt;&gt;"",CHAR(10)&amp;"  "&amp;$CJ110&amp;": "&amp;CHAR(9)&amp;AR110&amp;";","")&amp;IF($CK110&lt;&gt;"",CHAR(10)&amp;"  "&amp;$CK110&amp;": "&amp;CHAR(9)&amp;AS110&amp;";","")&amp;IF($CL110&lt;&gt;"",CHAR(10)&amp;"  "&amp;$CL110&amp;": "&amp;CHAR(9)&amp;AT110&amp;";","")&amp;IF($CM110&lt;&gt;"",CHAR(10)&amp;"  "&amp;$CM110&amp;": "&amp;CHAR(9)&amp;AU110&amp;";","")&amp;IF($CN110&lt;&gt;"",CHAR(10)&amp;"  "&amp;$CN110&amp;": "&amp;CHAR(9)&amp;AV110&amp;";","")&amp;IF($CO110&lt;&gt;"",CHAR(10)&amp;"  "&amp;$CO110&amp;": "&amp;CHAR(9)&amp;AW110&amp;";","")&amp;IF($CP110&lt;&gt;"",CHAR(10)&amp;"  "&amp;$CP110&amp;": "&amp;CHAR(9)&amp;AX110&amp;";","")&amp;IF($CQ110&lt;&gt;"",CHAR(10)&amp;"  "&amp;$CQ110&amp;": "&amp;CHAR(9)&amp;AY110&amp;";","")&amp;IF($CR110&lt;&gt;"",CHAR(10)&amp;"  "&amp;$CR110&amp;": "&amp;CHAR(9)&amp;AZ110&amp;";","")&amp;CHAR(10)&amp;"}"&amp;CHAR(10)&amp;CHAR(10)&amp;"@media (prefers-color-scheme: dark) {"&amp;CHAR(10)&amp;"  :root {"&amp;IF($CC110&lt;&gt;"",CHAR(10)&amp;"    "&amp;$CC110&amp;": "&amp;CHAR(9)&amp;BA110&amp;";","")&amp;IF($CD110&lt;&gt;"",CHAR(10)&amp;"    "&amp;$CD110&amp;": "&amp;CHAR(9)&amp;BB110&amp;";","")&amp;IF($CE110&lt;&gt;"",CHAR(10)&amp;"    "&amp;$CE110&amp;": "&amp;CHAR(9)&amp;BC110&amp;";","")&amp;IF($CF110&lt;&gt;"",CHAR(10)&amp;"    "&amp;$CF110&amp;": "&amp;CHAR(9)&amp;BD110&amp;";","")&amp;IF($CG110&lt;&gt;"",CHAR(10)&amp;"    "&amp;$CG110&amp;": "&amp;CHAR(9)&amp;BE110&amp;";","")&amp;IF($CH110&lt;&gt;"",CHAR(10)&amp;"    "&amp;$CH110&amp;": "&amp;CHAR(9)&amp;BF110&amp;";","")&amp;IF($CJ110&lt;&gt;"",CHAR(10)&amp;"    "&amp;$CJ110&amp;": "&amp;CHAR(9)&amp;BG110&amp;";","")&amp;IF($CK110&lt;&gt;"",CHAR(10)&amp;"    "&amp;$CK110&amp;": "&amp;CHAR(9)&amp;BH110&amp;";","")&amp;CHAR(10)&amp;"  }"&amp;CHAR(10)&amp;"}"&amp;CHAR(10)</f>
        <v xml:space="preserve">:root {
  --bc-help__component-notation: 	var(--cl-gray-100);
  --co-help__component-notation: 	var(--cl-gray-900);
  --fs-help__component-notation: 	1em;
}
@media (prefers-color-scheme: dark) {
  :root {
    --bc-help__component-notation: 	var(--cl-gray-900);
    --co-help__component-notation: 	var(--cl-gray-100);
  }
}
</v>
      </c>
      <c r="BM110" s="15" t="str">
        <f>IF(E110&lt;&gt;"","  background-color:  "&amp;CHAR(9)&amp;"var("&amp;CC110&amp;", "&amp;IF(U110&lt;&gt;"",U110,"inherit")&amp;")"&amp;IF(E110="x!","!important;",";"),"")</f>
        <v xml:space="preserve">  background-color:  	var(--bc-help__component-notation, #EDF0F3);</v>
      </c>
      <c r="BN110" s="15" t="str">
        <f>IF(F110&lt;&gt;"","  fill:  "&amp;CHAR(9)&amp;CHAR(9)&amp;CHAR(9)&amp;CHAR(9)&amp;"var("&amp;CD110&amp;", "&amp;IF(V110&lt;&gt;"",V110,"inherit")&amp;")"&amp;IF(F110="x!","!important;",";"),"")</f>
        <v/>
      </c>
      <c r="BO110" s="15" t="str">
        <f>IF(G110&lt;&gt;"","  border-top:  "&amp;CHAR(9)&amp;CHAR(9)&amp;CHAR(9)&amp;"var("&amp;CE110&amp;", "&amp;IF(W110&lt;&gt;"",W110,"inherit")&amp;")"&amp;IF(G110="x!","!important;",";"),"")</f>
        <v/>
      </c>
      <c r="BP110" s="15" t="str">
        <f>IF(H110&lt;&gt;"","  border-right:  "&amp;CHAR(9)&amp;CHAR(9)&amp;"var("&amp;CF110&amp;", "&amp;IF(X110&lt;&gt;"",X110,"inherit")&amp;")"&amp;IF(H110="x!","!important;",";"),"")</f>
        <v/>
      </c>
      <c r="BQ110" s="15" t="str">
        <f>IF(I110&lt;&gt;"","  border-bottom:  "&amp;CHAR(9)&amp;CHAR(9)&amp;"var("&amp;CG110&amp;", "&amp;IF(Y110&lt;&gt;"",Y110,"inherit")&amp;")"&amp;IF(I110="x!","!important;",";"),"")</f>
        <v/>
      </c>
      <c r="BR110" s="15" t="str">
        <f>IF(J110&lt;&gt;"","  border-left:  "&amp;CHAR(9)&amp;CHAR(9)&amp;"var("&amp;CH110&amp;", "&amp;IF(Z110&lt;&gt;"",Z110,"inherit")&amp;")"&amp;IF(J110="x!","!important;",";"),"")</f>
        <v/>
      </c>
      <c r="BS110" s="15" t="str">
        <f>IF(K110&lt;&gt;"","  border-radius:  "&amp;CHAR(9)&amp;CHAR(9)&amp;"var("&amp;CI110&amp;", "&amp;IF(AA110&lt;&gt;"",AA110,"inherit")&amp;")"&amp;IF(K110="x!","!important;",";"),"")</f>
        <v/>
      </c>
      <c r="BT110" s="15" t="str">
        <f>IF(L110&lt;&gt;"","  box-shadow:  "&amp;CHAR(9)&amp;CHAR(9)&amp;CHAR(9)&amp;"var("&amp;CJ110&amp;", "&amp;IF(AB110&lt;&gt;"",AB110,"inherit")&amp;")"&amp;IF(L110="x!","!important;",";")&amp;CHAR(10)&amp;"  -webkit-box-shadow:  "&amp;CHAR(9)&amp;"var("&amp;CJ110&amp;", "&amp;IF(AB110&lt;&gt;"",AB110,"inherit")&amp;")"&amp;IF(L110="x!","!important;",";"),"")</f>
        <v/>
      </c>
      <c r="BU110" s="15" t="str">
        <f>IF(M110&lt;&gt;"","  color:  "&amp;CHAR(9)&amp;CHAR(9)&amp;CHAR(9)&amp;CHAR(9)&amp;"var("&amp;CK110&amp;", "&amp;IF(AC110&lt;&gt;"",AC110,"inherit")&amp;")"&amp;IF(M110="x!","!important;",";"),"")</f>
        <v xml:space="preserve">  color:  				var(--co-help__component-notation, #202B33);</v>
      </c>
      <c r="BV110" s="15" t="str">
        <f>IF(N110&lt;&gt;"","  font-family:  "&amp;CHAR(9)&amp;CHAR(9)&amp;"var("&amp;CL110&amp;", "&amp;IF(AD110&lt;&gt;"",AD110,"inherit")&amp;")"&amp;IF(N110="x!","!important;",";"),"")</f>
        <v/>
      </c>
      <c r="BW110" s="15" t="str">
        <f>IF(O110&lt;&gt;"","  font-size:  "&amp;CHAR(9)&amp;CHAR(9)&amp;CHAR(9)&amp;"var("&amp;CM110&amp;", "&amp;IF(AE110&lt;&gt;"",AE110,"inherit")&amp;")"&amp;IF(O110="x!","!important;",";"),"")</f>
        <v xml:space="preserve">  font-size:  			var(--fs-help__component-notation, 14px);</v>
      </c>
      <c r="BX110" s="15" t="str">
        <f>IF(P110&lt;&gt;"","  font-style:  "&amp;CHAR(9)&amp;CHAR(9)&amp;CHAR(9)&amp;"var("&amp;CN110&amp;", "&amp;IF(AF110&lt;&gt;"",AF110,"inherit")&amp;")"&amp;IF(P110="x!","!important;",";"),"")</f>
        <v/>
      </c>
      <c r="BY110" s="15" t="str">
        <f>IF(Q110&lt;&gt;"","  font-weight:  "&amp;CHAR(9)&amp;CHAR(9)&amp;"var("&amp;CO110&amp;", "&amp;IF(AG110&lt;&gt;"",AG110,"inherit")&amp;")"&amp;IF(Q110="x!","!important;",";"),"")</f>
        <v/>
      </c>
      <c r="BZ110" s="15" t="str">
        <f>IF(R110&lt;&gt;"","  text-decoration:  "&amp;CHAR(9)&amp;"var("&amp;CP110&amp;", "&amp;IF(AH110&lt;&gt;"",AH110,"inherit")&amp;")"&amp;IF(R110="x!","!important;",";"),"")</f>
        <v/>
      </c>
      <c r="CA110" s="15" t="str">
        <f>IF(S110&lt;&gt;"","  text-transform:  "&amp;CHAR(9)&amp;CHAR(9)&amp;"var("&amp;CQ110&amp;", "&amp;IF(AI110&lt;&gt;"",AI110,"inherit")&amp;")"&amp;IF(S110="x!","!important;",";"),"")</f>
        <v/>
      </c>
      <c r="CB110" s="15" t="str">
        <f>IF(T110&lt;&gt;"","  opacity:  "&amp;CHAR(9)&amp;CHAR(9)&amp;CHAR(9)&amp;"var("&amp;CR110&amp;", "&amp;IF(AJ110&lt;&gt;"",AJ110,"inherit")&amp;")"&amp;IF(T110="x!","!important;",";"),"")</f>
        <v/>
      </c>
      <c r="CC110" s="15" t="str">
        <f>IF(E110&lt;&gt;"","--"&amp;LOWER(E$3)&amp;"-"&amp;$B110&amp;IF($C110&lt;&gt;"","__"&amp;$C110,"")&amp;IF($D110&lt;&gt;"","--"&amp;$D110,""),"")</f>
        <v>--bc-help__component-notation</v>
      </c>
      <c r="CD110" s="15" t="str">
        <f>IF(F110&lt;&gt;"","--"&amp;LOWER(F$3)&amp;"-"&amp;$B110&amp;IF($C110&lt;&gt;"","__"&amp;$C110,"")&amp;IF($D110&lt;&gt;"","--"&amp;$D110,""),"")</f>
        <v/>
      </c>
      <c r="CE110" s="15" t="str">
        <f>IF(G110&lt;&gt;"","--"&amp;LOWER(G$3)&amp;"-"&amp;$B110&amp;IF($C110&lt;&gt;"","__"&amp;$C110,"")&amp;IF($D110&lt;&gt;"","--"&amp;$D110,""),"")</f>
        <v/>
      </c>
      <c r="CF110" s="15" t="str">
        <f>IF(H110&lt;&gt;"","--"&amp;LOWER(H$3)&amp;"-"&amp;$B110&amp;IF($C110&lt;&gt;"","__"&amp;$C110,"")&amp;IF($D110&lt;&gt;"","--"&amp;$D110,""),"")</f>
        <v/>
      </c>
      <c r="CG110" s="15" t="str">
        <f>IF(I110&lt;&gt;"","--"&amp;LOWER(I$3)&amp;"-"&amp;$B110&amp;IF($C110&lt;&gt;"","__"&amp;$C110,"")&amp;IF($D110&lt;&gt;"","--"&amp;$D110,""),"")</f>
        <v/>
      </c>
      <c r="CH110" s="15" t="str">
        <f>IF(J110&lt;&gt;"","--"&amp;LOWER(J$3)&amp;"-"&amp;$B110&amp;IF($C110&lt;&gt;"","__"&amp;$C110,"")&amp;IF($D110&lt;&gt;"","--"&amp;$D110,""),"")</f>
        <v/>
      </c>
      <c r="CI110" s="15" t="str">
        <f>IF(K110&lt;&gt;"","--"&amp;LOWER(K$3)&amp;"-"&amp;$B110&amp;IF($C110&lt;&gt;"","__"&amp;$C110,"")&amp;IF($D110&lt;&gt;"","--"&amp;$D110,""),"")</f>
        <v/>
      </c>
      <c r="CJ110" s="15" t="str">
        <f>IF(L110&lt;&gt;"","--"&amp;LOWER(L$3)&amp;"-"&amp;$B110&amp;IF($C110&lt;&gt;"","__"&amp;$C110,"")&amp;IF($D110&lt;&gt;"","--"&amp;$D110,""),"")</f>
        <v/>
      </c>
      <c r="CK110" s="15" t="str">
        <f>IF(M110&lt;&gt;"","--"&amp;LOWER(M$3)&amp;"-"&amp;$B110&amp;IF($C110&lt;&gt;"","__"&amp;$C110,"")&amp;IF($D110&lt;&gt;"","--"&amp;$D110,""),"")</f>
        <v>--co-help__component-notation</v>
      </c>
      <c r="CL110" s="15" t="str">
        <f>IF(N110&lt;&gt;"","--"&amp;LOWER(N$3)&amp;"-"&amp;$B110&amp;IF($C110&lt;&gt;"","__"&amp;$C110,"")&amp;IF($D110&lt;&gt;"","--"&amp;$D110,""),"")</f>
        <v/>
      </c>
      <c r="CM110" s="15" t="str">
        <f>IF(O110&lt;&gt;"","--"&amp;LOWER(O$3)&amp;"-"&amp;$B110&amp;IF($C110&lt;&gt;"","__"&amp;$C110,"")&amp;IF($D110&lt;&gt;"","--"&amp;$D110,""),"")</f>
        <v>--fs-help__component-notation</v>
      </c>
      <c r="CN110" s="15" t="str">
        <f>IF(P110&lt;&gt;"","--"&amp;LOWER(P$3)&amp;"-"&amp;$B110&amp;IF($C110&lt;&gt;"","__"&amp;$C110,"")&amp;IF($D110&lt;&gt;"","--"&amp;$D110,""),"")</f>
        <v/>
      </c>
      <c r="CO110" s="15" t="str">
        <f>IF(Q110&lt;&gt;"","--"&amp;LOWER(Q$3)&amp;"-"&amp;$B110&amp;IF($C110&lt;&gt;"","__"&amp;$C110,"")&amp;IF($D110&lt;&gt;"","--"&amp;$D110,""),"")</f>
        <v/>
      </c>
      <c r="CP110" s="15" t="str">
        <f>IF(R110&lt;&gt;"","--"&amp;LOWER(R$3)&amp;"-"&amp;$B110&amp;IF($C110&lt;&gt;"","__"&amp;$C110,"")&amp;IF($D110&lt;&gt;"","--"&amp;$D110,""),"")</f>
        <v/>
      </c>
      <c r="CQ110" s="15" t="str">
        <f>IF(S110&lt;&gt;"","--"&amp;LOWER(S$3)&amp;"-"&amp;$B110&amp;IF($C110&lt;&gt;"","__"&amp;$C110,"")&amp;IF($D110&lt;&gt;"","--"&amp;$D110,""),"")</f>
        <v/>
      </c>
      <c r="CR110" s="15" t="str">
        <f>IF(T110&lt;&gt;"","--"&amp;LOWER(T$3)&amp;"-"&amp;$B110&amp;IF($C110&lt;&gt;"","__"&amp;$C110,"")&amp;IF($D110&lt;&gt;"","--"&amp;$D110,""),"")</f>
        <v/>
      </c>
    </row>
    <row r="111" spans="2:96">
      <c r="B111" s="13" t="s">
        <v>384</v>
      </c>
      <c r="C111" s="15" t="s">
        <v>418</v>
      </c>
      <c r="D111" s="15"/>
      <c r="E111" s="28"/>
      <c r="F111" s="29"/>
      <c r="G111" s="29"/>
      <c r="H111" s="29"/>
      <c r="I111" s="29"/>
      <c r="J111" s="29"/>
      <c r="K111" s="29"/>
      <c r="L111" s="30"/>
      <c r="M111" s="29" t="s">
        <v>21</v>
      </c>
      <c r="N111" s="29"/>
      <c r="O111" s="29" t="s">
        <v>21</v>
      </c>
      <c r="P111" s="29"/>
      <c r="Q111" s="29" t="s">
        <v>21</v>
      </c>
      <c r="R111" s="29"/>
      <c r="S111" s="30"/>
      <c r="T111" s="31"/>
      <c r="U111" s="13"/>
      <c r="V111" s="15"/>
      <c r="W111" s="15"/>
      <c r="X111" s="15"/>
      <c r="Y111" s="15"/>
      <c r="Z111" s="15"/>
      <c r="AA111" s="15"/>
      <c r="AB111" s="32"/>
      <c r="AC111" s="15" t="s">
        <v>60</v>
      </c>
      <c r="AD111" s="15"/>
      <c r="AE111" s="15" t="s">
        <v>45</v>
      </c>
      <c r="AF111" s="15"/>
      <c r="AG111" s="15" t="s">
        <v>325</v>
      </c>
      <c r="AH111" s="15"/>
      <c r="AI111" s="15"/>
      <c r="AJ111" s="57"/>
      <c r="AK111" s="15"/>
      <c r="AL111" s="15"/>
      <c r="AM111" s="15"/>
      <c r="AN111" s="15"/>
      <c r="AO111" s="15"/>
      <c r="AP111" s="15"/>
      <c r="AQ111" s="15"/>
      <c r="AR111" s="32"/>
      <c r="AS111" s="15" t="s">
        <v>516</v>
      </c>
      <c r="AT111" s="15"/>
      <c r="AU111" s="15"/>
      <c r="AV111" s="15"/>
      <c r="AW111" s="15"/>
      <c r="AX111" s="15"/>
      <c r="AY111" s="15"/>
      <c r="AZ111" s="22"/>
      <c r="BA111" s="13"/>
      <c r="BB111" s="15"/>
      <c r="BC111" s="15"/>
      <c r="BD111" s="15"/>
      <c r="BE111" s="15"/>
      <c r="BF111" s="15"/>
      <c r="BG111" s="15"/>
      <c r="BH111" s="22" t="s">
        <v>514</v>
      </c>
      <c r="BI111" s="24" t="s">
        <v>420</v>
      </c>
      <c r="BJ111" s="34" t="str">
        <f>BI111&amp;" {"&amp;IF(BM111&lt;&gt;"",CHAR(10)&amp;BM111,"")&amp;IF(BN111&lt;&gt;"",CHAR(10)&amp;BN111,"")&amp;IF(BO111&lt;&gt;"",CHAR(10)&amp;BO111,"")&amp;IF(BP111&lt;&gt;"",CHAR(10)&amp;BP111,"")&amp;IF(BQ111&lt;&gt;"",CHAR(10)&amp;BQ111,"")&amp;IF(BR111&lt;&gt;"",CHAR(10)&amp;BR111,"")&amp;IF(BS111&lt;&gt;"",CHAR(10)&amp;BS111,"")&amp;IF(BT111&lt;&gt;"",CHAR(10)&amp;BT111,"")&amp;IF(BU111&lt;&gt;"",CHAR(10)&amp;BU111,"")&amp;IF(BV111&lt;&gt;"",CHAR(10)&amp;BV111,"")&amp;IF(BW111&lt;&gt;"",CHAR(10)&amp;BW111,"")&amp;IF(BX111&lt;&gt;"",CHAR(10)&amp;BX111,"")&amp;IF(BY111&lt;&gt;"",CHAR(10)&amp;BY111,"")&amp;IF(BZ111&lt;&gt;"",CHAR(10)&amp;BZ111,"")&amp;IF(CA111&lt;&gt;"",CHAR(10)&amp;CA111,"")&amp;IF(CB111&lt;&gt;"",CHAR(10)&amp;CB111,"")&amp;CHAR(10)&amp;"}"&amp;CHAR(10)</f>
        <v xml:space="preserve">.rm-help-component__title {
  color:  				var(--co-help__component-title, #202B33);
  font-size:  			var(--fs-help__component-title, 14px);
  font-weight:  		var(--fw-help__component-title, bold);
}
</v>
      </c>
      <c r="BK111" s="35" t="str">
        <f>":root {"&amp;IF($CC111&lt;&gt;"",CHAR(10)&amp;"  "&amp;$CC111&amp;": "&amp;CHAR(9)&amp;";","")&amp;IF($CD111&lt;&gt;"",CHAR(10)&amp;"  "&amp;$CD111&amp;": "&amp;CHAR(9)&amp;";","")&amp;IF($CE111&lt;&gt;"",CHAR(10)&amp;"  "&amp;$CE111&amp;": "&amp;CHAR(9)&amp;";","")&amp;IF($CF111&lt;&gt;"",CHAR(10)&amp;"  "&amp;$CF111&amp;": "&amp;CHAR(9)&amp;";","")&amp;IF($CG111&lt;&gt;"",CHAR(10)&amp;"  "&amp;$CG111&amp;": "&amp;CHAR(9)&amp;";","")&amp;IF($CH111&lt;&gt;"",CHAR(10)&amp;"  "&amp;$CH111&amp;": "&amp;CHAR(9)&amp;";","")&amp;IF($CI111&lt;&gt;"",CHAR(10)&amp;"  "&amp;$CI111&amp;": "&amp;CHAR(9)&amp;";","")&amp;IF($CJ111&lt;&gt;"",CHAR(10)&amp;"  "&amp;$CJ111&amp;": "&amp;CHAR(9)&amp;";","")&amp;IF($CK111&lt;&gt;"",CHAR(10)&amp;"  "&amp;$CK111&amp;": "&amp;CHAR(9)&amp;";","")&amp;IF($CL111&lt;&gt;"",CHAR(10)&amp;"  "&amp;$CL111&amp;": "&amp;CHAR(9)&amp;";","")&amp;IF($CM111&lt;&gt;"",CHAR(10)&amp;"  "&amp;$CM111&amp;": "&amp;CHAR(9)&amp;";","")&amp;IF($CN111&lt;&gt;"",CHAR(10)&amp;"  "&amp;$CN111&amp;": "&amp;CHAR(9)&amp;";","")&amp;IF($CO111&lt;&gt;"",CHAR(10)&amp;"  "&amp;$CO111&amp;": "&amp;CHAR(9)&amp;";","")&amp;IF($CP111&lt;&gt;"",CHAR(10)&amp;"  "&amp;$CP111&amp;": "&amp;CHAR(9)&amp;";","")&amp;IF($CQ111&lt;&gt;"",CHAR(10)&amp;"  "&amp;$CQ111&amp;": "&amp;CHAR(9)&amp;";","")&amp;IF($CR111&lt;&gt;"",CHAR(10)&amp;"  "&amp;$CR111&amp;": "&amp;CHAR(9)&amp;";","")&amp;CHAR(10)&amp;"}"&amp;CHAR(10)&amp;CHAR(10)&amp;"@media (prefers-color-scheme: dark) {"&amp;CHAR(10)&amp;"  :root {"&amp;IF($CC111&lt;&gt;"",CHAR(10)&amp;"    "&amp;$CC111&amp;": "&amp;CHAR(9)&amp;";","")&amp;IF($CD111&lt;&gt;"",CHAR(10)&amp;"    "&amp;$CD111&amp;": "&amp;CHAR(9)&amp;";","")&amp;IF($CE111&lt;&gt;"",CHAR(10)&amp;"    "&amp;$CE111&amp;": "&amp;CHAR(9)&amp;";","")&amp;IF($CF111&lt;&gt;"",CHAR(10)&amp;"    "&amp;$CF111&amp;": "&amp;CHAR(9)&amp;";","")&amp;IF($CG111&lt;&gt;"",CHAR(10)&amp;"    "&amp;$CG111&amp;": "&amp;CHAR(9)&amp;";","")&amp;IF($CH111&lt;&gt;"",CHAR(10)&amp;"    "&amp;$CH111&amp;": "&amp;CHAR(9)&amp;";","")&amp;IF($CJ111&lt;&gt;"",CHAR(10)&amp;"    "&amp;$CJ111&amp;": "&amp;CHAR(9)&amp;";","")&amp;IF($CK111&lt;&gt;"",CHAR(10)&amp;"    "&amp;$CK111&amp;": "&amp;CHAR(9)&amp;";","")&amp;CHAR(10)&amp;"  }"&amp;CHAR(10)&amp;"}"&amp;CHAR(10)</f>
        <v xml:space="preserve">:root {
  --co-help__component-title: 	;
  --fs-help__component-title: 	;
  --fw-help__component-title: 	;
}
@media (prefers-color-scheme: dark) {
  :root {
    --co-help__component-title: 	;
  }
}
</v>
      </c>
      <c r="BL111" s="60" t="str">
        <f>":root {"&amp;IF($CC111&lt;&gt;"",CHAR(10)&amp;"  "&amp;$CC111&amp;": "&amp;CHAR(9)&amp;AK111&amp;";","")&amp;IF($CD111&lt;&gt;"",CHAR(10)&amp;"  "&amp;$CD111&amp;": "&amp;CHAR(9)&amp;AL111&amp;";","")&amp;IF($CE111&lt;&gt;"",CHAR(10)&amp;"  "&amp;$CE111&amp;": "&amp;CHAR(9)&amp;AM111&amp;";","")&amp;IF($CF111&lt;&gt;"",CHAR(10)&amp;"  "&amp;$CF111&amp;": "&amp;CHAR(9)&amp;AN111&amp;";","")&amp;IF($CG111&lt;&gt;"",CHAR(10)&amp;"  "&amp;$CG111&amp;": "&amp;CHAR(9)&amp;AO111&amp;";","")&amp;IF($CH111&lt;&gt;"",CHAR(10)&amp;"  "&amp;$CH111&amp;": "&amp;CHAR(9)&amp;AP111&amp;";","")&amp;IF($CI111&lt;&gt;"",CHAR(10)&amp;"  "&amp;$CI111&amp;": "&amp;CHAR(9)&amp;AQ111&amp;";","")&amp;IF($CJ111&lt;&gt;"",CHAR(10)&amp;"  "&amp;$CJ111&amp;": "&amp;CHAR(9)&amp;AR111&amp;";","")&amp;IF($CK111&lt;&gt;"",CHAR(10)&amp;"  "&amp;$CK111&amp;": "&amp;CHAR(9)&amp;AS111&amp;";","")&amp;IF($CL111&lt;&gt;"",CHAR(10)&amp;"  "&amp;$CL111&amp;": "&amp;CHAR(9)&amp;AT111&amp;";","")&amp;IF($CM111&lt;&gt;"",CHAR(10)&amp;"  "&amp;$CM111&amp;": "&amp;CHAR(9)&amp;AU111&amp;";","")&amp;IF($CN111&lt;&gt;"",CHAR(10)&amp;"  "&amp;$CN111&amp;": "&amp;CHAR(9)&amp;AV111&amp;";","")&amp;IF($CO111&lt;&gt;"",CHAR(10)&amp;"  "&amp;$CO111&amp;": "&amp;CHAR(9)&amp;AW111&amp;";","")&amp;IF($CP111&lt;&gt;"",CHAR(10)&amp;"  "&amp;$CP111&amp;": "&amp;CHAR(9)&amp;AX111&amp;";","")&amp;IF($CQ111&lt;&gt;"",CHAR(10)&amp;"  "&amp;$CQ111&amp;": "&amp;CHAR(9)&amp;AY111&amp;";","")&amp;IF($CR111&lt;&gt;"",CHAR(10)&amp;"  "&amp;$CR111&amp;": "&amp;CHAR(9)&amp;AZ111&amp;";","")&amp;CHAR(10)&amp;"}"&amp;CHAR(10)&amp;CHAR(10)&amp;"@media (prefers-color-scheme: dark) {"&amp;CHAR(10)&amp;"  :root {"&amp;IF($CC111&lt;&gt;"",CHAR(10)&amp;"    "&amp;$CC111&amp;": "&amp;CHAR(9)&amp;BA111&amp;";","")&amp;IF($CD111&lt;&gt;"",CHAR(10)&amp;"    "&amp;$CD111&amp;": "&amp;CHAR(9)&amp;BB111&amp;";","")&amp;IF($CE111&lt;&gt;"",CHAR(10)&amp;"    "&amp;$CE111&amp;": "&amp;CHAR(9)&amp;BC111&amp;";","")&amp;IF($CF111&lt;&gt;"",CHAR(10)&amp;"    "&amp;$CF111&amp;": "&amp;CHAR(9)&amp;BD111&amp;";","")&amp;IF($CG111&lt;&gt;"",CHAR(10)&amp;"    "&amp;$CG111&amp;": "&amp;CHAR(9)&amp;BE111&amp;";","")&amp;IF($CH111&lt;&gt;"",CHAR(10)&amp;"    "&amp;$CH111&amp;": "&amp;CHAR(9)&amp;BF111&amp;";","")&amp;IF($CJ111&lt;&gt;"",CHAR(10)&amp;"    "&amp;$CJ111&amp;": "&amp;CHAR(9)&amp;BG111&amp;";","")&amp;IF($CK111&lt;&gt;"",CHAR(10)&amp;"    "&amp;$CK111&amp;": "&amp;CHAR(9)&amp;BH111&amp;";","")&amp;CHAR(10)&amp;"  }"&amp;CHAR(10)&amp;"}"&amp;CHAR(10)</f>
        <v xml:space="preserve">:root {
  --co-help__component-title: 	var(--cl-gray-700);
  --fs-help__component-title: 	;
  --fw-help__component-title: 	;
}
@media (prefers-color-scheme: dark) {
  :root {
    --co-help__component-title: 	var(--cl-gray-300);
  }
}
</v>
      </c>
      <c r="BM111" s="15" t="str">
        <f>IF(E111&lt;&gt;"","  background-color:  "&amp;CHAR(9)&amp;"var("&amp;CC111&amp;", "&amp;IF(U111&lt;&gt;"",U111,"inherit")&amp;")"&amp;IF(E111="x!","!important;",";"),"")</f>
        <v/>
      </c>
      <c r="BN111" s="15" t="str">
        <f>IF(F111&lt;&gt;"","  fill:  "&amp;CHAR(9)&amp;CHAR(9)&amp;CHAR(9)&amp;CHAR(9)&amp;"var("&amp;CD111&amp;", "&amp;IF(V111&lt;&gt;"",V111,"inherit")&amp;")"&amp;IF(F111="x!","!important;",";"),"")</f>
        <v/>
      </c>
      <c r="BO111" s="15" t="str">
        <f>IF(G111&lt;&gt;"","  border-top:  "&amp;CHAR(9)&amp;CHAR(9)&amp;CHAR(9)&amp;"var("&amp;CE111&amp;", "&amp;IF(W111&lt;&gt;"",W111,"inherit")&amp;")"&amp;IF(G111="x!","!important;",";"),"")</f>
        <v/>
      </c>
      <c r="BP111" s="15" t="str">
        <f>IF(H111&lt;&gt;"","  border-right:  "&amp;CHAR(9)&amp;CHAR(9)&amp;"var("&amp;CF111&amp;", "&amp;IF(X111&lt;&gt;"",X111,"inherit")&amp;")"&amp;IF(H111="x!","!important;",";"),"")</f>
        <v/>
      </c>
      <c r="BQ111" s="15" t="str">
        <f>IF(I111&lt;&gt;"","  border-bottom:  "&amp;CHAR(9)&amp;CHAR(9)&amp;"var("&amp;CG111&amp;", "&amp;IF(Y111&lt;&gt;"",Y111,"inherit")&amp;")"&amp;IF(I111="x!","!important;",";"),"")</f>
        <v/>
      </c>
      <c r="BR111" s="15" t="str">
        <f>IF(J111&lt;&gt;"","  border-left:  "&amp;CHAR(9)&amp;CHAR(9)&amp;"var("&amp;CH111&amp;", "&amp;IF(Z111&lt;&gt;"",Z111,"inherit")&amp;")"&amp;IF(J111="x!","!important;",";"),"")</f>
        <v/>
      </c>
      <c r="BS111" s="15" t="str">
        <f>IF(K111&lt;&gt;"","  border-radius:  "&amp;CHAR(9)&amp;CHAR(9)&amp;"var("&amp;CI111&amp;", "&amp;IF(AA111&lt;&gt;"",AA111,"inherit")&amp;")"&amp;IF(K111="x!","!important;",";"),"")</f>
        <v/>
      </c>
      <c r="BT111" s="15" t="str">
        <f>IF(L111&lt;&gt;"","  box-shadow:  "&amp;CHAR(9)&amp;CHAR(9)&amp;CHAR(9)&amp;"var("&amp;CJ111&amp;", "&amp;IF(AB111&lt;&gt;"",AB111,"inherit")&amp;")"&amp;IF(L111="x!","!important;",";")&amp;CHAR(10)&amp;"  -webkit-box-shadow:  "&amp;CHAR(9)&amp;"var("&amp;CJ111&amp;", "&amp;IF(AB111&lt;&gt;"",AB111,"inherit")&amp;")"&amp;IF(L111="x!","!important;",";"),"")</f>
        <v/>
      </c>
      <c r="BU111" s="15" t="str">
        <f>IF(M111&lt;&gt;"","  color:  "&amp;CHAR(9)&amp;CHAR(9)&amp;CHAR(9)&amp;CHAR(9)&amp;"var("&amp;CK111&amp;", "&amp;IF(AC111&lt;&gt;"",AC111,"inherit")&amp;")"&amp;IF(M111="x!","!important;",";"),"")</f>
        <v xml:space="preserve">  color:  				var(--co-help__component-title, #202B33);</v>
      </c>
      <c r="BV111" s="15" t="str">
        <f>IF(N111&lt;&gt;"","  font-family:  "&amp;CHAR(9)&amp;CHAR(9)&amp;"var("&amp;CL111&amp;", "&amp;IF(AD111&lt;&gt;"",AD111,"inherit")&amp;")"&amp;IF(N111="x!","!important;",";"),"")</f>
        <v/>
      </c>
      <c r="BW111" s="15" t="str">
        <f>IF(O111&lt;&gt;"","  font-size:  "&amp;CHAR(9)&amp;CHAR(9)&amp;CHAR(9)&amp;"var("&amp;CM111&amp;", "&amp;IF(AE111&lt;&gt;"",AE111,"inherit")&amp;")"&amp;IF(O111="x!","!important;",";"),"")</f>
        <v xml:space="preserve">  font-size:  			var(--fs-help__component-title, 14px);</v>
      </c>
      <c r="BX111" s="15" t="str">
        <f>IF(P111&lt;&gt;"","  font-style:  "&amp;CHAR(9)&amp;CHAR(9)&amp;CHAR(9)&amp;"var("&amp;CN111&amp;", "&amp;IF(AF111&lt;&gt;"",AF111,"inherit")&amp;")"&amp;IF(P111="x!","!important;",";"),"")</f>
        <v/>
      </c>
      <c r="BY111" s="15" t="str">
        <f>IF(Q111&lt;&gt;"","  font-weight:  "&amp;CHAR(9)&amp;CHAR(9)&amp;"var("&amp;CO111&amp;", "&amp;IF(AG111&lt;&gt;"",AG111,"inherit")&amp;")"&amp;IF(Q111="x!","!important;",";"),"")</f>
        <v xml:space="preserve">  font-weight:  		var(--fw-help__component-title, bold);</v>
      </c>
      <c r="BZ111" s="15" t="str">
        <f>IF(R111&lt;&gt;"","  text-decoration:  "&amp;CHAR(9)&amp;"var("&amp;CP111&amp;", "&amp;IF(AH111&lt;&gt;"",AH111,"inherit")&amp;")"&amp;IF(R111="x!","!important;",";"),"")</f>
        <v/>
      </c>
      <c r="CA111" s="15" t="str">
        <f>IF(S111&lt;&gt;"","  text-transform:  "&amp;CHAR(9)&amp;CHAR(9)&amp;"var("&amp;CQ111&amp;", "&amp;IF(AI111&lt;&gt;"",AI111,"inherit")&amp;")"&amp;IF(S111="x!","!important;",";"),"")</f>
        <v/>
      </c>
      <c r="CB111" s="15" t="str">
        <f>IF(T111&lt;&gt;"","  opacity:  "&amp;CHAR(9)&amp;CHAR(9)&amp;CHAR(9)&amp;"var("&amp;CR111&amp;", "&amp;IF(AJ111&lt;&gt;"",AJ111,"inherit")&amp;")"&amp;IF(T111="x!","!important;",";"),"")</f>
        <v/>
      </c>
      <c r="CC111" s="15" t="str">
        <f>IF(E111&lt;&gt;"","--"&amp;LOWER(E$3)&amp;"-"&amp;$B111&amp;IF($C111&lt;&gt;"","__"&amp;$C111,"")&amp;IF($D111&lt;&gt;"","--"&amp;$D111,""),"")</f>
        <v/>
      </c>
      <c r="CD111" s="15" t="str">
        <f>IF(F111&lt;&gt;"","--"&amp;LOWER(F$3)&amp;"-"&amp;$B111&amp;IF($C111&lt;&gt;"","__"&amp;$C111,"")&amp;IF($D111&lt;&gt;"","--"&amp;$D111,""),"")</f>
        <v/>
      </c>
      <c r="CE111" s="15" t="str">
        <f>IF(G111&lt;&gt;"","--"&amp;LOWER(G$3)&amp;"-"&amp;$B111&amp;IF($C111&lt;&gt;"","__"&amp;$C111,"")&amp;IF($D111&lt;&gt;"","--"&amp;$D111,""),"")</f>
        <v/>
      </c>
      <c r="CF111" s="15" t="str">
        <f>IF(H111&lt;&gt;"","--"&amp;LOWER(H$3)&amp;"-"&amp;$B111&amp;IF($C111&lt;&gt;"","__"&amp;$C111,"")&amp;IF($D111&lt;&gt;"","--"&amp;$D111,""),"")</f>
        <v/>
      </c>
      <c r="CG111" s="15" t="str">
        <f>IF(I111&lt;&gt;"","--"&amp;LOWER(I$3)&amp;"-"&amp;$B111&amp;IF($C111&lt;&gt;"","__"&amp;$C111,"")&amp;IF($D111&lt;&gt;"","--"&amp;$D111,""),"")</f>
        <v/>
      </c>
      <c r="CH111" s="15" t="str">
        <f>IF(J111&lt;&gt;"","--"&amp;LOWER(J$3)&amp;"-"&amp;$B111&amp;IF($C111&lt;&gt;"","__"&amp;$C111,"")&amp;IF($D111&lt;&gt;"","--"&amp;$D111,""),"")</f>
        <v/>
      </c>
      <c r="CI111" s="15" t="str">
        <f>IF(K111&lt;&gt;"","--"&amp;LOWER(K$3)&amp;"-"&amp;$B111&amp;IF($C111&lt;&gt;"","__"&amp;$C111,"")&amp;IF($D111&lt;&gt;"","--"&amp;$D111,""),"")</f>
        <v/>
      </c>
      <c r="CJ111" s="15" t="str">
        <f>IF(L111&lt;&gt;"","--"&amp;LOWER(L$3)&amp;"-"&amp;$B111&amp;IF($C111&lt;&gt;"","__"&amp;$C111,"")&amp;IF($D111&lt;&gt;"","--"&amp;$D111,""),"")</f>
        <v/>
      </c>
      <c r="CK111" s="15" t="str">
        <f>IF(M111&lt;&gt;"","--"&amp;LOWER(M$3)&amp;"-"&amp;$B111&amp;IF($C111&lt;&gt;"","__"&amp;$C111,"")&amp;IF($D111&lt;&gt;"","--"&amp;$D111,""),"")</f>
        <v>--co-help__component-title</v>
      </c>
      <c r="CL111" s="15" t="str">
        <f>IF(N111&lt;&gt;"","--"&amp;LOWER(N$3)&amp;"-"&amp;$B111&amp;IF($C111&lt;&gt;"","__"&amp;$C111,"")&amp;IF($D111&lt;&gt;"","--"&amp;$D111,""),"")</f>
        <v/>
      </c>
      <c r="CM111" s="15" t="str">
        <f>IF(O111&lt;&gt;"","--"&amp;LOWER(O$3)&amp;"-"&amp;$B111&amp;IF($C111&lt;&gt;"","__"&amp;$C111,"")&amp;IF($D111&lt;&gt;"","--"&amp;$D111,""),"")</f>
        <v>--fs-help__component-title</v>
      </c>
      <c r="CN111" s="15" t="str">
        <f>IF(P111&lt;&gt;"","--"&amp;LOWER(P$3)&amp;"-"&amp;$B111&amp;IF($C111&lt;&gt;"","__"&amp;$C111,"")&amp;IF($D111&lt;&gt;"","--"&amp;$D111,""),"")</f>
        <v/>
      </c>
      <c r="CO111" s="15" t="str">
        <f>IF(Q111&lt;&gt;"","--"&amp;LOWER(Q$3)&amp;"-"&amp;$B111&amp;IF($C111&lt;&gt;"","__"&amp;$C111,"")&amp;IF($D111&lt;&gt;"","--"&amp;$D111,""),"")</f>
        <v>--fw-help__component-title</v>
      </c>
      <c r="CP111" s="15" t="str">
        <f>IF(R111&lt;&gt;"","--"&amp;LOWER(R$3)&amp;"-"&amp;$B111&amp;IF($C111&lt;&gt;"","__"&amp;$C111,"")&amp;IF($D111&lt;&gt;"","--"&amp;$D111,""),"")</f>
        <v/>
      </c>
      <c r="CQ111" s="15" t="str">
        <f>IF(S111&lt;&gt;"","--"&amp;LOWER(S$3)&amp;"-"&amp;$B111&amp;IF($C111&lt;&gt;"","__"&amp;$C111,"")&amp;IF($D111&lt;&gt;"","--"&amp;$D111,""),"")</f>
        <v/>
      </c>
      <c r="CR111" s="15" t="str">
        <f>IF(T111&lt;&gt;"","--"&amp;LOWER(T$3)&amp;"-"&amp;$B111&amp;IF($C111&lt;&gt;"","__"&amp;$C111,"")&amp;IF($D111&lt;&gt;"","--"&amp;$D111,""),"")</f>
        <v/>
      </c>
    </row>
    <row r="112" spans="2:96">
      <c r="B112" s="13" t="s">
        <v>384</v>
      </c>
      <c r="C112" s="15" t="s">
        <v>397</v>
      </c>
      <c r="D112" s="15"/>
      <c r="E112" s="28"/>
      <c r="F112" s="29"/>
      <c r="G112" s="29"/>
      <c r="H112" s="29"/>
      <c r="I112" s="29"/>
      <c r="J112" s="29"/>
      <c r="K112" s="29"/>
      <c r="L112" s="30"/>
      <c r="M112" s="29" t="s">
        <v>21</v>
      </c>
      <c r="N112" s="29"/>
      <c r="O112" s="29" t="s">
        <v>21</v>
      </c>
      <c r="P112" s="29"/>
      <c r="Q112" s="29" t="s">
        <v>21</v>
      </c>
      <c r="R112" s="29"/>
      <c r="S112" s="30"/>
      <c r="T112" s="31"/>
      <c r="U112" s="13"/>
      <c r="V112" s="15"/>
      <c r="W112" s="15"/>
      <c r="X112" s="15"/>
      <c r="Y112" s="15"/>
      <c r="Z112" s="15"/>
      <c r="AA112" s="15"/>
      <c r="AB112" s="32"/>
      <c r="AC112" s="15" t="s">
        <v>60</v>
      </c>
      <c r="AD112" s="15"/>
      <c r="AE112" s="15" t="s">
        <v>45</v>
      </c>
      <c r="AF112" s="15"/>
      <c r="AG112" s="15">
        <v>500</v>
      </c>
      <c r="AH112" s="15"/>
      <c r="AI112" s="15"/>
      <c r="AJ112" s="57"/>
      <c r="AK112" s="15"/>
      <c r="AL112" s="15"/>
      <c r="AM112" s="15"/>
      <c r="AN112" s="15"/>
      <c r="AO112" s="15"/>
      <c r="AP112" s="15"/>
      <c r="AQ112" s="15"/>
      <c r="AR112" s="32"/>
      <c r="AS112" s="15" t="s">
        <v>524</v>
      </c>
      <c r="AT112" s="15"/>
      <c r="AU112" s="15" t="s">
        <v>65</v>
      </c>
      <c r="AV112" s="15"/>
      <c r="AW112" s="15">
        <v>500</v>
      </c>
      <c r="AX112" s="15"/>
      <c r="AY112" s="15"/>
      <c r="AZ112" s="22"/>
      <c r="BA112" s="13"/>
      <c r="BB112" s="15"/>
      <c r="BC112" s="15"/>
      <c r="BD112" s="15"/>
      <c r="BE112" s="15"/>
      <c r="BF112" s="15"/>
      <c r="BG112" s="15"/>
      <c r="BH112" s="22" t="s">
        <v>526</v>
      </c>
      <c r="BI112" s="24" t="s">
        <v>398</v>
      </c>
      <c r="BJ112" s="34" t="str">
        <f>BI112&amp;" {"&amp;IF(BM112&lt;&gt;"",CHAR(10)&amp;BM112,"")&amp;IF(BN112&lt;&gt;"",CHAR(10)&amp;BN112,"")&amp;IF(BO112&lt;&gt;"",CHAR(10)&amp;BO112,"")&amp;IF(BP112&lt;&gt;"",CHAR(10)&amp;BP112,"")&amp;IF(BQ112&lt;&gt;"",CHAR(10)&amp;BQ112,"")&amp;IF(BR112&lt;&gt;"",CHAR(10)&amp;BR112,"")&amp;IF(BS112&lt;&gt;"",CHAR(10)&amp;BS112,"")&amp;IF(BT112&lt;&gt;"",CHAR(10)&amp;BT112,"")&amp;IF(BU112&lt;&gt;"",CHAR(10)&amp;BU112,"")&amp;IF(BV112&lt;&gt;"",CHAR(10)&amp;BV112,"")&amp;IF(BW112&lt;&gt;"",CHAR(10)&amp;BW112,"")&amp;IF(BX112&lt;&gt;"",CHAR(10)&amp;BX112,"")&amp;IF(BY112&lt;&gt;"",CHAR(10)&amp;BY112,"")&amp;IF(BZ112&lt;&gt;"",CHAR(10)&amp;BZ112,"")&amp;IF(CA112&lt;&gt;"",CHAR(10)&amp;CA112,"")&amp;IF(CB112&lt;&gt;"",CHAR(10)&amp;CB112,"")&amp;CHAR(10)&amp;"}"&amp;CHAR(10)</f>
        <v xml:space="preserve">.rm-help-results .rm-help-functions .rm-help-function__name {
  color:  				var(--co-help__function-name, #202B33);
  font-size:  			var(--fs-help__function-name, 14px);
  font-weight:  		var(--fw-help__function-name, 500);
}
</v>
      </c>
      <c r="BK112" s="35" t="str">
        <f>":root {"&amp;IF($CC112&lt;&gt;"",CHAR(10)&amp;"  "&amp;$CC112&amp;": "&amp;CHAR(9)&amp;";","")&amp;IF($CD112&lt;&gt;"",CHAR(10)&amp;"  "&amp;$CD112&amp;": "&amp;CHAR(9)&amp;";","")&amp;IF($CE112&lt;&gt;"",CHAR(10)&amp;"  "&amp;$CE112&amp;": "&amp;CHAR(9)&amp;";","")&amp;IF($CF112&lt;&gt;"",CHAR(10)&amp;"  "&amp;$CF112&amp;": "&amp;CHAR(9)&amp;";","")&amp;IF($CG112&lt;&gt;"",CHAR(10)&amp;"  "&amp;$CG112&amp;": "&amp;CHAR(9)&amp;";","")&amp;IF($CH112&lt;&gt;"",CHAR(10)&amp;"  "&amp;$CH112&amp;": "&amp;CHAR(9)&amp;";","")&amp;IF($CI112&lt;&gt;"",CHAR(10)&amp;"  "&amp;$CI112&amp;": "&amp;CHAR(9)&amp;";","")&amp;IF($CJ112&lt;&gt;"",CHAR(10)&amp;"  "&amp;$CJ112&amp;": "&amp;CHAR(9)&amp;";","")&amp;IF($CK112&lt;&gt;"",CHAR(10)&amp;"  "&amp;$CK112&amp;": "&amp;CHAR(9)&amp;";","")&amp;IF($CL112&lt;&gt;"",CHAR(10)&amp;"  "&amp;$CL112&amp;": "&amp;CHAR(9)&amp;";","")&amp;IF($CM112&lt;&gt;"",CHAR(10)&amp;"  "&amp;$CM112&amp;": "&amp;CHAR(9)&amp;";","")&amp;IF($CN112&lt;&gt;"",CHAR(10)&amp;"  "&amp;$CN112&amp;": "&amp;CHAR(9)&amp;";","")&amp;IF($CO112&lt;&gt;"",CHAR(10)&amp;"  "&amp;$CO112&amp;": "&amp;CHAR(9)&amp;";","")&amp;IF($CP112&lt;&gt;"",CHAR(10)&amp;"  "&amp;$CP112&amp;": "&amp;CHAR(9)&amp;";","")&amp;IF($CQ112&lt;&gt;"",CHAR(10)&amp;"  "&amp;$CQ112&amp;": "&amp;CHAR(9)&amp;";","")&amp;IF($CR112&lt;&gt;"",CHAR(10)&amp;"  "&amp;$CR112&amp;": "&amp;CHAR(9)&amp;";","")&amp;CHAR(10)&amp;"}"&amp;CHAR(10)&amp;CHAR(10)&amp;"@media (prefers-color-scheme: dark) {"&amp;CHAR(10)&amp;"  :root {"&amp;IF($CC112&lt;&gt;"",CHAR(10)&amp;"    "&amp;$CC112&amp;": "&amp;CHAR(9)&amp;";","")&amp;IF($CD112&lt;&gt;"",CHAR(10)&amp;"    "&amp;$CD112&amp;": "&amp;CHAR(9)&amp;";","")&amp;IF($CE112&lt;&gt;"",CHAR(10)&amp;"    "&amp;$CE112&amp;": "&amp;CHAR(9)&amp;";","")&amp;IF($CF112&lt;&gt;"",CHAR(10)&amp;"    "&amp;$CF112&amp;": "&amp;CHAR(9)&amp;";","")&amp;IF($CG112&lt;&gt;"",CHAR(10)&amp;"    "&amp;$CG112&amp;": "&amp;CHAR(9)&amp;";","")&amp;IF($CH112&lt;&gt;"",CHAR(10)&amp;"    "&amp;$CH112&amp;": "&amp;CHAR(9)&amp;";","")&amp;IF($CJ112&lt;&gt;"",CHAR(10)&amp;"    "&amp;$CJ112&amp;": "&amp;CHAR(9)&amp;";","")&amp;IF($CK112&lt;&gt;"",CHAR(10)&amp;"    "&amp;$CK112&amp;": "&amp;CHAR(9)&amp;";","")&amp;CHAR(10)&amp;"  }"&amp;CHAR(10)&amp;"}"&amp;CHAR(10)</f>
        <v xml:space="preserve">:root {
  --co-help__function-name: 	;
  --fs-help__function-name: 	;
  --fw-help__function-name: 	;
}
@media (prefers-color-scheme: dark) {
  :root {
    --co-help__function-name: 	;
  }
}
</v>
      </c>
      <c r="BL112" s="60" t="str">
        <f>":root {"&amp;IF($CC112&lt;&gt;"",CHAR(10)&amp;"  "&amp;$CC112&amp;": "&amp;CHAR(9)&amp;AK112&amp;";","")&amp;IF($CD112&lt;&gt;"",CHAR(10)&amp;"  "&amp;$CD112&amp;": "&amp;CHAR(9)&amp;AL112&amp;";","")&amp;IF($CE112&lt;&gt;"",CHAR(10)&amp;"  "&amp;$CE112&amp;": "&amp;CHAR(9)&amp;AM112&amp;";","")&amp;IF($CF112&lt;&gt;"",CHAR(10)&amp;"  "&amp;$CF112&amp;": "&amp;CHAR(9)&amp;AN112&amp;";","")&amp;IF($CG112&lt;&gt;"",CHAR(10)&amp;"  "&amp;$CG112&amp;": "&amp;CHAR(9)&amp;AO112&amp;";","")&amp;IF($CH112&lt;&gt;"",CHAR(10)&amp;"  "&amp;$CH112&amp;": "&amp;CHAR(9)&amp;AP112&amp;";","")&amp;IF($CI112&lt;&gt;"",CHAR(10)&amp;"  "&amp;$CI112&amp;": "&amp;CHAR(9)&amp;AQ112&amp;";","")&amp;IF($CJ112&lt;&gt;"",CHAR(10)&amp;"  "&amp;$CJ112&amp;": "&amp;CHAR(9)&amp;AR112&amp;";","")&amp;IF($CK112&lt;&gt;"",CHAR(10)&amp;"  "&amp;$CK112&amp;": "&amp;CHAR(9)&amp;AS112&amp;";","")&amp;IF($CL112&lt;&gt;"",CHAR(10)&amp;"  "&amp;$CL112&amp;": "&amp;CHAR(9)&amp;AT112&amp;";","")&amp;IF($CM112&lt;&gt;"",CHAR(10)&amp;"  "&amp;$CM112&amp;": "&amp;CHAR(9)&amp;AU112&amp;";","")&amp;IF($CN112&lt;&gt;"",CHAR(10)&amp;"  "&amp;$CN112&amp;": "&amp;CHAR(9)&amp;AV112&amp;";","")&amp;IF($CO112&lt;&gt;"",CHAR(10)&amp;"  "&amp;$CO112&amp;": "&amp;CHAR(9)&amp;AW112&amp;";","")&amp;IF($CP112&lt;&gt;"",CHAR(10)&amp;"  "&amp;$CP112&amp;": "&amp;CHAR(9)&amp;AX112&amp;";","")&amp;IF($CQ112&lt;&gt;"",CHAR(10)&amp;"  "&amp;$CQ112&amp;": "&amp;CHAR(9)&amp;AY112&amp;";","")&amp;IF($CR112&lt;&gt;"",CHAR(10)&amp;"  "&amp;$CR112&amp;": "&amp;CHAR(9)&amp;AZ112&amp;";","")&amp;CHAR(10)&amp;"}"&amp;CHAR(10)&amp;CHAR(10)&amp;"@media (prefers-color-scheme: dark) {"&amp;CHAR(10)&amp;"  :root {"&amp;IF($CC112&lt;&gt;"",CHAR(10)&amp;"    "&amp;$CC112&amp;": "&amp;CHAR(9)&amp;BA112&amp;";","")&amp;IF($CD112&lt;&gt;"",CHAR(10)&amp;"    "&amp;$CD112&amp;": "&amp;CHAR(9)&amp;BB112&amp;";","")&amp;IF($CE112&lt;&gt;"",CHAR(10)&amp;"    "&amp;$CE112&amp;": "&amp;CHAR(9)&amp;BC112&amp;";","")&amp;IF($CF112&lt;&gt;"",CHAR(10)&amp;"    "&amp;$CF112&amp;": "&amp;CHAR(9)&amp;BD112&amp;";","")&amp;IF($CG112&lt;&gt;"",CHAR(10)&amp;"    "&amp;$CG112&amp;": "&amp;CHAR(9)&amp;BE112&amp;";","")&amp;IF($CH112&lt;&gt;"",CHAR(10)&amp;"    "&amp;$CH112&amp;": "&amp;CHAR(9)&amp;BF112&amp;";","")&amp;IF($CJ112&lt;&gt;"",CHAR(10)&amp;"    "&amp;$CJ112&amp;": "&amp;CHAR(9)&amp;BG112&amp;";","")&amp;IF($CK112&lt;&gt;"",CHAR(10)&amp;"    "&amp;$CK112&amp;": "&amp;CHAR(9)&amp;BH112&amp;";","")&amp;CHAR(10)&amp;"  }"&amp;CHAR(10)&amp;"}"&amp;CHAR(10)</f>
        <v xml:space="preserve">:root {
  --co-help__function-name: 	var(--cl-gray-900);
  --fs-help__function-name: 	1em;
  --fw-help__function-name: 	500;
}
@media (prefers-color-scheme: dark) {
  :root {
    --co-help__function-name: 	var(--cl-gray-100);
  }
}
</v>
      </c>
      <c r="BM112" s="15" t="str">
        <f>IF(E112&lt;&gt;"","  background-color:  "&amp;CHAR(9)&amp;"var("&amp;CC112&amp;", "&amp;IF(U112&lt;&gt;"",U112,"inherit")&amp;")"&amp;IF(E112="x!","!important;",";"),"")</f>
        <v/>
      </c>
      <c r="BN112" s="15" t="str">
        <f>IF(F112&lt;&gt;"","  fill:  "&amp;CHAR(9)&amp;CHAR(9)&amp;CHAR(9)&amp;CHAR(9)&amp;"var("&amp;CD112&amp;", "&amp;IF(V112&lt;&gt;"",V112,"inherit")&amp;")"&amp;IF(F112="x!","!important;",";"),"")</f>
        <v/>
      </c>
      <c r="BO112" s="15" t="str">
        <f>IF(G112&lt;&gt;"","  border-top:  "&amp;CHAR(9)&amp;CHAR(9)&amp;CHAR(9)&amp;"var("&amp;CE112&amp;", "&amp;IF(W112&lt;&gt;"",W112,"inherit")&amp;")"&amp;IF(G112="x!","!important;",";"),"")</f>
        <v/>
      </c>
      <c r="BP112" s="15" t="str">
        <f>IF(H112&lt;&gt;"","  border-right:  "&amp;CHAR(9)&amp;CHAR(9)&amp;"var("&amp;CF112&amp;", "&amp;IF(X112&lt;&gt;"",X112,"inherit")&amp;")"&amp;IF(H112="x!","!important;",";"),"")</f>
        <v/>
      </c>
      <c r="BQ112" s="15" t="str">
        <f>IF(I112&lt;&gt;"","  border-bottom:  "&amp;CHAR(9)&amp;CHAR(9)&amp;"var("&amp;CG112&amp;", "&amp;IF(Y112&lt;&gt;"",Y112,"inherit")&amp;")"&amp;IF(I112="x!","!important;",";"),"")</f>
        <v/>
      </c>
      <c r="BR112" s="15" t="str">
        <f>IF(J112&lt;&gt;"","  border-left:  "&amp;CHAR(9)&amp;CHAR(9)&amp;"var("&amp;CH112&amp;", "&amp;IF(Z112&lt;&gt;"",Z112,"inherit")&amp;")"&amp;IF(J112="x!","!important;",";"),"")</f>
        <v/>
      </c>
      <c r="BS112" s="15" t="str">
        <f>IF(K112&lt;&gt;"","  border-radius:  "&amp;CHAR(9)&amp;CHAR(9)&amp;"var("&amp;CI112&amp;", "&amp;IF(AA112&lt;&gt;"",AA112,"inherit")&amp;")"&amp;IF(K112="x!","!important;",";"),"")</f>
        <v/>
      </c>
      <c r="BT112" s="15" t="str">
        <f>IF(L112&lt;&gt;"","  box-shadow:  "&amp;CHAR(9)&amp;CHAR(9)&amp;CHAR(9)&amp;"var("&amp;CJ112&amp;", "&amp;IF(AB112&lt;&gt;"",AB112,"inherit")&amp;")"&amp;IF(L112="x!","!important;",";")&amp;CHAR(10)&amp;"  -webkit-box-shadow:  "&amp;CHAR(9)&amp;"var("&amp;CJ112&amp;", "&amp;IF(AB112&lt;&gt;"",AB112,"inherit")&amp;")"&amp;IF(L112="x!","!important;",";"),"")</f>
        <v/>
      </c>
      <c r="BU112" s="15" t="str">
        <f>IF(M112&lt;&gt;"","  color:  "&amp;CHAR(9)&amp;CHAR(9)&amp;CHAR(9)&amp;CHAR(9)&amp;"var("&amp;CK112&amp;", "&amp;IF(AC112&lt;&gt;"",AC112,"inherit")&amp;")"&amp;IF(M112="x!","!important;",";"),"")</f>
        <v xml:space="preserve">  color:  				var(--co-help__function-name, #202B33);</v>
      </c>
      <c r="BV112" s="15" t="str">
        <f>IF(N112&lt;&gt;"","  font-family:  "&amp;CHAR(9)&amp;CHAR(9)&amp;"var("&amp;CL112&amp;", "&amp;IF(AD112&lt;&gt;"",AD112,"inherit")&amp;")"&amp;IF(N112="x!","!important;",";"),"")</f>
        <v/>
      </c>
      <c r="BW112" s="15" t="str">
        <f>IF(O112&lt;&gt;"","  font-size:  "&amp;CHAR(9)&amp;CHAR(9)&amp;CHAR(9)&amp;"var("&amp;CM112&amp;", "&amp;IF(AE112&lt;&gt;"",AE112,"inherit")&amp;")"&amp;IF(O112="x!","!important;",";"),"")</f>
        <v xml:space="preserve">  font-size:  			var(--fs-help__function-name, 14px);</v>
      </c>
      <c r="BX112" s="15" t="str">
        <f>IF(P112&lt;&gt;"","  font-style:  "&amp;CHAR(9)&amp;CHAR(9)&amp;CHAR(9)&amp;"var("&amp;CN112&amp;", "&amp;IF(AF112&lt;&gt;"",AF112,"inherit")&amp;")"&amp;IF(P112="x!","!important;",";"),"")</f>
        <v/>
      </c>
      <c r="BY112" s="15" t="str">
        <f>IF(Q112&lt;&gt;"","  font-weight:  "&amp;CHAR(9)&amp;CHAR(9)&amp;"var("&amp;CO112&amp;", "&amp;IF(AG112&lt;&gt;"",AG112,"inherit")&amp;")"&amp;IF(Q112="x!","!important;",";"),"")</f>
        <v xml:space="preserve">  font-weight:  		var(--fw-help__function-name, 500);</v>
      </c>
      <c r="BZ112" s="15" t="str">
        <f>IF(R112&lt;&gt;"","  text-decoration:  "&amp;CHAR(9)&amp;"var("&amp;CP112&amp;", "&amp;IF(AH112&lt;&gt;"",AH112,"inherit")&amp;")"&amp;IF(R112="x!","!important;",";"),"")</f>
        <v/>
      </c>
      <c r="CA112" s="15" t="str">
        <f>IF(S112&lt;&gt;"","  text-transform:  "&amp;CHAR(9)&amp;CHAR(9)&amp;"var("&amp;CQ112&amp;", "&amp;IF(AI112&lt;&gt;"",AI112,"inherit")&amp;")"&amp;IF(S112="x!","!important;",";"),"")</f>
        <v/>
      </c>
      <c r="CB112" s="15" t="str">
        <f>IF(T112&lt;&gt;"","  opacity:  "&amp;CHAR(9)&amp;CHAR(9)&amp;CHAR(9)&amp;"var("&amp;CR112&amp;", "&amp;IF(AJ112&lt;&gt;"",AJ112,"inherit")&amp;")"&amp;IF(T112="x!","!important;",";"),"")</f>
        <v/>
      </c>
      <c r="CC112" s="15" t="str">
        <f>IF(E112&lt;&gt;"","--"&amp;LOWER(E$3)&amp;"-"&amp;$B112&amp;IF($C112&lt;&gt;"","__"&amp;$C112,"")&amp;IF($D112&lt;&gt;"","--"&amp;$D112,""),"")</f>
        <v/>
      </c>
      <c r="CD112" s="15" t="str">
        <f>IF(F112&lt;&gt;"","--"&amp;LOWER(F$3)&amp;"-"&amp;$B112&amp;IF($C112&lt;&gt;"","__"&amp;$C112,"")&amp;IF($D112&lt;&gt;"","--"&amp;$D112,""),"")</f>
        <v/>
      </c>
      <c r="CE112" s="15" t="str">
        <f>IF(G112&lt;&gt;"","--"&amp;LOWER(G$3)&amp;"-"&amp;$B112&amp;IF($C112&lt;&gt;"","__"&amp;$C112,"")&amp;IF($D112&lt;&gt;"","--"&amp;$D112,""),"")</f>
        <v/>
      </c>
      <c r="CF112" s="15" t="str">
        <f>IF(H112&lt;&gt;"","--"&amp;LOWER(H$3)&amp;"-"&amp;$B112&amp;IF($C112&lt;&gt;"","__"&amp;$C112,"")&amp;IF($D112&lt;&gt;"","--"&amp;$D112,""),"")</f>
        <v/>
      </c>
      <c r="CG112" s="15" t="str">
        <f>IF(I112&lt;&gt;"","--"&amp;LOWER(I$3)&amp;"-"&amp;$B112&amp;IF($C112&lt;&gt;"","__"&amp;$C112,"")&amp;IF($D112&lt;&gt;"","--"&amp;$D112,""),"")</f>
        <v/>
      </c>
      <c r="CH112" s="15" t="str">
        <f>IF(J112&lt;&gt;"","--"&amp;LOWER(J$3)&amp;"-"&amp;$B112&amp;IF($C112&lt;&gt;"","__"&amp;$C112,"")&amp;IF($D112&lt;&gt;"","--"&amp;$D112,""),"")</f>
        <v/>
      </c>
      <c r="CI112" s="15" t="str">
        <f>IF(K112&lt;&gt;"","--"&amp;LOWER(K$3)&amp;"-"&amp;$B112&amp;IF($C112&lt;&gt;"","__"&amp;$C112,"")&amp;IF($D112&lt;&gt;"","--"&amp;$D112,""),"")</f>
        <v/>
      </c>
      <c r="CJ112" s="15" t="str">
        <f>IF(L112&lt;&gt;"","--"&amp;LOWER(L$3)&amp;"-"&amp;$B112&amp;IF($C112&lt;&gt;"","__"&amp;$C112,"")&amp;IF($D112&lt;&gt;"","--"&amp;$D112,""),"")</f>
        <v/>
      </c>
      <c r="CK112" s="15" t="str">
        <f>IF(M112&lt;&gt;"","--"&amp;LOWER(M$3)&amp;"-"&amp;$B112&amp;IF($C112&lt;&gt;"","__"&amp;$C112,"")&amp;IF($D112&lt;&gt;"","--"&amp;$D112,""),"")</f>
        <v>--co-help__function-name</v>
      </c>
      <c r="CL112" s="15" t="str">
        <f>IF(N112&lt;&gt;"","--"&amp;LOWER(N$3)&amp;"-"&amp;$B112&amp;IF($C112&lt;&gt;"","__"&amp;$C112,"")&amp;IF($D112&lt;&gt;"","--"&amp;$D112,""),"")</f>
        <v/>
      </c>
      <c r="CM112" s="15" t="str">
        <f>IF(O112&lt;&gt;"","--"&amp;LOWER(O$3)&amp;"-"&amp;$B112&amp;IF($C112&lt;&gt;"","__"&amp;$C112,"")&amp;IF($D112&lt;&gt;"","--"&amp;$D112,""),"")</f>
        <v>--fs-help__function-name</v>
      </c>
      <c r="CN112" s="15" t="str">
        <f>IF(P112&lt;&gt;"","--"&amp;LOWER(P$3)&amp;"-"&amp;$B112&amp;IF($C112&lt;&gt;"","__"&amp;$C112,"")&amp;IF($D112&lt;&gt;"","--"&amp;$D112,""),"")</f>
        <v/>
      </c>
      <c r="CO112" s="15" t="str">
        <f>IF(Q112&lt;&gt;"","--"&amp;LOWER(Q$3)&amp;"-"&amp;$B112&amp;IF($C112&lt;&gt;"","__"&amp;$C112,"")&amp;IF($D112&lt;&gt;"","--"&amp;$D112,""),"")</f>
        <v>--fw-help__function-name</v>
      </c>
      <c r="CP112" s="15" t="str">
        <f>IF(R112&lt;&gt;"","--"&amp;LOWER(R$3)&amp;"-"&amp;$B112&amp;IF($C112&lt;&gt;"","__"&amp;$C112,"")&amp;IF($D112&lt;&gt;"","--"&amp;$D112,""),"")</f>
        <v/>
      </c>
      <c r="CQ112" s="15" t="str">
        <f>IF(S112&lt;&gt;"","--"&amp;LOWER(S$3)&amp;"-"&amp;$B112&amp;IF($C112&lt;&gt;"","__"&amp;$C112,"")&amp;IF($D112&lt;&gt;"","--"&amp;$D112,""),"")</f>
        <v/>
      </c>
      <c r="CR112" s="15" t="str">
        <f>IF(T112&lt;&gt;"","--"&amp;LOWER(T$3)&amp;"-"&amp;$B112&amp;IF($C112&lt;&gt;"","__"&amp;$C112,"")&amp;IF($D112&lt;&gt;"","--"&amp;$D112,""),"")</f>
        <v/>
      </c>
    </row>
    <row r="113" spans="2:96">
      <c r="B113" s="13" t="s">
        <v>384</v>
      </c>
      <c r="C113" s="15" t="s">
        <v>427</v>
      </c>
      <c r="D113" s="15"/>
      <c r="E113" s="28"/>
      <c r="F113" s="29"/>
      <c r="G113" s="29"/>
      <c r="H113" s="29"/>
      <c r="I113" s="29"/>
      <c r="J113" s="29"/>
      <c r="K113" s="29"/>
      <c r="L113" s="30"/>
      <c r="M113" s="29" t="s">
        <v>21</v>
      </c>
      <c r="N113" s="29"/>
      <c r="O113" s="29" t="s">
        <v>21</v>
      </c>
      <c r="P113" s="29"/>
      <c r="Q113" s="29" t="s">
        <v>21</v>
      </c>
      <c r="R113" s="29"/>
      <c r="S113" s="30"/>
      <c r="T113" s="31"/>
      <c r="U113" s="13"/>
      <c r="V113" s="15"/>
      <c r="W113" s="15"/>
      <c r="X113" s="15"/>
      <c r="Y113" s="15"/>
      <c r="Z113" s="15"/>
      <c r="AA113" s="15"/>
      <c r="AB113" s="32"/>
      <c r="AC113" s="15" t="s">
        <v>50</v>
      </c>
      <c r="AD113" s="15"/>
      <c r="AE113" s="15" t="s">
        <v>291</v>
      </c>
      <c r="AF113" s="15"/>
      <c r="AG113" s="15" t="s">
        <v>325</v>
      </c>
      <c r="AH113" s="15"/>
      <c r="AI113" s="15"/>
      <c r="AJ113" s="57"/>
      <c r="AK113" s="15"/>
      <c r="AL113" s="15"/>
      <c r="AM113" s="15"/>
      <c r="AN113" s="15"/>
      <c r="AO113" s="15"/>
      <c r="AP113" s="15"/>
      <c r="AQ113" s="15"/>
      <c r="AR113" s="32"/>
      <c r="AS113" s="15" t="s">
        <v>520</v>
      </c>
      <c r="AT113" s="15"/>
      <c r="AU113" s="15" t="s">
        <v>109</v>
      </c>
      <c r="AV113" s="15"/>
      <c r="AW113" s="15" t="s">
        <v>402</v>
      </c>
      <c r="AX113" s="15"/>
      <c r="AY113" s="15"/>
      <c r="AZ113" s="22"/>
      <c r="BA113" s="13"/>
      <c r="BB113" s="15"/>
      <c r="BC113" s="15"/>
      <c r="BD113" s="15"/>
      <c r="BE113" s="15"/>
      <c r="BF113" s="15"/>
      <c r="BG113" s="15"/>
      <c r="BH113" s="22" t="s">
        <v>520</v>
      </c>
      <c r="BI113" s="24" t="s">
        <v>426</v>
      </c>
      <c r="BJ113" s="34" t="str">
        <f>BI113&amp;" {"&amp;IF(BM113&lt;&gt;"",CHAR(10)&amp;BM113,"")&amp;IF(BN113&lt;&gt;"",CHAR(10)&amp;BN113,"")&amp;IF(BO113&lt;&gt;"",CHAR(10)&amp;BO113,"")&amp;IF(BP113&lt;&gt;"",CHAR(10)&amp;BP113,"")&amp;IF(BQ113&lt;&gt;"",CHAR(10)&amp;BQ113,"")&amp;IF(BR113&lt;&gt;"",CHAR(10)&amp;BR113,"")&amp;IF(BS113&lt;&gt;"",CHAR(10)&amp;BS113,"")&amp;IF(BT113&lt;&gt;"",CHAR(10)&amp;BT113,"")&amp;IF(BU113&lt;&gt;"",CHAR(10)&amp;BU113,"")&amp;IF(BV113&lt;&gt;"",CHAR(10)&amp;BV113,"")&amp;IF(BW113&lt;&gt;"",CHAR(10)&amp;BW113,"")&amp;IF(BX113&lt;&gt;"",CHAR(10)&amp;BX113,"")&amp;IF(BY113&lt;&gt;"",CHAR(10)&amp;BY113,"")&amp;IF(BZ113&lt;&gt;"",CHAR(10)&amp;BZ113,"")&amp;IF(CA113&lt;&gt;"",CHAR(10)&amp;CA113,"")&amp;IF(CB113&lt;&gt;"",CHAR(10)&amp;CB113,"")&amp;CHAR(10)&amp;"}"&amp;CHAR(10)</f>
        <v xml:space="preserve">.rm-help-version {
  color:  				var(--co-help__help-version, #8A9BA8);
  font-size:  			var(--fs-help__help-version, 11px);
  font-weight:  		var(--fw-help__help-version, bold);
}
</v>
      </c>
      <c r="BK113" s="35" t="str">
        <f>":root {"&amp;IF($CC113&lt;&gt;"",CHAR(10)&amp;"  "&amp;$CC113&amp;": "&amp;CHAR(9)&amp;";","")&amp;IF($CD113&lt;&gt;"",CHAR(10)&amp;"  "&amp;$CD113&amp;": "&amp;CHAR(9)&amp;";","")&amp;IF($CE113&lt;&gt;"",CHAR(10)&amp;"  "&amp;$CE113&amp;": "&amp;CHAR(9)&amp;";","")&amp;IF($CF113&lt;&gt;"",CHAR(10)&amp;"  "&amp;$CF113&amp;": "&amp;CHAR(9)&amp;";","")&amp;IF($CG113&lt;&gt;"",CHAR(10)&amp;"  "&amp;$CG113&amp;": "&amp;CHAR(9)&amp;";","")&amp;IF($CH113&lt;&gt;"",CHAR(10)&amp;"  "&amp;$CH113&amp;": "&amp;CHAR(9)&amp;";","")&amp;IF($CI113&lt;&gt;"",CHAR(10)&amp;"  "&amp;$CI113&amp;": "&amp;CHAR(9)&amp;";","")&amp;IF($CJ113&lt;&gt;"",CHAR(10)&amp;"  "&amp;$CJ113&amp;": "&amp;CHAR(9)&amp;";","")&amp;IF($CK113&lt;&gt;"",CHAR(10)&amp;"  "&amp;$CK113&amp;": "&amp;CHAR(9)&amp;";","")&amp;IF($CL113&lt;&gt;"",CHAR(10)&amp;"  "&amp;$CL113&amp;": "&amp;CHAR(9)&amp;";","")&amp;IF($CM113&lt;&gt;"",CHAR(10)&amp;"  "&amp;$CM113&amp;": "&amp;CHAR(9)&amp;";","")&amp;IF($CN113&lt;&gt;"",CHAR(10)&amp;"  "&amp;$CN113&amp;": "&amp;CHAR(9)&amp;";","")&amp;IF($CO113&lt;&gt;"",CHAR(10)&amp;"  "&amp;$CO113&amp;": "&amp;CHAR(9)&amp;";","")&amp;IF($CP113&lt;&gt;"",CHAR(10)&amp;"  "&amp;$CP113&amp;": "&amp;CHAR(9)&amp;";","")&amp;IF($CQ113&lt;&gt;"",CHAR(10)&amp;"  "&amp;$CQ113&amp;": "&amp;CHAR(9)&amp;";","")&amp;IF($CR113&lt;&gt;"",CHAR(10)&amp;"  "&amp;$CR113&amp;": "&amp;CHAR(9)&amp;";","")&amp;CHAR(10)&amp;"}"&amp;CHAR(10)&amp;CHAR(10)&amp;"@media (prefers-color-scheme: dark) {"&amp;CHAR(10)&amp;"  :root {"&amp;IF($CC113&lt;&gt;"",CHAR(10)&amp;"    "&amp;$CC113&amp;": "&amp;CHAR(9)&amp;";","")&amp;IF($CD113&lt;&gt;"",CHAR(10)&amp;"    "&amp;$CD113&amp;": "&amp;CHAR(9)&amp;";","")&amp;IF($CE113&lt;&gt;"",CHAR(10)&amp;"    "&amp;$CE113&amp;": "&amp;CHAR(9)&amp;";","")&amp;IF($CF113&lt;&gt;"",CHAR(10)&amp;"    "&amp;$CF113&amp;": "&amp;CHAR(9)&amp;";","")&amp;IF($CG113&lt;&gt;"",CHAR(10)&amp;"    "&amp;$CG113&amp;": "&amp;CHAR(9)&amp;";","")&amp;IF($CH113&lt;&gt;"",CHAR(10)&amp;"    "&amp;$CH113&amp;": "&amp;CHAR(9)&amp;";","")&amp;IF($CJ113&lt;&gt;"",CHAR(10)&amp;"    "&amp;$CJ113&amp;": "&amp;CHAR(9)&amp;";","")&amp;IF($CK113&lt;&gt;"",CHAR(10)&amp;"    "&amp;$CK113&amp;": "&amp;CHAR(9)&amp;";","")&amp;CHAR(10)&amp;"  }"&amp;CHAR(10)&amp;"}"&amp;CHAR(10)</f>
        <v xml:space="preserve">:root {
  --co-help__help-version: 	;
  --fs-help__help-version: 	;
  --fw-help__help-version: 	;
}
@media (prefers-color-scheme: dark) {
  :root {
    --co-help__help-version: 	;
  }
}
</v>
      </c>
      <c r="BL113" s="60" t="str">
        <f>":root {"&amp;IF($CC113&lt;&gt;"",CHAR(10)&amp;"  "&amp;$CC113&amp;": "&amp;CHAR(9)&amp;AK113&amp;";","")&amp;IF($CD113&lt;&gt;"",CHAR(10)&amp;"  "&amp;$CD113&amp;": "&amp;CHAR(9)&amp;AL113&amp;";","")&amp;IF($CE113&lt;&gt;"",CHAR(10)&amp;"  "&amp;$CE113&amp;": "&amp;CHAR(9)&amp;AM113&amp;";","")&amp;IF($CF113&lt;&gt;"",CHAR(10)&amp;"  "&amp;$CF113&amp;": "&amp;CHAR(9)&amp;AN113&amp;";","")&amp;IF($CG113&lt;&gt;"",CHAR(10)&amp;"  "&amp;$CG113&amp;": "&amp;CHAR(9)&amp;AO113&amp;";","")&amp;IF($CH113&lt;&gt;"",CHAR(10)&amp;"  "&amp;$CH113&amp;": "&amp;CHAR(9)&amp;AP113&amp;";","")&amp;IF($CI113&lt;&gt;"",CHAR(10)&amp;"  "&amp;$CI113&amp;": "&amp;CHAR(9)&amp;AQ113&amp;";","")&amp;IF($CJ113&lt;&gt;"",CHAR(10)&amp;"  "&amp;$CJ113&amp;": "&amp;CHAR(9)&amp;AR113&amp;";","")&amp;IF($CK113&lt;&gt;"",CHAR(10)&amp;"  "&amp;$CK113&amp;": "&amp;CHAR(9)&amp;AS113&amp;";","")&amp;IF($CL113&lt;&gt;"",CHAR(10)&amp;"  "&amp;$CL113&amp;": "&amp;CHAR(9)&amp;AT113&amp;";","")&amp;IF($CM113&lt;&gt;"",CHAR(10)&amp;"  "&amp;$CM113&amp;": "&amp;CHAR(9)&amp;AU113&amp;";","")&amp;IF($CN113&lt;&gt;"",CHAR(10)&amp;"  "&amp;$CN113&amp;": "&amp;CHAR(9)&amp;AV113&amp;";","")&amp;IF($CO113&lt;&gt;"",CHAR(10)&amp;"  "&amp;$CO113&amp;": "&amp;CHAR(9)&amp;AW113&amp;";","")&amp;IF($CP113&lt;&gt;"",CHAR(10)&amp;"  "&amp;$CP113&amp;": "&amp;CHAR(9)&amp;AX113&amp;";","")&amp;IF($CQ113&lt;&gt;"",CHAR(10)&amp;"  "&amp;$CQ113&amp;": "&amp;CHAR(9)&amp;AY113&amp;";","")&amp;IF($CR113&lt;&gt;"",CHAR(10)&amp;"  "&amp;$CR113&amp;": "&amp;CHAR(9)&amp;AZ113&amp;";","")&amp;CHAR(10)&amp;"}"&amp;CHAR(10)&amp;CHAR(10)&amp;"@media (prefers-color-scheme: dark) {"&amp;CHAR(10)&amp;"  :root {"&amp;IF($CC113&lt;&gt;"",CHAR(10)&amp;"    "&amp;$CC113&amp;": "&amp;CHAR(9)&amp;BA113&amp;";","")&amp;IF($CD113&lt;&gt;"",CHAR(10)&amp;"    "&amp;$CD113&amp;": "&amp;CHAR(9)&amp;BB113&amp;";","")&amp;IF($CE113&lt;&gt;"",CHAR(10)&amp;"    "&amp;$CE113&amp;": "&amp;CHAR(9)&amp;BC113&amp;";","")&amp;IF($CF113&lt;&gt;"",CHAR(10)&amp;"    "&amp;$CF113&amp;": "&amp;CHAR(9)&amp;BD113&amp;";","")&amp;IF($CG113&lt;&gt;"",CHAR(10)&amp;"    "&amp;$CG113&amp;": "&amp;CHAR(9)&amp;BE113&amp;";","")&amp;IF($CH113&lt;&gt;"",CHAR(10)&amp;"    "&amp;$CH113&amp;": "&amp;CHAR(9)&amp;BF113&amp;";","")&amp;IF($CJ113&lt;&gt;"",CHAR(10)&amp;"    "&amp;$CJ113&amp;": "&amp;CHAR(9)&amp;BG113&amp;";","")&amp;IF($CK113&lt;&gt;"",CHAR(10)&amp;"    "&amp;$CK113&amp;": "&amp;CHAR(9)&amp;BH113&amp;";","")&amp;CHAR(10)&amp;"  }"&amp;CHAR(10)&amp;"}"&amp;CHAR(10)</f>
        <v xml:space="preserve">:root {
  --co-help__help-version: 	var(--cl-gray-500);
  --fs-help__help-version: 	12px;
  --fw-help__help-version: 	normal;
}
@media (prefers-color-scheme: dark) {
  :root {
    --co-help__help-version: 	var(--cl-gray-500);
  }
}
</v>
      </c>
      <c r="BM113" s="15" t="str">
        <f>IF(E113&lt;&gt;"","  background-color:  "&amp;CHAR(9)&amp;"var("&amp;CC113&amp;", "&amp;IF(U113&lt;&gt;"",U113,"inherit")&amp;")"&amp;IF(E113="x!","!important;",";"),"")</f>
        <v/>
      </c>
      <c r="BN113" s="15" t="str">
        <f>IF(F113&lt;&gt;"","  fill:  "&amp;CHAR(9)&amp;CHAR(9)&amp;CHAR(9)&amp;CHAR(9)&amp;"var("&amp;CD113&amp;", "&amp;IF(V113&lt;&gt;"",V113,"inherit")&amp;")"&amp;IF(F113="x!","!important;",";"),"")</f>
        <v/>
      </c>
      <c r="BO113" s="15" t="str">
        <f>IF(G113&lt;&gt;"","  border-top:  "&amp;CHAR(9)&amp;CHAR(9)&amp;CHAR(9)&amp;"var("&amp;CE113&amp;", "&amp;IF(W113&lt;&gt;"",W113,"inherit")&amp;")"&amp;IF(G113="x!","!important;",";"),"")</f>
        <v/>
      </c>
      <c r="BP113" s="15" t="str">
        <f>IF(H113&lt;&gt;"","  border-right:  "&amp;CHAR(9)&amp;CHAR(9)&amp;"var("&amp;CF113&amp;", "&amp;IF(X113&lt;&gt;"",X113,"inherit")&amp;")"&amp;IF(H113="x!","!important;",";"),"")</f>
        <v/>
      </c>
      <c r="BQ113" s="15" t="str">
        <f>IF(I113&lt;&gt;"","  border-bottom:  "&amp;CHAR(9)&amp;CHAR(9)&amp;"var("&amp;CG113&amp;", "&amp;IF(Y113&lt;&gt;"",Y113,"inherit")&amp;")"&amp;IF(I113="x!","!important;",";"),"")</f>
        <v/>
      </c>
      <c r="BR113" s="15" t="str">
        <f>IF(J113&lt;&gt;"","  border-left:  "&amp;CHAR(9)&amp;CHAR(9)&amp;"var("&amp;CH113&amp;", "&amp;IF(Z113&lt;&gt;"",Z113,"inherit")&amp;")"&amp;IF(J113="x!","!important;",";"),"")</f>
        <v/>
      </c>
      <c r="BS113" s="15" t="str">
        <f>IF(K113&lt;&gt;"","  border-radius:  "&amp;CHAR(9)&amp;CHAR(9)&amp;"var("&amp;CI113&amp;", "&amp;IF(AA113&lt;&gt;"",AA113,"inherit")&amp;")"&amp;IF(K113="x!","!important;",";"),"")</f>
        <v/>
      </c>
      <c r="BT113" s="15" t="str">
        <f>IF(L113&lt;&gt;"","  box-shadow:  "&amp;CHAR(9)&amp;CHAR(9)&amp;CHAR(9)&amp;"var("&amp;CJ113&amp;", "&amp;IF(AB113&lt;&gt;"",AB113,"inherit")&amp;")"&amp;IF(L113="x!","!important;",";")&amp;CHAR(10)&amp;"  -webkit-box-shadow:  "&amp;CHAR(9)&amp;"var("&amp;CJ113&amp;", "&amp;IF(AB113&lt;&gt;"",AB113,"inherit")&amp;")"&amp;IF(L113="x!","!important;",";"),"")</f>
        <v/>
      </c>
      <c r="BU113" s="15" t="str">
        <f>IF(M113&lt;&gt;"","  color:  "&amp;CHAR(9)&amp;CHAR(9)&amp;CHAR(9)&amp;CHAR(9)&amp;"var("&amp;CK113&amp;", "&amp;IF(AC113&lt;&gt;"",AC113,"inherit")&amp;")"&amp;IF(M113="x!","!important;",";"),"")</f>
        <v xml:space="preserve">  color:  				var(--co-help__help-version, #8A9BA8);</v>
      </c>
      <c r="BV113" s="15" t="str">
        <f>IF(N113&lt;&gt;"","  font-family:  "&amp;CHAR(9)&amp;CHAR(9)&amp;"var("&amp;CL113&amp;", "&amp;IF(AD113&lt;&gt;"",AD113,"inherit")&amp;")"&amp;IF(N113="x!","!important;",";"),"")</f>
        <v/>
      </c>
      <c r="BW113" s="15" t="str">
        <f>IF(O113&lt;&gt;"","  font-size:  "&amp;CHAR(9)&amp;CHAR(9)&amp;CHAR(9)&amp;"var("&amp;CM113&amp;", "&amp;IF(AE113&lt;&gt;"",AE113,"inherit")&amp;")"&amp;IF(O113="x!","!important;",";"),"")</f>
        <v xml:space="preserve">  font-size:  			var(--fs-help__help-version, 11px);</v>
      </c>
      <c r="BX113" s="15" t="str">
        <f>IF(P113&lt;&gt;"","  font-style:  "&amp;CHAR(9)&amp;CHAR(9)&amp;CHAR(9)&amp;"var("&amp;CN113&amp;", "&amp;IF(AF113&lt;&gt;"",AF113,"inherit")&amp;")"&amp;IF(P113="x!","!important;",";"),"")</f>
        <v/>
      </c>
      <c r="BY113" s="15" t="str">
        <f>IF(Q113&lt;&gt;"","  font-weight:  "&amp;CHAR(9)&amp;CHAR(9)&amp;"var("&amp;CO113&amp;", "&amp;IF(AG113&lt;&gt;"",AG113,"inherit")&amp;")"&amp;IF(Q113="x!","!important;",";"),"")</f>
        <v xml:space="preserve">  font-weight:  		var(--fw-help__help-version, bold);</v>
      </c>
      <c r="BZ113" s="15" t="str">
        <f>IF(R113&lt;&gt;"","  text-decoration:  "&amp;CHAR(9)&amp;"var("&amp;CP113&amp;", "&amp;IF(AH113&lt;&gt;"",AH113,"inherit")&amp;")"&amp;IF(R113="x!","!important;",";"),"")</f>
        <v/>
      </c>
      <c r="CA113" s="15" t="str">
        <f>IF(S113&lt;&gt;"","  text-transform:  "&amp;CHAR(9)&amp;CHAR(9)&amp;"var("&amp;CQ113&amp;", "&amp;IF(AI113&lt;&gt;"",AI113,"inherit")&amp;")"&amp;IF(S113="x!","!important;",";"),"")</f>
        <v/>
      </c>
      <c r="CB113" s="15" t="str">
        <f>IF(T113&lt;&gt;"","  opacity:  "&amp;CHAR(9)&amp;CHAR(9)&amp;CHAR(9)&amp;"var("&amp;CR113&amp;", "&amp;IF(AJ113&lt;&gt;"",AJ113,"inherit")&amp;")"&amp;IF(T113="x!","!important;",";"),"")</f>
        <v/>
      </c>
      <c r="CC113" s="15" t="str">
        <f>IF(E113&lt;&gt;"","--"&amp;LOWER(E$3)&amp;"-"&amp;$B113&amp;IF($C113&lt;&gt;"","__"&amp;$C113,"")&amp;IF($D113&lt;&gt;"","--"&amp;$D113,""),"")</f>
        <v/>
      </c>
      <c r="CD113" s="15" t="str">
        <f>IF(F113&lt;&gt;"","--"&amp;LOWER(F$3)&amp;"-"&amp;$B113&amp;IF($C113&lt;&gt;"","__"&amp;$C113,"")&amp;IF($D113&lt;&gt;"","--"&amp;$D113,""),"")</f>
        <v/>
      </c>
      <c r="CE113" s="15" t="str">
        <f>IF(G113&lt;&gt;"","--"&amp;LOWER(G$3)&amp;"-"&amp;$B113&amp;IF($C113&lt;&gt;"","__"&amp;$C113,"")&amp;IF($D113&lt;&gt;"","--"&amp;$D113,""),"")</f>
        <v/>
      </c>
      <c r="CF113" s="15" t="str">
        <f>IF(H113&lt;&gt;"","--"&amp;LOWER(H$3)&amp;"-"&amp;$B113&amp;IF($C113&lt;&gt;"","__"&amp;$C113,"")&amp;IF($D113&lt;&gt;"","--"&amp;$D113,""),"")</f>
        <v/>
      </c>
      <c r="CG113" s="15" t="str">
        <f>IF(I113&lt;&gt;"","--"&amp;LOWER(I$3)&amp;"-"&amp;$B113&amp;IF($C113&lt;&gt;"","__"&amp;$C113,"")&amp;IF($D113&lt;&gt;"","--"&amp;$D113,""),"")</f>
        <v/>
      </c>
      <c r="CH113" s="15" t="str">
        <f>IF(J113&lt;&gt;"","--"&amp;LOWER(J$3)&amp;"-"&amp;$B113&amp;IF($C113&lt;&gt;"","__"&amp;$C113,"")&amp;IF($D113&lt;&gt;"","--"&amp;$D113,""),"")</f>
        <v/>
      </c>
      <c r="CI113" s="15" t="str">
        <f>IF(K113&lt;&gt;"","--"&amp;LOWER(K$3)&amp;"-"&amp;$B113&amp;IF($C113&lt;&gt;"","__"&amp;$C113,"")&amp;IF($D113&lt;&gt;"","--"&amp;$D113,""),"")</f>
        <v/>
      </c>
      <c r="CJ113" s="15" t="str">
        <f>IF(L113&lt;&gt;"","--"&amp;LOWER(L$3)&amp;"-"&amp;$B113&amp;IF($C113&lt;&gt;"","__"&amp;$C113,"")&amp;IF($D113&lt;&gt;"","--"&amp;$D113,""),"")</f>
        <v/>
      </c>
      <c r="CK113" s="15" t="str">
        <f>IF(M113&lt;&gt;"","--"&amp;LOWER(M$3)&amp;"-"&amp;$B113&amp;IF($C113&lt;&gt;"","__"&amp;$C113,"")&amp;IF($D113&lt;&gt;"","--"&amp;$D113,""),"")</f>
        <v>--co-help__help-version</v>
      </c>
      <c r="CL113" s="15" t="str">
        <f>IF(N113&lt;&gt;"","--"&amp;LOWER(N$3)&amp;"-"&amp;$B113&amp;IF($C113&lt;&gt;"","__"&amp;$C113,"")&amp;IF($D113&lt;&gt;"","--"&amp;$D113,""),"")</f>
        <v/>
      </c>
      <c r="CM113" s="15" t="str">
        <f>IF(O113&lt;&gt;"","--"&amp;LOWER(O$3)&amp;"-"&amp;$B113&amp;IF($C113&lt;&gt;"","__"&amp;$C113,"")&amp;IF($D113&lt;&gt;"","--"&amp;$D113,""),"")</f>
        <v>--fs-help__help-version</v>
      </c>
      <c r="CN113" s="15" t="str">
        <f>IF(P113&lt;&gt;"","--"&amp;LOWER(P$3)&amp;"-"&amp;$B113&amp;IF($C113&lt;&gt;"","__"&amp;$C113,"")&amp;IF($D113&lt;&gt;"","--"&amp;$D113,""),"")</f>
        <v/>
      </c>
      <c r="CO113" s="15" t="str">
        <f>IF(Q113&lt;&gt;"","--"&amp;LOWER(Q$3)&amp;"-"&amp;$B113&amp;IF($C113&lt;&gt;"","__"&amp;$C113,"")&amp;IF($D113&lt;&gt;"","--"&amp;$D113,""),"")</f>
        <v>--fw-help__help-version</v>
      </c>
      <c r="CP113" s="15" t="str">
        <f>IF(R113&lt;&gt;"","--"&amp;LOWER(R$3)&amp;"-"&amp;$B113&amp;IF($C113&lt;&gt;"","__"&amp;$C113,"")&amp;IF($D113&lt;&gt;"","--"&amp;$D113,""),"")</f>
        <v/>
      </c>
      <c r="CQ113" s="15" t="str">
        <f>IF(S113&lt;&gt;"","--"&amp;LOWER(S$3)&amp;"-"&amp;$B113&amp;IF($C113&lt;&gt;"","__"&amp;$C113,"")&amp;IF($D113&lt;&gt;"","--"&amp;$D113,""),"")</f>
        <v/>
      </c>
      <c r="CR113" s="15" t="str">
        <f>IF(T113&lt;&gt;"","--"&amp;LOWER(T$3)&amp;"-"&amp;$B113&amp;IF($C113&lt;&gt;"","__"&amp;$C113,"")&amp;IF($D113&lt;&gt;"","--"&amp;$D113,""),"")</f>
        <v/>
      </c>
    </row>
    <row r="114" spans="2:96">
      <c r="B114" s="13" t="s">
        <v>384</v>
      </c>
      <c r="C114" s="15" t="s">
        <v>392</v>
      </c>
      <c r="D114" s="15"/>
      <c r="E114" s="28" t="s">
        <v>21</v>
      </c>
      <c r="F114" s="29"/>
      <c r="G114" s="29" t="s">
        <v>21</v>
      </c>
      <c r="H114" s="29" t="s">
        <v>21</v>
      </c>
      <c r="I114" s="29" t="s">
        <v>21</v>
      </c>
      <c r="J114" s="29" t="s">
        <v>21</v>
      </c>
      <c r="K114" s="29"/>
      <c r="L114" s="30"/>
      <c r="M114" s="29"/>
      <c r="N114" s="29"/>
      <c r="O114" s="29"/>
      <c r="P114" s="29"/>
      <c r="Q114" s="29"/>
      <c r="R114" s="29"/>
      <c r="S114" s="30"/>
      <c r="T114" s="31"/>
      <c r="U114" s="13"/>
      <c r="V114" s="15"/>
      <c r="W114" s="15" t="s">
        <v>389</v>
      </c>
      <c r="X114" s="15" t="s">
        <v>227</v>
      </c>
      <c r="Y114" s="15" t="s">
        <v>389</v>
      </c>
      <c r="Z114" s="15" t="s">
        <v>389</v>
      </c>
      <c r="AA114" s="15"/>
      <c r="AB114" s="32"/>
      <c r="AC114" s="15"/>
      <c r="AD114" s="15"/>
      <c r="AE114" s="15"/>
      <c r="AF114" s="15"/>
      <c r="AG114" s="15"/>
      <c r="AH114" s="15"/>
      <c r="AI114" s="15"/>
      <c r="AJ114" s="57"/>
      <c r="AK114" s="15" t="s">
        <v>515</v>
      </c>
      <c r="AL114" s="15"/>
      <c r="AM114" s="15" t="s">
        <v>227</v>
      </c>
      <c r="AN114" s="15" t="s">
        <v>227</v>
      </c>
      <c r="AO114" s="15" t="s">
        <v>227</v>
      </c>
      <c r="AP114" s="15" t="s">
        <v>227</v>
      </c>
      <c r="AQ114" s="15"/>
      <c r="AR114" s="32"/>
      <c r="AS114" s="15"/>
      <c r="AT114" s="15"/>
      <c r="AU114" s="15"/>
      <c r="AV114" s="15"/>
      <c r="AW114" s="15"/>
      <c r="AX114" s="15"/>
      <c r="AY114" s="15"/>
      <c r="AZ114" s="22"/>
      <c r="BA114" s="13" t="s">
        <v>517</v>
      </c>
      <c r="BB114" s="15"/>
      <c r="BC114" s="15" t="s">
        <v>227</v>
      </c>
      <c r="BD114" s="15" t="s">
        <v>227</v>
      </c>
      <c r="BE114" s="15" t="s">
        <v>227</v>
      </c>
      <c r="BF114" s="15" t="s">
        <v>227</v>
      </c>
      <c r="BG114" s="15"/>
      <c r="BH114" s="22"/>
      <c r="BI114" s="24" t="s">
        <v>391</v>
      </c>
      <c r="BJ114" s="34" t="str">
        <f>BI114&amp;" {"&amp;IF(BM114&lt;&gt;"",CHAR(10)&amp;BM114,"")&amp;IF(BN114&lt;&gt;"",CHAR(10)&amp;BN114,"")&amp;IF(BO114&lt;&gt;"",CHAR(10)&amp;BO114,"")&amp;IF(BP114&lt;&gt;"",CHAR(10)&amp;BP114,"")&amp;IF(BQ114&lt;&gt;"",CHAR(10)&amp;BQ114,"")&amp;IF(BR114&lt;&gt;"",CHAR(10)&amp;BR114,"")&amp;IF(BS114&lt;&gt;"",CHAR(10)&amp;BS114,"")&amp;IF(BT114&lt;&gt;"",CHAR(10)&amp;BT114,"")&amp;IF(BU114&lt;&gt;"",CHAR(10)&amp;BU114,"")&amp;IF(BV114&lt;&gt;"",CHAR(10)&amp;BV114,"")&amp;IF(BW114&lt;&gt;"",CHAR(10)&amp;BW114,"")&amp;IF(BX114&lt;&gt;"",CHAR(10)&amp;BX114,"")&amp;IF(BY114&lt;&gt;"",CHAR(10)&amp;BY114,"")&amp;IF(BZ114&lt;&gt;"",CHAR(10)&amp;BZ114,"")&amp;IF(CA114&lt;&gt;"",CHAR(10)&amp;CA114,"")&amp;IF(CB114&lt;&gt;"",CHAR(10)&amp;CB114,"")&amp;CHAR(10)&amp;"}"&amp;CHAR(10)</f>
        <v xml:space="preserve">.rm-help-search__icon-container {
  background-color:  	var(--bc-help__icon-container, inherit);
  border-top:  			var(--bt-help__icon-container, 1px solid #B4B7BB);
  border-right:  		var(--br-help__icon-container, none);
  border-bottom:  		var(--bb-help__icon-container, 1px solid #B4B7BB);
  border-left:  		var(--bl-help__icon-container, 1px solid #B4B7BB);
}
</v>
      </c>
      <c r="BK114" s="35" t="str">
        <f>":root {"&amp;IF($CC114&lt;&gt;"",CHAR(10)&amp;"  "&amp;$CC114&amp;": "&amp;CHAR(9)&amp;";","")&amp;IF($CD114&lt;&gt;"",CHAR(10)&amp;"  "&amp;$CD114&amp;": "&amp;CHAR(9)&amp;";","")&amp;IF($CE114&lt;&gt;"",CHAR(10)&amp;"  "&amp;$CE114&amp;": "&amp;CHAR(9)&amp;";","")&amp;IF($CF114&lt;&gt;"",CHAR(10)&amp;"  "&amp;$CF114&amp;": "&amp;CHAR(9)&amp;";","")&amp;IF($CG114&lt;&gt;"",CHAR(10)&amp;"  "&amp;$CG114&amp;": "&amp;CHAR(9)&amp;";","")&amp;IF($CH114&lt;&gt;"",CHAR(10)&amp;"  "&amp;$CH114&amp;": "&amp;CHAR(9)&amp;";","")&amp;IF($CI114&lt;&gt;"",CHAR(10)&amp;"  "&amp;$CI114&amp;": "&amp;CHAR(9)&amp;";","")&amp;IF($CJ114&lt;&gt;"",CHAR(10)&amp;"  "&amp;$CJ114&amp;": "&amp;CHAR(9)&amp;";","")&amp;IF($CK114&lt;&gt;"",CHAR(10)&amp;"  "&amp;$CK114&amp;": "&amp;CHAR(9)&amp;";","")&amp;IF($CL114&lt;&gt;"",CHAR(10)&amp;"  "&amp;$CL114&amp;": "&amp;CHAR(9)&amp;";","")&amp;IF($CM114&lt;&gt;"",CHAR(10)&amp;"  "&amp;$CM114&amp;": "&amp;CHAR(9)&amp;";","")&amp;IF($CN114&lt;&gt;"",CHAR(10)&amp;"  "&amp;$CN114&amp;": "&amp;CHAR(9)&amp;";","")&amp;IF($CO114&lt;&gt;"",CHAR(10)&amp;"  "&amp;$CO114&amp;": "&amp;CHAR(9)&amp;";","")&amp;IF($CP114&lt;&gt;"",CHAR(10)&amp;"  "&amp;$CP114&amp;": "&amp;CHAR(9)&amp;";","")&amp;IF($CQ114&lt;&gt;"",CHAR(10)&amp;"  "&amp;$CQ114&amp;": "&amp;CHAR(9)&amp;";","")&amp;IF($CR114&lt;&gt;"",CHAR(10)&amp;"  "&amp;$CR114&amp;": "&amp;CHAR(9)&amp;";","")&amp;CHAR(10)&amp;"}"&amp;CHAR(10)&amp;CHAR(10)&amp;"@media (prefers-color-scheme: dark) {"&amp;CHAR(10)&amp;"  :root {"&amp;IF($CC114&lt;&gt;"",CHAR(10)&amp;"    "&amp;$CC114&amp;": "&amp;CHAR(9)&amp;";","")&amp;IF($CD114&lt;&gt;"",CHAR(10)&amp;"    "&amp;$CD114&amp;": "&amp;CHAR(9)&amp;";","")&amp;IF($CE114&lt;&gt;"",CHAR(10)&amp;"    "&amp;$CE114&amp;": "&amp;CHAR(9)&amp;";","")&amp;IF($CF114&lt;&gt;"",CHAR(10)&amp;"    "&amp;$CF114&amp;": "&amp;CHAR(9)&amp;";","")&amp;IF($CG114&lt;&gt;"",CHAR(10)&amp;"    "&amp;$CG114&amp;": "&amp;CHAR(9)&amp;";","")&amp;IF($CH114&lt;&gt;"",CHAR(10)&amp;"    "&amp;$CH114&amp;": "&amp;CHAR(9)&amp;";","")&amp;IF($CJ114&lt;&gt;"",CHAR(10)&amp;"    "&amp;$CJ114&amp;": "&amp;CHAR(9)&amp;";","")&amp;IF($CK114&lt;&gt;"",CHAR(10)&amp;"    "&amp;$CK114&amp;": "&amp;CHAR(9)&amp;";","")&amp;CHAR(10)&amp;"  }"&amp;CHAR(10)&amp;"}"&amp;CHAR(10)</f>
        <v xml:space="preserve">:root {
  --bc-help__icon-container: 	;
  --bt-help__icon-container: 	;
  --br-help__icon-container: 	;
  --bb-help__icon-container: 	;
  --bl-help__icon-container: 	;
}
@media (prefers-color-scheme: dark) {
  :root {
    --bc-help__icon-container: 	;
    --bt-help__icon-container: 	;
    --br-help__icon-container: 	;
    --bb-help__icon-container: 	;
    --bl-help__icon-container: 	;
  }
}
</v>
      </c>
      <c r="BL114" s="60" t="str">
        <f>":root {"&amp;IF($CC114&lt;&gt;"",CHAR(10)&amp;"  "&amp;$CC114&amp;": "&amp;CHAR(9)&amp;AK114&amp;";","")&amp;IF($CD114&lt;&gt;"",CHAR(10)&amp;"  "&amp;$CD114&amp;": "&amp;CHAR(9)&amp;AL114&amp;";","")&amp;IF($CE114&lt;&gt;"",CHAR(10)&amp;"  "&amp;$CE114&amp;": "&amp;CHAR(9)&amp;AM114&amp;";","")&amp;IF($CF114&lt;&gt;"",CHAR(10)&amp;"  "&amp;$CF114&amp;": "&amp;CHAR(9)&amp;AN114&amp;";","")&amp;IF($CG114&lt;&gt;"",CHAR(10)&amp;"  "&amp;$CG114&amp;": "&amp;CHAR(9)&amp;AO114&amp;";","")&amp;IF($CH114&lt;&gt;"",CHAR(10)&amp;"  "&amp;$CH114&amp;": "&amp;CHAR(9)&amp;AP114&amp;";","")&amp;IF($CI114&lt;&gt;"",CHAR(10)&amp;"  "&amp;$CI114&amp;": "&amp;CHAR(9)&amp;AQ114&amp;";","")&amp;IF($CJ114&lt;&gt;"",CHAR(10)&amp;"  "&amp;$CJ114&amp;": "&amp;CHAR(9)&amp;AR114&amp;";","")&amp;IF($CK114&lt;&gt;"",CHAR(10)&amp;"  "&amp;$CK114&amp;": "&amp;CHAR(9)&amp;AS114&amp;";","")&amp;IF($CL114&lt;&gt;"",CHAR(10)&amp;"  "&amp;$CL114&amp;": "&amp;CHAR(9)&amp;AT114&amp;";","")&amp;IF($CM114&lt;&gt;"",CHAR(10)&amp;"  "&amp;$CM114&amp;": "&amp;CHAR(9)&amp;AU114&amp;";","")&amp;IF($CN114&lt;&gt;"",CHAR(10)&amp;"  "&amp;$CN114&amp;": "&amp;CHAR(9)&amp;AV114&amp;";","")&amp;IF($CO114&lt;&gt;"",CHAR(10)&amp;"  "&amp;$CO114&amp;": "&amp;CHAR(9)&amp;AW114&amp;";","")&amp;IF($CP114&lt;&gt;"",CHAR(10)&amp;"  "&amp;$CP114&amp;": "&amp;CHAR(9)&amp;AX114&amp;";","")&amp;IF($CQ114&lt;&gt;"",CHAR(10)&amp;"  "&amp;$CQ114&amp;": "&amp;CHAR(9)&amp;AY114&amp;";","")&amp;IF($CR114&lt;&gt;"",CHAR(10)&amp;"  "&amp;$CR114&amp;": "&amp;CHAR(9)&amp;AZ114&amp;";","")&amp;CHAR(10)&amp;"}"&amp;CHAR(10)&amp;CHAR(10)&amp;"@media (prefers-color-scheme: dark) {"&amp;CHAR(10)&amp;"  :root {"&amp;IF($CC114&lt;&gt;"",CHAR(10)&amp;"    "&amp;$CC114&amp;": "&amp;CHAR(9)&amp;BA114&amp;";","")&amp;IF($CD114&lt;&gt;"",CHAR(10)&amp;"    "&amp;$CD114&amp;": "&amp;CHAR(9)&amp;BB114&amp;";","")&amp;IF($CE114&lt;&gt;"",CHAR(10)&amp;"    "&amp;$CE114&amp;": "&amp;CHAR(9)&amp;BC114&amp;";","")&amp;IF($CF114&lt;&gt;"",CHAR(10)&amp;"    "&amp;$CF114&amp;": "&amp;CHAR(9)&amp;BD114&amp;";","")&amp;IF($CG114&lt;&gt;"",CHAR(10)&amp;"    "&amp;$CG114&amp;": "&amp;CHAR(9)&amp;BE114&amp;";","")&amp;IF($CH114&lt;&gt;"",CHAR(10)&amp;"    "&amp;$CH114&amp;": "&amp;CHAR(9)&amp;BF114&amp;";","")&amp;IF($CJ114&lt;&gt;"",CHAR(10)&amp;"    "&amp;$CJ114&amp;": "&amp;CHAR(9)&amp;BG114&amp;";","")&amp;IF($CK114&lt;&gt;"",CHAR(10)&amp;"    "&amp;$CK114&amp;": "&amp;CHAR(9)&amp;BH114&amp;";","")&amp;CHAR(10)&amp;"  }"&amp;CHAR(10)&amp;"}"&amp;CHAR(10)</f>
        <v xml:space="preserve">:root {
  --bc-help__icon-container: 	var(--cl-white);
  --bt-help__icon-container: 	none;
  --br-help__icon-container: 	none;
  --bb-help__icon-container: 	none;
  --bl-help__icon-container: 	none;
}
@media (prefers-color-scheme: dark) {
  :root {
    --bc-help__icon-container: 	var(--cl-black);
    --bt-help__icon-container: 	none;
    --br-help__icon-container: 	none;
    --bb-help__icon-container: 	none;
    --bl-help__icon-container: 	none;
  }
}
</v>
      </c>
      <c r="BM114" s="15" t="str">
        <f>IF(E114&lt;&gt;"","  background-color:  "&amp;CHAR(9)&amp;"var("&amp;CC114&amp;", "&amp;IF(U114&lt;&gt;"",U114,"inherit")&amp;")"&amp;IF(E114="x!","!important;",";"),"")</f>
        <v xml:space="preserve">  background-color:  	var(--bc-help__icon-container, inherit);</v>
      </c>
      <c r="BN114" s="15" t="str">
        <f>IF(F114&lt;&gt;"","  fill:  "&amp;CHAR(9)&amp;CHAR(9)&amp;CHAR(9)&amp;CHAR(9)&amp;"var("&amp;CD114&amp;", "&amp;IF(V114&lt;&gt;"",V114,"inherit")&amp;")"&amp;IF(F114="x!","!important;",";"),"")</f>
        <v/>
      </c>
      <c r="BO114" s="15" t="str">
        <f>IF(G114&lt;&gt;"","  border-top:  "&amp;CHAR(9)&amp;CHAR(9)&amp;CHAR(9)&amp;"var("&amp;CE114&amp;", "&amp;IF(W114&lt;&gt;"",W114,"inherit")&amp;")"&amp;IF(G114="x!","!important;",";"),"")</f>
        <v xml:space="preserve">  border-top:  			var(--bt-help__icon-container, 1px solid #B4B7BB);</v>
      </c>
      <c r="BP114" s="15" t="str">
        <f>IF(H114&lt;&gt;"","  border-right:  "&amp;CHAR(9)&amp;CHAR(9)&amp;"var("&amp;CF114&amp;", "&amp;IF(X114&lt;&gt;"",X114,"inherit")&amp;")"&amp;IF(H114="x!","!important;",";"),"")</f>
        <v xml:space="preserve">  border-right:  		var(--br-help__icon-container, none);</v>
      </c>
      <c r="BQ114" s="15" t="str">
        <f>IF(I114&lt;&gt;"","  border-bottom:  "&amp;CHAR(9)&amp;CHAR(9)&amp;"var("&amp;CG114&amp;", "&amp;IF(Y114&lt;&gt;"",Y114,"inherit")&amp;")"&amp;IF(I114="x!","!important;",";"),"")</f>
        <v xml:space="preserve">  border-bottom:  		var(--bb-help__icon-container, 1px solid #B4B7BB);</v>
      </c>
      <c r="BR114" s="15" t="str">
        <f>IF(J114&lt;&gt;"","  border-left:  "&amp;CHAR(9)&amp;CHAR(9)&amp;"var("&amp;CH114&amp;", "&amp;IF(Z114&lt;&gt;"",Z114,"inherit")&amp;")"&amp;IF(J114="x!","!important;",";"),"")</f>
        <v xml:space="preserve">  border-left:  		var(--bl-help__icon-container, 1px solid #B4B7BB);</v>
      </c>
      <c r="BS114" s="15" t="str">
        <f>IF(K114&lt;&gt;"","  border-radius:  "&amp;CHAR(9)&amp;CHAR(9)&amp;"var("&amp;CI114&amp;", "&amp;IF(AA114&lt;&gt;"",AA114,"inherit")&amp;")"&amp;IF(K114="x!","!important;",";"),"")</f>
        <v/>
      </c>
      <c r="BT114" s="15" t="str">
        <f>IF(L114&lt;&gt;"","  box-shadow:  "&amp;CHAR(9)&amp;CHAR(9)&amp;CHAR(9)&amp;"var("&amp;CJ114&amp;", "&amp;IF(AB114&lt;&gt;"",AB114,"inherit")&amp;")"&amp;IF(L114="x!","!important;",";")&amp;CHAR(10)&amp;"  -webkit-box-shadow:  "&amp;CHAR(9)&amp;"var("&amp;CJ114&amp;", "&amp;IF(AB114&lt;&gt;"",AB114,"inherit")&amp;")"&amp;IF(L114="x!","!important;",";"),"")</f>
        <v/>
      </c>
      <c r="BU114" s="15" t="str">
        <f>IF(M114&lt;&gt;"","  color:  "&amp;CHAR(9)&amp;CHAR(9)&amp;CHAR(9)&amp;CHAR(9)&amp;"var("&amp;CK114&amp;", "&amp;IF(AC114&lt;&gt;"",AC114,"inherit")&amp;")"&amp;IF(M114="x!","!important;",";"),"")</f>
        <v/>
      </c>
      <c r="BV114" s="15" t="str">
        <f>IF(N114&lt;&gt;"","  font-family:  "&amp;CHAR(9)&amp;CHAR(9)&amp;"var("&amp;CL114&amp;", "&amp;IF(AD114&lt;&gt;"",AD114,"inherit")&amp;")"&amp;IF(N114="x!","!important;",";"),"")</f>
        <v/>
      </c>
      <c r="BW114" s="15" t="str">
        <f>IF(O114&lt;&gt;"","  font-size:  "&amp;CHAR(9)&amp;CHAR(9)&amp;CHAR(9)&amp;"var("&amp;CM114&amp;", "&amp;IF(AE114&lt;&gt;"",AE114,"inherit")&amp;")"&amp;IF(O114="x!","!important;",";"),"")</f>
        <v/>
      </c>
      <c r="BX114" s="15" t="str">
        <f>IF(P114&lt;&gt;"","  font-style:  "&amp;CHAR(9)&amp;CHAR(9)&amp;CHAR(9)&amp;"var("&amp;CN114&amp;", "&amp;IF(AF114&lt;&gt;"",AF114,"inherit")&amp;")"&amp;IF(P114="x!","!important;",";"),"")</f>
        <v/>
      </c>
      <c r="BY114" s="15" t="str">
        <f>IF(Q114&lt;&gt;"","  font-weight:  "&amp;CHAR(9)&amp;CHAR(9)&amp;"var("&amp;CO114&amp;", "&amp;IF(AG114&lt;&gt;"",AG114,"inherit")&amp;")"&amp;IF(Q114="x!","!important;",";"),"")</f>
        <v/>
      </c>
      <c r="BZ114" s="15" t="str">
        <f>IF(R114&lt;&gt;"","  text-decoration:  "&amp;CHAR(9)&amp;"var("&amp;CP114&amp;", "&amp;IF(AH114&lt;&gt;"",AH114,"inherit")&amp;")"&amp;IF(R114="x!","!important;",";"),"")</f>
        <v/>
      </c>
      <c r="CA114" s="15" t="str">
        <f>IF(S114&lt;&gt;"","  text-transform:  "&amp;CHAR(9)&amp;CHAR(9)&amp;"var("&amp;CQ114&amp;", "&amp;IF(AI114&lt;&gt;"",AI114,"inherit")&amp;")"&amp;IF(S114="x!","!important;",";"),"")</f>
        <v/>
      </c>
      <c r="CB114" s="15" t="str">
        <f>IF(T114&lt;&gt;"","  opacity:  "&amp;CHAR(9)&amp;CHAR(9)&amp;CHAR(9)&amp;"var("&amp;CR114&amp;", "&amp;IF(AJ114&lt;&gt;"",AJ114,"inherit")&amp;")"&amp;IF(T114="x!","!important;",";"),"")</f>
        <v/>
      </c>
      <c r="CC114" s="15" t="str">
        <f>IF(E114&lt;&gt;"","--"&amp;LOWER(E$3)&amp;"-"&amp;$B114&amp;IF($C114&lt;&gt;"","__"&amp;$C114,"")&amp;IF($D114&lt;&gt;"","--"&amp;$D114,""),"")</f>
        <v>--bc-help__icon-container</v>
      </c>
      <c r="CD114" s="15" t="str">
        <f>IF(F114&lt;&gt;"","--"&amp;LOWER(F$3)&amp;"-"&amp;$B114&amp;IF($C114&lt;&gt;"","__"&amp;$C114,"")&amp;IF($D114&lt;&gt;"","--"&amp;$D114,""),"")</f>
        <v/>
      </c>
      <c r="CE114" s="15" t="str">
        <f>IF(G114&lt;&gt;"","--"&amp;LOWER(G$3)&amp;"-"&amp;$B114&amp;IF($C114&lt;&gt;"","__"&amp;$C114,"")&amp;IF($D114&lt;&gt;"","--"&amp;$D114,""),"")</f>
        <v>--bt-help__icon-container</v>
      </c>
      <c r="CF114" s="15" t="str">
        <f>IF(H114&lt;&gt;"","--"&amp;LOWER(H$3)&amp;"-"&amp;$B114&amp;IF($C114&lt;&gt;"","__"&amp;$C114,"")&amp;IF($D114&lt;&gt;"","--"&amp;$D114,""),"")</f>
        <v>--br-help__icon-container</v>
      </c>
      <c r="CG114" s="15" t="str">
        <f>IF(I114&lt;&gt;"","--"&amp;LOWER(I$3)&amp;"-"&amp;$B114&amp;IF($C114&lt;&gt;"","__"&amp;$C114,"")&amp;IF($D114&lt;&gt;"","--"&amp;$D114,""),"")</f>
        <v>--bb-help__icon-container</v>
      </c>
      <c r="CH114" s="15" t="str">
        <f>IF(J114&lt;&gt;"","--"&amp;LOWER(J$3)&amp;"-"&amp;$B114&amp;IF($C114&lt;&gt;"","__"&amp;$C114,"")&amp;IF($D114&lt;&gt;"","--"&amp;$D114,""),"")</f>
        <v>--bl-help__icon-container</v>
      </c>
      <c r="CI114" s="15" t="str">
        <f>IF(K114&lt;&gt;"","--"&amp;LOWER(K$3)&amp;"-"&amp;$B114&amp;IF($C114&lt;&gt;"","__"&amp;$C114,"")&amp;IF($D114&lt;&gt;"","--"&amp;$D114,""),"")</f>
        <v/>
      </c>
      <c r="CJ114" s="15" t="str">
        <f>IF(L114&lt;&gt;"","--"&amp;LOWER(L$3)&amp;"-"&amp;$B114&amp;IF($C114&lt;&gt;"","__"&amp;$C114,"")&amp;IF($D114&lt;&gt;"","--"&amp;$D114,""),"")</f>
        <v/>
      </c>
      <c r="CK114" s="15" t="str">
        <f>IF(M114&lt;&gt;"","--"&amp;LOWER(M$3)&amp;"-"&amp;$B114&amp;IF($C114&lt;&gt;"","__"&amp;$C114,"")&amp;IF($D114&lt;&gt;"","--"&amp;$D114,""),"")</f>
        <v/>
      </c>
      <c r="CL114" s="15" t="str">
        <f>IF(N114&lt;&gt;"","--"&amp;LOWER(N$3)&amp;"-"&amp;$B114&amp;IF($C114&lt;&gt;"","__"&amp;$C114,"")&amp;IF($D114&lt;&gt;"","--"&amp;$D114,""),"")</f>
        <v/>
      </c>
      <c r="CM114" s="15" t="str">
        <f>IF(O114&lt;&gt;"","--"&amp;LOWER(O$3)&amp;"-"&amp;$B114&amp;IF($C114&lt;&gt;"","__"&amp;$C114,"")&amp;IF($D114&lt;&gt;"","--"&amp;$D114,""),"")</f>
        <v/>
      </c>
      <c r="CN114" s="15" t="str">
        <f>IF(P114&lt;&gt;"","--"&amp;LOWER(P$3)&amp;"-"&amp;$B114&amp;IF($C114&lt;&gt;"","__"&amp;$C114,"")&amp;IF($D114&lt;&gt;"","--"&amp;$D114,""),"")</f>
        <v/>
      </c>
      <c r="CO114" s="15" t="str">
        <f>IF(Q114&lt;&gt;"","--"&amp;LOWER(Q$3)&amp;"-"&amp;$B114&amp;IF($C114&lt;&gt;"","__"&amp;$C114,"")&amp;IF($D114&lt;&gt;"","--"&amp;$D114,""),"")</f>
        <v/>
      </c>
      <c r="CP114" s="15" t="str">
        <f>IF(R114&lt;&gt;"","--"&amp;LOWER(R$3)&amp;"-"&amp;$B114&amp;IF($C114&lt;&gt;"","__"&amp;$C114,"")&amp;IF($D114&lt;&gt;"","--"&amp;$D114,""),"")</f>
        <v/>
      </c>
      <c r="CQ114" s="15" t="str">
        <f>IF(S114&lt;&gt;"","--"&amp;LOWER(S$3)&amp;"-"&amp;$B114&amp;IF($C114&lt;&gt;"","__"&amp;$C114,"")&amp;IF($D114&lt;&gt;"","--"&amp;$D114,""),"")</f>
        <v/>
      </c>
      <c r="CR114" s="15" t="str">
        <f>IF(T114&lt;&gt;"","--"&amp;LOWER(T$3)&amp;"-"&amp;$B114&amp;IF($C114&lt;&gt;"","__"&amp;$C114,"")&amp;IF($D114&lt;&gt;"","--"&amp;$D114,""),"")</f>
        <v/>
      </c>
    </row>
    <row r="115" spans="2:96">
      <c r="B115" s="13" t="s">
        <v>384</v>
      </c>
      <c r="C115" s="15" t="s">
        <v>70</v>
      </c>
      <c r="D115" s="15" t="s">
        <v>372</v>
      </c>
      <c r="E115" s="28" t="s">
        <v>21</v>
      </c>
      <c r="F115" s="29"/>
      <c r="G115" s="29" t="s">
        <v>21</v>
      </c>
      <c r="H115" s="29" t="s">
        <v>21</v>
      </c>
      <c r="I115" s="29" t="s">
        <v>21</v>
      </c>
      <c r="J115" s="29" t="s">
        <v>21</v>
      </c>
      <c r="K115" s="29" t="s">
        <v>21</v>
      </c>
      <c r="L115" s="30"/>
      <c r="M115" s="29"/>
      <c r="N115" s="29"/>
      <c r="O115" s="29"/>
      <c r="P115" s="29"/>
      <c r="Q115" s="29"/>
      <c r="R115" s="29"/>
      <c r="S115" s="30"/>
      <c r="T115" s="31"/>
      <c r="U115" s="13"/>
      <c r="V115" s="15"/>
      <c r="W115" s="15"/>
      <c r="X115" s="15"/>
      <c r="Y115" s="15"/>
      <c r="Z115" s="15"/>
      <c r="AA115" s="15"/>
      <c r="AB115" s="32"/>
      <c r="AC115" s="15"/>
      <c r="AD115" s="15"/>
      <c r="AE115" s="15"/>
      <c r="AF115" s="15"/>
      <c r="AG115" s="15"/>
      <c r="AH115" s="15"/>
      <c r="AI115" s="15"/>
      <c r="AJ115" s="57"/>
      <c r="AK115" s="15" t="s">
        <v>561</v>
      </c>
      <c r="AL115" s="15"/>
      <c r="AM115" s="15" t="s">
        <v>562</v>
      </c>
      <c r="AN115" s="15" t="s">
        <v>562</v>
      </c>
      <c r="AO115" s="15" t="s">
        <v>562</v>
      </c>
      <c r="AP115" s="15" t="s">
        <v>562</v>
      </c>
      <c r="AQ115" s="15"/>
      <c r="AR115" s="32"/>
      <c r="AS115" s="15"/>
      <c r="AT115" s="15"/>
      <c r="AU115" s="15"/>
      <c r="AV115" s="15"/>
      <c r="AW115" s="15"/>
      <c r="AX115" s="15"/>
      <c r="AY115" s="15"/>
      <c r="AZ115" s="22"/>
      <c r="BA115" s="13" t="s">
        <v>563</v>
      </c>
      <c r="BB115" s="15"/>
      <c r="BC115" s="15" t="s">
        <v>564</v>
      </c>
      <c r="BD115" s="15" t="s">
        <v>564</v>
      </c>
      <c r="BE115" s="15" t="s">
        <v>564</v>
      </c>
      <c r="BF115" s="15" t="s">
        <v>564</v>
      </c>
      <c r="BG115" s="15"/>
      <c r="BH115" s="22"/>
      <c r="BI115" s="24" t="s">
        <v>390</v>
      </c>
      <c r="BJ115" s="34" t="str">
        <f>BI115&amp;" {"&amp;IF(BM115&lt;&gt;"",CHAR(10)&amp;BM115,"")&amp;IF(BN115&lt;&gt;"",CHAR(10)&amp;BN115,"")&amp;IF(BO115&lt;&gt;"",CHAR(10)&amp;BO115,"")&amp;IF(BP115&lt;&gt;"",CHAR(10)&amp;BP115,"")&amp;IF(BQ115&lt;&gt;"",CHAR(10)&amp;BQ115,"")&amp;IF(BR115&lt;&gt;"",CHAR(10)&amp;BR115,"")&amp;IF(BS115&lt;&gt;"",CHAR(10)&amp;BS115,"")&amp;IF(BT115&lt;&gt;"",CHAR(10)&amp;BT115,"")&amp;IF(BU115&lt;&gt;"",CHAR(10)&amp;BU115,"")&amp;IF(BV115&lt;&gt;"",CHAR(10)&amp;BV115,"")&amp;IF(BW115&lt;&gt;"",CHAR(10)&amp;BW115,"")&amp;IF(BX115&lt;&gt;"",CHAR(10)&amp;BX115,"")&amp;IF(BY115&lt;&gt;"",CHAR(10)&amp;BY115,"")&amp;IF(BZ115&lt;&gt;"",CHAR(10)&amp;BZ115,"")&amp;IF(CA115&lt;&gt;"",CHAR(10)&amp;CA115,"")&amp;IF(CB115&lt;&gt;"",CHAR(10)&amp;CB115,"")&amp;CHAR(10)&amp;"}"&amp;CHAR(10)</f>
        <v xml:space="preserve">.rm-help-search__input:focus, .rm-help-search__input:active {
  background-color:  	var(--bc-help__input--focus, inherit);
  border-top:  			var(--bt-help__input--focus, inherit);
  border-right:  		var(--br-help__input--focus, inherit);
  border-bottom:  		var(--bb-help__input--focus, inherit);
  border-left:  		var(--bl-help__input--focus, inherit);
  border-radius:  		var(--bd-help__input--focus, inherit);
}
</v>
      </c>
      <c r="BK115" s="35" t="str">
        <f>":root {"&amp;IF($CC115&lt;&gt;"",CHAR(10)&amp;"  "&amp;$CC115&amp;": "&amp;CHAR(9)&amp;";","")&amp;IF($CD115&lt;&gt;"",CHAR(10)&amp;"  "&amp;$CD115&amp;": "&amp;CHAR(9)&amp;";","")&amp;IF($CE115&lt;&gt;"",CHAR(10)&amp;"  "&amp;$CE115&amp;": "&amp;CHAR(9)&amp;";","")&amp;IF($CF115&lt;&gt;"",CHAR(10)&amp;"  "&amp;$CF115&amp;": "&amp;CHAR(9)&amp;";","")&amp;IF($CG115&lt;&gt;"",CHAR(10)&amp;"  "&amp;$CG115&amp;": "&amp;CHAR(9)&amp;";","")&amp;IF($CH115&lt;&gt;"",CHAR(10)&amp;"  "&amp;$CH115&amp;": "&amp;CHAR(9)&amp;";","")&amp;IF($CI115&lt;&gt;"",CHAR(10)&amp;"  "&amp;$CI115&amp;": "&amp;CHAR(9)&amp;";","")&amp;IF($CJ115&lt;&gt;"",CHAR(10)&amp;"  "&amp;$CJ115&amp;": "&amp;CHAR(9)&amp;";","")&amp;IF($CK115&lt;&gt;"",CHAR(10)&amp;"  "&amp;$CK115&amp;": "&amp;CHAR(9)&amp;";","")&amp;IF($CL115&lt;&gt;"",CHAR(10)&amp;"  "&amp;$CL115&amp;": "&amp;CHAR(9)&amp;";","")&amp;IF($CM115&lt;&gt;"",CHAR(10)&amp;"  "&amp;$CM115&amp;": "&amp;CHAR(9)&amp;";","")&amp;IF($CN115&lt;&gt;"",CHAR(10)&amp;"  "&amp;$CN115&amp;": "&amp;CHAR(9)&amp;";","")&amp;IF($CO115&lt;&gt;"",CHAR(10)&amp;"  "&amp;$CO115&amp;": "&amp;CHAR(9)&amp;";","")&amp;IF($CP115&lt;&gt;"",CHAR(10)&amp;"  "&amp;$CP115&amp;": "&amp;CHAR(9)&amp;";","")&amp;IF($CQ115&lt;&gt;"",CHAR(10)&amp;"  "&amp;$CQ115&amp;": "&amp;CHAR(9)&amp;";","")&amp;IF($CR115&lt;&gt;"",CHAR(10)&amp;"  "&amp;$CR115&amp;": "&amp;CHAR(9)&amp;";","")&amp;CHAR(10)&amp;"}"&amp;CHAR(10)&amp;CHAR(10)&amp;"@media (prefers-color-scheme: dark) {"&amp;CHAR(10)&amp;"  :root {"&amp;IF($CC115&lt;&gt;"",CHAR(10)&amp;"    "&amp;$CC115&amp;": "&amp;CHAR(9)&amp;";","")&amp;IF($CD115&lt;&gt;"",CHAR(10)&amp;"    "&amp;$CD115&amp;": "&amp;CHAR(9)&amp;";","")&amp;IF($CE115&lt;&gt;"",CHAR(10)&amp;"    "&amp;$CE115&amp;": "&amp;CHAR(9)&amp;";","")&amp;IF($CF115&lt;&gt;"",CHAR(10)&amp;"    "&amp;$CF115&amp;": "&amp;CHAR(9)&amp;";","")&amp;IF($CG115&lt;&gt;"",CHAR(10)&amp;"    "&amp;$CG115&amp;": "&amp;CHAR(9)&amp;";","")&amp;IF($CH115&lt;&gt;"",CHAR(10)&amp;"    "&amp;$CH115&amp;": "&amp;CHAR(9)&amp;";","")&amp;IF($CJ115&lt;&gt;"",CHAR(10)&amp;"    "&amp;$CJ115&amp;": "&amp;CHAR(9)&amp;";","")&amp;IF($CK115&lt;&gt;"",CHAR(10)&amp;"    "&amp;$CK115&amp;": "&amp;CHAR(9)&amp;";","")&amp;CHAR(10)&amp;"  }"&amp;CHAR(10)&amp;"}"&amp;CHAR(10)</f>
        <v xml:space="preserve">:root {
  --bc-help__input--focus: 	;
  --bt-help__input--focus: 	;
  --br-help__input--focus: 	;
  --bb-help__input--focus: 	;
  --bl-help__input--focus: 	;
  --bd-help__input--focus: 	;
}
@media (prefers-color-scheme: dark) {
  :root {
    --bc-help__input--focus: 	;
    --bt-help__input--focus: 	;
    --br-help__input--focus: 	;
    --bb-help__input--focus: 	;
    --bl-help__input--focus: 	;
  }
}
</v>
      </c>
      <c r="BL115" s="60" t="str">
        <f>":root {"&amp;IF($CC115&lt;&gt;"",CHAR(10)&amp;"  "&amp;$CC115&amp;": "&amp;CHAR(9)&amp;AK115&amp;";","")&amp;IF($CD115&lt;&gt;"",CHAR(10)&amp;"  "&amp;$CD115&amp;": "&amp;CHAR(9)&amp;AL115&amp;";","")&amp;IF($CE115&lt;&gt;"",CHAR(10)&amp;"  "&amp;$CE115&amp;": "&amp;CHAR(9)&amp;AM115&amp;";","")&amp;IF($CF115&lt;&gt;"",CHAR(10)&amp;"  "&amp;$CF115&amp;": "&amp;CHAR(9)&amp;AN115&amp;";","")&amp;IF($CG115&lt;&gt;"",CHAR(10)&amp;"  "&amp;$CG115&amp;": "&amp;CHAR(9)&amp;AO115&amp;";","")&amp;IF($CH115&lt;&gt;"",CHAR(10)&amp;"  "&amp;$CH115&amp;": "&amp;CHAR(9)&amp;AP115&amp;";","")&amp;IF($CI115&lt;&gt;"",CHAR(10)&amp;"  "&amp;$CI115&amp;": "&amp;CHAR(9)&amp;AQ115&amp;";","")&amp;IF($CJ115&lt;&gt;"",CHAR(10)&amp;"  "&amp;$CJ115&amp;": "&amp;CHAR(9)&amp;AR115&amp;";","")&amp;IF($CK115&lt;&gt;"",CHAR(10)&amp;"  "&amp;$CK115&amp;": "&amp;CHAR(9)&amp;AS115&amp;";","")&amp;IF($CL115&lt;&gt;"",CHAR(10)&amp;"  "&amp;$CL115&amp;": "&amp;CHAR(9)&amp;AT115&amp;";","")&amp;IF($CM115&lt;&gt;"",CHAR(10)&amp;"  "&amp;$CM115&amp;": "&amp;CHAR(9)&amp;AU115&amp;";","")&amp;IF($CN115&lt;&gt;"",CHAR(10)&amp;"  "&amp;$CN115&amp;": "&amp;CHAR(9)&amp;AV115&amp;";","")&amp;IF($CO115&lt;&gt;"",CHAR(10)&amp;"  "&amp;$CO115&amp;": "&amp;CHAR(9)&amp;AW115&amp;";","")&amp;IF($CP115&lt;&gt;"",CHAR(10)&amp;"  "&amp;$CP115&amp;": "&amp;CHAR(9)&amp;AX115&amp;";","")&amp;IF($CQ115&lt;&gt;"",CHAR(10)&amp;"  "&amp;$CQ115&amp;": "&amp;CHAR(9)&amp;AY115&amp;";","")&amp;IF($CR115&lt;&gt;"",CHAR(10)&amp;"  "&amp;$CR115&amp;": "&amp;CHAR(9)&amp;AZ115&amp;";","")&amp;CHAR(10)&amp;"}"&amp;CHAR(10)&amp;CHAR(10)&amp;"@media (prefers-color-scheme: dark) {"&amp;CHAR(10)&amp;"  :root {"&amp;IF($CC115&lt;&gt;"",CHAR(10)&amp;"    "&amp;$CC115&amp;": "&amp;CHAR(9)&amp;BA115&amp;";","")&amp;IF($CD115&lt;&gt;"",CHAR(10)&amp;"    "&amp;$CD115&amp;": "&amp;CHAR(9)&amp;BB115&amp;";","")&amp;IF($CE115&lt;&gt;"",CHAR(10)&amp;"    "&amp;$CE115&amp;": "&amp;CHAR(9)&amp;BC115&amp;";","")&amp;IF($CF115&lt;&gt;"",CHAR(10)&amp;"    "&amp;$CF115&amp;": "&amp;CHAR(9)&amp;BD115&amp;";","")&amp;IF($CG115&lt;&gt;"",CHAR(10)&amp;"    "&amp;$CG115&amp;": "&amp;CHAR(9)&amp;BE115&amp;";","")&amp;IF($CH115&lt;&gt;"",CHAR(10)&amp;"    "&amp;$CH115&amp;": "&amp;CHAR(9)&amp;BF115&amp;";","")&amp;IF($CJ115&lt;&gt;"",CHAR(10)&amp;"    "&amp;$CJ115&amp;": "&amp;CHAR(9)&amp;BG115&amp;";","")&amp;IF($CK115&lt;&gt;"",CHAR(10)&amp;"    "&amp;$CK115&amp;": "&amp;CHAR(9)&amp;BH115&amp;";","")&amp;CHAR(10)&amp;"  }"&amp;CHAR(10)&amp;"}"&amp;CHAR(10)</f>
        <v xml:space="preserve">:root {
  --bc-help__input--focus: 	var(--cl-blue-50);
  --bt-help__input--focus: 	1px solid var(--cl-blue-100);
  --br-help__input--focus: 	1px solid var(--cl-blue-100);
  --bb-help__input--focus: 	1px solid var(--cl-blue-100);
  --bl-help__input--focus: 	1px solid var(--cl-blue-100);
  --bd-help__input--focus: 	;
}
@media (prefers-color-scheme: dark) {
  :root {
    --bc-help__input--focus: 	var(--cl-blue-900);
    --bt-help__input--focus: 	1px solid var(--cl-blue-800);
    --br-help__input--focus: 	1px solid var(--cl-blue-800);
    --bb-help__input--focus: 	1px solid var(--cl-blue-800);
    --bl-help__input--focus: 	1px solid var(--cl-blue-800);
  }
}
</v>
      </c>
      <c r="BM115" s="15" t="str">
        <f>IF(E115&lt;&gt;"","  background-color:  "&amp;CHAR(9)&amp;"var("&amp;CC115&amp;", "&amp;IF(U115&lt;&gt;"",U115,"inherit")&amp;")"&amp;IF(E115="x!","!important;",";"),"")</f>
        <v xml:space="preserve">  background-color:  	var(--bc-help__input--focus, inherit);</v>
      </c>
      <c r="BN115" s="15" t="str">
        <f>IF(F115&lt;&gt;"","  fill:  "&amp;CHAR(9)&amp;CHAR(9)&amp;CHAR(9)&amp;CHAR(9)&amp;"var("&amp;CD115&amp;", "&amp;IF(V115&lt;&gt;"",V115,"inherit")&amp;")"&amp;IF(F115="x!","!important;",";"),"")</f>
        <v/>
      </c>
      <c r="BO115" s="15" t="str">
        <f>IF(G115&lt;&gt;"","  border-top:  "&amp;CHAR(9)&amp;CHAR(9)&amp;CHAR(9)&amp;"var("&amp;CE115&amp;", "&amp;IF(W115&lt;&gt;"",W115,"inherit")&amp;")"&amp;IF(G115="x!","!important;",";"),"")</f>
        <v xml:space="preserve">  border-top:  			var(--bt-help__input--focus, inherit);</v>
      </c>
      <c r="BP115" s="15" t="str">
        <f>IF(H115&lt;&gt;"","  border-right:  "&amp;CHAR(9)&amp;CHAR(9)&amp;"var("&amp;CF115&amp;", "&amp;IF(X115&lt;&gt;"",X115,"inherit")&amp;")"&amp;IF(H115="x!","!important;",";"),"")</f>
        <v xml:space="preserve">  border-right:  		var(--br-help__input--focus, inherit);</v>
      </c>
      <c r="BQ115" s="15" t="str">
        <f>IF(I115&lt;&gt;"","  border-bottom:  "&amp;CHAR(9)&amp;CHAR(9)&amp;"var("&amp;CG115&amp;", "&amp;IF(Y115&lt;&gt;"",Y115,"inherit")&amp;")"&amp;IF(I115="x!","!important;",";"),"")</f>
        <v xml:space="preserve">  border-bottom:  		var(--bb-help__input--focus, inherit);</v>
      </c>
      <c r="BR115" s="15" t="str">
        <f>IF(J115&lt;&gt;"","  border-left:  "&amp;CHAR(9)&amp;CHAR(9)&amp;"var("&amp;CH115&amp;", "&amp;IF(Z115&lt;&gt;"",Z115,"inherit")&amp;")"&amp;IF(J115="x!","!important;",";"),"")</f>
        <v xml:space="preserve">  border-left:  		var(--bl-help__input--focus, inherit);</v>
      </c>
      <c r="BS115" s="15" t="str">
        <f>IF(K115&lt;&gt;"","  border-radius:  "&amp;CHAR(9)&amp;CHAR(9)&amp;"var("&amp;CI115&amp;", "&amp;IF(AA115&lt;&gt;"",AA115,"inherit")&amp;")"&amp;IF(K115="x!","!important;",";"),"")</f>
        <v xml:space="preserve">  border-radius:  		var(--bd-help__input--focus, inherit);</v>
      </c>
      <c r="BT115" s="15" t="str">
        <f>IF(L115&lt;&gt;"","  box-shadow:  "&amp;CHAR(9)&amp;CHAR(9)&amp;CHAR(9)&amp;"var("&amp;CJ115&amp;", "&amp;IF(AB115&lt;&gt;"",AB115,"inherit")&amp;")"&amp;IF(L115="x!","!important;",";")&amp;CHAR(10)&amp;"  -webkit-box-shadow:  "&amp;CHAR(9)&amp;"var("&amp;CJ115&amp;", "&amp;IF(AB115&lt;&gt;"",AB115,"inherit")&amp;")"&amp;IF(L115="x!","!important;",";"),"")</f>
        <v/>
      </c>
      <c r="BU115" s="15" t="str">
        <f>IF(M115&lt;&gt;"","  color:  "&amp;CHAR(9)&amp;CHAR(9)&amp;CHAR(9)&amp;CHAR(9)&amp;"var("&amp;CK115&amp;", "&amp;IF(AC115&lt;&gt;"",AC115,"inherit")&amp;")"&amp;IF(M115="x!","!important;",";"),"")</f>
        <v/>
      </c>
      <c r="BV115" s="15" t="str">
        <f>IF(N115&lt;&gt;"","  font-family:  "&amp;CHAR(9)&amp;CHAR(9)&amp;"var("&amp;CL115&amp;", "&amp;IF(AD115&lt;&gt;"",AD115,"inherit")&amp;")"&amp;IF(N115="x!","!important;",";"),"")</f>
        <v/>
      </c>
      <c r="BW115" s="15" t="str">
        <f>IF(O115&lt;&gt;"","  font-size:  "&amp;CHAR(9)&amp;CHAR(9)&amp;CHAR(9)&amp;"var("&amp;CM115&amp;", "&amp;IF(AE115&lt;&gt;"",AE115,"inherit")&amp;")"&amp;IF(O115="x!","!important;",";"),"")</f>
        <v/>
      </c>
      <c r="BX115" s="15" t="str">
        <f>IF(P115&lt;&gt;"","  font-style:  "&amp;CHAR(9)&amp;CHAR(9)&amp;CHAR(9)&amp;"var("&amp;CN115&amp;", "&amp;IF(AF115&lt;&gt;"",AF115,"inherit")&amp;")"&amp;IF(P115="x!","!important;",";"),"")</f>
        <v/>
      </c>
      <c r="BY115" s="15" t="str">
        <f>IF(Q115&lt;&gt;"","  font-weight:  "&amp;CHAR(9)&amp;CHAR(9)&amp;"var("&amp;CO115&amp;", "&amp;IF(AG115&lt;&gt;"",AG115,"inherit")&amp;")"&amp;IF(Q115="x!","!important;",";"),"")</f>
        <v/>
      </c>
      <c r="BZ115" s="15" t="str">
        <f>IF(R115&lt;&gt;"","  text-decoration:  "&amp;CHAR(9)&amp;"var("&amp;CP115&amp;", "&amp;IF(AH115&lt;&gt;"",AH115,"inherit")&amp;")"&amp;IF(R115="x!","!important;",";"),"")</f>
        <v/>
      </c>
      <c r="CA115" s="15" t="str">
        <f>IF(S115&lt;&gt;"","  text-transform:  "&amp;CHAR(9)&amp;CHAR(9)&amp;"var("&amp;CQ115&amp;", "&amp;IF(AI115&lt;&gt;"",AI115,"inherit")&amp;")"&amp;IF(S115="x!","!important;",";"),"")</f>
        <v/>
      </c>
      <c r="CB115" s="15" t="str">
        <f>IF(T115&lt;&gt;"","  opacity:  "&amp;CHAR(9)&amp;CHAR(9)&amp;CHAR(9)&amp;"var("&amp;CR115&amp;", "&amp;IF(AJ115&lt;&gt;"",AJ115,"inherit")&amp;")"&amp;IF(T115="x!","!important;",";"),"")</f>
        <v/>
      </c>
      <c r="CC115" s="15" t="str">
        <f>IF(E115&lt;&gt;"","--"&amp;LOWER(E$3)&amp;"-"&amp;$B115&amp;IF($C115&lt;&gt;"","__"&amp;$C115,"")&amp;IF($D115&lt;&gt;"","--"&amp;$D115,""),"")</f>
        <v>--bc-help__input--focus</v>
      </c>
      <c r="CD115" s="15" t="str">
        <f>IF(F115&lt;&gt;"","--"&amp;LOWER(F$3)&amp;"-"&amp;$B115&amp;IF($C115&lt;&gt;"","__"&amp;$C115,"")&amp;IF($D115&lt;&gt;"","--"&amp;$D115,""),"")</f>
        <v/>
      </c>
      <c r="CE115" s="15" t="str">
        <f>IF(G115&lt;&gt;"","--"&amp;LOWER(G$3)&amp;"-"&amp;$B115&amp;IF($C115&lt;&gt;"","__"&amp;$C115,"")&amp;IF($D115&lt;&gt;"","--"&amp;$D115,""),"")</f>
        <v>--bt-help__input--focus</v>
      </c>
      <c r="CF115" s="15" t="str">
        <f>IF(H115&lt;&gt;"","--"&amp;LOWER(H$3)&amp;"-"&amp;$B115&amp;IF($C115&lt;&gt;"","__"&amp;$C115,"")&amp;IF($D115&lt;&gt;"","--"&amp;$D115,""),"")</f>
        <v>--br-help__input--focus</v>
      </c>
      <c r="CG115" s="15" t="str">
        <f>IF(I115&lt;&gt;"","--"&amp;LOWER(I$3)&amp;"-"&amp;$B115&amp;IF($C115&lt;&gt;"","__"&amp;$C115,"")&amp;IF($D115&lt;&gt;"","--"&amp;$D115,""),"")</f>
        <v>--bb-help__input--focus</v>
      </c>
      <c r="CH115" s="15" t="str">
        <f>IF(J115&lt;&gt;"","--"&amp;LOWER(J$3)&amp;"-"&amp;$B115&amp;IF($C115&lt;&gt;"","__"&amp;$C115,"")&amp;IF($D115&lt;&gt;"","--"&amp;$D115,""),"")</f>
        <v>--bl-help__input--focus</v>
      </c>
      <c r="CI115" s="15" t="str">
        <f>IF(K115&lt;&gt;"","--"&amp;LOWER(K$3)&amp;"-"&amp;$B115&amp;IF($C115&lt;&gt;"","__"&amp;$C115,"")&amp;IF($D115&lt;&gt;"","--"&amp;$D115,""),"")</f>
        <v>--bd-help__input--focus</v>
      </c>
      <c r="CJ115" s="15" t="str">
        <f>IF(L115&lt;&gt;"","--"&amp;LOWER(L$3)&amp;"-"&amp;$B115&amp;IF($C115&lt;&gt;"","__"&amp;$C115,"")&amp;IF($D115&lt;&gt;"","--"&amp;$D115,""),"")</f>
        <v/>
      </c>
      <c r="CK115" s="15" t="str">
        <f>IF(M115&lt;&gt;"","--"&amp;LOWER(M$3)&amp;"-"&amp;$B115&amp;IF($C115&lt;&gt;"","__"&amp;$C115,"")&amp;IF($D115&lt;&gt;"","--"&amp;$D115,""),"")</f>
        <v/>
      </c>
      <c r="CL115" s="15" t="str">
        <f>IF(N115&lt;&gt;"","--"&amp;LOWER(N$3)&amp;"-"&amp;$B115&amp;IF($C115&lt;&gt;"","__"&amp;$C115,"")&amp;IF($D115&lt;&gt;"","--"&amp;$D115,""),"")</f>
        <v/>
      </c>
      <c r="CM115" s="15" t="str">
        <f>IF(O115&lt;&gt;"","--"&amp;LOWER(O$3)&amp;"-"&amp;$B115&amp;IF($C115&lt;&gt;"","__"&amp;$C115,"")&amp;IF($D115&lt;&gt;"","--"&amp;$D115,""),"")</f>
        <v/>
      </c>
      <c r="CN115" s="15" t="str">
        <f>IF(P115&lt;&gt;"","--"&amp;LOWER(P$3)&amp;"-"&amp;$B115&amp;IF($C115&lt;&gt;"","__"&amp;$C115,"")&amp;IF($D115&lt;&gt;"","--"&amp;$D115,""),"")</f>
        <v/>
      </c>
      <c r="CO115" s="15" t="str">
        <f>IF(Q115&lt;&gt;"","--"&amp;LOWER(Q$3)&amp;"-"&amp;$B115&amp;IF($C115&lt;&gt;"","__"&amp;$C115,"")&amp;IF($D115&lt;&gt;"","--"&amp;$D115,""),"")</f>
        <v/>
      </c>
      <c r="CP115" s="15" t="str">
        <f>IF(R115&lt;&gt;"","--"&amp;LOWER(R$3)&amp;"-"&amp;$B115&amp;IF($C115&lt;&gt;"","__"&amp;$C115,"")&amp;IF($D115&lt;&gt;"","--"&amp;$D115,""),"")</f>
        <v/>
      </c>
      <c r="CQ115" s="15" t="str">
        <f>IF(S115&lt;&gt;"","--"&amp;LOWER(S$3)&amp;"-"&amp;$B115&amp;IF($C115&lt;&gt;"","__"&amp;$C115,"")&amp;IF($D115&lt;&gt;"","--"&amp;$D115,""),"")</f>
        <v/>
      </c>
      <c r="CR115" s="15" t="str">
        <f>IF(T115&lt;&gt;"","--"&amp;LOWER(T$3)&amp;"-"&amp;$B115&amp;IF($C115&lt;&gt;"","__"&amp;$C115,"")&amp;IF($D115&lt;&gt;"","--"&amp;$D115,""),"")</f>
        <v/>
      </c>
    </row>
    <row r="116" spans="2:96">
      <c r="B116" s="13" t="s">
        <v>384</v>
      </c>
      <c r="C116" s="15" t="s">
        <v>70</v>
      </c>
      <c r="D116" s="15"/>
      <c r="E116" s="28" t="s">
        <v>21</v>
      </c>
      <c r="F116" s="29"/>
      <c r="G116" s="29" t="s">
        <v>21</v>
      </c>
      <c r="H116" s="29" t="s">
        <v>21</v>
      </c>
      <c r="I116" s="29" t="s">
        <v>21</v>
      </c>
      <c r="J116" s="29" t="s">
        <v>21</v>
      </c>
      <c r="K116" s="29" t="s">
        <v>21</v>
      </c>
      <c r="L116" s="30"/>
      <c r="M116" s="29"/>
      <c r="N116" s="29"/>
      <c r="O116" s="29"/>
      <c r="P116" s="29"/>
      <c r="Q116" s="29"/>
      <c r="R116" s="29"/>
      <c r="S116" s="30"/>
      <c r="T116" s="31"/>
      <c r="U116" s="13"/>
      <c r="V116" s="15"/>
      <c r="W116" s="15" t="s">
        <v>389</v>
      </c>
      <c r="X116" s="15" t="s">
        <v>389</v>
      </c>
      <c r="Y116" s="15" t="s">
        <v>389</v>
      </c>
      <c r="Z116" s="15" t="s">
        <v>389</v>
      </c>
      <c r="AA116" s="15"/>
      <c r="AB116" s="32"/>
      <c r="AC116" s="15"/>
      <c r="AD116" s="15"/>
      <c r="AE116" s="15"/>
      <c r="AF116" s="15"/>
      <c r="AG116" s="15"/>
      <c r="AH116" s="15"/>
      <c r="AI116" s="15"/>
      <c r="AJ116" s="57"/>
      <c r="AK116" s="15" t="s">
        <v>522</v>
      </c>
      <c r="AL116" s="15"/>
      <c r="AM116" s="15" t="s">
        <v>523</v>
      </c>
      <c r="AN116" s="15" t="s">
        <v>523</v>
      </c>
      <c r="AO116" s="15" t="s">
        <v>523</v>
      </c>
      <c r="AP116" s="15" t="s">
        <v>523</v>
      </c>
      <c r="AQ116" s="15" t="s">
        <v>527</v>
      </c>
      <c r="AR116" s="32"/>
      <c r="AS116" s="15"/>
      <c r="AT116" s="15"/>
      <c r="AU116" s="15"/>
      <c r="AV116" s="15"/>
      <c r="AW116" s="15"/>
      <c r="AX116" s="15"/>
      <c r="AY116" s="15"/>
      <c r="AZ116" s="22"/>
      <c r="BA116" s="13" t="s">
        <v>524</v>
      </c>
      <c r="BB116" s="15"/>
      <c r="BC116" s="15" t="s">
        <v>560</v>
      </c>
      <c r="BD116" s="15" t="s">
        <v>560</v>
      </c>
      <c r="BE116" s="15" t="s">
        <v>560</v>
      </c>
      <c r="BF116" s="15" t="s">
        <v>560</v>
      </c>
      <c r="BG116" s="15"/>
      <c r="BH116" s="22"/>
      <c r="BI116" s="24" t="s">
        <v>388</v>
      </c>
      <c r="BJ116" s="34" t="str">
        <f>BI116&amp;" {"&amp;IF(BM116&lt;&gt;"",CHAR(10)&amp;BM116,"")&amp;IF(BN116&lt;&gt;"",CHAR(10)&amp;BN116,"")&amp;IF(BO116&lt;&gt;"",CHAR(10)&amp;BO116,"")&amp;IF(BP116&lt;&gt;"",CHAR(10)&amp;BP116,"")&amp;IF(BQ116&lt;&gt;"",CHAR(10)&amp;BQ116,"")&amp;IF(BR116&lt;&gt;"",CHAR(10)&amp;BR116,"")&amp;IF(BS116&lt;&gt;"",CHAR(10)&amp;BS116,"")&amp;IF(BT116&lt;&gt;"",CHAR(10)&amp;BT116,"")&amp;IF(BU116&lt;&gt;"",CHAR(10)&amp;BU116,"")&amp;IF(BV116&lt;&gt;"",CHAR(10)&amp;BV116,"")&amp;IF(BW116&lt;&gt;"",CHAR(10)&amp;BW116,"")&amp;IF(BX116&lt;&gt;"",CHAR(10)&amp;BX116,"")&amp;IF(BY116&lt;&gt;"",CHAR(10)&amp;BY116,"")&amp;IF(BZ116&lt;&gt;"",CHAR(10)&amp;BZ116,"")&amp;IF(CA116&lt;&gt;"",CHAR(10)&amp;CA116,"")&amp;IF(CB116&lt;&gt;"",CHAR(10)&amp;CB116,"")&amp;CHAR(10)&amp;"}"&amp;CHAR(10)</f>
        <v xml:space="preserve">.rm-help-search__input {
  background-color:  	var(--bc-help__input, inherit);
  border-top:  			var(--bt-help__input, 1px solid #B4B7BB);
  border-right:  		var(--br-help__input, 1px solid #B4B7BB);
  border-bottom:  		var(--bb-help__input, 1px solid #B4B7BB);
  border-left:  		var(--bl-help__input, 1px solid #B4B7BB);
  border-radius:  		var(--bd-help__input, inherit);
}
</v>
      </c>
      <c r="BK116" s="35" t="str">
        <f>":root {"&amp;IF($CC116&lt;&gt;"",CHAR(10)&amp;"  "&amp;$CC116&amp;": "&amp;CHAR(9)&amp;";","")&amp;IF($CD116&lt;&gt;"",CHAR(10)&amp;"  "&amp;$CD116&amp;": "&amp;CHAR(9)&amp;";","")&amp;IF($CE116&lt;&gt;"",CHAR(10)&amp;"  "&amp;$CE116&amp;": "&amp;CHAR(9)&amp;";","")&amp;IF($CF116&lt;&gt;"",CHAR(10)&amp;"  "&amp;$CF116&amp;": "&amp;CHAR(9)&amp;";","")&amp;IF($CG116&lt;&gt;"",CHAR(10)&amp;"  "&amp;$CG116&amp;": "&amp;CHAR(9)&amp;";","")&amp;IF($CH116&lt;&gt;"",CHAR(10)&amp;"  "&amp;$CH116&amp;": "&amp;CHAR(9)&amp;";","")&amp;IF($CI116&lt;&gt;"",CHAR(10)&amp;"  "&amp;$CI116&amp;": "&amp;CHAR(9)&amp;";","")&amp;IF($CJ116&lt;&gt;"",CHAR(10)&amp;"  "&amp;$CJ116&amp;": "&amp;CHAR(9)&amp;";","")&amp;IF($CK116&lt;&gt;"",CHAR(10)&amp;"  "&amp;$CK116&amp;": "&amp;CHAR(9)&amp;";","")&amp;IF($CL116&lt;&gt;"",CHAR(10)&amp;"  "&amp;$CL116&amp;": "&amp;CHAR(9)&amp;";","")&amp;IF($CM116&lt;&gt;"",CHAR(10)&amp;"  "&amp;$CM116&amp;": "&amp;CHAR(9)&amp;";","")&amp;IF($CN116&lt;&gt;"",CHAR(10)&amp;"  "&amp;$CN116&amp;": "&amp;CHAR(9)&amp;";","")&amp;IF($CO116&lt;&gt;"",CHAR(10)&amp;"  "&amp;$CO116&amp;": "&amp;CHAR(9)&amp;";","")&amp;IF($CP116&lt;&gt;"",CHAR(10)&amp;"  "&amp;$CP116&amp;": "&amp;CHAR(9)&amp;";","")&amp;IF($CQ116&lt;&gt;"",CHAR(10)&amp;"  "&amp;$CQ116&amp;": "&amp;CHAR(9)&amp;";","")&amp;IF($CR116&lt;&gt;"",CHAR(10)&amp;"  "&amp;$CR116&amp;": "&amp;CHAR(9)&amp;";","")&amp;CHAR(10)&amp;"}"&amp;CHAR(10)&amp;CHAR(10)&amp;"@media (prefers-color-scheme: dark) {"&amp;CHAR(10)&amp;"  :root {"&amp;IF($CC116&lt;&gt;"",CHAR(10)&amp;"    "&amp;$CC116&amp;": "&amp;CHAR(9)&amp;";","")&amp;IF($CD116&lt;&gt;"",CHAR(10)&amp;"    "&amp;$CD116&amp;": "&amp;CHAR(9)&amp;";","")&amp;IF($CE116&lt;&gt;"",CHAR(10)&amp;"    "&amp;$CE116&amp;": "&amp;CHAR(9)&amp;";","")&amp;IF($CF116&lt;&gt;"",CHAR(10)&amp;"    "&amp;$CF116&amp;": "&amp;CHAR(9)&amp;";","")&amp;IF($CG116&lt;&gt;"",CHAR(10)&amp;"    "&amp;$CG116&amp;": "&amp;CHAR(9)&amp;";","")&amp;IF($CH116&lt;&gt;"",CHAR(10)&amp;"    "&amp;$CH116&amp;": "&amp;CHAR(9)&amp;";","")&amp;IF($CJ116&lt;&gt;"",CHAR(10)&amp;"    "&amp;$CJ116&amp;": "&amp;CHAR(9)&amp;";","")&amp;IF($CK116&lt;&gt;"",CHAR(10)&amp;"    "&amp;$CK116&amp;": "&amp;CHAR(9)&amp;";","")&amp;CHAR(10)&amp;"  }"&amp;CHAR(10)&amp;"}"&amp;CHAR(10)</f>
        <v xml:space="preserve">:root {
  --bc-help__input: 	;
  --bt-help__input: 	;
  --br-help__input: 	;
  --bb-help__input: 	;
  --bl-help__input: 	;
  --bd-help__input: 	;
}
@media (prefers-color-scheme: dark) {
  :root {
    --bc-help__input: 	;
    --bt-help__input: 	;
    --br-help__input: 	;
    --bb-help__input: 	;
    --bl-help__input: 	;
  }
}
</v>
      </c>
      <c r="BL116" s="60" t="str">
        <f>":root {"&amp;IF($CC116&lt;&gt;"",CHAR(10)&amp;"  "&amp;$CC116&amp;": "&amp;CHAR(9)&amp;AK116&amp;";","")&amp;IF($CD116&lt;&gt;"",CHAR(10)&amp;"  "&amp;$CD116&amp;": "&amp;CHAR(9)&amp;AL116&amp;";","")&amp;IF($CE116&lt;&gt;"",CHAR(10)&amp;"  "&amp;$CE116&amp;": "&amp;CHAR(9)&amp;AM116&amp;";","")&amp;IF($CF116&lt;&gt;"",CHAR(10)&amp;"  "&amp;$CF116&amp;": "&amp;CHAR(9)&amp;AN116&amp;";","")&amp;IF($CG116&lt;&gt;"",CHAR(10)&amp;"  "&amp;$CG116&amp;": "&amp;CHAR(9)&amp;AO116&amp;";","")&amp;IF($CH116&lt;&gt;"",CHAR(10)&amp;"  "&amp;$CH116&amp;": "&amp;CHAR(9)&amp;AP116&amp;";","")&amp;IF($CI116&lt;&gt;"",CHAR(10)&amp;"  "&amp;$CI116&amp;": "&amp;CHAR(9)&amp;AQ116&amp;";","")&amp;IF($CJ116&lt;&gt;"",CHAR(10)&amp;"  "&amp;$CJ116&amp;": "&amp;CHAR(9)&amp;AR116&amp;";","")&amp;IF($CK116&lt;&gt;"",CHAR(10)&amp;"  "&amp;$CK116&amp;": "&amp;CHAR(9)&amp;AS116&amp;";","")&amp;IF($CL116&lt;&gt;"",CHAR(10)&amp;"  "&amp;$CL116&amp;": "&amp;CHAR(9)&amp;AT116&amp;";","")&amp;IF($CM116&lt;&gt;"",CHAR(10)&amp;"  "&amp;$CM116&amp;": "&amp;CHAR(9)&amp;AU116&amp;";","")&amp;IF($CN116&lt;&gt;"",CHAR(10)&amp;"  "&amp;$CN116&amp;": "&amp;CHAR(9)&amp;AV116&amp;";","")&amp;IF($CO116&lt;&gt;"",CHAR(10)&amp;"  "&amp;$CO116&amp;": "&amp;CHAR(9)&amp;AW116&amp;";","")&amp;IF($CP116&lt;&gt;"",CHAR(10)&amp;"  "&amp;$CP116&amp;": "&amp;CHAR(9)&amp;AX116&amp;";","")&amp;IF($CQ116&lt;&gt;"",CHAR(10)&amp;"  "&amp;$CQ116&amp;": "&amp;CHAR(9)&amp;AY116&amp;";","")&amp;IF($CR116&lt;&gt;"",CHAR(10)&amp;"  "&amp;$CR116&amp;": "&amp;CHAR(9)&amp;AZ116&amp;";","")&amp;CHAR(10)&amp;"}"&amp;CHAR(10)&amp;CHAR(10)&amp;"@media (prefers-color-scheme: dark) {"&amp;CHAR(10)&amp;"  :root {"&amp;IF($CC116&lt;&gt;"",CHAR(10)&amp;"    "&amp;$CC116&amp;": "&amp;CHAR(9)&amp;BA116&amp;";","")&amp;IF($CD116&lt;&gt;"",CHAR(10)&amp;"    "&amp;$CD116&amp;": "&amp;CHAR(9)&amp;BB116&amp;";","")&amp;IF($CE116&lt;&gt;"",CHAR(10)&amp;"    "&amp;$CE116&amp;": "&amp;CHAR(9)&amp;BC116&amp;";","")&amp;IF($CF116&lt;&gt;"",CHAR(10)&amp;"    "&amp;$CF116&amp;": "&amp;CHAR(9)&amp;BD116&amp;";","")&amp;IF($CG116&lt;&gt;"",CHAR(10)&amp;"    "&amp;$CG116&amp;": "&amp;CHAR(9)&amp;BE116&amp;";","")&amp;IF($CH116&lt;&gt;"",CHAR(10)&amp;"    "&amp;$CH116&amp;": "&amp;CHAR(9)&amp;BF116&amp;";","")&amp;IF($CJ116&lt;&gt;"",CHAR(10)&amp;"    "&amp;$CJ116&amp;": "&amp;CHAR(9)&amp;BG116&amp;";","")&amp;IF($CK116&lt;&gt;"",CHAR(10)&amp;"    "&amp;$CK116&amp;": "&amp;CHAR(9)&amp;BH116&amp;";","")&amp;CHAR(10)&amp;"  }"&amp;CHAR(10)&amp;"}"&amp;CHAR(10)</f>
        <v xml:space="preserve">:root {
  --bc-help__input: 	var(--cl-gray-50);
  --bt-help__input: 	1px solid var(--cl-gray-100);
  --br-help__input: 	1px solid var(--cl-gray-100);
  --bb-help__input: 	1px solid var(--cl-gray-100);
  --bl-help__input: 	1px solid var(--cl-gray-100);
  --bd-help__input: 	0px;
}
@media (prefers-color-scheme: dark) {
  :root {
    --bc-help__input: 	var(--cl-gray-900);
    --bt-help__input: 	1px solid var(--cl-gray-800);
    --br-help__input: 	1px solid var(--cl-gray-800);
    --bb-help__input: 	1px solid var(--cl-gray-800);
    --bl-help__input: 	1px solid var(--cl-gray-800);
  }
}
</v>
      </c>
      <c r="BM116" s="15" t="str">
        <f>IF(E116&lt;&gt;"","  background-color:  "&amp;CHAR(9)&amp;"var("&amp;CC116&amp;", "&amp;IF(U116&lt;&gt;"",U116,"inherit")&amp;")"&amp;IF(E116="x!","!important;",";"),"")</f>
        <v xml:space="preserve">  background-color:  	var(--bc-help__input, inherit);</v>
      </c>
      <c r="BN116" s="15" t="str">
        <f>IF(F116&lt;&gt;"","  fill:  "&amp;CHAR(9)&amp;CHAR(9)&amp;CHAR(9)&amp;CHAR(9)&amp;"var("&amp;CD116&amp;", "&amp;IF(V116&lt;&gt;"",V116,"inherit")&amp;")"&amp;IF(F116="x!","!important;",";"),"")</f>
        <v/>
      </c>
      <c r="BO116" s="15" t="str">
        <f>IF(G116&lt;&gt;"","  border-top:  "&amp;CHAR(9)&amp;CHAR(9)&amp;CHAR(9)&amp;"var("&amp;CE116&amp;", "&amp;IF(W116&lt;&gt;"",W116,"inherit")&amp;")"&amp;IF(G116="x!","!important;",";"),"")</f>
        <v xml:space="preserve">  border-top:  			var(--bt-help__input, 1px solid #B4B7BB);</v>
      </c>
      <c r="BP116" s="15" t="str">
        <f>IF(H116&lt;&gt;"","  border-right:  "&amp;CHAR(9)&amp;CHAR(9)&amp;"var("&amp;CF116&amp;", "&amp;IF(X116&lt;&gt;"",X116,"inherit")&amp;")"&amp;IF(H116="x!","!important;",";"),"")</f>
        <v xml:space="preserve">  border-right:  		var(--br-help__input, 1px solid #B4B7BB);</v>
      </c>
      <c r="BQ116" s="15" t="str">
        <f>IF(I116&lt;&gt;"","  border-bottom:  "&amp;CHAR(9)&amp;CHAR(9)&amp;"var("&amp;CG116&amp;", "&amp;IF(Y116&lt;&gt;"",Y116,"inherit")&amp;")"&amp;IF(I116="x!","!important;",";"),"")</f>
        <v xml:space="preserve">  border-bottom:  		var(--bb-help__input, 1px solid #B4B7BB);</v>
      </c>
      <c r="BR116" s="15" t="str">
        <f>IF(J116&lt;&gt;"","  border-left:  "&amp;CHAR(9)&amp;CHAR(9)&amp;"var("&amp;CH116&amp;", "&amp;IF(Z116&lt;&gt;"",Z116,"inherit")&amp;")"&amp;IF(J116="x!","!important;",";"),"")</f>
        <v xml:space="preserve">  border-left:  		var(--bl-help__input, 1px solid #B4B7BB);</v>
      </c>
      <c r="BS116" s="15" t="str">
        <f>IF(K116&lt;&gt;"","  border-radius:  "&amp;CHAR(9)&amp;CHAR(9)&amp;"var("&amp;CI116&amp;", "&amp;IF(AA116&lt;&gt;"",AA116,"inherit")&amp;")"&amp;IF(K116="x!","!important;",";"),"")</f>
        <v xml:space="preserve">  border-radius:  		var(--bd-help__input, inherit);</v>
      </c>
      <c r="BT116" s="15" t="str">
        <f>IF(L116&lt;&gt;"","  box-shadow:  "&amp;CHAR(9)&amp;CHAR(9)&amp;CHAR(9)&amp;"var("&amp;CJ116&amp;", "&amp;IF(AB116&lt;&gt;"",AB116,"inherit")&amp;")"&amp;IF(L116="x!","!important;",";")&amp;CHAR(10)&amp;"  -webkit-box-shadow:  "&amp;CHAR(9)&amp;"var("&amp;CJ116&amp;", "&amp;IF(AB116&lt;&gt;"",AB116,"inherit")&amp;")"&amp;IF(L116="x!","!important;",";"),"")</f>
        <v/>
      </c>
      <c r="BU116" s="15" t="str">
        <f>IF(M116&lt;&gt;"","  color:  "&amp;CHAR(9)&amp;CHAR(9)&amp;CHAR(9)&amp;CHAR(9)&amp;"var("&amp;CK116&amp;", "&amp;IF(AC116&lt;&gt;"",AC116,"inherit")&amp;")"&amp;IF(M116="x!","!important;",";"),"")</f>
        <v/>
      </c>
      <c r="BV116" s="15" t="str">
        <f>IF(N116&lt;&gt;"","  font-family:  "&amp;CHAR(9)&amp;CHAR(9)&amp;"var("&amp;CL116&amp;", "&amp;IF(AD116&lt;&gt;"",AD116,"inherit")&amp;")"&amp;IF(N116="x!","!important;",";"),"")</f>
        <v/>
      </c>
      <c r="BW116" s="15" t="str">
        <f>IF(O116&lt;&gt;"","  font-size:  "&amp;CHAR(9)&amp;CHAR(9)&amp;CHAR(9)&amp;"var("&amp;CM116&amp;", "&amp;IF(AE116&lt;&gt;"",AE116,"inherit")&amp;")"&amp;IF(O116="x!","!important;",";"),"")</f>
        <v/>
      </c>
      <c r="BX116" s="15" t="str">
        <f>IF(P116&lt;&gt;"","  font-style:  "&amp;CHAR(9)&amp;CHAR(9)&amp;CHAR(9)&amp;"var("&amp;CN116&amp;", "&amp;IF(AF116&lt;&gt;"",AF116,"inherit")&amp;")"&amp;IF(P116="x!","!important;",";"),"")</f>
        <v/>
      </c>
      <c r="BY116" s="15" t="str">
        <f>IF(Q116&lt;&gt;"","  font-weight:  "&amp;CHAR(9)&amp;CHAR(9)&amp;"var("&amp;CO116&amp;", "&amp;IF(AG116&lt;&gt;"",AG116,"inherit")&amp;")"&amp;IF(Q116="x!","!important;",";"),"")</f>
        <v/>
      </c>
      <c r="BZ116" s="15" t="str">
        <f>IF(R116&lt;&gt;"","  text-decoration:  "&amp;CHAR(9)&amp;"var("&amp;CP116&amp;", "&amp;IF(AH116&lt;&gt;"",AH116,"inherit")&amp;")"&amp;IF(R116="x!","!important;",";"),"")</f>
        <v/>
      </c>
      <c r="CA116" s="15" t="str">
        <f>IF(S116&lt;&gt;"","  text-transform:  "&amp;CHAR(9)&amp;CHAR(9)&amp;"var("&amp;CQ116&amp;", "&amp;IF(AI116&lt;&gt;"",AI116,"inherit")&amp;")"&amp;IF(S116="x!","!important;",";"),"")</f>
        <v/>
      </c>
      <c r="CB116" s="15" t="str">
        <f>IF(T116&lt;&gt;"","  opacity:  "&amp;CHAR(9)&amp;CHAR(9)&amp;CHAR(9)&amp;"var("&amp;CR116&amp;", "&amp;IF(AJ116&lt;&gt;"",AJ116,"inherit")&amp;")"&amp;IF(T116="x!","!important;",";"),"")</f>
        <v/>
      </c>
      <c r="CC116" s="15" t="str">
        <f>IF(E116&lt;&gt;"","--"&amp;LOWER(E$3)&amp;"-"&amp;$B116&amp;IF($C116&lt;&gt;"","__"&amp;$C116,"")&amp;IF($D116&lt;&gt;"","--"&amp;$D116,""),"")</f>
        <v>--bc-help__input</v>
      </c>
      <c r="CD116" s="15" t="str">
        <f>IF(F116&lt;&gt;"","--"&amp;LOWER(F$3)&amp;"-"&amp;$B116&amp;IF($C116&lt;&gt;"","__"&amp;$C116,"")&amp;IF($D116&lt;&gt;"","--"&amp;$D116,""),"")</f>
        <v/>
      </c>
      <c r="CE116" s="15" t="str">
        <f>IF(G116&lt;&gt;"","--"&amp;LOWER(G$3)&amp;"-"&amp;$B116&amp;IF($C116&lt;&gt;"","__"&amp;$C116,"")&amp;IF($D116&lt;&gt;"","--"&amp;$D116,""),"")</f>
        <v>--bt-help__input</v>
      </c>
      <c r="CF116" s="15" t="str">
        <f>IF(H116&lt;&gt;"","--"&amp;LOWER(H$3)&amp;"-"&amp;$B116&amp;IF($C116&lt;&gt;"","__"&amp;$C116,"")&amp;IF($D116&lt;&gt;"","--"&amp;$D116,""),"")</f>
        <v>--br-help__input</v>
      </c>
      <c r="CG116" s="15" t="str">
        <f>IF(I116&lt;&gt;"","--"&amp;LOWER(I$3)&amp;"-"&amp;$B116&amp;IF($C116&lt;&gt;"","__"&amp;$C116,"")&amp;IF($D116&lt;&gt;"","--"&amp;$D116,""),"")</f>
        <v>--bb-help__input</v>
      </c>
      <c r="CH116" s="15" t="str">
        <f>IF(J116&lt;&gt;"","--"&amp;LOWER(J$3)&amp;"-"&amp;$B116&amp;IF($C116&lt;&gt;"","__"&amp;$C116,"")&amp;IF($D116&lt;&gt;"","--"&amp;$D116,""),"")</f>
        <v>--bl-help__input</v>
      </c>
      <c r="CI116" s="15" t="str">
        <f>IF(K116&lt;&gt;"","--"&amp;LOWER(K$3)&amp;"-"&amp;$B116&amp;IF($C116&lt;&gt;"","__"&amp;$C116,"")&amp;IF($D116&lt;&gt;"","--"&amp;$D116,""),"")</f>
        <v>--bd-help__input</v>
      </c>
      <c r="CJ116" s="15" t="str">
        <f>IF(L116&lt;&gt;"","--"&amp;LOWER(L$3)&amp;"-"&amp;$B116&amp;IF($C116&lt;&gt;"","__"&amp;$C116,"")&amp;IF($D116&lt;&gt;"","--"&amp;$D116,""),"")</f>
        <v/>
      </c>
      <c r="CK116" s="15" t="str">
        <f>IF(M116&lt;&gt;"","--"&amp;LOWER(M$3)&amp;"-"&amp;$B116&amp;IF($C116&lt;&gt;"","__"&amp;$C116,"")&amp;IF($D116&lt;&gt;"","--"&amp;$D116,""),"")</f>
        <v/>
      </c>
      <c r="CL116" s="15" t="str">
        <f>IF(N116&lt;&gt;"","--"&amp;LOWER(N$3)&amp;"-"&amp;$B116&amp;IF($C116&lt;&gt;"","__"&amp;$C116,"")&amp;IF($D116&lt;&gt;"","--"&amp;$D116,""),"")</f>
        <v/>
      </c>
      <c r="CM116" s="15" t="str">
        <f>IF(O116&lt;&gt;"","--"&amp;LOWER(O$3)&amp;"-"&amp;$B116&amp;IF($C116&lt;&gt;"","__"&amp;$C116,"")&amp;IF($D116&lt;&gt;"","--"&amp;$D116,""),"")</f>
        <v/>
      </c>
      <c r="CN116" s="15" t="str">
        <f>IF(P116&lt;&gt;"","--"&amp;LOWER(P$3)&amp;"-"&amp;$B116&amp;IF($C116&lt;&gt;"","__"&amp;$C116,"")&amp;IF($D116&lt;&gt;"","--"&amp;$D116,""),"")</f>
        <v/>
      </c>
      <c r="CO116" s="15" t="str">
        <f>IF(Q116&lt;&gt;"","--"&amp;LOWER(Q$3)&amp;"-"&amp;$B116&amp;IF($C116&lt;&gt;"","__"&amp;$C116,"")&amp;IF($D116&lt;&gt;"","--"&amp;$D116,""),"")</f>
        <v/>
      </c>
      <c r="CP116" s="15" t="str">
        <f>IF(R116&lt;&gt;"","--"&amp;LOWER(R$3)&amp;"-"&amp;$B116&amp;IF($C116&lt;&gt;"","__"&amp;$C116,"")&amp;IF($D116&lt;&gt;"","--"&amp;$D116,""),"")</f>
        <v/>
      </c>
      <c r="CQ116" s="15" t="str">
        <f>IF(S116&lt;&gt;"","--"&amp;LOWER(S$3)&amp;"-"&amp;$B116&amp;IF($C116&lt;&gt;"","__"&amp;$C116,"")&amp;IF($D116&lt;&gt;"","--"&amp;$D116,""),"")</f>
        <v/>
      </c>
      <c r="CR116" s="15" t="str">
        <f>IF(T116&lt;&gt;"","--"&amp;LOWER(T$3)&amp;"-"&amp;$B116&amp;IF($C116&lt;&gt;"","__"&amp;$C116,"")&amp;IF($D116&lt;&gt;"","--"&amp;$D116,""),"")</f>
        <v/>
      </c>
    </row>
    <row r="117" spans="2:96">
      <c r="B117" s="13" t="s">
        <v>384</v>
      </c>
      <c r="C117" s="15" t="s">
        <v>415</v>
      </c>
      <c r="D117" s="15"/>
      <c r="E117" s="28"/>
      <c r="F117" s="29"/>
      <c r="G117" s="29"/>
      <c r="H117" s="29"/>
      <c r="I117" s="29"/>
      <c r="J117" s="29"/>
      <c r="K117" s="29"/>
      <c r="L117" s="30"/>
      <c r="M117" s="29" t="s">
        <v>21</v>
      </c>
      <c r="N117" s="29"/>
      <c r="O117" s="29" t="s">
        <v>21</v>
      </c>
      <c r="P117" s="29"/>
      <c r="Q117" s="29" t="s">
        <v>21</v>
      </c>
      <c r="R117" s="29"/>
      <c r="S117" s="30"/>
      <c r="T117" s="31" t="s">
        <v>21</v>
      </c>
      <c r="U117" s="13"/>
      <c r="V117" s="15"/>
      <c r="W117" s="15"/>
      <c r="X117" s="15"/>
      <c r="Y117" s="15"/>
      <c r="Z117" s="15"/>
      <c r="AA117" s="15"/>
      <c r="AB117" s="32"/>
      <c r="AC117" s="15" t="s">
        <v>60</v>
      </c>
      <c r="AD117" s="15"/>
      <c r="AE117" s="15" t="s">
        <v>109</v>
      </c>
      <c r="AF117" s="15"/>
      <c r="AG117" s="15">
        <v>500</v>
      </c>
      <c r="AH117" s="15"/>
      <c r="AI117" s="15"/>
      <c r="AJ117" s="57" t="s">
        <v>417</v>
      </c>
      <c r="AK117" s="15"/>
      <c r="AL117" s="15"/>
      <c r="AM117" s="15"/>
      <c r="AN117" s="15"/>
      <c r="AO117" s="15"/>
      <c r="AP117" s="15"/>
      <c r="AQ117" s="15"/>
      <c r="AR117" s="32"/>
      <c r="AS117" s="15" t="s">
        <v>516</v>
      </c>
      <c r="AT117" s="15"/>
      <c r="AU117" s="15" t="s">
        <v>109</v>
      </c>
      <c r="AV117" s="15"/>
      <c r="AW117" s="15" t="s">
        <v>402</v>
      </c>
      <c r="AX117" s="15"/>
      <c r="AY117" s="15"/>
      <c r="AZ117" s="22">
        <v>1</v>
      </c>
      <c r="BA117" s="13"/>
      <c r="BB117" s="15"/>
      <c r="BC117" s="15"/>
      <c r="BD117" s="15"/>
      <c r="BE117" s="15"/>
      <c r="BF117" s="15"/>
      <c r="BG117" s="15"/>
      <c r="BH117" s="22" t="s">
        <v>514</v>
      </c>
      <c r="BI117" s="24" t="s">
        <v>416</v>
      </c>
      <c r="BJ117" s="34" t="str">
        <f>BI117&amp;" {"&amp;IF(BM117&lt;&gt;"",CHAR(10)&amp;BM117,"")&amp;IF(BN117&lt;&gt;"",CHAR(10)&amp;BN117,"")&amp;IF(BO117&lt;&gt;"",CHAR(10)&amp;BO117,"")&amp;IF(BP117&lt;&gt;"",CHAR(10)&amp;BP117,"")&amp;IF(BQ117&lt;&gt;"",CHAR(10)&amp;BQ117,"")&amp;IF(BR117&lt;&gt;"",CHAR(10)&amp;BR117,"")&amp;IF(BS117&lt;&gt;"",CHAR(10)&amp;BS117,"")&amp;IF(BT117&lt;&gt;"",CHAR(10)&amp;BT117,"")&amp;IF(BU117&lt;&gt;"",CHAR(10)&amp;BU117,"")&amp;IF(BV117&lt;&gt;"",CHAR(10)&amp;BV117,"")&amp;IF(BW117&lt;&gt;"",CHAR(10)&amp;BW117,"")&amp;IF(BX117&lt;&gt;"",CHAR(10)&amp;BX117,"")&amp;IF(BY117&lt;&gt;"",CHAR(10)&amp;BY117,"")&amp;IF(BZ117&lt;&gt;"",CHAR(10)&amp;BZ117,"")&amp;IF(CA117&lt;&gt;"",CHAR(10)&amp;CA117,"")&amp;IF(CB117&lt;&gt;"",CHAR(10)&amp;CB117,"")&amp;CHAR(10)&amp;"}"&amp;CHAR(10)</f>
        <v xml:space="preserve">.rm-help-results .rm-help-functions .rm-help-markdown-function__markdown {
  color:  				var(--co-help__markdown-md, #202B33);
  font-size:  			var(--fs-help__markdown-md, 12px);
  font-weight:  		var(--fw-help__markdown-md, 500);
  opacity:  			var(--op-help__markdown-md, .7);
}
</v>
      </c>
      <c r="BK117" s="35" t="str">
        <f>":root {"&amp;IF($CC117&lt;&gt;"",CHAR(10)&amp;"  "&amp;$CC117&amp;": "&amp;CHAR(9)&amp;";","")&amp;IF($CD117&lt;&gt;"",CHAR(10)&amp;"  "&amp;$CD117&amp;": "&amp;CHAR(9)&amp;";","")&amp;IF($CE117&lt;&gt;"",CHAR(10)&amp;"  "&amp;$CE117&amp;": "&amp;CHAR(9)&amp;";","")&amp;IF($CF117&lt;&gt;"",CHAR(10)&amp;"  "&amp;$CF117&amp;": "&amp;CHAR(9)&amp;";","")&amp;IF($CG117&lt;&gt;"",CHAR(10)&amp;"  "&amp;$CG117&amp;": "&amp;CHAR(9)&amp;";","")&amp;IF($CH117&lt;&gt;"",CHAR(10)&amp;"  "&amp;$CH117&amp;": "&amp;CHAR(9)&amp;";","")&amp;IF($CI117&lt;&gt;"",CHAR(10)&amp;"  "&amp;$CI117&amp;": "&amp;CHAR(9)&amp;";","")&amp;IF($CJ117&lt;&gt;"",CHAR(10)&amp;"  "&amp;$CJ117&amp;": "&amp;CHAR(9)&amp;";","")&amp;IF($CK117&lt;&gt;"",CHAR(10)&amp;"  "&amp;$CK117&amp;": "&amp;CHAR(9)&amp;";","")&amp;IF($CL117&lt;&gt;"",CHAR(10)&amp;"  "&amp;$CL117&amp;": "&amp;CHAR(9)&amp;";","")&amp;IF($CM117&lt;&gt;"",CHAR(10)&amp;"  "&amp;$CM117&amp;": "&amp;CHAR(9)&amp;";","")&amp;IF($CN117&lt;&gt;"",CHAR(10)&amp;"  "&amp;$CN117&amp;": "&amp;CHAR(9)&amp;";","")&amp;IF($CO117&lt;&gt;"",CHAR(10)&amp;"  "&amp;$CO117&amp;": "&amp;CHAR(9)&amp;";","")&amp;IF($CP117&lt;&gt;"",CHAR(10)&amp;"  "&amp;$CP117&amp;": "&amp;CHAR(9)&amp;";","")&amp;IF($CQ117&lt;&gt;"",CHAR(10)&amp;"  "&amp;$CQ117&amp;": "&amp;CHAR(9)&amp;";","")&amp;IF($CR117&lt;&gt;"",CHAR(10)&amp;"  "&amp;$CR117&amp;": "&amp;CHAR(9)&amp;";","")&amp;CHAR(10)&amp;"}"&amp;CHAR(10)&amp;CHAR(10)&amp;"@media (prefers-color-scheme: dark) {"&amp;CHAR(10)&amp;"  :root {"&amp;IF($CC117&lt;&gt;"",CHAR(10)&amp;"    "&amp;$CC117&amp;": "&amp;CHAR(9)&amp;";","")&amp;IF($CD117&lt;&gt;"",CHAR(10)&amp;"    "&amp;$CD117&amp;": "&amp;CHAR(9)&amp;";","")&amp;IF($CE117&lt;&gt;"",CHAR(10)&amp;"    "&amp;$CE117&amp;": "&amp;CHAR(9)&amp;";","")&amp;IF($CF117&lt;&gt;"",CHAR(10)&amp;"    "&amp;$CF117&amp;": "&amp;CHAR(9)&amp;";","")&amp;IF($CG117&lt;&gt;"",CHAR(10)&amp;"    "&amp;$CG117&amp;": "&amp;CHAR(9)&amp;";","")&amp;IF($CH117&lt;&gt;"",CHAR(10)&amp;"    "&amp;$CH117&amp;": "&amp;CHAR(9)&amp;";","")&amp;IF($CJ117&lt;&gt;"",CHAR(10)&amp;"    "&amp;$CJ117&amp;": "&amp;CHAR(9)&amp;";","")&amp;IF($CK117&lt;&gt;"",CHAR(10)&amp;"    "&amp;$CK117&amp;": "&amp;CHAR(9)&amp;";","")&amp;CHAR(10)&amp;"  }"&amp;CHAR(10)&amp;"}"&amp;CHAR(10)</f>
        <v xml:space="preserve">:root {
  --co-help__markdown-md: 	;
  --fs-help__markdown-md: 	;
  --fw-help__markdown-md: 	;
  --op-help__markdown-md: 	;
}
@media (prefers-color-scheme: dark) {
  :root {
    --co-help__markdown-md: 	;
  }
}
</v>
      </c>
      <c r="BL117" s="60" t="str">
        <f>":root {"&amp;IF($CC117&lt;&gt;"",CHAR(10)&amp;"  "&amp;$CC117&amp;": "&amp;CHAR(9)&amp;AK117&amp;";","")&amp;IF($CD117&lt;&gt;"",CHAR(10)&amp;"  "&amp;$CD117&amp;": "&amp;CHAR(9)&amp;AL117&amp;";","")&amp;IF($CE117&lt;&gt;"",CHAR(10)&amp;"  "&amp;$CE117&amp;": "&amp;CHAR(9)&amp;AM117&amp;";","")&amp;IF($CF117&lt;&gt;"",CHAR(10)&amp;"  "&amp;$CF117&amp;": "&amp;CHAR(9)&amp;AN117&amp;";","")&amp;IF($CG117&lt;&gt;"",CHAR(10)&amp;"  "&amp;$CG117&amp;": "&amp;CHAR(9)&amp;AO117&amp;";","")&amp;IF($CH117&lt;&gt;"",CHAR(10)&amp;"  "&amp;$CH117&amp;": "&amp;CHAR(9)&amp;AP117&amp;";","")&amp;IF($CI117&lt;&gt;"",CHAR(10)&amp;"  "&amp;$CI117&amp;": "&amp;CHAR(9)&amp;AQ117&amp;";","")&amp;IF($CJ117&lt;&gt;"",CHAR(10)&amp;"  "&amp;$CJ117&amp;": "&amp;CHAR(9)&amp;AR117&amp;";","")&amp;IF($CK117&lt;&gt;"",CHAR(10)&amp;"  "&amp;$CK117&amp;": "&amp;CHAR(9)&amp;AS117&amp;";","")&amp;IF($CL117&lt;&gt;"",CHAR(10)&amp;"  "&amp;$CL117&amp;": "&amp;CHAR(9)&amp;AT117&amp;";","")&amp;IF($CM117&lt;&gt;"",CHAR(10)&amp;"  "&amp;$CM117&amp;": "&amp;CHAR(9)&amp;AU117&amp;";","")&amp;IF($CN117&lt;&gt;"",CHAR(10)&amp;"  "&amp;$CN117&amp;": "&amp;CHAR(9)&amp;AV117&amp;";","")&amp;IF($CO117&lt;&gt;"",CHAR(10)&amp;"  "&amp;$CO117&amp;": "&amp;CHAR(9)&amp;AW117&amp;";","")&amp;IF($CP117&lt;&gt;"",CHAR(10)&amp;"  "&amp;$CP117&amp;": "&amp;CHAR(9)&amp;AX117&amp;";","")&amp;IF($CQ117&lt;&gt;"",CHAR(10)&amp;"  "&amp;$CQ117&amp;": "&amp;CHAR(9)&amp;AY117&amp;";","")&amp;IF($CR117&lt;&gt;"",CHAR(10)&amp;"  "&amp;$CR117&amp;": "&amp;CHAR(9)&amp;AZ117&amp;";","")&amp;CHAR(10)&amp;"}"&amp;CHAR(10)&amp;CHAR(10)&amp;"@media (prefers-color-scheme: dark) {"&amp;CHAR(10)&amp;"  :root {"&amp;IF($CC117&lt;&gt;"",CHAR(10)&amp;"    "&amp;$CC117&amp;": "&amp;CHAR(9)&amp;BA117&amp;";","")&amp;IF($CD117&lt;&gt;"",CHAR(10)&amp;"    "&amp;$CD117&amp;": "&amp;CHAR(9)&amp;BB117&amp;";","")&amp;IF($CE117&lt;&gt;"",CHAR(10)&amp;"    "&amp;$CE117&amp;": "&amp;CHAR(9)&amp;BC117&amp;";","")&amp;IF($CF117&lt;&gt;"",CHAR(10)&amp;"    "&amp;$CF117&amp;": "&amp;CHAR(9)&amp;BD117&amp;";","")&amp;IF($CG117&lt;&gt;"",CHAR(10)&amp;"    "&amp;$CG117&amp;": "&amp;CHAR(9)&amp;BE117&amp;";","")&amp;IF($CH117&lt;&gt;"",CHAR(10)&amp;"    "&amp;$CH117&amp;": "&amp;CHAR(9)&amp;BF117&amp;";","")&amp;IF($CJ117&lt;&gt;"",CHAR(10)&amp;"    "&amp;$CJ117&amp;": "&amp;CHAR(9)&amp;BG117&amp;";","")&amp;IF($CK117&lt;&gt;"",CHAR(10)&amp;"    "&amp;$CK117&amp;": "&amp;CHAR(9)&amp;BH117&amp;";","")&amp;CHAR(10)&amp;"  }"&amp;CHAR(10)&amp;"}"&amp;CHAR(10)</f>
        <v xml:space="preserve">:root {
  --co-help__markdown-md: 	var(--cl-gray-700);
  --fs-help__markdown-md: 	12px;
  --fw-help__markdown-md: 	normal;
  --op-help__markdown-md: 	1;
}
@media (prefers-color-scheme: dark) {
  :root {
    --co-help__markdown-md: 	var(--cl-gray-300);
  }
}
</v>
      </c>
      <c r="BM117" s="15" t="str">
        <f>IF(E117&lt;&gt;"","  background-color:  "&amp;CHAR(9)&amp;"var("&amp;CC117&amp;", "&amp;IF(U117&lt;&gt;"",U117,"inherit")&amp;")"&amp;IF(E117="x!","!important;",";"),"")</f>
        <v/>
      </c>
      <c r="BN117" s="15" t="str">
        <f>IF(F117&lt;&gt;"","  fill:  "&amp;CHAR(9)&amp;CHAR(9)&amp;CHAR(9)&amp;CHAR(9)&amp;"var("&amp;CD117&amp;", "&amp;IF(V117&lt;&gt;"",V117,"inherit")&amp;")"&amp;IF(F117="x!","!important;",";"),"")</f>
        <v/>
      </c>
      <c r="BO117" s="15" t="str">
        <f>IF(G117&lt;&gt;"","  border-top:  "&amp;CHAR(9)&amp;CHAR(9)&amp;CHAR(9)&amp;"var("&amp;CE117&amp;", "&amp;IF(W117&lt;&gt;"",W117,"inherit")&amp;")"&amp;IF(G117="x!","!important;",";"),"")</f>
        <v/>
      </c>
      <c r="BP117" s="15" t="str">
        <f>IF(H117&lt;&gt;"","  border-right:  "&amp;CHAR(9)&amp;CHAR(9)&amp;"var("&amp;CF117&amp;", "&amp;IF(X117&lt;&gt;"",X117,"inherit")&amp;")"&amp;IF(H117="x!","!important;",";"),"")</f>
        <v/>
      </c>
      <c r="BQ117" s="15" t="str">
        <f>IF(I117&lt;&gt;"","  border-bottom:  "&amp;CHAR(9)&amp;CHAR(9)&amp;"var("&amp;CG117&amp;", "&amp;IF(Y117&lt;&gt;"",Y117,"inherit")&amp;")"&amp;IF(I117="x!","!important;",";"),"")</f>
        <v/>
      </c>
      <c r="BR117" s="15" t="str">
        <f>IF(J117&lt;&gt;"","  border-left:  "&amp;CHAR(9)&amp;CHAR(9)&amp;"var("&amp;CH117&amp;", "&amp;IF(Z117&lt;&gt;"",Z117,"inherit")&amp;")"&amp;IF(J117="x!","!important;",";"),"")</f>
        <v/>
      </c>
      <c r="BS117" s="15" t="str">
        <f>IF(K117&lt;&gt;"","  border-radius:  "&amp;CHAR(9)&amp;CHAR(9)&amp;"var("&amp;CI117&amp;", "&amp;IF(AA117&lt;&gt;"",AA117,"inherit")&amp;")"&amp;IF(K117="x!","!important;",";"),"")</f>
        <v/>
      </c>
      <c r="BT117" s="15" t="str">
        <f>IF(L117&lt;&gt;"","  box-shadow:  "&amp;CHAR(9)&amp;CHAR(9)&amp;CHAR(9)&amp;"var("&amp;CJ117&amp;", "&amp;IF(AB117&lt;&gt;"",AB117,"inherit")&amp;")"&amp;IF(L117="x!","!important;",";")&amp;CHAR(10)&amp;"  -webkit-box-shadow:  "&amp;CHAR(9)&amp;"var("&amp;CJ117&amp;", "&amp;IF(AB117&lt;&gt;"",AB117,"inherit")&amp;")"&amp;IF(L117="x!","!important;",";"),"")</f>
        <v/>
      </c>
      <c r="BU117" s="15" t="str">
        <f>IF(M117&lt;&gt;"","  color:  "&amp;CHAR(9)&amp;CHAR(9)&amp;CHAR(9)&amp;CHAR(9)&amp;"var("&amp;CK117&amp;", "&amp;IF(AC117&lt;&gt;"",AC117,"inherit")&amp;")"&amp;IF(M117="x!","!important;",";"),"")</f>
        <v xml:space="preserve">  color:  				var(--co-help__markdown-md, #202B33);</v>
      </c>
      <c r="BV117" s="15" t="str">
        <f>IF(N117&lt;&gt;"","  font-family:  "&amp;CHAR(9)&amp;CHAR(9)&amp;"var("&amp;CL117&amp;", "&amp;IF(AD117&lt;&gt;"",AD117,"inherit")&amp;")"&amp;IF(N117="x!","!important;",";"),"")</f>
        <v/>
      </c>
      <c r="BW117" s="15" t="str">
        <f>IF(O117&lt;&gt;"","  font-size:  "&amp;CHAR(9)&amp;CHAR(9)&amp;CHAR(9)&amp;"var("&amp;CM117&amp;", "&amp;IF(AE117&lt;&gt;"",AE117,"inherit")&amp;")"&amp;IF(O117="x!","!important;",";"),"")</f>
        <v xml:space="preserve">  font-size:  			var(--fs-help__markdown-md, 12px);</v>
      </c>
      <c r="BX117" s="15" t="str">
        <f>IF(P117&lt;&gt;"","  font-style:  "&amp;CHAR(9)&amp;CHAR(9)&amp;CHAR(9)&amp;"var("&amp;CN117&amp;", "&amp;IF(AF117&lt;&gt;"",AF117,"inherit")&amp;")"&amp;IF(P117="x!","!important;",";"),"")</f>
        <v/>
      </c>
      <c r="BY117" s="15" t="str">
        <f>IF(Q117&lt;&gt;"","  font-weight:  "&amp;CHAR(9)&amp;CHAR(9)&amp;"var("&amp;CO117&amp;", "&amp;IF(AG117&lt;&gt;"",AG117,"inherit")&amp;")"&amp;IF(Q117="x!","!important;",";"),"")</f>
        <v xml:space="preserve">  font-weight:  		var(--fw-help__markdown-md, 500);</v>
      </c>
      <c r="BZ117" s="15" t="str">
        <f>IF(R117&lt;&gt;"","  text-decoration:  "&amp;CHAR(9)&amp;"var("&amp;CP117&amp;", "&amp;IF(AH117&lt;&gt;"",AH117,"inherit")&amp;")"&amp;IF(R117="x!","!important;",";"),"")</f>
        <v/>
      </c>
      <c r="CA117" s="15" t="str">
        <f>IF(S117&lt;&gt;"","  text-transform:  "&amp;CHAR(9)&amp;CHAR(9)&amp;"var("&amp;CQ117&amp;", "&amp;IF(AI117&lt;&gt;"",AI117,"inherit")&amp;")"&amp;IF(S117="x!","!important;",";"),"")</f>
        <v/>
      </c>
      <c r="CB117" s="15" t="str">
        <f>IF(T117&lt;&gt;"","  opacity:  "&amp;CHAR(9)&amp;CHAR(9)&amp;CHAR(9)&amp;"var("&amp;CR117&amp;", "&amp;IF(AJ117&lt;&gt;"",AJ117,"inherit")&amp;")"&amp;IF(T117="x!","!important;",";"),"")</f>
        <v xml:space="preserve">  opacity:  			var(--op-help__markdown-md, .7);</v>
      </c>
      <c r="CC117" s="15" t="str">
        <f>IF(E117&lt;&gt;"","--"&amp;LOWER(E$3)&amp;"-"&amp;$B117&amp;IF($C117&lt;&gt;"","__"&amp;$C117,"")&amp;IF($D117&lt;&gt;"","--"&amp;$D117,""),"")</f>
        <v/>
      </c>
      <c r="CD117" s="15" t="str">
        <f>IF(F117&lt;&gt;"","--"&amp;LOWER(F$3)&amp;"-"&amp;$B117&amp;IF($C117&lt;&gt;"","__"&amp;$C117,"")&amp;IF($D117&lt;&gt;"","--"&amp;$D117,""),"")</f>
        <v/>
      </c>
      <c r="CE117" s="15" t="str">
        <f>IF(G117&lt;&gt;"","--"&amp;LOWER(G$3)&amp;"-"&amp;$B117&amp;IF($C117&lt;&gt;"","__"&amp;$C117,"")&amp;IF($D117&lt;&gt;"","--"&amp;$D117,""),"")</f>
        <v/>
      </c>
      <c r="CF117" s="15" t="str">
        <f>IF(H117&lt;&gt;"","--"&amp;LOWER(H$3)&amp;"-"&amp;$B117&amp;IF($C117&lt;&gt;"","__"&amp;$C117,"")&amp;IF($D117&lt;&gt;"","--"&amp;$D117,""),"")</f>
        <v/>
      </c>
      <c r="CG117" s="15" t="str">
        <f>IF(I117&lt;&gt;"","--"&amp;LOWER(I$3)&amp;"-"&amp;$B117&amp;IF($C117&lt;&gt;"","__"&amp;$C117,"")&amp;IF($D117&lt;&gt;"","--"&amp;$D117,""),"")</f>
        <v/>
      </c>
      <c r="CH117" s="15" t="str">
        <f>IF(J117&lt;&gt;"","--"&amp;LOWER(J$3)&amp;"-"&amp;$B117&amp;IF($C117&lt;&gt;"","__"&amp;$C117,"")&amp;IF($D117&lt;&gt;"","--"&amp;$D117,""),"")</f>
        <v/>
      </c>
      <c r="CI117" s="15" t="str">
        <f>IF(K117&lt;&gt;"","--"&amp;LOWER(K$3)&amp;"-"&amp;$B117&amp;IF($C117&lt;&gt;"","__"&amp;$C117,"")&amp;IF($D117&lt;&gt;"","--"&amp;$D117,""),"")</f>
        <v/>
      </c>
      <c r="CJ117" s="15" t="str">
        <f>IF(L117&lt;&gt;"","--"&amp;LOWER(L$3)&amp;"-"&amp;$B117&amp;IF($C117&lt;&gt;"","__"&amp;$C117,"")&amp;IF($D117&lt;&gt;"","--"&amp;$D117,""),"")</f>
        <v/>
      </c>
      <c r="CK117" s="15" t="str">
        <f>IF(M117&lt;&gt;"","--"&amp;LOWER(M$3)&amp;"-"&amp;$B117&amp;IF($C117&lt;&gt;"","__"&amp;$C117,"")&amp;IF($D117&lt;&gt;"","--"&amp;$D117,""),"")</f>
        <v>--co-help__markdown-md</v>
      </c>
      <c r="CL117" s="15" t="str">
        <f>IF(N117&lt;&gt;"","--"&amp;LOWER(N$3)&amp;"-"&amp;$B117&amp;IF($C117&lt;&gt;"","__"&amp;$C117,"")&amp;IF($D117&lt;&gt;"","--"&amp;$D117,""),"")</f>
        <v/>
      </c>
      <c r="CM117" s="15" t="str">
        <f>IF(O117&lt;&gt;"","--"&amp;LOWER(O$3)&amp;"-"&amp;$B117&amp;IF($C117&lt;&gt;"","__"&amp;$C117,"")&amp;IF($D117&lt;&gt;"","--"&amp;$D117,""),"")</f>
        <v>--fs-help__markdown-md</v>
      </c>
      <c r="CN117" s="15" t="str">
        <f>IF(P117&lt;&gt;"","--"&amp;LOWER(P$3)&amp;"-"&amp;$B117&amp;IF($C117&lt;&gt;"","__"&amp;$C117,"")&amp;IF($D117&lt;&gt;"","--"&amp;$D117,""),"")</f>
        <v/>
      </c>
      <c r="CO117" s="15" t="str">
        <f>IF(Q117&lt;&gt;"","--"&amp;LOWER(Q$3)&amp;"-"&amp;$B117&amp;IF($C117&lt;&gt;"","__"&amp;$C117,"")&amp;IF($D117&lt;&gt;"","--"&amp;$D117,""),"")</f>
        <v>--fw-help__markdown-md</v>
      </c>
      <c r="CP117" s="15" t="str">
        <f>IF(R117&lt;&gt;"","--"&amp;LOWER(R$3)&amp;"-"&amp;$B117&amp;IF($C117&lt;&gt;"","__"&amp;$C117,"")&amp;IF($D117&lt;&gt;"","--"&amp;$D117,""),"")</f>
        <v/>
      </c>
      <c r="CQ117" s="15" t="str">
        <f>IF(S117&lt;&gt;"","--"&amp;LOWER(S$3)&amp;"-"&amp;$B117&amp;IF($C117&lt;&gt;"","__"&amp;$C117,"")&amp;IF($D117&lt;&gt;"","--"&amp;$D117,""),"")</f>
        <v/>
      </c>
      <c r="CR117" s="15" t="str">
        <f>IF(T117&lt;&gt;"","--"&amp;LOWER(T$3)&amp;"-"&amp;$B117&amp;IF($C117&lt;&gt;"","__"&amp;$C117,"")&amp;IF($D117&lt;&gt;"","--"&amp;$D117,""),"")</f>
        <v>--op-help__markdown-md</v>
      </c>
    </row>
    <row r="118" spans="2:96">
      <c r="B118" s="13" t="s">
        <v>384</v>
      </c>
      <c r="C118" s="15" t="s">
        <v>419</v>
      </c>
      <c r="D118" s="15"/>
      <c r="E118" s="28"/>
      <c r="F118" s="29"/>
      <c r="G118" s="29"/>
      <c r="H118" s="29"/>
      <c r="I118" s="29"/>
      <c r="J118" s="29"/>
      <c r="K118" s="29"/>
      <c r="L118" s="30"/>
      <c r="M118" s="29" t="s">
        <v>21</v>
      </c>
      <c r="N118" s="29"/>
      <c r="O118" s="29" t="s">
        <v>21</v>
      </c>
      <c r="P118" s="29"/>
      <c r="Q118" s="29" t="s">
        <v>21</v>
      </c>
      <c r="R118" s="29"/>
      <c r="S118" s="30"/>
      <c r="T118" s="31"/>
      <c r="U118" s="13"/>
      <c r="V118" s="15"/>
      <c r="W118" s="15"/>
      <c r="X118" s="15"/>
      <c r="Y118" s="15"/>
      <c r="Z118" s="15"/>
      <c r="AA118" s="15"/>
      <c r="AB118" s="32"/>
      <c r="AC118" s="15" t="s">
        <v>60</v>
      </c>
      <c r="AD118" s="15"/>
      <c r="AE118" s="15" t="s">
        <v>45</v>
      </c>
      <c r="AF118" s="15"/>
      <c r="AG118" s="15">
        <v>500</v>
      </c>
      <c r="AH118" s="15"/>
      <c r="AI118" s="15"/>
      <c r="AJ118" s="57"/>
      <c r="AK118" s="15"/>
      <c r="AL118" s="15"/>
      <c r="AM118" s="15"/>
      <c r="AN118" s="15"/>
      <c r="AO118" s="15"/>
      <c r="AP118" s="15"/>
      <c r="AQ118" s="15"/>
      <c r="AR118" s="32"/>
      <c r="AS118" s="15" t="s">
        <v>524</v>
      </c>
      <c r="AT118" s="15"/>
      <c r="AU118" s="15" t="s">
        <v>65</v>
      </c>
      <c r="AV118" s="15"/>
      <c r="AW118" s="15">
        <v>500</v>
      </c>
      <c r="AX118" s="15"/>
      <c r="AY118" s="15"/>
      <c r="AZ118" s="22"/>
      <c r="BA118" s="13"/>
      <c r="BB118" s="15"/>
      <c r="BC118" s="15"/>
      <c r="BD118" s="15"/>
      <c r="BE118" s="15"/>
      <c r="BF118" s="15"/>
      <c r="BG118" s="15"/>
      <c r="BH118" s="22" t="s">
        <v>526</v>
      </c>
      <c r="BI118" s="24" t="s">
        <v>414</v>
      </c>
      <c r="BJ118" s="34" t="str">
        <f>BI118&amp;" {"&amp;IF(BM118&lt;&gt;"",CHAR(10)&amp;BM118,"")&amp;IF(BN118&lt;&gt;"",CHAR(10)&amp;BN118,"")&amp;IF(BO118&lt;&gt;"",CHAR(10)&amp;BO118,"")&amp;IF(BP118&lt;&gt;"",CHAR(10)&amp;BP118,"")&amp;IF(BQ118&lt;&gt;"",CHAR(10)&amp;BQ118,"")&amp;IF(BR118&lt;&gt;"",CHAR(10)&amp;BR118,"")&amp;IF(BS118&lt;&gt;"",CHAR(10)&amp;BS118,"")&amp;IF(BT118&lt;&gt;"",CHAR(10)&amp;BT118,"")&amp;IF(BU118&lt;&gt;"",CHAR(10)&amp;BU118,"")&amp;IF(BV118&lt;&gt;"",CHAR(10)&amp;BV118,"")&amp;IF(BW118&lt;&gt;"",CHAR(10)&amp;BW118,"")&amp;IF(BX118&lt;&gt;"",CHAR(10)&amp;BX118,"")&amp;IF(BY118&lt;&gt;"",CHAR(10)&amp;BY118,"")&amp;IF(BZ118&lt;&gt;"",CHAR(10)&amp;BZ118,"")&amp;IF(CA118&lt;&gt;"",CHAR(10)&amp;CA118,"")&amp;IF(CB118&lt;&gt;"",CHAR(10)&amp;CB118,"")&amp;CHAR(10)&amp;"}"&amp;CHAR(10)</f>
        <v xml:space="preserve">.rm-help-results .rm-help-functions .rm-help-markdown-function__style {
  color:  				var(--co-help__markdown-title, #202B33);
  font-size:  			var(--fs-help__markdown-title, 14px);
  font-weight:  		var(--fw-help__markdown-title, 500);
}
</v>
      </c>
      <c r="BK118" s="35" t="str">
        <f>":root {"&amp;IF($CC118&lt;&gt;"",CHAR(10)&amp;"  "&amp;$CC118&amp;": "&amp;CHAR(9)&amp;";","")&amp;IF($CD118&lt;&gt;"",CHAR(10)&amp;"  "&amp;$CD118&amp;": "&amp;CHAR(9)&amp;";","")&amp;IF($CE118&lt;&gt;"",CHAR(10)&amp;"  "&amp;$CE118&amp;": "&amp;CHAR(9)&amp;";","")&amp;IF($CF118&lt;&gt;"",CHAR(10)&amp;"  "&amp;$CF118&amp;": "&amp;CHAR(9)&amp;";","")&amp;IF($CG118&lt;&gt;"",CHAR(10)&amp;"  "&amp;$CG118&amp;": "&amp;CHAR(9)&amp;";","")&amp;IF($CH118&lt;&gt;"",CHAR(10)&amp;"  "&amp;$CH118&amp;": "&amp;CHAR(9)&amp;";","")&amp;IF($CI118&lt;&gt;"",CHAR(10)&amp;"  "&amp;$CI118&amp;": "&amp;CHAR(9)&amp;";","")&amp;IF($CJ118&lt;&gt;"",CHAR(10)&amp;"  "&amp;$CJ118&amp;": "&amp;CHAR(9)&amp;";","")&amp;IF($CK118&lt;&gt;"",CHAR(10)&amp;"  "&amp;$CK118&amp;": "&amp;CHAR(9)&amp;";","")&amp;IF($CL118&lt;&gt;"",CHAR(10)&amp;"  "&amp;$CL118&amp;": "&amp;CHAR(9)&amp;";","")&amp;IF($CM118&lt;&gt;"",CHAR(10)&amp;"  "&amp;$CM118&amp;": "&amp;CHAR(9)&amp;";","")&amp;IF($CN118&lt;&gt;"",CHAR(10)&amp;"  "&amp;$CN118&amp;": "&amp;CHAR(9)&amp;";","")&amp;IF($CO118&lt;&gt;"",CHAR(10)&amp;"  "&amp;$CO118&amp;": "&amp;CHAR(9)&amp;";","")&amp;IF($CP118&lt;&gt;"",CHAR(10)&amp;"  "&amp;$CP118&amp;": "&amp;CHAR(9)&amp;";","")&amp;IF($CQ118&lt;&gt;"",CHAR(10)&amp;"  "&amp;$CQ118&amp;": "&amp;CHAR(9)&amp;";","")&amp;IF($CR118&lt;&gt;"",CHAR(10)&amp;"  "&amp;$CR118&amp;": "&amp;CHAR(9)&amp;";","")&amp;CHAR(10)&amp;"}"&amp;CHAR(10)&amp;CHAR(10)&amp;"@media (prefers-color-scheme: dark) {"&amp;CHAR(10)&amp;"  :root {"&amp;IF($CC118&lt;&gt;"",CHAR(10)&amp;"    "&amp;$CC118&amp;": "&amp;CHAR(9)&amp;";","")&amp;IF($CD118&lt;&gt;"",CHAR(10)&amp;"    "&amp;$CD118&amp;": "&amp;CHAR(9)&amp;";","")&amp;IF($CE118&lt;&gt;"",CHAR(10)&amp;"    "&amp;$CE118&amp;": "&amp;CHAR(9)&amp;";","")&amp;IF($CF118&lt;&gt;"",CHAR(10)&amp;"    "&amp;$CF118&amp;": "&amp;CHAR(9)&amp;";","")&amp;IF($CG118&lt;&gt;"",CHAR(10)&amp;"    "&amp;$CG118&amp;": "&amp;CHAR(9)&amp;";","")&amp;IF($CH118&lt;&gt;"",CHAR(10)&amp;"    "&amp;$CH118&amp;": "&amp;CHAR(9)&amp;";","")&amp;IF($CJ118&lt;&gt;"",CHAR(10)&amp;"    "&amp;$CJ118&amp;": "&amp;CHAR(9)&amp;";","")&amp;IF($CK118&lt;&gt;"",CHAR(10)&amp;"    "&amp;$CK118&amp;": "&amp;CHAR(9)&amp;";","")&amp;CHAR(10)&amp;"  }"&amp;CHAR(10)&amp;"}"&amp;CHAR(10)</f>
        <v xml:space="preserve">:root {
  --co-help__markdown-title: 	;
  --fs-help__markdown-title: 	;
  --fw-help__markdown-title: 	;
}
@media (prefers-color-scheme: dark) {
  :root {
    --co-help__markdown-title: 	;
  }
}
</v>
      </c>
      <c r="BL118" s="60" t="str">
        <f>":root {"&amp;IF($CC118&lt;&gt;"",CHAR(10)&amp;"  "&amp;$CC118&amp;": "&amp;CHAR(9)&amp;AK118&amp;";","")&amp;IF($CD118&lt;&gt;"",CHAR(10)&amp;"  "&amp;$CD118&amp;": "&amp;CHAR(9)&amp;AL118&amp;";","")&amp;IF($CE118&lt;&gt;"",CHAR(10)&amp;"  "&amp;$CE118&amp;": "&amp;CHAR(9)&amp;AM118&amp;";","")&amp;IF($CF118&lt;&gt;"",CHAR(10)&amp;"  "&amp;$CF118&amp;": "&amp;CHAR(9)&amp;AN118&amp;";","")&amp;IF($CG118&lt;&gt;"",CHAR(10)&amp;"  "&amp;$CG118&amp;": "&amp;CHAR(9)&amp;AO118&amp;";","")&amp;IF($CH118&lt;&gt;"",CHAR(10)&amp;"  "&amp;$CH118&amp;": "&amp;CHAR(9)&amp;AP118&amp;";","")&amp;IF($CI118&lt;&gt;"",CHAR(10)&amp;"  "&amp;$CI118&amp;": "&amp;CHAR(9)&amp;AQ118&amp;";","")&amp;IF($CJ118&lt;&gt;"",CHAR(10)&amp;"  "&amp;$CJ118&amp;": "&amp;CHAR(9)&amp;AR118&amp;";","")&amp;IF($CK118&lt;&gt;"",CHAR(10)&amp;"  "&amp;$CK118&amp;": "&amp;CHAR(9)&amp;AS118&amp;";","")&amp;IF($CL118&lt;&gt;"",CHAR(10)&amp;"  "&amp;$CL118&amp;": "&amp;CHAR(9)&amp;AT118&amp;";","")&amp;IF($CM118&lt;&gt;"",CHAR(10)&amp;"  "&amp;$CM118&amp;": "&amp;CHAR(9)&amp;AU118&amp;";","")&amp;IF($CN118&lt;&gt;"",CHAR(10)&amp;"  "&amp;$CN118&amp;": "&amp;CHAR(9)&amp;AV118&amp;";","")&amp;IF($CO118&lt;&gt;"",CHAR(10)&amp;"  "&amp;$CO118&amp;": "&amp;CHAR(9)&amp;AW118&amp;";","")&amp;IF($CP118&lt;&gt;"",CHAR(10)&amp;"  "&amp;$CP118&amp;": "&amp;CHAR(9)&amp;AX118&amp;";","")&amp;IF($CQ118&lt;&gt;"",CHAR(10)&amp;"  "&amp;$CQ118&amp;": "&amp;CHAR(9)&amp;AY118&amp;";","")&amp;IF($CR118&lt;&gt;"",CHAR(10)&amp;"  "&amp;$CR118&amp;": "&amp;CHAR(9)&amp;AZ118&amp;";","")&amp;CHAR(10)&amp;"}"&amp;CHAR(10)&amp;CHAR(10)&amp;"@media (prefers-color-scheme: dark) {"&amp;CHAR(10)&amp;"  :root {"&amp;IF($CC118&lt;&gt;"",CHAR(10)&amp;"    "&amp;$CC118&amp;": "&amp;CHAR(9)&amp;BA118&amp;";","")&amp;IF($CD118&lt;&gt;"",CHAR(10)&amp;"    "&amp;$CD118&amp;": "&amp;CHAR(9)&amp;BB118&amp;";","")&amp;IF($CE118&lt;&gt;"",CHAR(10)&amp;"    "&amp;$CE118&amp;": "&amp;CHAR(9)&amp;BC118&amp;";","")&amp;IF($CF118&lt;&gt;"",CHAR(10)&amp;"    "&amp;$CF118&amp;": "&amp;CHAR(9)&amp;BD118&amp;";","")&amp;IF($CG118&lt;&gt;"",CHAR(10)&amp;"    "&amp;$CG118&amp;": "&amp;CHAR(9)&amp;BE118&amp;";","")&amp;IF($CH118&lt;&gt;"",CHAR(10)&amp;"    "&amp;$CH118&amp;": "&amp;CHAR(9)&amp;BF118&amp;";","")&amp;IF($CJ118&lt;&gt;"",CHAR(10)&amp;"    "&amp;$CJ118&amp;": "&amp;CHAR(9)&amp;BG118&amp;";","")&amp;IF($CK118&lt;&gt;"",CHAR(10)&amp;"    "&amp;$CK118&amp;": "&amp;CHAR(9)&amp;BH118&amp;";","")&amp;CHAR(10)&amp;"  }"&amp;CHAR(10)&amp;"}"&amp;CHAR(10)</f>
        <v xml:space="preserve">:root {
  --co-help__markdown-title: 	var(--cl-gray-900);
  --fs-help__markdown-title: 	1em;
  --fw-help__markdown-title: 	500;
}
@media (prefers-color-scheme: dark) {
  :root {
    --co-help__markdown-title: 	var(--cl-gray-100);
  }
}
</v>
      </c>
      <c r="BM118" s="15" t="str">
        <f>IF(E118&lt;&gt;"","  background-color:  "&amp;CHAR(9)&amp;"var("&amp;CC118&amp;", "&amp;IF(U118&lt;&gt;"",U118,"inherit")&amp;")"&amp;IF(E118="x!","!important;",";"),"")</f>
        <v/>
      </c>
      <c r="BN118" s="15" t="str">
        <f>IF(F118&lt;&gt;"","  fill:  "&amp;CHAR(9)&amp;CHAR(9)&amp;CHAR(9)&amp;CHAR(9)&amp;"var("&amp;CD118&amp;", "&amp;IF(V118&lt;&gt;"",V118,"inherit")&amp;")"&amp;IF(F118="x!","!important;",";"),"")</f>
        <v/>
      </c>
      <c r="BO118" s="15" t="str">
        <f>IF(G118&lt;&gt;"","  border-top:  "&amp;CHAR(9)&amp;CHAR(9)&amp;CHAR(9)&amp;"var("&amp;CE118&amp;", "&amp;IF(W118&lt;&gt;"",W118,"inherit")&amp;")"&amp;IF(G118="x!","!important;",";"),"")</f>
        <v/>
      </c>
      <c r="BP118" s="15" t="str">
        <f>IF(H118&lt;&gt;"","  border-right:  "&amp;CHAR(9)&amp;CHAR(9)&amp;"var("&amp;CF118&amp;", "&amp;IF(X118&lt;&gt;"",X118,"inherit")&amp;")"&amp;IF(H118="x!","!important;",";"),"")</f>
        <v/>
      </c>
      <c r="BQ118" s="15" t="str">
        <f>IF(I118&lt;&gt;"","  border-bottom:  "&amp;CHAR(9)&amp;CHAR(9)&amp;"var("&amp;CG118&amp;", "&amp;IF(Y118&lt;&gt;"",Y118,"inherit")&amp;")"&amp;IF(I118="x!","!important;",";"),"")</f>
        <v/>
      </c>
      <c r="BR118" s="15" t="str">
        <f>IF(J118&lt;&gt;"","  border-left:  "&amp;CHAR(9)&amp;CHAR(9)&amp;"var("&amp;CH118&amp;", "&amp;IF(Z118&lt;&gt;"",Z118,"inherit")&amp;")"&amp;IF(J118="x!","!important;",";"),"")</f>
        <v/>
      </c>
      <c r="BS118" s="15" t="str">
        <f>IF(K118&lt;&gt;"","  border-radius:  "&amp;CHAR(9)&amp;CHAR(9)&amp;"var("&amp;CI118&amp;", "&amp;IF(AA118&lt;&gt;"",AA118,"inherit")&amp;")"&amp;IF(K118="x!","!important;",";"),"")</f>
        <v/>
      </c>
      <c r="BT118" s="15" t="str">
        <f>IF(L118&lt;&gt;"","  box-shadow:  "&amp;CHAR(9)&amp;CHAR(9)&amp;CHAR(9)&amp;"var("&amp;CJ118&amp;", "&amp;IF(AB118&lt;&gt;"",AB118,"inherit")&amp;")"&amp;IF(L118="x!","!important;",";")&amp;CHAR(10)&amp;"  -webkit-box-shadow:  "&amp;CHAR(9)&amp;"var("&amp;CJ118&amp;", "&amp;IF(AB118&lt;&gt;"",AB118,"inherit")&amp;")"&amp;IF(L118="x!","!important;",";"),"")</f>
        <v/>
      </c>
      <c r="BU118" s="15" t="str">
        <f>IF(M118&lt;&gt;"","  color:  "&amp;CHAR(9)&amp;CHAR(9)&amp;CHAR(9)&amp;CHAR(9)&amp;"var("&amp;CK118&amp;", "&amp;IF(AC118&lt;&gt;"",AC118,"inherit")&amp;")"&amp;IF(M118="x!","!important;",";"),"")</f>
        <v xml:space="preserve">  color:  				var(--co-help__markdown-title, #202B33);</v>
      </c>
      <c r="BV118" s="15" t="str">
        <f>IF(N118&lt;&gt;"","  font-family:  "&amp;CHAR(9)&amp;CHAR(9)&amp;"var("&amp;CL118&amp;", "&amp;IF(AD118&lt;&gt;"",AD118,"inherit")&amp;")"&amp;IF(N118="x!","!important;",";"),"")</f>
        <v/>
      </c>
      <c r="BW118" s="15" t="str">
        <f>IF(O118&lt;&gt;"","  font-size:  "&amp;CHAR(9)&amp;CHAR(9)&amp;CHAR(9)&amp;"var("&amp;CM118&amp;", "&amp;IF(AE118&lt;&gt;"",AE118,"inherit")&amp;")"&amp;IF(O118="x!","!important;",";"),"")</f>
        <v xml:space="preserve">  font-size:  			var(--fs-help__markdown-title, 14px);</v>
      </c>
      <c r="BX118" s="15" t="str">
        <f>IF(P118&lt;&gt;"","  font-style:  "&amp;CHAR(9)&amp;CHAR(9)&amp;CHAR(9)&amp;"var("&amp;CN118&amp;", "&amp;IF(AF118&lt;&gt;"",AF118,"inherit")&amp;")"&amp;IF(P118="x!","!important;",";"),"")</f>
        <v/>
      </c>
      <c r="BY118" s="15" t="str">
        <f>IF(Q118&lt;&gt;"","  font-weight:  "&amp;CHAR(9)&amp;CHAR(9)&amp;"var("&amp;CO118&amp;", "&amp;IF(AG118&lt;&gt;"",AG118,"inherit")&amp;")"&amp;IF(Q118="x!","!important;",";"),"")</f>
        <v xml:space="preserve">  font-weight:  		var(--fw-help__markdown-title, 500);</v>
      </c>
      <c r="BZ118" s="15" t="str">
        <f>IF(R118&lt;&gt;"","  text-decoration:  "&amp;CHAR(9)&amp;"var("&amp;CP118&amp;", "&amp;IF(AH118&lt;&gt;"",AH118,"inherit")&amp;")"&amp;IF(R118="x!","!important;",";"),"")</f>
        <v/>
      </c>
      <c r="CA118" s="15" t="str">
        <f>IF(S118&lt;&gt;"","  text-transform:  "&amp;CHAR(9)&amp;CHAR(9)&amp;"var("&amp;CQ118&amp;", "&amp;IF(AI118&lt;&gt;"",AI118,"inherit")&amp;")"&amp;IF(S118="x!","!important;",";"),"")</f>
        <v/>
      </c>
      <c r="CB118" s="15" t="str">
        <f>IF(T118&lt;&gt;"","  opacity:  "&amp;CHAR(9)&amp;CHAR(9)&amp;CHAR(9)&amp;"var("&amp;CR118&amp;", "&amp;IF(AJ118&lt;&gt;"",AJ118,"inherit")&amp;")"&amp;IF(T118="x!","!important;",";"),"")</f>
        <v/>
      </c>
      <c r="CC118" s="15" t="str">
        <f>IF(E118&lt;&gt;"","--"&amp;LOWER(E$3)&amp;"-"&amp;$B118&amp;IF($C118&lt;&gt;"","__"&amp;$C118,"")&amp;IF($D118&lt;&gt;"","--"&amp;$D118,""),"")</f>
        <v/>
      </c>
      <c r="CD118" s="15" t="str">
        <f>IF(F118&lt;&gt;"","--"&amp;LOWER(F$3)&amp;"-"&amp;$B118&amp;IF($C118&lt;&gt;"","__"&amp;$C118,"")&amp;IF($D118&lt;&gt;"","--"&amp;$D118,""),"")</f>
        <v/>
      </c>
      <c r="CE118" s="15" t="str">
        <f>IF(G118&lt;&gt;"","--"&amp;LOWER(G$3)&amp;"-"&amp;$B118&amp;IF($C118&lt;&gt;"","__"&amp;$C118,"")&amp;IF($D118&lt;&gt;"","--"&amp;$D118,""),"")</f>
        <v/>
      </c>
      <c r="CF118" s="15" t="str">
        <f>IF(H118&lt;&gt;"","--"&amp;LOWER(H$3)&amp;"-"&amp;$B118&amp;IF($C118&lt;&gt;"","__"&amp;$C118,"")&amp;IF($D118&lt;&gt;"","--"&amp;$D118,""),"")</f>
        <v/>
      </c>
      <c r="CG118" s="15" t="str">
        <f>IF(I118&lt;&gt;"","--"&amp;LOWER(I$3)&amp;"-"&amp;$B118&amp;IF($C118&lt;&gt;"","__"&amp;$C118,"")&amp;IF($D118&lt;&gt;"","--"&amp;$D118,""),"")</f>
        <v/>
      </c>
      <c r="CH118" s="15" t="str">
        <f>IF(J118&lt;&gt;"","--"&amp;LOWER(J$3)&amp;"-"&amp;$B118&amp;IF($C118&lt;&gt;"","__"&amp;$C118,"")&amp;IF($D118&lt;&gt;"","--"&amp;$D118,""),"")</f>
        <v/>
      </c>
      <c r="CI118" s="15" t="str">
        <f>IF(K118&lt;&gt;"","--"&amp;LOWER(K$3)&amp;"-"&amp;$B118&amp;IF($C118&lt;&gt;"","__"&amp;$C118,"")&amp;IF($D118&lt;&gt;"","--"&amp;$D118,""),"")</f>
        <v/>
      </c>
      <c r="CJ118" s="15" t="str">
        <f>IF(L118&lt;&gt;"","--"&amp;LOWER(L$3)&amp;"-"&amp;$B118&amp;IF($C118&lt;&gt;"","__"&amp;$C118,"")&amp;IF($D118&lt;&gt;"","--"&amp;$D118,""),"")</f>
        <v/>
      </c>
      <c r="CK118" s="15" t="str">
        <f>IF(M118&lt;&gt;"","--"&amp;LOWER(M$3)&amp;"-"&amp;$B118&amp;IF($C118&lt;&gt;"","__"&amp;$C118,"")&amp;IF($D118&lt;&gt;"","--"&amp;$D118,""),"")</f>
        <v>--co-help__markdown-title</v>
      </c>
      <c r="CL118" s="15" t="str">
        <f>IF(N118&lt;&gt;"","--"&amp;LOWER(N$3)&amp;"-"&amp;$B118&amp;IF($C118&lt;&gt;"","__"&amp;$C118,"")&amp;IF($D118&lt;&gt;"","--"&amp;$D118,""),"")</f>
        <v/>
      </c>
      <c r="CM118" s="15" t="str">
        <f>IF(O118&lt;&gt;"","--"&amp;LOWER(O$3)&amp;"-"&amp;$B118&amp;IF($C118&lt;&gt;"","__"&amp;$C118,"")&amp;IF($D118&lt;&gt;"","--"&amp;$D118,""),"")</f>
        <v>--fs-help__markdown-title</v>
      </c>
      <c r="CN118" s="15" t="str">
        <f>IF(P118&lt;&gt;"","--"&amp;LOWER(P$3)&amp;"-"&amp;$B118&amp;IF($C118&lt;&gt;"","__"&amp;$C118,"")&amp;IF($D118&lt;&gt;"","--"&amp;$D118,""),"")</f>
        <v/>
      </c>
      <c r="CO118" s="15" t="str">
        <f>IF(Q118&lt;&gt;"","--"&amp;LOWER(Q$3)&amp;"-"&amp;$B118&amp;IF($C118&lt;&gt;"","__"&amp;$C118,"")&amp;IF($D118&lt;&gt;"","--"&amp;$D118,""),"")</f>
        <v>--fw-help__markdown-title</v>
      </c>
      <c r="CP118" s="15" t="str">
        <f>IF(R118&lt;&gt;"","--"&amp;LOWER(R$3)&amp;"-"&amp;$B118&amp;IF($C118&lt;&gt;"","__"&amp;$C118,"")&amp;IF($D118&lt;&gt;"","--"&amp;$D118,""),"")</f>
        <v/>
      </c>
      <c r="CQ118" s="15" t="str">
        <f>IF(S118&lt;&gt;"","--"&amp;LOWER(S$3)&amp;"-"&amp;$B118&amp;IF($C118&lt;&gt;"","__"&amp;$C118,"")&amp;IF($D118&lt;&gt;"","--"&amp;$D118,""),"")</f>
        <v/>
      </c>
      <c r="CR118" s="15" t="str">
        <f>IF(T118&lt;&gt;"","--"&amp;LOWER(T$3)&amp;"-"&amp;$B118&amp;IF($C118&lt;&gt;"","__"&amp;$C118,"")&amp;IF($D118&lt;&gt;"","--"&amp;$D118,""),"")</f>
        <v/>
      </c>
    </row>
    <row r="119" spans="2:96">
      <c r="B119" s="13" t="s">
        <v>384</v>
      </c>
      <c r="C119" s="15" t="s">
        <v>407</v>
      </c>
      <c r="D119" s="15" t="s">
        <v>25</v>
      </c>
      <c r="E119" s="28" t="s">
        <v>21</v>
      </c>
      <c r="F119" s="29"/>
      <c r="G119" s="29"/>
      <c r="H119" s="29"/>
      <c r="I119" s="29"/>
      <c r="J119" s="29"/>
      <c r="K119" s="29"/>
      <c r="L119" s="30"/>
      <c r="M119" s="29"/>
      <c r="N119" s="29"/>
      <c r="O119" s="29"/>
      <c r="P119" s="29"/>
      <c r="Q119" s="29"/>
      <c r="R119" s="29"/>
      <c r="S119" s="30"/>
      <c r="T119" s="31"/>
      <c r="U119" s="13" t="s">
        <v>413</v>
      </c>
      <c r="V119" s="15"/>
      <c r="W119" s="15"/>
      <c r="X119" s="15"/>
      <c r="Y119" s="15"/>
      <c r="Z119" s="15"/>
      <c r="AA119" s="15"/>
      <c r="AB119" s="32"/>
      <c r="AC119" s="15"/>
      <c r="AD119" s="15"/>
      <c r="AE119" s="15"/>
      <c r="AF119" s="15"/>
      <c r="AG119" s="15"/>
      <c r="AH119" s="15"/>
      <c r="AI119" s="15"/>
      <c r="AJ119" s="57"/>
      <c r="AK119" s="15" t="s">
        <v>561</v>
      </c>
      <c r="AL119" s="15"/>
      <c r="AM119" s="15"/>
      <c r="AN119" s="15"/>
      <c r="AO119" s="15"/>
      <c r="AP119" s="15"/>
      <c r="AQ119" s="15"/>
      <c r="AR119" s="32"/>
      <c r="AS119" s="15"/>
      <c r="AT119" s="15"/>
      <c r="AU119" s="15"/>
      <c r="AV119" s="15"/>
      <c r="AW119" s="15"/>
      <c r="AX119" s="15"/>
      <c r="AY119" s="15"/>
      <c r="AZ119" s="22"/>
      <c r="BA119" s="13" t="s">
        <v>516</v>
      </c>
      <c r="BB119" s="15"/>
      <c r="BC119" s="15"/>
      <c r="BD119" s="15"/>
      <c r="BE119" s="15"/>
      <c r="BF119" s="15"/>
      <c r="BG119" s="15"/>
      <c r="BH119" s="22"/>
      <c r="BI119" s="24" t="s">
        <v>412</v>
      </c>
      <c r="BJ119" s="34" t="str">
        <f>BI119&amp;" {"&amp;IF(BM119&lt;&gt;"",CHAR(10)&amp;BM119,"")&amp;IF(BN119&lt;&gt;"",CHAR(10)&amp;BN119,"")&amp;IF(BO119&lt;&gt;"",CHAR(10)&amp;BO119,"")&amp;IF(BP119&lt;&gt;"",CHAR(10)&amp;BP119,"")&amp;IF(BQ119&lt;&gt;"",CHAR(10)&amp;BQ119,"")&amp;IF(BR119&lt;&gt;"",CHAR(10)&amp;BR119,"")&amp;IF(BS119&lt;&gt;"",CHAR(10)&amp;BS119,"")&amp;IF(BT119&lt;&gt;"",CHAR(10)&amp;BT119,"")&amp;IF(BU119&lt;&gt;"",CHAR(10)&amp;BU119,"")&amp;IF(BV119&lt;&gt;"",CHAR(10)&amp;BV119,"")&amp;IF(BW119&lt;&gt;"",CHAR(10)&amp;BW119,"")&amp;IF(BX119&lt;&gt;"",CHAR(10)&amp;BX119,"")&amp;IF(BY119&lt;&gt;"",CHAR(10)&amp;BY119,"")&amp;IF(BZ119&lt;&gt;"",CHAR(10)&amp;BZ119,"")&amp;IF(CA119&lt;&gt;"",CHAR(10)&amp;CA119,"")&amp;IF(CB119&lt;&gt;"",CHAR(10)&amp;CB119,"")&amp;CHAR(10)&amp;"}"&amp;CHAR(10)</f>
        <v xml:space="preserve">.rm-help-resource:hover {
  background-color:  	var(--bc-help__resource--hover, #f5f5f5);
}
</v>
      </c>
      <c r="BK119" s="35" t="str">
        <f>":root {"&amp;IF($CC119&lt;&gt;"",CHAR(10)&amp;"  "&amp;$CC119&amp;": "&amp;CHAR(9)&amp;";","")&amp;IF($CD119&lt;&gt;"",CHAR(10)&amp;"  "&amp;$CD119&amp;": "&amp;CHAR(9)&amp;";","")&amp;IF($CE119&lt;&gt;"",CHAR(10)&amp;"  "&amp;$CE119&amp;": "&amp;CHAR(9)&amp;";","")&amp;IF($CF119&lt;&gt;"",CHAR(10)&amp;"  "&amp;$CF119&amp;": "&amp;CHAR(9)&amp;";","")&amp;IF($CG119&lt;&gt;"",CHAR(10)&amp;"  "&amp;$CG119&amp;": "&amp;CHAR(9)&amp;";","")&amp;IF($CH119&lt;&gt;"",CHAR(10)&amp;"  "&amp;$CH119&amp;": "&amp;CHAR(9)&amp;";","")&amp;IF($CI119&lt;&gt;"",CHAR(10)&amp;"  "&amp;$CI119&amp;": "&amp;CHAR(9)&amp;";","")&amp;IF($CJ119&lt;&gt;"",CHAR(10)&amp;"  "&amp;$CJ119&amp;": "&amp;CHAR(9)&amp;";","")&amp;IF($CK119&lt;&gt;"",CHAR(10)&amp;"  "&amp;$CK119&amp;": "&amp;CHAR(9)&amp;";","")&amp;IF($CL119&lt;&gt;"",CHAR(10)&amp;"  "&amp;$CL119&amp;": "&amp;CHAR(9)&amp;";","")&amp;IF($CM119&lt;&gt;"",CHAR(10)&amp;"  "&amp;$CM119&amp;": "&amp;CHAR(9)&amp;";","")&amp;IF($CN119&lt;&gt;"",CHAR(10)&amp;"  "&amp;$CN119&amp;": "&amp;CHAR(9)&amp;";","")&amp;IF($CO119&lt;&gt;"",CHAR(10)&amp;"  "&amp;$CO119&amp;": "&amp;CHAR(9)&amp;";","")&amp;IF($CP119&lt;&gt;"",CHAR(10)&amp;"  "&amp;$CP119&amp;": "&amp;CHAR(9)&amp;";","")&amp;IF($CQ119&lt;&gt;"",CHAR(10)&amp;"  "&amp;$CQ119&amp;": "&amp;CHAR(9)&amp;";","")&amp;IF($CR119&lt;&gt;"",CHAR(10)&amp;"  "&amp;$CR119&amp;": "&amp;CHAR(9)&amp;";","")&amp;CHAR(10)&amp;"}"&amp;CHAR(10)&amp;CHAR(10)&amp;"@media (prefers-color-scheme: dark) {"&amp;CHAR(10)&amp;"  :root {"&amp;IF($CC119&lt;&gt;"",CHAR(10)&amp;"    "&amp;$CC119&amp;": "&amp;CHAR(9)&amp;";","")&amp;IF($CD119&lt;&gt;"",CHAR(10)&amp;"    "&amp;$CD119&amp;": "&amp;CHAR(9)&amp;";","")&amp;IF($CE119&lt;&gt;"",CHAR(10)&amp;"    "&amp;$CE119&amp;": "&amp;CHAR(9)&amp;";","")&amp;IF($CF119&lt;&gt;"",CHAR(10)&amp;"    "&amp;$CF119&amp;": "&amp;CHAR(9)&amp;";","")&amp;IF($CG119&lt;&gt;"",CHAR(10)&amp;"    "&amp;$CG119&amp;": "&amp;CHAR(9)&amp;";","")&amp;IF($CH119&lt;&gt;"",CHAR(10)&amp;"    "&amp;$CH119&amp;": "&amp;CHAR(9)&amp;";","")&amp;IF($CJ119&lt;&gt;"",CHAR(10)&amp;"    "&amp;$CJ119&amp;": "&amp;CHAR(9)&amp;";","")&amp;IF($CK119&lt;&gt;"",CHAR(10)&amp;"    "&amp;$CK119&amp;": "&amp;CHAR(9)&amp;";","")&amp;CHAR(10)&amp;"  }"&amp;CHAR(10)&amp;"}"&amp;CHAR(10)</f>
        <v xml:space="preserve">:root {
  --bc-help__resource--hover: 	;
}
@media (prefers-color-scheme: dark) {
  :root {
    --bc-help__resource--hover: 	;
  }
}
</v>
      </c>
      <c r="BL119" s="60" t="str">
        <f>":root {"&amp;IF($CC119&lt;&gt;"",CHAR(10)&amp;"  "&amp;$CC119&amp;": "&amp;CHAR(9)&amp;AK119&amp;";","")&amp;IF($CD119&lt;&gt;"",CHAR(10)&amp;"  "&amp;$CD119&amp;": "&amp;CHAR(9)&amp;AL119&amp;";","")&amp;IF($CE119&lt;&gt;"",CHAR(10)&amp;"  "&amp;$CE119&amp;": "&amp;CHAR(9)&amp;AM119&amp;";","")&amp;IF($CF119&lt;&gt;"",CHAR(10)&amp;"  "&amp;$CF119&amp;": "&amp;CHAR(9)&amp;AN119&amp;";","")&amp;IF($CG119&lt;&gt;"",CHAR(10)&amp;"  "&amp;$CG119&amp;": "&amp;CHAR(9)&amp;AO119&amp;";","")&amp;IF($CH119&lt;&gt;"",CHAR(10)&amp;"  "&amp;$CH119&amp;": "&amp;CHAR(9)&amp;AP119&amp;";","")&amp;IF($CI119&lt;&gt;"",CHAR(10)&amp;"  "&amp;$CI119&amp;": "&amp;CHAR(9)&amp;AQ119&amp;";","")&amp;IF($CJ119&lt;&gt;"",CHAR(10)&amp;"  "&amp;$CJ119&amp;": "&amp;CHAR(9)&amp;AR119&amp;";","")&amp;IF($CK119&lt;&gt;"",CHAR(10)&amp;"  "&amp;$CK119&amp;": "&amp;CHAR(9)&amp;AS119&amp;";","")&amp;IF($CL119&lt;&gt;"",CHAR(10)&amp;"  "&amp;$CL119&amp;": "&amp;CHAR(9)&amp;AT119&amp;";","")&amp;IF($CM119&lt;&gt;"",CHAR(10)&amp;"  "&amp;$CM119&amp;": "&amp;CHAR(9)&amp;AU119&amp;";","")&amp;IF($CN119&lt;&gt;"",CHAR(10)&amp;"  "&amp;$CN119&amp;": "&amp;CHAR(9)&amp;AV119&amp;";","")&amp;IF($CO119&lt;&gt;"",CHAR(10)&amp;"  "&amp;$CO119&amp;": "&amp;CHAR(9)&amp;AW119&amp;";","")&amp;IF($CP119&lt;&gt;"",CHAR(10)&amp;"  "&amp;$CP119&amp;": "&amp;CHAR(9)&amp;AX119&amp;";","")&amp;IF($CQ119&lt;&gt;"",CHAR(10)&amp;"  "&amp;$CQ119&amp;": "&amp;CHAR(9)&amp;AY119&amp;";","")&amp;IF($CR119&lt;&gt;"",CHAR(10)&amp;"  "&amp;$CR119&amp;": "&amp;CHAR(9)&amp;AZ119&amp;";","")&amp;CHAR(10)&amp;"}"&amp;CHAR(10)&amp;CHAR(10)&amp;"@media (prefers-color-scheme: dark) {"&amp;CHAR(10)&amp;"  :root {"&amp;IF($CC119&lt;&gt;"",CHAR(10)&amp;"    "&amp;$CC119&amp;": "&amp;CHAR(9)&amp;BA119&amp;";","")&amp;IF($CD119&lt;&gt;"",CHAR(10)&amp;"    "&amp;$CD119&amp;": "&amp;CHAR(9)&amp;BB119&amp;";","")&amp;IF($CE119&lt;&gt;"",CHAR(10)&amp;"    "&amp;$CE119&amp;": "&amp;CHAR(9)&amp;BC119&amp;";","")&amp;IF($CF119&lt;&gt;"",CHAR(10)&amp;"    "&amp;$CF119&amp;": "&amp;CHAR(9)&amp;BD119&amp;";","")&amp;IF($CG119&lt;&gt;"",CHAR(10)&amp;"    "&amp;$CG119&amp;": "&amp;CHAR(9)&amp;BE119&amp;";","")&amp;IF($CH119&lt;&gt;"",CHAR(10)&amp;"    "&amp;$CH119&amp;": "&amp;CHAR(9)&amp;BF119&amp;";","")&amp;IF($CJ119&lt;&gt;"",CHAR(10)&amp;"    "&amp;$CJ119&amp;": "&amp;CHAR(9)&amp;BG119&amp;";","")&amp;IF($CK119&lt;&gt;"",CHAR(10)&amp;"    "&amp;$CK119&amp;": "&amp;CHAR(9)&amp;BH119&amp;";","")&amp;CHAR(10)&amp;"  }"&amp;CHAR(10)&amp;"}"&amp;CHAR(10)</f>
        <v xml:space="preserve">:root {
  --bc-help__resource--hover: 	var(--cl-blue-50);
}
@media (prefers-color-scheme: dark) {
  :root {
    --bc-help__resource--hover: 	var(--cl-gray-700);
  }
}
</v>
      </c>
      <c r="BM119" s="15" t="str">
        <f>IF(E119&lt;&gt;"","  background-color:  "&amp;CHAR(9)&amp;"var("&amp;CC119&amp;", "&amp;IF(U119&lt;&gt;"",U119,"inherit")&amp;")"&amp;IF(E119="x!","!important;",";"),"")</f>
        <v xml:space="preserve">  background-color:  	var(--bc-help__resource--hover, #f5f5f5);</v>
      </c>
      <c r="BN119" s="15" t="str">
        <f>IF(F119&lt;&gt;"","  fill:  "&amp;CHAR(9)&amp;CHAR(9)&amp;CHAR(9)&amp;CHAR(9)&amp;"var("&amp;CD119&amp;", "&amp;IF(V119&lt;&gt;"",V119,"inherit")&amp;")"&amp;IF(F119="x!","!important;",";"),"")</f>
        <v/>
      </c>
      <c r="BO119" s="15" t="str">
        <f>IF(G119&lt;&gt;"","  border-top:  "&amp;CHAR(9)&amp;CHAR(9)&amp;CHAR(9)&amp;"var("&amp;CE119&amp;", "&amp;IF(W119&lt;&gt;"",W119,"inherit")&amp;")"&amp;IF(G119="x!","!important;",";"),"")</f>
        <v/>
      </c>
      <c r="BP119" s="15" t="str">
        <f>IF(H119&lt;&gt;"","  border-right:  "&amp;CHAR(9)&amp;CHAR(9)&amp;"var("&amp;CF119&amp;", "&amp;IF(X119&lt;&gt;"",X119,"inherit")&amp;")"&amp;IF(H119="x!","!important;",";"),"")</f>
        <v/>
      </c>
      <c r="BQ119" s="15" t="str">
        <f>IF(I119&lt;&gt;"","  border-bottom:  "&amp;CHAR(9)&amp;CHAR(9)&amp;"var("&amp;CG119&amp;", "&amp;IF(Y119&lt;&gt;"",Y119,"inherit")&amp;")"&amp;IF(I119="x!","!important;",";"),"")</f>
        <v/>
      </c>
      <c r="BR119" s="15" t="str">
        <f>IF(J119&lt;&gt;"","  border-left:  "&amp;CHAR(9)&amp;CHAR(9)&amp;"var("&amp;CH119&amp;", "&amp;IF(Z119&lt;&gt;"",Z119,"inherit")&amp;")"&amp;IF(J119="x!","!important;",";"),"")</f>
        <v/>
      </c>
      <c r="BS119" s="15" t="str">
        <f>IF(K119&lt;&gt;"","  border-radius:  "&amp;CHAR(9)&amp;CHAR(9)&amp;"var("&amp;CI119&amp;", "&amp;IF(AA119&lt;&gt;"",AA119,"inherit")&amp;")"&amp;IF(K119="x!","!important;",";"),"")</f>
        <v/>
      </c>
      <c r="BT119" s="15" t="str">
        <f>IF(L119&lt;&gt;"","  box-shadow:  "&amp;CHAR(9)&amp;CHAR(9)&amp;CHAR(9)&amp;"var("&amp;CJ119&amp;", "&amp;IF(AB119&lt;&gt;"",AB119,"inherit")&amp;")"&amp;IF(L119="x!","!important;",";")&amp;CHAR(10)&amp;"  -webkit-box-shadow:  "&amp;CHAR(9)&amp;"var("&amp;CJ119&amp;", "&amp;IF(AB119&lt;&gt;"",AB119,"inherit")&amp;")"&amp;IF(L119="x!","!important;",";"),"")</f>
        <v/>
      </c>
      <c r="BU119" s="15" t="str">
        <f>IF(M119&lt;&gt;"","  color:  "&amp;CHAR(9)&amp;CHAR(9)&amp;CHAR(9)&amp;CHAR(9)&amp;"var("&amp;CK119&amp;", "&amp;IF(AC119&lt;&gt;"",AC119,"inherit")&amp;")"&amp;IF(M119="x!","!important;",";"),"")</f>
        <v/>
      </c>
      <c r="BV119" s="15" t="str">
        <f>IF(N119&lt;&gt;"","  font-family:  "&amp;CHAR(9)&amp;CHAR(9)&amp;"var("&amp;CL119&amp;", "&amp;IF(AD119&lt;&gt;"",AD119,"inherit")&amp;")"&amp;IF(N119="x!","!important;",";"),"")</f>
        <v/>
      </c>
      <c r="BW119" s="15" t="str">
        <f>IF(O119&lt;&gt;"","  font-size:  "&amp;CHAR(9)&amp;CHAR(9)&amp;CHAR(9)&amp;"var("&amp;CM119&amp;", "&amp;IF(AE119&lt;&gt;"",AE119,"inherit")&amp;")"&amp;IF(O119="x!","!important;",";"),"")</f>
        <v/>
      </c>
      <c r="BX119" s="15" t="str">
        <f>IF(P119&lt;&gt;"","  font-style:  "&amp;CHAR(9)&amp;CHAR(9)&amp;CHAR(9)&amp;"var("&amp;CN119&amp;", "&amp;IF(AF119&lt;&gt;"",AF119,"inherit")&amp;")"&amp;IF(P119="x!","!important;",";"),"")</f>
        <v/>
      </c>
      <c r="BY119" s="15" t="str">
        <f>IF(Q119&lt;&gt;"","  font-weight:  "&amp;CHAR(9)&amp;CHAR(9)&amp;"var("&amp;CO119&amp;", "&amp;IF(AG119&lt;&gt;"",AG119,"inherit")&amp;")"&amp;IF(Q119="x!","!important;",";"),"")</f>
        <v/>
      </c>
      <c r="BZ119" s="15" t="str">
        <f>IF(R119&lt;&gt;"","  text-decoration:  "&amp;CHAR(9)&amp;"var("&amp;CP119&amp;", "&amp;IF(AH119&lt;&gt;"",AH119,"inherit")&amp;")"&amp;IF(R119="x!","!important;",";"),"")</f>
        <v/>
      </c>
      <c r="CA119" s="15" t="str">
        <f>IF(S119&lt;&gt;"","  text-transform:  "&amp;CHAR(9)&amp;CHAR(9)&amp;"var("&amp;CQ119&amp;", "&amp;IF(AI119&lt;&gt;"",AI119,"inherit")&amp;")"&amp;IF(S119="x!","!important;",";"),"")</f>
        <v/>
      </c>
      <c r="CB119" s="15" t="str">
        <f>IF(T119&lt;&gt;"","  opacity:  "&amp;CHAR(9)&amp;CHAR(9)&amp;CHAR(9)&amp;"var("&amp;CR119&amp;", "&amp;IF(AJ119&lt;&gt;"",AJ119,"inherit")&amp;")"&amp;IF(T119="x!","!important;",";"),"")</f>
        <v/>
      </c>
      <c r="CC119" s="15" t="str">
        <f>IF(E119&lt;&gt;"","--"&amp;LOWER(E$3)&amp;"-"&amp;$B119&amp;IF($C119&lt;&gt;"","__"&amp;$C119,"")&amp;IF($D119&lt;&gt;"","--"&amp;$D119,""),"")</f>
        <v>--bc-help__resource--hover</v>
      </c>
      <c r="CD119" s="15" t="str">
        <f>IF(F119&lt;&gt;"","--"&amp;LOWER(F$3)&amp;"-"&amp;$B119&amp;IF($C119&lt;&gt;"","__"&amp;$C119,"")&amp;IF($D119&lt;&gt;"","--"&amp;$D119,""),"")</f>
        <v/>
      </c>
      <c r="CE119" s="15" t="str">
        <f>IF(G119&lt;&gt;"","--"&amp;LOWER(G$3)&amp;"-"&amp;$B119&amp;IF($C119&lt;&gt;"","__"&amp;$C119,"")&amp;IF($D119&lt;&gt;"","--"&amp;$D119,""),"")</f>
        <v/>
      </c>
      <c r="CF119" s="15" t="str">
        <f>IF(H119&lt;&gt;"","--"&amp;LOWER(H$3)&amp;"-"&amp;$B119&amp;IF($C119&lt;&gt;"","__"&amp;$C119,"")&amp;IF($D119&lt;&gt;"","--"&amp;$D119,""),"")</f>
        <v/>
      </c>
      <c r="CG119" s="15" t="str">
        <f>IF(I119&lt;&gt;"","--"&amp;LOWER(I$3)&amp;"-"&amp;$B119&amp;IF($C119&lt;&gt;"","__"&amp;$C119,"")&amp;IF($D119&lt;&gt;"","--"&amp;$D119,""),"")</f>
        <v/>
      </c>
      <c r="CH119" s="15" t="str">
        <f>IF(J119&lt;&gt;"","--"&amp;LOWER(J$3)&amp;"-"&amp;$B119&amp;IF($C119&lt;&gt;"","__"&amp;$C119,"")&amp;IF($D119&lt;&gt;"","--"&amp;$D119,""),"")</f>
        <v/>
      </c>
      <c r="CI119" s="15" t="str">
        <f>IF(K119&lt;&gt;"","--"&amp;LOWER(K$3)&amp;"-"&amp;$B119&amp;IF($C119&lt;&gt;"","__"&amp;$C119,"")&amp;IF($D119&lt;&gt;"","--"&amp;$D119,""),"")</f>
        <v/>
      </c>
      <c r="CJ119" s="15" t="str">
        <f>IF(L119&lt;&gt;"","--"&amp;LOWER(L$3)&amp;"-"&amp;$B119&amp;IF($C119&lt;&gt;"","__"&amp;$C119,"")&amp;IF($D119&lt;&gt;"","--"&amp;$D119,""),"")</f>
        <v/>
      </c>
      <c r="CK119" s="15" t="str">
        <f>IF(M119&lt;&gt;"","--"&amp;LOWER(M$3)&amp;"-"&amp;$B119&amp;IF($C119&lt;&gt;"","__"&amp;$C119,"")&amp;IF($D119&lt;&gt;"","--"&amp;$D119,""),"")</f>
        <v/>
      </c>
      <c r="CL119" s="15" t="str">
        <f>IF(N119&lt;&gt;"","--"&amp;LOWER(N$3)&amp;"-"&amp;$B119&amp;IF($C119&lt;&gt;"","__"&amp;$C119,"")&amp;IF($D119&lt;&gt;"","--"&amp;$D119,""),"")</f>
        <v/>
      </c>
      <c r="CM119" s="15" t="str">
        <f>IF(O119&lt;&gt;"","--"&amp;LOWER(O$3)&amp;"-"&amp;$B119&amp;IF($C119&lt;&gt;"","__"&amp;$C119,"")&amp;IF($D119&lt;&gt;"","--"&amp;$D119,""),"")</f>
        <v/>
      </c>
      <c r="CN119" s="15" t="str">
        <f>IF(P119&lt;&gt;"","--"&amp;LOWER(P$3)&amp;"-"&amp;$B119&amp;IF($C119&lt;&gt;"","__"&amp;$C119,"")&amp;IF($D119&lt;&gt;"","--"&amp;$D119,""),"")</f>
        <v/>
      </c>
      <c r="CO119" s="15" t="str">
        <f>IF(Q119&lt;&gt;"","--"&amp;LOWER(Q$3)&amp;"-"&amp;$B119&amp;IF($C119&lt;&gt;"","__"&amp;$C119,"")&amp;IF($D119&lt;&gt;"","--"&amp;$D119,""),"")</f>
        <v/>
      </c>
      <c r="CP119" s="15" t="str">
        <f>IF(R119&lt;&gt;"","--"&amp;LOWER(R$3)&amp;"-"&amp;$B119&amp;IF($C119&lt;&gt;"","__"&amp;$C119,"")&amp;IF($D119&lt;&gt;"","--"&amp;$D119,""),"")</f>
        <v/>
      </c>
      <c r="CQ119" s="15" t="str">
        <f>IF(S119&lt;&gt;"","--"&amp;LOWER(S$3)&amp;"-"&amp;$B119&amp;IF($C119&lt;&gt;"","__"&amp;$C119,"")&amp;IF($D119&lt;&gt;"","--"&amp;$D119,""),"")</f>
        <v/>
      </c>
      <c r="CR119" s="15" t="str">
        <f>IF(T119&lt;&gt;"","--"&amp;LOWER(T$3)&amp;"-"&amp;$B119&amp;IF($C119&lt;&gt;"","__"&amp;$C119,"")&amp;IF($D119&lt;&gt;"","--"&amp;$D119,""),"")</f>
        <v/>
      </c>
    </row>
    <row r="120" spans="2:96">
      <c r="B120" s="13" t="s">
        <v>384</v>
      </c>
      <c r="C120" s="15" t="s">
        <v>405</v>
      </c>
      <c r="D120" s="15"/>
      <c r="E120" s="28"/>
      <c r="F120" s="29"/>
      <c r="G120" s="29"/>
      <c r="H120" s="29"/>
      <c r="I120" s="29"/>
      <c r="J120" s="29"/>
      <c r="K120" s="29"/>
      <c r="L120" s="30"/>
      <c r="M120" s="29" t="s">
        <v>21</v>
      </c>
      <c r="N120" s="29"/>
      <c r="O120" s="29" t="s">
        <v>21</v>
      </c>
      <c r="P120" s="29"/>
      <c r="Q120" s="29" t="s">
        <v>21</v>
      </c>
      <c r="R120" s="29"/>
      <c r="S120" s="30"/>
      <c r="T120" s="31"/>
      <c r="U120" s="13"/>
      <c r="V120" s="15"/>
      <c r="W120" s="15"/>
      <c r="X120" s="15"/>
      <c r="Y120" s="15"/>
      <c r="Z120" s="15"/>
      <c r="AA120" s="15"/>
      <c r="AB120" s="32"/>
      <c r="AC120" s="15" t="s">
        <v>60</v>
      </c>
      <c r="AD120" s="15"/>
      <c r="AE120" s="15" t="s">
        <v>45</v>
      </c>
      <c r="AF120" s="15"/>
      <c r="AG120" s="15">
        <v>500</v>
      </c>
      <c r="AH120" s="15"/>
      <c r="AI120" s="15"/>
      <c r="AJ120" s="57"/>
      <c r="AK120" s="15"/>
      <c r="AL120" s="15"/>
      <c r="AM120" s="15"/>
      <c r="AN120" s="15"/>
      <c r="AO120" s="15"/>
      <c r="AP120" s="15"/>
      <c r="AQ120" s="15"/>
      <c r="AR120" s="32"/>
      <c r="AS120" s="15" t="s">
        <v>519</v>
      </c>
      <c r="AT120" s="15"/>
      <c r="AU120" s="15" t="s">
        <v>65</v>
      </c>
      <c r="AV120" s="15"/>
      <c r="AW120" s="15" t="s">
        <v>402</v>
      </c>
      <c r="AX120" s="15"/>
      <c r="AY120" s="15"/>
      <c r="AZ120" s="22"/>
      <c r="BA120" s="13"/>
      <c r="BB120" s="15"/>
      <c r="BC120" s="15"/>
      <c r="BD120" s="15"/>
      <c r="BE120" s="15"/>
      <c r="BF120" s="15"/>
      <c r="BG120" s="15"/>
      <c r="BH120" s="22" t="s">
        <v>518</v>
      </c>
      <c r="BI120" s="24" t="s">
        <v>406</v>
      </c>
      <c r="BJ120" s="34" t="str">
        <f>BI120&amp;" {"&amp;IF(BM120&lt;&gt;"",CHAR(10)&amp;BM120,"")&amp;IF(BN120&lt;&gt;"",CHAR(10)&amp;BN120,"")&amp;IF(BO120&lt;&gt;"",CHAR(10)&amp;BO120,"")&amp;IF(BP120&lt;&gt;"",CHAR(10)&amp;BP120,"")&amp;IF(BQ120&lt;&gt;"",CHAR(10)&amp;BQ120,"")&amp;IF(BR120&lt;&gt;"",CHAR(10)&amp;BR120,"")&amp;IF(BS120&lt;&gt;"",CHAR(10)&amp;BS120,"")&amp;IF(BT120&lt;&gt;"",CHAR(10)&amp;BT120,"")&amp;IF(BU120&lt;&gt;"",CHAR(10)&amp;BU120,"")&amp;IF(BV120&lt;&gt;"",CHAR(10)&amp;BV120,"")&amp;IF(BW120&lt;&gt;"",CHAR(10)&amp;BW120,"")&amp;IF(BX120&lt;&gt;"",CHAR(10)&amp;BX120,"")&amp;IF(BY120&lt;&gt;"",CHAR(10)&amp;BY120,"")&amp;IF(BZ120&lt;&gt;"",CHAR(10)&amp;BZ120,"")&amp;IF(CA120&lt;&gt;"",CHAR(10)&amp;CA120,"")&amp;IF(CB120&lt;&gt;"",CHAR(10)&amp;CB120,"")&amp;CHAR(10)&amp;"}"&amp;CHAR(10)</f>
        <v xml:space="preserve">.rm-help-resource__description {
  color:  				var(--co-help__resource-description, #202B33);
  font-size:  			var(--fs-help__resource-description, 14px);
  font-weight:  		var(--fw-help__resource-description, 500);
}
</v>
      </c>
      <c r="BK120" s="35" t="str">
        <f>":root {"&amp;IF($CC120&lt;&gt;"",CHAR(10)&amp;"  "&amp;$CC120&amp;": "&amp;CHAR(9)&amp;";","")&amp;IF($CD120&lt;&gt;"",CHAR(10)&amp;"  "&amp;$CD120&amp;": "&amp;CHAR(9)&amp;";","")&amp;IF($CE120&lt;&gt;"",CHAR(10)&amp;"  "&amp;$CE120&amp;": "&amp;CHAR(9)&amp;";","")&amp;IF($CF120&lt;&gt;"",CHAR(10)&amp;"  "&amp;$CF120&amp;": "&amp;CHAR(9)&amp;";","")&amp;IF($CG120&lt;&gt;"",CHAR(10)&amp;"  "&amp;$CG120&amp;": "&amp;CHAR(9)&amp;";","")&amp;IF($CH120&lt;&gt;"",CHAR(10)&amp;"  "&amp;$CH120&amp;": "&amp;CHAR(9)&amp;";","")&amp;IF($CI120&lt;&gt;"",CHAR(10)&amp;"  "&amp;$CI120&amp;": "&amp;CHAR(9)&amp;";","")&amp;IF($CJ120&lt;&gt;"",CHAR(10)&amp;"  "&amp;$CJ120&amp;": "&amp;CHAR(9)&amp;";","")&amp;IF($CK120&lt;&gt;"",CHAR(10)&amp;"  "&amp;$CK120&amp;": "&amp;CHAR(9)&amp;";","")&amp;IF($CL120&lt;&gt;"",CHAR(10)&amp;"  "&amp;$CL120&amp;": "&amp;CHAR(9)&amp;";","")&amp;IF($CM120&lt;&gt;"",CHAR(10)&amp;"  "&amp;$CM120&amp;": "&amp;CHAR(9)&amp;";","")&amp;IF($CN120&lt;&gt;"",CHAR(10)&amp;"  "&amp;$CN120&amp;": "&amp;CHAR(9)&amp;";","")&amp;IF($CO120&lt;&gt;"",CHAR(10)&amp;"  "&amp;$CO120&amp;": "&amp;CHAR(9)&amp;";","")&amp;IF($CP120&lt;&gt;"",CHAR(10)&amp;"  "&amp;$CP120&amp;": "&amp;CHAR(9)&amp;";","")&amp;IF($CQ120&lt;&gt;"",CHAR(10)&amp;"  "&amp;$CQ120&amp;": "&amp;CHAR(9)&amp;";","")&amp;IF($CR120&lt;&gt;"",CHAR(10)&amp;"  "&amp;$CR120&amp;": "&amp;CHAR(9)&amp;";","")&amp;CHAR(10)&amp;"}"&amp;CHAR(10)&amp;CHAR(10)&amp;"@media (prefers-color-scheme: dark) {"&amp;CHAR(10)&amp;"  :root {"&amp;IF($CC120&lt;&gt;"",CHAR(10)&amp;"    "&amp;$CC120&amp;": "&amp;CHAR(9)&amp;";","")&amp;IF($CD120&lt;&gt;"",CHAR(10)&amp;"    "&amp;$CD120&amp;": "&amp;CHAR(9)&amp;";","")&amp;IF($CE120&lt;&gt;"",CHAR(10)&amp;"    "&amp;$CE120&amp;": "&amp;CHAR(9)&amp;";","")&amp;IF($CF120&lt;&gt;"",CHAR(10)&amp;"    "&amp;$CF120&amp;": "&amp;CHAR(9)&amp;";","")&amp;IF($CG120&lt;&gt;"",CHAR(10)&amp;"    "&amp;$CG120&amp;": "&amp;CHAR(9)&amp;";","")&amp;IF($CH120&lt;&gt;"",CHAR(10)&amp;"    "&amp;$CH120&amp;": "&amp;CHAR(9)&amp;";","")&amp;IF($CJ120&lt;&gt;"",CHAR(10)&amp;"    "&amp;$CJ120&amp;": "&amp;CHAR(9)&amp;";","")&amp;IF($CK120&lt;&gt;"",CHAR(10)&amp;"    "&amp;$CK120&amp;": "&amp;CHAR(9)&amp;";","")&amp;CHAR(10)&amp;"  }"&amp;CHAR(10)&amp;"}"&amp;CHAR(10)</f>
        <v xml:space="preserve">:root {
  --co-help__resource-description: 	;
  --fs-help__resource-description: 	;
  --fw-help__resource-description: 	;
}
@media (prefers-color-scheme: dark) {
  :root {
    --co-help__resource-description: 	;
  }
}
</v>
      </c>
      <c r="BL120" s="60" t="str">
        <f>":root {"&amp;IF($CC120&lt;&gt;"",CHAR(10)&amp;"  "&amp;$CC120&amp;": "&amp;CHAR(9)&amp;AK120&amp;";","")&amp;IF($CD120&lt;&gt;"",CHAR(10)&amp;"  "&amp;$CD120&amp;": "&amp;CHAR(9)&amp;AL120&amp;";","")&amp;IF($CE120&lt;&gt;"",CHAR(10)&amp;"  "&amp;$CE120&amp;": "&amp;CHAR(9)&amp;AM120&amp;";","")&amp;IF($CF120&lt;&gt;"",CHAR(10)&amp;"  "&amp;$CF120&amp;": "&amp;CHAR(9)&amp;AN120&amp;";","")&amp;IF($CG120&lt;&gt;"",CHAR(10)&amp;"  "&amp;$CG120&amp;": "&amp;CHAR(9)&amp;AO120&amp;";","")&amp;IF($CH120&lt;&gt;"",CHAR(10)&amp;"  "&amp;$CH120&amp;": "&amp;CHAR(9)&amp;AP120&amp;";","")&amp;IF($CI120&lt;&gt;"",CHAR(10)&amp;"  "&amp;$CI120&amp;": "&amp;CHAR(9)&amp;AQ120&amp;";","")&amp;IF($CJ120&lt;&gt;"",CHAR(10)&amp;"  "&amp;$CJ120&amp;": "&amp;CHAR(9)&amp;AR120&amp;";","")&amp;IF($CK120&lt;&gt;"",CHAR(10)&amp;"  "&amp;$CK120&amp;": "&amp;CHAR(9)&amp;AS120&amp;";","")&amp;IF($CL120&lt;&gt;"",CHAR(10)&amp;"  "&amp;$CL120&amp;": "&amp;CHAR(9)&amp;AT120&amp;";","")&amp;IF($CM120&lt;&gt;"",CHAR(10)&amp;"  "&amp;$CM120&amp;": "&amp;CHAR(9)&amp;AU120&amp;";","")&amp;IF($CN120&lt;&gt;"",CHAR(10)&amp;"  "&amp;$CN120&amp;": "&amp;CHAR(9)&amp;AV120&amp;";","")&amp;IF($CO120&lt;&gt;"",CHAR(10)&amp;"  "&amp;$CO120&amp;": "&amp;CHAR(9)&amp;AW120&amp;";","")&amp;IF($CP120&lt;&gt;"",CHAR(10)&amp;"  "&amp;$CP120&amp;": "&amp;CHAR(9)&amp;AX120&amp;";","")&amp;IF($CQ120&lt;&gt;"",CHAR(10)&amp;"  "&amp;$CQ120&amp;": "&amp;CHAR(9)&amp;AY120&amp;";","")&amp;IF($CR120&lt;&gt;"",CHAR(10)&amp;"  "&amp;$CR120&amp;": "&amp;CHAR(9)&amp;AZ120&amp;";","")&amp;CHAR(10)&amp;"}"&amp;CHAR(10)&amp;CHAR(10)&amp;"@media (prefers-color-scheme: dark) {"&amp;CHAR(10)&amp;"  :root {"&amp;IF($CC120&lt;&gt;"",CHAR(10)&amp;"    "&amp;$CC120&amp;": "&amp;CHAR(9)&amp;BA120&amp;";","")&amp;IF($CD120&lt;&gt;"",CHAR(10)&amp;"    "&amp;$CD120&amp;": "&amp;CHAR(9)&amp;BB120&amp;";","")&amp;IF($CE120&lt;&gt;"",CHAR(10)&amp;"    "&amp;$CE120&amp;": "&amp;CHAR(9)&amp;BC120&amp;";","")&amp;IF($CF120&lt;&gt;"",CHAR(10)&amp;"    "&amp;$CF120&amp;": "&amp;CHAR(9)&amp;BD120&amp;";","")&amp;IF($CG120&lt;&gt;"",CHAR(10)&amp;"    "&amp;$CG120&amp;": "&amp;CHAR(9)&amp;BE120&amp;";","")&amp;IF($CH120&lt;&gt;"",CHAR(10)&amp;"    "&amp;$CH120&amp;": "&amp;CHAR(9)&amp;BF120&amp;";","")&amp;IF($CJ120&lt;&gt;"",CHAR(10)&amp;"    "&amp;$CJ120&amp;": "&amp;CHAR(9)&amp;BG120&amp;";","")&amp;IF($CK120&lt;&gt;"",CHAR(10)&amp;"    "&amp;$CK120&amp;": "&amp;CHAR(9)&amp;BH120&amp;";","")&amp;CHAR(10)&amp;"  }"&amp;CHAR(10)&amp;"}"&amp;CHAR(10)</f>
        <v xml:space="preserve">:root {
  --co-help__resource-description: 	var(--cl-gray-600);
  --fs-help__resource-description: 	1em;
  --fw-help__resource-description: 	normal;
}
@media (prefers-color-scheme: dark) {
  :root {
    --co-help__resource-description: 	var(--cl-gray-400);
  }
}
</v>
      </c>
      <c r="BM120" s="15" t="str">
        <f>IF(E120&lt;&gt;"","  background-color:  "&amp;CHAR(9)&amp;"var("&amp;CC120&amp;", "&amp;IF(U120&lt;&gt;"",U120,"inherit")&amp;")"&amp;IF(E120="x!","!important;",";"),"")</f>
        <v/>
      </c>
      <c r="BN120" s="15" t="str">
        <f>IF(F120&lt;&gt;"","  fill:  "&amp;CHAR(9)&amp;CHAR(9)&amp;CHAR(9)&amp;CHAR(9)&amp;"var("&amp;CD120&amp;", "&amp;IF(V120&lt;&gt;"",V120,"inherit")&amp;")"&amp;IF(F120="x!","!important;",";"),"")</f>
        <v/>
      </c>
      <c r="BO120" s="15" t="str">
        <f>IF(G120&lt;&gt;"","  border-top:  "&amp;CHAR(9)&amp;CHAR(9)&amp;CHAR(9)&amp;"var("&amp;CE120&amp;", "&amp;IF(W120&lt;&gt;"",W120,"inherit")&amp;")"&amp;IF(G120="x!","!important;",";"),"")</f>
        <v/>
      </c>
      <c r="BP120" s="15" t="str">
        <f>IF(H120&lt;&gt;"","  border-right:  "&amp;CHAR(9)&amp;CHAR(9)&amp;"var("&amp;CF120&amp;", "&amp;IF(X120&lt;&gt;"",X120,"inherit")&amp;")"&amp;IF(H120="x!","!important;",";"),"")</f>
        <v/>
      </c>
      <c r="BQ120" s="15" t="str">
        <f>IF(I120&lt;&gt;"","  border-bottom:  "&amp;CHAR(9)&amp;CHAR(9)&amp;"var("&amp;CG120&amp;", "&amp;IF(Y120&lt;&gt;"",Y120,"inherit")&amp;")"&amp;IF(I120="x!","!important;",";"),"")</f>
        <v/>
      </c>
      <c r="BR120" s="15" t="str">
        <f>IF(J120&lt;&gt;"","  border-left:  "&amp;CHAR(9)&amp;CHAR(9)&amp;"var("&amp;CH120&amp;", "&amp;IF(Z120&lt;&gt;"",Z120,"inherit")&amp;")"&amp;IF(J120="x!","!important;",";"),"")</f>
        <v/>
      </c>
      <c r="BS120" s="15" t="str">
        <f>IF(K120&lt;&gt;"","  border-radius:  "&amp;CHAR(9)&amp;CHAR(9)&amp;"var("&amp;CI120&amp;", "&amp;IF(AA120&lt;&gt;"",AA120,"inherit")&amp;")"&amp;IF(K120="x!","!important;",";"),"")</f>
        <v/>
      </c>
      <c r="BT120" s="15" t="str">
        <f>IF(L120&lt;&gt;"","  box-shadow:  "&amp;CHAR(9)&amp;CHAR(9)&amp;CHAR(9)&amp;"var("&amp;CJ120&amp;", "&amp;IF(AB120&lt;&gt;"",AB120,"inherit")&amp;")"&amp;IF(L120="x!","!important;",";")&amp;CHAR(10)&amp;"  -webkit-box-shadow:  "&amp;CHAR(9)&amp;"var("&amp;CJ120&amp;", "&amp;IF(AB120&lt;&gt;"",AB120,"inherit")&amp;")"&amp;IF(L120="x!","!important;",";"),"")</f>
        <v/>
      </c>
      <c r="BU120" s="15" t="str">
        <f>IF(M120&lt;&gt;"","  color:  "&amp;CHAR(9)&amp;CHAR(9)&amp;CHAR(9)&amp;CHAR(9)&amp;"var("&amp;CK120&amp;", "&amp;IF(AC120&lt;&gt;"",AC120,"inherit")&amp;")"&amp;IF(M120="x!","!important;",";"),"")</f>
        <v xml:space="preserve">  color:  				var(--co-help__resource-description, #202B33);</v>
      </c>
      <c r="BV120" s="15" t="str">
        <f>IF(N120&lt;&gt;"","  font-family:  "&amp;CHAR(9)&amp;CHAR(9)&amp;"var("&amp;CL120&amp;", "&amp;IF(AD120&lt;&gt;"",AD120,"inherit")&amp;")"&amp;IF(N120="x!","!important;",";"),"")</f>
        <v/>
      </c>
      <c r="BW120" s="15" t="str">
        <f>IF(O120&lt;&gt;"","  font-size:  "&amp;CHAR(9)&amp;CHAR(9)&amp;CHAR(9)&amp;"var("&amp;CM120&amp;", "&amp;IF(AE120&lt;&gt;"",AE120,"inherit")&amp;")"&amp;IF(O120="x!","!important;",";"),"")</f>
        <v xml:space="preserve">  font-size:  			var(--fs-help__resource-description, 14px);</v>
      </c>
      <c r="BX120" s="15" t="str">
        <f>IF(P120&lt;&gt;"","  font-style:  "&amp;CHAR(9)&amp;CHAR(9)&amp;CHAR(9)&amp;"var("&amp;CN120&amp;", "&amp;IF(AF120&lt;&gt;"",AF120,"inherit")&amp;")"&amp;IF(P120="x!","!important;",";"),"")</f>
        <v/>
      </c>
      <c r="BY120" s="15" t="str">
        <f>IF(Q120&lt;&gt;"","  font-weight:  "&amp;CHAR(9)&amp;CHAR(9)&amp;"var("&amp;CO120&amp;", "&amp;IF(AG120&lt;&gt;"",AG120,"inherit")&amp;")"&amp;IF(Q120="x!","!important;",";"),"")</f>
        <v xml:space="preserve">  font-weight:  		var(--fw-help__resource-description, 500);</v>
      </c>
      <c r="BZ120" s="15" t="str">
        <f>IF(R120&lt;&gt;"","  text-decoration:  "&amp;CHAR(9)&amp;"var("&amp;CP120&amp;", "&amp;IF(AH120&lt;&gt;"",AH120,"inherit")&amp;")"&amp;IF(R120="x!","!important;",";"),"")</f>
        <v/>
      </c>
      <c r="CA120" s="15" t="str">
        <f>IF(S120&lt;&gt;"","  text-transform:  "&amp;CHAR(9)&amp;CHAR(9)&amp;"var("&amp;CQ120&amp;", "&amp;IF(AI120&lt;&gt;"",AI120,"inherit")&amp;")"&amp;IF(S120="x!","!important;",";"),"")</f>
        <v/>
      </c>
      <c r="CB120" s="15" t="str">
        <f>IF(T120&lt;&gt;"","  opacity:  "&amp;CHAR(9)&amp;CHAR(9)&amp;CHAR(9)&amp;"var("&amp;CR120&amp;", "&amp;IF(AJ120&lt;&gt;"",AJ120,"inherit")&amp;")"&amp;IF(T120="x!","!important;",";"),"")</f>
        <v/>
      </c>
      <c r="CC120" s="15" t="str">
        <f>IF(E120&lt;&gt;"","--"&amp;LOWER(E$3)&amp;"-"&amp;$B120&amp;IF($C120&lt;&gt;"","__"&amp;$C120,"")&amp;IF($D120&lt;&gt;"","--"&amp;$D120,""),"")</f>
        <v/>
      </c>
      <c r="CD120" s="15" t="str">
        <f>IF(F120&lt;&gt;"","--"&amp;LOWER(F$3)&amp;"-"&amp;$B120&amp;IF($C120&lt;&gt;"","__"&amp;$C120,"")&amp;IF($D120&lt;&gt;"","--"&amp;$D120,""),"")</f>
        <v/>
      </c>
      <c r="CE120" s="15" t="str">
        <f>IF(G120&lt;&gt;"","--"&amp;LOWER(G$3)&amp;"-"&amp;$B120&amp;IF($C120&lt;&gt;"","__"&amp;$C120,"")&amp;IF($D120&lt;&gt;"","--"&amp;$D120,""),"")</f>
        <v/>
      </c>
      <c r="CF120" s="15" t="str">
        <f>IF(H120&lt;&gt;"","--"&amp;LOWER(H$3)&amp;"-"&amp;$B120&amp;IF($C120&lt;&gt;"","__"&amp;$C120,"")&amp;IF($D120&lt;&gt;"","--"&amp;$D120,""),"")</f>
        <v/>
      </c>
      <c r="CG120" s="15" t="str">
        <f>IF(I120&lt;&gt;"","--"&amp;LOWER(I$3)&amp;"-"&amp;$B120&amp;IF($C120&lt;&gt;"","__"&amp;$C120,"")&amp;IF($D120&lt;&gt;"","--"&amp;$D120,""),"")</f>
        <v/>
      </c>
      <c r="CH120" s="15" t="str">
        <f>IF(J120&lt;&gt;"","--"&amp;LOWER(J$3)&amp;"-"&amp;$B120&amp;IF($C120&lt;&gt;"","__"&amp;$C120,"")&amp;IF($D120&lt;&gt;"","--"&amp;$D120,""),"")</f>
        <v/>
      </c>
      <c r="CI120" s="15" t="str">
        <f>IF(K120&lt;&gt;"","--"&amp;LOWER(K$3)&amp;"-"&amp;$B120&amp;IF($C120&lt;&gt;"","__"&amp;$C120,"")&amp;IF($D120&lt;&gt;"","--"&amp;$D120,""),"")</f>
        <v/>
      </c>
      <c r="CJ120" s="15" t="str">
        <f>IF(L120&lt;&gt;"","--"&amp;LOWER(L$3)&amp;"-"&amp;$B120&amp;IF($C120&lt;&gt;"","__"&amp;$C120,"")&amp;IF($D120&lt;&gt;"","--"&amp;$D120,""),"")</f>
        <v/>
      </c>
      <c r="CK120" s="15" t="str">
        <f>IF(M120&lt;&gt;"","--"&amp;LOWER(M$3)&amp;"-"&amp;$B120&amp;IF($C120&lt;&gt;"","__"&amp;$C120,"")&amp;IF($D120&lt;&gt;"","--"&amp;$D120,""),"")</f>
        <v>--co-help__resource-description</v>
      </c>
      <c r="CL120" s="15" t="str">
        <f>IF(N120&lt;&gt;"","--"&amp;LOWER(N$3)&amp;"-"&amp;$B120&amp;IF($C120&lt;&gt;"","__"&amp;$C120,"")&amp;IF($D120&lt;&gt;"","--"&amp;$D120,""),"")</f>
        <v/>
      </c>
      <c r="CM120" s="15" t="str">
        <f>IF(O120&lt;&gt;"","--"&amp;LOWER(O$3)&amp;"-"&amp;$B120&amp;IF($C120&lt;&gt;"","__"&amp;$C120,"")&amp;IF($D120&lt;&gt;"","--"&amp;$D120,""),"")</f>
        <v>--fs-help__resource-description</v>
      </c>
      <c r="CN120" s="15" t="str">
        <f>IF(P120&lt;&gt;"","--"&amp;LOWER(P$3)&amp;"-"&amp;$B120&amp;IF($C120&lt;&gt;"","__"&amp;$C120,"")&amp;IF($D120&lt;&gt;"","--"&amp;$D120,""),"")</f>
        <v/>
      </c>
      <c r="CO120" s="15" t="str">
        <f>IF(Q120&lt;&gt;"","--"&amp;LOWER(Q$3)&amp;"-"&amp;$B120&amp;IF($C120&lt;&gt;"","__"&amp;$C120,"")&amp;IF($D120&lt;&gt;"","--"&amp;$D120,""),"")</f>
        <v>--fw-help__resource-description</v>
      </c>
      <c r="CP120" s="15" t="str">
        <f>IF(R120&lt;&gt;"","--"&amp;LOWER(R$3)&amp;"-"&amp;$B120&amp;IF($C120&lt;&gt;"","__"&amp;$C120,"")&amp;IF($D120&lt;&gt;"","--"&amp;$D120,""),"")</f>
        <v/>
      </c>
      <c r="CQ120" s="15" t="str">
        <f>IF(S120&lt;&gt;"","--"&amp;LOWER(S$3)&amp;"-"&amp;$B120&amp;IF($C120&lt;&gt;"","__"&amp;$C120,"")&amp;IF($D120&lt;&gt;"","--"&amp;$D120,""),"")</f>
        <v/>
      </c>
      <c r="CR120" s="15" t="str">
        <f>IF(T120&lt;&gt;"","--"&amp;LOWER(T$3)&amp;"-"&amp;$B120&amp;IF($C120&lt;&gt;"","__"&amp;$C120,"")&amp;IF($D120&lt;&gt;"","--"&amp;$D120,""),"")</f>
        <v/>
      </c>
    </row>
    <row r="121" spans="2:96">
      <c r="B121" s="13" t="s">
        <v>384</v>
      </c>
      <c r="C121" s="15" t="s">
        <v>408</v>
      </c>
      <c r="D121" s="15"/>
      <c r="E121" s="28" t="s">
        <v>21</v>
      </c>
      <c r="F121" s="29"/>
      <c r="G121" s="29"/>
      <c r="H121" s="29"/>
      <c r="I121" s="29"/>
      <c r="J121" s="29"/>
      <c r="K121" s="29"/>
      <c r="L121" s="30"/>
      <c r="M121" s="29" t="s">
        <v>21</v>
      </c>
      <c r="N121" s="29"/>
      <c r="O121" s="29"/>
      <c r="P121" s="29"/>
      <c r="Q121" s="29"/>
      <c r="R121" s="29"/>
      <c r="S121" s="30"/>
      <c r="T121" s="31"/>
      <c r="U121" s="13" t="s">
        <v>411</v>
      </c>
      <c r="V121" s="15"/>
      <c r="W121" s="15"/>
      <c r="X121" s="15"/>
      <c r="Y121" s="15"/>
      <c r="Z121" s="15"/>
      <c r="AA121" s="15"/>
      <c r="AB121" s="32"/>
      <c r="AC121" s="15" t="s">
        <v>410</v>
      </c>
      <c r="AD121" s="15"/>
      <c r="AE121" s="15"/>
      <c r="AF121" s="15"/>
      <c r="AG121" s="15"/>
      <c r="AH121" s="15"/>
      <c r="AI121" s="15"/>
      <c r="AJ121" s="57"/>
      <c r="AK121" s="15" t="s">
        <v>526</v>
      </c>
      <c r="AL121" s="15"/>
      <c r="AM121" s="15"/>
      <c r="AN121" s="15"/>
      <c r="AO121" s="15"/>
      <c r="AP121" s="15"/>
      <c r="AQ121" s="15"/>
      <c r="AR121" s="32"/>
      <c r="AS121" s="15" t="s">
        <v>516</v>
      </c>
      <c r="AT121" s="15"/>
      <c r="AU121" s="15"/>
      <c r="AV121" s="15"/>
      <c r="AW121" s="15"/>
      <c r="AX121" s="15"/>
      <c r="AY121" s="15"/>
      <c r="AZ121" s="22"/>
      <c r="BA121" s="13" t="s">
        <v>524</v>
      </c>
      <c r="BB121" s="15"/>
      <c r="BC121" s="15"/>
      <c r="BD121" s="15"/>
      <c r="BE121" s="15"/>
      <c r="BF121" s="15"/>
      <c r="BG121" s="15"/>
      <c r="BH121" s="22" t="s">
        <v>514</v>
      </c>
      <c r="BI121" s="24" t="s">
        <v>409</v>
      </c>
      <c r="BJ121" s="34" t="str">
        <f>BI121&amp;" {"&amp;IF(BM121&lt;&gt;"",CHAR(10)&amp;BM121,"")&amp;IF(BN121&lt;&gt;"",CHAR(10)&amp;BN121,"")&amp;IF(BO121&lt;&gt;"",CHAR(10)&amp;BO121,"")&amp;IF(BP121&lt;&gt;"",CHAR(10)&amp;BP121,"")&amp;IF(BQ121&lt;&gt;"",CHAR(10)&amp;BQ121,"")&amp;IF(BR121&lt;&gt;"",CHAR(10)&amp;BR121,"")&amp;IF(BS121&lt;&gt;"",CHAR(10)&amp;BS121,"")&amp;IF(BT121&lt;&gt;"",CHAR(10)&amp;BT121,"")&amp;IF(BU121&lt;&gt;"",CHAR(10)&amp;BU121,"")&amp;IF(BV121&lt;&gt;"",CHAR(10)&amp;BV121,"")&amp;IF(BW121&lt;&gt;"",CHAR(10)&amp;BW121,"")&amp;IF(BX121&lt;&gt;"",CHAR(10)&amp;BX121,"")&amp;IF(BY121&lt;&gt;"",CHAR(10)&amp;BY121,"")&amp;IF(BZ121&lt;&gt;"",CHAR(10)&amp;BZ121,"")&amp;IF(CA121&lt;&gt;"",CHAR(10)&amp;CA121,"")&amp;IF(CB121&lt;&gt;"",CHAR(10)&amp;CB121,"")&amp;CHAR(10)&amp;"}"&amp;CHAR(10)</f>
        <v xml:space="preserve">.rm-help-resource__icon {
  background-color:  	var(--bc-help__resource-icon, #e0eef5);
  color:  				var(--co-help__resource-icon, #07659E);
}
</v>
      </c>
      <c r="BK121" s="35" t="str">
        <f>":root {"&amp;IF($CC121&lt;&gt;"",CHAR(10)&amp;"  "&amp;$CC121&amp;": "&amp;CHAR(9)&amp;";","")&amp;IF($CD121&lt;&gt;"",CHAR(10)&amp;"  "&amp;$CD121&amp;": "&amp;CHAR(9)&amp;";","")&amp;IF($CE121&lt;&gt;"",CHAR(10)&amp;"  "&amp;$CE121&amp;": "&amp;CHAR(9)&amp;";","")&amp;IF($CF121&lt;&gt;"",CHAR(10)&amp;"  "&amp;$CF121&amp;": "&amp;CHAR(9)&amp;";","")&amp;IF($CG121&lt;&gt;"",CHAR(10)&amp;"  "&amp;$CG121&amp;": "&amp;CHAR(9)&amp;";","")&amp;IF($CH121&lt;&gt;"",CHAR(10)&amp;"  "&amp;$CH121&amp;": "&amp;CHAR(9)&amp;";","")&amp;IF($CI121&lt;&gt;"",CHAR(10)&amp;"  "&amp;$CI121&amp;": "&amp;CHAR(9)&amp;";","")&amp;IF($CJ121&lt;&gt;"",CHAR(10)&amp;"  "&amp;$CJ121&amp;": "&amp;CHAR(9)&amp;";","")&amp;IF($CK121&lt;&gt;"",CHAR(10)&amp;"  "&amp;$CK121&amp;": "&amp;CHAR(9)&amp;";","")&amp;IF($CL121&lt;&gt;"",CHAR(10)&amp;"  "&amp;$CL121&amp;": "&amp;CHAR(9)&amp;";","")&amp;IF($CM121&lt;&gt;"",CHAR(10)&amp;"  "&amp;$CM121&amp;": "&amp;CHAR(9)&amp;";","")&amp;IF($CN121&lt;&gt;"",CHAR(10)&amp;"  "&amp;$CN121&amp;": "&amp;CHAR(9)&amp;";","")&amp;IF($CO121&lt;&gt;"",CHAR(10)&amp;"  "&amp;$CO121&amp;": "&amp;CHAR(9)&amp;";","")&amp;IF($CP121&lt;&gt;"",CHAR(10)&amp;"  "&amp;$CP121&amp;": "&amp;CHAR(9)&amp;";","")&amp;IF($CQ121&lt;&gt;"",CHAR(10)&amp;"  "&amp;$CQ121&amp;": "&amp;CHAR(9)&amp;";","")&amp;IF($CR121&lt;&gt;"",CHAR(10)&amp;"  "&amp;$CR121&amp;": "&amp;CHAR(9)&amp;";","")&amp;CHAR(10)&amp;"}"&amp;CHAR(10)&amp;CHAR(10)&amp;"@media (prefers-color-scheme: dark) {"&amp;CHAR(10)&amp;"  :root {"&amp;IF($CC121&lt;&gt;"",CHAR(10)&amp;"    "&amp;$CC121&amp;": "&amp;CHAR(9)&amp;";","")&amp;IF($CD121&lt;&gt;"",CHAR(10)&amp;"    "&amp;$CD121&amp;": "&amp;CHAR(9)&amp;";","")&amp;IF($CE121&lt;&gt;"",CHAR(10)&amp;"    "&amp;$CE121&amp;": "&amp;CHAR(9)&amp;";","")&amp;IF($CF121&lt;&gt;"",CHAR(10)&amp;"    "&amp;$CF121&amp;": "&amp;CHAR(9)&amp;";","")&amp;IF($CG121&lt;&gt;"",CHAR(10)&amp;"    "&amp;$CG121&amp;": "&amp;CHAR(9)&amp;";","")&amp;IF($CH121&lt;&gt;"",CHAR(10)&amp;"    "&amp;$CH121&amp;": "&amp;CHAR(9)&amp;";","")&amp;IF($CJ121&lt;&gt;"",CHAR(10)&amp;"    "&amp;$CJ121&amp;": "&amp;CHAR(9)&amp;";","")&amp;IF($CK121&lt;&gt;"",CHAR(10)&amp;"    "&amp;$CK121&amp;": "&amp;CHAR(9)&amp;";","")&amp;CHAR(10)&amp;"  }"&amp;CHAR(10)&amp;"}"&amp;CHAR(10)</f>
        <v xml:space="preserve">:root {
  --bc-help__resource-icon: 	;
  --co-help__resource-icon: 	;
}
@media (prefers-color-scheme: dark) {
  :root {
    --bc-help__resource-icon: 	;
    --co-help__resource-icon: 	;
  }
}
</v>
      </c>
      <c r="BL121" s="60" t="str">
        <f>":root {"&amp;IF($CC121&lt;&gt;"",CHAR(10)&amp;"  "&amp;$CC121&amp;": "&amp;CHAR(9)&amp;AK121&amp;";","")&amp;IF($CD121&lt;&gt;"",CHAR(10)&amp;"  "&amp;$CD121&amp;": "&amp;CHAR(9)&amp;AL121&amp;";","")&amp;IF($CE121&lt;&gt;"",CHAR(10)&amp;"  "&amp;$CE121&amp;": "&amp;CHAR(9)&amp;AM121&amp;";","")&amp;IF($CF121&lt;&gt;"",CHAR(10)&amp;"  "&amp;$CF121&amp;": "&amp;CHAR(9)&amp;AN121&amp;";","")&amp;IF($CG121&lt;&gt;"",CHAR(10)&amp;"  "&amp;$CG121&amp;": "&amp;CHAR(9)&amp;AO121&amp;";","")&amp;IF($CH121&lt;&gt;"",CHAR(10)&amp;"  "&amp;$CH121&amp;": "&amp;CHAR(9)&amp;AP121&amp;";","")&amp;IF($CI121&lt;&gt;"",CHAR(10)&amp;"  "&amp;$CI121&amp;": "&amp;CHAR(9)&amp;AQ121&amp;";","")&amp;IF($CJ121&lt;&gt;"",CHAR(10)&amp;"  "&amp;$CJ121&amp;": "&amp;CHAR(9)&amp;AR121&amp;";","")&amp;IF($CK121&lt;&gt;"",CHAR(10)&amp;"  "&amp;$CK121&amp;": "&amp;CHAR(9)&amp;AS121&amp;";","")&amp;IF($CL121&lt;&gt;"",CHAR(10)&amp;"  "&amp;$CL121&amp;": "&amp;CHAR(9)&amp;AT121&amp;";","")&amp;IF($CM121&lt;&gt;"",CHAR(10)&amp;"  "&amp;$CM121&amp;": "&amp;CHAR(9)&amp;AU121&amp;";","")&amp;IF($CN121&lt;&gt;"",CHAR(10)&amp;"  "&amp;$CN121&amp;": "&amp;CHAR(9)&amp;AV121&amp;";","")&amp;IF($CO121&lt;&gt;"",CHAR(10)&amp;"  "&amp;$CO121&amp;": "&amp;CHAR(9)&amp;AW121&amp;";","")&amp;IF($CP121&lt;&gt;"",CHAR(10)&amp;"  "&amp;$CP121&amp;": "&amp;CHAR(9)&amp;AX121&amp;";","")&amp;IF($CQ121&lt;&gt;"",CHAR(10)&amp;"  "&amp;$CQ121&amp;": "&amp;CHAR(9)&amp;AY121&amp;";","")&amp;IF($CR121&lt;&gt;"",CHAR(10)&amp;"  "&amp;$CR121&amp;": "&amp;CHAR(9)&amp;AZ121&amp;";","")&amp;CHAR(10)&amp;"}"&amp;CHAR(10)&amp;CHAR(10)&amp;"@media (prefers-color-scheme: dark) {"&amp;CHAR(10)&amp;"  :root {"&amp;IF($CC121&lt;&gt;"",CHAR(10)&amp;"    "&amp;$CC121&amp;": "&amp;CHAR(9)&amp;BA121&amp;";","")&amp;IF($CD121&lt;&gt;"",CHAR(10)&amp;"    "&amp;$CD121&amp;": "&amp;CHAR(9)&amp;BB121&amp;";","")&amp;IF($CE121&lt;&gt;"",CHAR(10)&amp;"    "&amp;$CE121&amp;": "&amp;CHAR(9)&amp;BC121&amp;";","")&amp;IF($CF121&lt;&gt;"",CHAR(10)&amp;"    "&amp;$CF121&amp;": "&amp;CHAR(9)&amp;BD121&amp;";","")&amp;IF($CG121&lt;&gt;"",CHAR(10)&amp;"    "&amp;$CG121&amp;": "&amp;CHAR(9)&amp;BE121&amp;";","")&amp;IF($CH121&lt;&gt;"",CHAR(10)&amp;"    "&amp;$CH121&amp;": "&amp;CHAR(9)&amp;BF121&amp;";","")&amp;IF($CJ121&lt;&gt;"",CHAR(10)&amp;"    "&amp;$CJ121&amp;": "&amp;CHAR(9)&amp;BG121&amp;";","")&amp;IF($CK121&lt;&gt;"",CHAR(10)&amp;"    "&amp;$CK121&amp;": "&amp;CHAR(9)&amp;BH121&amp;";","")&amp;CHAR(10)&amp;"  }"&amp;CHAR(10)&amp;"}"&amp;CHAR(10)</f>
        <v xml:space="preserve">:root {
  --bc-help__resource-icon: 	var(--cl-gray-100);
  --co-help__resource-icon: 	var(--cl-gray-700);
}
@media (prefers-color-scheme: dark) {
  :root {
    --bc-help__resource-icon: 	var(--cl-gray-900);
    --co-help__resource-icon: 	var(--cl-gray-300);
  }
}
</v>
      </c>
      <c r="BM121" s="15" t="str">
        <f>IF(E121&lt;&gt;"","  background-color:  "&amp;CHAR(9)&amp;"var("&amp;CC121&amp;", "&amp;IF(U121&lt;&gt;"",U121,"inherit")&amp;")"&amp;IF(E121="x!","!important;",";"),"")</f>
        <v xml:space="preserve">  background-color:  	var(--bc-help__resource-icon, #e0eef5);</v>
      </c>
      <c r="BN121" s="15" t="str">
        <f>IF(F121&lt;&gt;"","  fill:  "&amp;CHAR(9)&amp;CHAR(9)&amp;CHAR(9)&amp;CHAR(9)&amp;"var("&amp;CD121&amp;", "&amp;IF(V121&lt;&gt;"",V121,"inherit")&amp;")"&amp;IF(F121="x!","!important;",";"),"")</f>
        <v/>
      </c>
      <c r="BO121" s="15" t="str">
        <f>IF(G121&lt;&gt;"","  border-top:  "&amp;CHAR(9)&amp;CHAR(9)&amp;CHAR(9)&amp;"var("&amp;CE121&amp;", "&amp;IF(W121&lt;&gt;"",W121,"inherit")&amp;")"&amp;IF(G121="x!","!important;",";"),"")</f>
        <v/>
      </c>
      <c r="BP121" s="15" t="str">
        <f>IF(H121&lt;&gt;"","  border-right:  "&amp;CHAR(9)&amp;CHAR(9)&amp;"var("&amp;CF121&amp;", "&amp;IF(X121&lt;&gt;"",X121,"inherit")&amp;")"&amp;IF(H121="x!","!important;",";"),"")</f>
        <v/>
      </c>
      <c r="BQ121" s="15" t="str">
        <f>IF(I121&lt;&gt;"","  border-bottom:  "&amp;CHAR(9)&amp;CHAR(9)&amp;"var("&amp;CG121&amp;", "&amp;IF(Y121&lt;&gt;"",Y121,"inherit")&amp;")"&amp;IF(I121="x!","!important;",";"),"")</f>
        <v/>
      </c>
      <c r="BR121" s="15" t="str">
        <f>IF(J121&lt;&gt;"","  border-left:  "&amp;CHAR(9)&amp;CHAR(9)&amp;"var("&amp;CH121&amp;", "&amp;IF(Z121&lt;&gt;"",Z121,"inherit")&amp;")"&amp;IF(J121="x!","!important;",";"),"")</f>
        <v/>
      </c>
      <c r="BS121" s="15" t="str">
        <f>IF(K121&lt;&gt;"","  border-radius:  "&amp;CHAR(9)&amp;CHAR(9)&amp;"var("&amp;CI121&amp;", "&amp;IF(AA121&lt;&gt;"",AA121,"inherit")&amp;")"&amp;IF(K121="x!","!important;",";"),"")</f>
        <v/>
      </c>
      <c r="BT121" s="15" t="str">
        <f>IF(L121&lt;&gt;"","  box-shadow:  "&amp;CHAR(9)&amp;CHAR(9)&amp;CHAR(9)&amp;"var("&amp;CJ121&amp;", "&amp;IF(AB121&lt;&gt;"",AB121,"inherit")&amp;")"&amp;IF(L121="x!","!important;",";")&amp;CHAR(10)&amp;"  -webkit-box-shadow:  "&amp;CHAR(9)&amp;"var("&amp;CJ121&amp;", "&amp;IF(AB121&lt;&gt;"",AB121,"inherit")&amp;")"&amp;IF(L121="x!","!important;",";"),"")</f>
        <v/>
      </c>
      <c r="BU121" s="15" t="str">
        <f>IF(M121&lt;&gt;"","  color:  "&amp;CHAR(9)&amp;CHAR(9)&amp;CHAR(9)&amp;CHAR(9)&amp;"var("&amp;CK121&amp;", "&amp;IF(AC121&lt;&gt;"",AC121,"inherit")&amp;")"&amp;IF(M121="x!","!important;",";"),"")</f>
        <v xml:space="preserve">  color:  				var(--co-help__resource-icon, #07659E);</v>
      </c>
      <c r="BV121" s="15" t="str">
        <f>IF(N121&lt;&gt;"","  font-family:  "&amp;CHAR(9)&amp;CHAR(9)&amp;"var("&amp;CL121&amp;", "&amp;IF(AD121&lt;&gt;"",AD121,"inherit")&amp;")"&amp;IF(N121="x!","!important;",";"),"")</f>
        <v/>
      </c>
      <c r="BW121" s="15" t="str">
        <f>IF(O121&lt;&gt;"","  font-size:  "&amp;CHAR(9)&amp;CHAR(9)&amp;CHAR(9)&amp;"var("&amp;CM121&amp;", "&amp;IF(AE121&lt;&gt;"",AE121,"inherit")&amp;")"&amp;IF(O121="x!","!important;",";"),"")</f>
        <v/>
      </c>
      <c r="BX121" s="15" t="str">
        <f>IF(P121&lt;&gt;"","  font-style:  "&amp;CHAR(9)&amp;CHAR(9)&amp;CHAR(9)&amp;"var("&amp;CN121&amp;", "&amp;IF(AF121&lt;&gt;"",AF121,"inherit")&amp;")"&amp;IF(P121="x!","!important;",";"),"")</f>
        <v/>
      </c>
      <c r="BY121" s="15" t="str">
        <f>IF(Q121&lt;&gt;"","  font-weight:  "&amp;CHAR(9)&amp;CHAR(9)&amp;"var("&amp;CO121&amp;", "&amp;IF(AG121&lt;&gt;"",AG121,"inherit")&amp;")"&amp;IF(Q121="x!","!important;",";"),"")</f>
        <v/>
      </c>
      <c r="BZ121" s="15" t="str">
        <f>IF(R121&lt;&gt;"","  text-decoration:  "&amp;CHAR(9)&amp;"var("&amp;CP121&amp;", "&amp;IF(AH121&lt;&gt;"",AH121,"inherit")&amp;")"&amp;IF(R121="x!","!important;",";"),"")</f>
        <v/>
      </c>
      <c r="CA121" s="15" t="str">
        <f>IF(S121&lt;&gt;"","  text-transform:  "&amp;CHAR(9)&amp;CHAR(9)&amp;"var("&amp;CQ121&amp;", "&amp;IF(AI121&lt;&gt;"",AI121,"inherit")&amp;")"&amp;IF(S121="x!","!important;",";"),"")</f>
        <v/>
      </c>
      <c r="CB121" s="15" t="str">
        <f>IF(T121&lt;&gt;"","  opacity:  "&amp;CHAR(9)&amp;CHAR(9)&amp;CHAR(9)&amp;"var("&amp;CR121&amp;", "&amp;IF(AJ121&lt;&gt;"",AJ121,"inherit")&amp;")"&amp;IF(T121="x!","!important;",";"),"")</f>
        <v/>
      </c>
      <c r="CC121" s="15" t="str">
        <f>IF(E121&lt;&gt;"","--"&amp;LOWER(E$3)&amp;"-"&amp;$B121&amp;IF($C121&lt;&gt;"","__"&amp;$C121,"")&amp;IF($D121&lt;&gt;"","--"&amp;$D121,""),"")</f>
        <v>--bc-help__resource-icon</v>
      </c>
      <c r="CD121" s="15" t="str">
        <f>IF(F121&lt;&gt;"","--"&amp;LOWER(F$3)&amp;"-"&amp;$B121&amp;IF($C121&lt;&gt;"","__"&amp;$C121,"")&amp;IF($D121&lt;&gt;"","--"&amp;$D121,""),"")</f>
        <v/>
      </c>
      <c r="CE121" s="15" t="str">
        <f>IF(G121&lt;&gt;"","--"&amp;LOWER(G$3)&amp;"-"&amp;$B121&amp;IF($C121&lt;&gt;"","__"&amp;$C121,"")&amp;IF($D121&lt;&gt;"","--"&amp;$D121,""),"")</f>
        <v/>
      </c>
      <c r="CF121" s="15" t="str">
        <f>IF(H121&lt;&gt;"","--"&amp;LOWER(H$3)&amp;"-"&amp;$B121&amp;IF($C121&lt;&gt;"","__"&amp;$C121,"")&amp;IF($D121&lt;&gt;"","--"&amp;$D121,""),"")</f>
        <v/>
      </c>
      <c r="CG121" s="15" t="str">
        <f>IF(I121&lt;&gt;"","--"&amp;LOWER(I$3)&amp;"-"&amp;$B121&amp;IF($C121&lt;&gt;"","__"&amp;$C121,"")&amp;IF($D121&lt;&gt;"","--"&amp;$D121,""),"")</f>
        <v/>
      </c>
      <c r="CH121" s="15" t="str">
        <f>IF(J121&lt;&gt;"","--"&amp;LOWER(J$3)&amp;"-"&amp;$B121&amp;IF($C121&lt;&gt;"","__"&amp;$C121,"")&amp;IF($D121&lt;&gt;"","--"&amp;$D121,""),"")</f>
        <v/>
      </c>
      <c r="CI121" s="15" t="str">
        <f>IF(K121&lt;&gt;"","--"&amp;LOWER(K$3)&amp;"-"&amp;$B121&amp;IF($C121&lt;&gt;"","__"&amp;$C121,"")&amp;IF($D121&lt;&gt;"","--"&amp;$D121,""),"")</f>
        <v/>
      </c>
      <c r="CJ121" s="15" t="str">
        <f>IF(L121&lt;&gt;"","--"&amp;LOWER(L$3)&amp;"-"&amp;$B121&amp;IF($C121&lt;&gt;"","__"&amp;$C121,"")&amp;IF($D121&lt;&gt;"","--"&amp;$D121,""),"")</f>
        <v/>
      </c>
      <c r="CK121" s="15" t="str">
        <f>IF(M121&lt;&gt;"","--"&amp;LOWER(M$3)&amp;"-"&amp;$B121&amp;IF($C121&lt;&gt;"","__"&amp;$C121,"")&amp;IF($D121&lt;&gt;"","--"&amp;$D121,""),"")</f>
        <v>--co-help__resource-icon</v>
      </c>
      <c r="CL121" s="15" t="str">
        <f>IF(N121&lt;&gt;"","--"&amp;LOWER(N$3)&amp;"-"&amp;$B121&amp;IF($C121&lt;&gt;"","__"&amp;$C121,"")&amp;IF($D121&lt;&gt;"","--"&amp;$D121,""),"")</f>
        <v/>
      </c>
      <c r="CM121" s="15" t="str">
        <f>IF(O121&lt;&gt;"","--"&amp;LOWER(O$3)&amp;"-"&amp;$B121&amp;IF($C121&lt;&gt;"","__"&amp;$C121,"")&amp;IF($D121&lt;&gt;"","--"&amp;$D121,""),"")</f>
        <v/>
      </c>
      <c r="CN121" s="15" t="str">
        <f>IF(P121&lt;&gt;"","--"&amp;LOWER(P$3)&amp;"-"&amp;$B121&amp;IF($C121&lt;&gt;"","__"&amp;$C121,"")&amp;IF($D121&lt;&gt;"","--"&amp;$D121,""),"")</f>
        <v/>
      </c>
      <c r="CO121" s="15" t="str">
        <f>IF(Q121&lt;&gt;"","--"&amp;LOWER(Q$3)&amp;"-"&amp;$B121&amp;IF($C121&lt;&gt;"","__"&amp;$C121,"")&amp;IF($D121&lt;&gt;"","--"&amp;$D121,""),"")</f>
        <v/>
      </c>
      <c r="CP121" s="15" t="str">
        <f>IF(R121&lt;&gt;"","--"&amp;LOWER(R$3)&amp;"-"&amp;$B121&amp;IF($C121&lt;&gt;"","__"&amp;$C121,"")&amp;IF($D121&lt;&gt;"","--"&amp;$D121,""),"")</f>
        <v/>
      </c>
      <c r="CQ121" s="15" t="str">
        <f>IF(S121&lt;&gt;"","--"&amp;LOWER(S$3)&amp;"-"&amp;$B121&amp;IF($C121&lt;&gt;"","__"&amp;$C121,"")&amp;IF($D121&lt;&gt;"","--"&amp;$D121,""),"")</f>
        <v/>
      </c>
      <c r="CR121" s="15" t="str">
        <f>IF(T121&lt;&gt;"","--"&amp;LOWER(T$3)&amp;"-"&amp;$B121&amp;IF($C121&lt;&gt;"","__"&amp;$C121,"")&amp;IF($D121&lt;&gt;"","--"&amp;$D121,""),"")</f>
        <v/>
      </c>
    </row>
    <row r="122" spans="2:96">
      <c r="B122" s="13" t="s">
        <v>384</v>
      </c>
      <c r="C122" s="15" t="s">
        <v>403</v>
      </c>
      <c r="D122" s="15"/>
      <c r="E122" s="28"/>
      <c r="F122" s="29"/>
      <c r="G122" s="29"/>
      <c r="H122" s="29"/>
      <c r="I122" s="29"/>
      <c r="J122" s="29"/>
      <c r="K122" s="29"/>
      <c r="L122" s="30"/>
      <c r="M122" s="29" t="s">
        <v>21</v>
      </c>
      <c r="N122" s="29"/>
      <c r="O122" s="29" t="s">
        <v>21</v>
      </c>
      <c r="P122" s="29"/>
      <c r="Q122" s="29" t="s">
        <v>21</v>
      </c>
      <c r="R122" s="29"/>
      <c r="S122" s="30"/>
      <c r="T122" s="31"/>
      <c r="U122" s="13"/>
      <c r="V122" s="15"/>
      <c r="W122" s="15"/>
      <c r="X122" s="15"/>
      <c r="Y122" s="15"/>
      <c r="Z122" s="15"/>
      <c r="AA122" s="15"/>
      <c r="AB122" s="32"/>
      <c r="AC122" s="15" t="s">
        <v>60</v>
      </c>
      <c r="AD122" s="15"/>
      <c r="AE122" s="15" t="s">
        <v>45</v>
      </c>
      <c r="AF122" s="15"/>
      <c r="AG122" s="15" t="s">
        <v>325</v>
      </c>
      <c r="AH122" s="15"/>
      <c r="AI122" s="15"/>
      <c r="AJ122" s="57"/>
      <c r="AK122" s="15"/>
      <c r="AL122" s="15"/>
      <c r="AM122" s="15"/>
      <c r="AN122" s="15"/>
      <c r="AO122" s="15"/>
      <c r="AP122" s="15"/>
      <c r="AQ122" s="15"/>
      <c r="AR122" s="32"/>
      <c r="AS122" s="15" t="s">
        <v>516</v>
      </c>
      <c r="AT122" s="15"/>
      <c r="AU122" s="15" t="s">
        <v>65</v>
      </c>
      <c r="AV122" s="15"/>
      <c r="AW122" s="15" t="s">
        <v>325</v>
      </c>
      <c r="AX122" s="15"/>
      <c r="AY122" s="15"/>
      <c r="AZ122" s="22"/>
      <c r="BA122" s="13"/>
      <c r="BB122" s="15"/>
      <c r="BC122" s="15"/>
      <c r="BD122" s="15"/>
      <c r="BE122" s="15"/>
      <c r="BF122" s="15"/>
      <c r="BG122" s="15"/>
      <c r="BH122" s="22" t="s">
        <v>514</v>
      </c>
      <c r="BI122" s="24" t="s">
        <v>404</v>
      </c>
      <c r="BJ122" s="34" t="str">
        <f>BI122&amp;" {"&amp;IF(BM122&lt;&gt;"",CHAR(10)&amp;BM122,"")&amp;IF(BN122&lt;&gt;"",CHAR(10)&amp;BN122,"")&amp;IF(BO122&lt;&gt;"",CHAR(10)&amp;BO122,"")&amp;IF(BP122&lt;&gt;"",CHAR(10)&amp;BP122,"")&amp;IF(BQ122&lt;&gt;"",CHAR(10)&amp;BQ122,"")&amp;IF(BR122&lt;&gt;"",CHAR(10)&amp;BR122,"")&amp;IF(BS122&lt;&gt;"",CHAR(10)&amp;BS122,"")&amp;IF(BT122&lt;&gt;"",CHAR(10)&amp;BT122,"")&amp;IF(BU122&lt;&gt;"",CHAR(10)&amp;BU122,"")&amp;IF(BV122&lt;&gt;"",CHAR(10)&amp;BV122,"")&amp;IF(BW122&lt;&gt;"",CHAR(10)&amp;BW122,"")&amp;IF(BX122&lt;&gt;"",CHAR(10)&amp;BX122,"")&amp;IF(BY122&lt;&gt;"",CHAR(10)&amp;BY122,"")&amp;IF(BZ122&lt;&gt;"",CHAR(10)&amp;BZ122,"")&amp;IF(CA122&lt;&gt;"",CHAR(10)&amp;CA122,"")&amp;IF(CB122&lt;&gt;"",CHAR(10)&amp;CB122,"")&amp;CHAR(10)&amp;"}"&amp;CHAR(10)</f>
        <v xml:space="preserve">.rm-help-resource__title {
  color:  				var(--co-help__resource-title, #202B33);
  font-size:  			var(--fs-help__resource-title, 14px);
  font-weight:  		var(--fw-help__resource-title, bold);
}
</v>
      </c>
      <c r="BK122" s="35" t="str">
        <f>":root {"&amp;IF($CC122&lt;&gt;"",CHAR(10)&amp;"  "&amp;$CC122&amp;": "&amp;CHAR(9)&amp;";","")&amp;IF($CD122&lt;&gt;"",CHAR(10)&amp;"  "&amp;$CD122&amp;": "&amp;CHAR(9)&amp;";","")&amp;IF($CE122&lt;&gt;"",CHAR(10)&amp;"  "&amp;$CE122&amp;": "&amp;CHAR(9)&amp;";","")&amp;IF($CF122&lt;&gt;"",CHAR(10)&amp;"  "&amp;$CF122&amp;": "&amp;CHAR(9)&amp;";","")&amp;IF($CG122&lt;&gt;"",CHAR(10)&amp;"  "&amp;$CG122&amp;": "&amp;CHAR(9)&amp;";","")&amp;IF($CH122&lt;&gt;"",CHAR(10)&amp;"  "&amp;$CH122&amp;": "&amp;CHAR(9)&amp;";","")&amp;IF($CI122&lt;&gt;"",CHAR(10)&amp;"  "&amp;$CI122&amp;": "&amp;CHAR(9)&amp;";","")&amp;IF($CJ122&lt;&gt;"",CHAR(10)&amp;"  "&amp;$CJ122&amp;": "&amp;CHAR(9)&amp;";","")&amp;IF($CK122&lt;&gt;"",CHAR(10)&amp;"  "&amp;$CK122&amp;": "&amp;CHAR(9)&amp;";","")&amp;IF($CL122&lt;&gt;"",CHAR(10)&amp;"  "&amp;$CL122&amp;": "&amp;CHAR(9)&amp;";","")&amp;IF($CM122&lt;&gt;"",CHAR(10)&amp;"  "&amp;$CM122&amp;": "&amp;CHAR(9)&amp;";","")&amp;IF($CN122&lt;&gt;"",CHAR(10)&amp;"  "&amp;$CN122&amp;": "&amp;CHAR(9)&amp;";","")&amp;IF($CO122&lt;&gt;"",CHAR(10)&amp;"  "&amp;$CO122&amp;": "&amp;CHAR(9)&amp;";","")&amp;IF($CP122&lt;&gt;"",CHAR(10)&amp;"  "&amp;$CP122&amp;": "&amp;CHAR(9)&amp;";","")&amp;IF($CQ122&lt;&gt;"",CHAR(10)&amp;"  "&amp;$CQ122&amp;": "&amp;CHAR(9)&amp;";","")&amp;IF($CR122&lt;&gt;"",CHAR(10)&amp;"  "&amp;$CR122&amp;": "&amp;CHAR(9)&amp;";","")&amp;CHAR(10)&amp;"}"&amp;CHAR(10)&amp;CHAR(10)&amp;"@media (prefers-color-scheme: dark) {"&amp;CHAR(10)&amp;"  :root {"&amp;IF($CC122&lt;&gt;"",CHAR(10)&amp;"    "&amp;$CC122&amp;": "&amp;CHAR(9)&amp;";","")&amp;IF($CD122&lt;&gt;"",CHAR(10)&amp;"    "&amp;$CD122&amp;": "&amp;CHAR(9)&amp;";","")&amp;IF($CE122&lt;&gt;"",CHAR(10)&amp;"    "&amp;$CE122&amp;": "&amp;CHAR(9)&amp;";","")&amp;IF($CF122&lt;&gt;"",CHAR(10)&amp;"    "&amp;$CF122&amp;": "&amp;CHAR(9)&amp;";","")&amp;IF($CG122&lt;&gt;"",CHAR(10)&amp;"    "&amp;$CG122&amp;": "&amp;CHAR(9)&amp;";","")&amp;IF($CH122&lt;&gt;"",CHAR(10)&amp;"    "&amp;$CH122&amp;": "&amp;CHAR(9)&amp;";","")&amp;IF($CJ122&lt;&gt;"",CHAR(10)&amp;"    "&amp;$CJ122&amp;": "&amp;CHAR(9)&amp;";","")&amp;IF($CK122&lt;&gt;"",CHAR(10)&amp;"    "&amp;$CK122&amp;": "&amp;CHAR(9)&amp;";","")&amp;CHAR(10)&amp;"  }"&amp;CHAR(10)&amp;"}"&amp;CHAR(10)</f>
        <v xml:space="preserve">:root {
  --co-help__resource-title: 	;
  --fs-help__resource-title: 	;
  --fw-help__resource-title: 	;
}
@media (prefers-color-scheme: dark) {
  :root {
    --co-help__resource-title: 	;
  }
}
</v>
      </c>
      <c r="BL122" s="60" t="str">
        <f>":root {"&amp;IF($CC122&lt;&gt;"",CHAR(10)&amp;"  "&amp;$CC122&amp;": "&amp;CHAR(9)&amp;AK122&amp;";","")&amp;IF($CD122&lt;&gt;"",CHAR(10)&amp;"  "&amp;$CD122&amp;": "&amp;CHAR(9)&amp;AL122&amp;";","")&amp;IF($CE122&lt;&gt;"",CHAR(10)&amp;"  "&amp;$CE122&amp;": "&amp;CHAR(9)&amp;AM122&amp;";","")&amp;IF($CF122&lt;&gt;"",CHAR(10)&amp;"  "&amp;$CF122&amp;": "&amp;CHAR(9)&amp;AN122&amp;";","")&amp;IF($CG122&lt;&gt;"",CHAR(10)&amp;"  "&amp;$CG122&amp;": "&amp;CHAR(9)&amp;AO122&amp;";","")&amp;IF($CH122&lt;&gt;"",CHAR(10)&amp;"  "&amp;$CH122&amp;": "&amp;CHAR(9)&amp;AP122&amp;";","")&amp;IF($CI122&lt;&gt;"",CHAR(10)&amp;"  "&amp;$CI122&amp;": "&amp;CHAR(9)&amp;AQ122&amp;";","")&amp;IF($CJ122&lt;&gt;"",CHAR(10)&amp;"  "&amp;$CJ122&amp;": "&amp;CHAR(9)&amp;AR122&amp;";","")&amp;IF($CK122&lt;&gt;"",CHAR(10)&amp;"  "&amp;$CK122&amp;": "&amp;CHAR(9)&amp;AS122&amp;";","")&amp;IF($CL122&lt;&gt;"",CHAR(10)&amp;"  "&amp;$CL122&amp;": "&amp;CHAR(9)&amp;AT122&amp;";","")&amp;IF($CM122&lt;&gt;"",CHAR(10)&amp;"  "&amp;$CM122&amp;": "&amp;CHAR(9)&amp;AU122&amp;";","")&amp;IF($CN122&lt;&gt;"",CHAR(10)&amp;"  "&amp;$CN122&amp;": "&amp;CHAR(9)&amp;AV122&amp;";","")&amp;IF($CO122&lt;&gt;"",CHAR(10)&amp;"  "&amp;$CO122&amp;": "&amp;CHAR(9)&amp;AW122&amp;";","")&amp;IF($CP122&lt;&gt;"",CHAR(10)&amp;"  "&amp;$CP122&amp;": "&amp;CHAR(9)&amp;AX122&amp;";","")&amp;IF($CQ122&lt;&gt;"",CHAR(10)&amp;"  "&amp;$CQ122&amp;": "&amp;CHAR(9)&amp;AY122&amp;";","")&amp;IF($CR122&lt;&gt;"",CHAR(10)&amp;"  "&amp;$CR122&amp;": "&amp;CHAR(9)&amp;AZ122&amp;";","")&amp;CHAR(10)&amp;"}"&amp;CHAR(10)&amp;CHAR(10)&amp;"@media (prefers-color-scheme: dark) {"&amp;CHAR(10)&amp;"  :root {"&amp;IF($CC122&lt;&gt;"",CHAR(10)&amp;"    "&amp;$CC122&amp;": "&amp;CHAR(9)&amp;BA122&amp;";","")&amp;IF($CD122&lt;&gt;"",CHAR(10)&amp;"    "&amp;$CD122&amp;": "&amp;CHAR(9)&amp;BB122&amp;";","")&amp;IF($CE122&lt;&gt;"",CHAR(10)&amp;"    "&amp;$CE122&amp;": "&amp;CHAR(9)&amp;BC122&amp;";","")&amp;IF($CF122&lt;&gt;"",CHAR(10)&amp;"    "&amp;$CF122&amp;": "&amp;CHAR(9)&amp;BD122&amp;";","")&amp;IF($CG122&lt;&gt;"",CHAR(10)&amp;"    "&amp;$CG122&amp;": "&amp;CHAR(9)&amp;BE122&amp;";","")&amp;IF($CH122&lt;&gt;"",CHAR(10)&amp;"    "&amp;$CH122&amp;": "&amp;CHAR(9)&amp;BF122&amp;";","")&amp;IF($CJ122&lt;&gt;"",CHAR(10)&amp;"    "&amp;$CJ122&amp;": "&amp;CHAR(9)&amp;BG122&amp;";","")&amp;IF($CK122&lt;&gt;"",CHAR(10)&amp;"    "&amp;$CK122&amp;": "&amp;CHAR(9)&amp;BH122&amp;";","")&amp;CHAR(10)&amp;"  }"&amp;CHAR(10)&amp;"}"&amp;CHAR(10)</f>
        <v xml:space="preserve">:root {
  --co-help__resource-title: 	var(--cl-gray-700);
  --fs-help__resource-title: 	1em;
  --fw-help__resource-title: 	bold;
}
@media (prefers-color-scheme: dark) {
  :root {
    --co-help__resource-title: 	var(--cl-gray-300);
  }
}
</v>
      </c>
      <c r="BM122" s="15" t="str">
        <f>IF(E122&lt;&gt;"","  background-color:  "&amp;CHAR(9)&amp;"var("&amp;CC122&amp;", "&amp;IF(U122&lt;&gt;"",U122,"inherit")&amp;")"&amp;IF(E122="x!","!important;",";"),"")</f>
        <v/>
      </c>
      <c r="BN122" s="15" t="str">
        <f>IF(F122&lt;&gt;"","  fill:  "&amp;CHAR(9)&amp;CHAR(9)&amp;CHAR(9)&amp;CHAR(9)&amp;"var("&amp;CD122&amp;", "&amp;IF(V122&lt;&gt;"",V122,"inherit")&amp;")"&amp;IF(F122="x!","!important;",";"),"")</f>
        <v/>
      </c>
      <c r="BO122" s="15" t="str">
        <f>IF(G122&lt;&gt;"","  border-top:  "&amp;CHAR(9)&amp;CHAR(9)&amp;CHAR(9)&amp;"var("&amp;CE122&amp;", "&amp;IF(W122&lt;&gt;"",W122,"inherit")&amp;")"&amp;IF(G122="x!","!important;",";"),"")</f>
        <v/>
      </c>
      <c r="BP122" s="15" t="str">
        <f>IF(H122&lt;&gt;"","  border-right:  "&amp;CHAR(9)&amp;CHAR(9)&amp;"var("&amp;CF122&amp;", "&amp;IF(X122&lt;&gt;"",X122,"inherit")&amp;")"&amp;IF(H122="x!","!important;",";"),"")</f>
        <v/>
      </c>
      <c r="BQ122" s="15" t="str">
        <f>IF(I122&lt;&gt;"","  border-bottom:  "&amp;CHAR(9)&amp;CHAR(9)&amp;"var("&amp;CG122&amp;", "&amp;IF(Y122&lt;&gt;"",Y122,"inherit")&amp;")"&amp;IF(I122="x!","!important;",";"),"")</f>
        <v/>
      </c>
      <c r="BR122" s="15" t="str">
        <f>IF(J122&lt;&gt;"","  border-left:  "&amp;CHAR(9)&amp;CHAR(9)&amp;"var("&amp;CH122&amp;", "&amp;IF(Z122&lt;&gt;"",Z122,"inherit")&amp;")"&amp;IF(J122="x!","!important;",";"),"")</f>
        <v/>
      </c>
      <c r="BS122" s="15" t="str">
        <f>IF(K122&lt;&gt;"","  border-radius:  "&amp;CHAR(9)&amp;CHAR(9)&amp;"var("&amp;CI122&amp;", "&amp;IF(AA122&lt;&gt;"",AA122,"inherit")&amp;")"&amp;IF(K122="x!","!important;",";"),"")</f>
        <v/>
      </c>
      <c r="BT122" s="15" t="str">
        <f>IF(L122&lt;&gt;"","  box-shadow:  "&amp;CHAR(9)&amp;CHAR(9)&amp;CHAR(9)&amp;"var("&amp;CJ122&amp;", "&amp;IF(AB122&lt;&gt;"",AB122,"inherit")&amp;")"&amp;IF(L122="x!","!important;",";")&amp;CHAR(10)&amp;"  -webkit-box-shadow:  "&amp;CHAR(9)&amp;"var("&amp;CJ122&amp;", "&amp;IF(AB122&lt;&gt;"",AB122,"inherit")&amp;")"&amp;IF(L122="x!","!important;",";"),"")</f>
        <v/>
      </c>
      <c r="BU122" s="15" t="str">
        <f>IF(M122&lt;&gt;"","  color:  "&amp;CHAR(9)&amp;CHAR(9)&amp;CHAR(9)&amp;CHAR(9)&amp;"var("&amp;CK122&amp;", "&amp;IF(AC122&lt;&gt;"",AC122,"inherit")&amp;")"&amp;IF(M122="x!","!important;",";"),"")</f>
        <v xml:space="preserve">  color:  				var(--co-help__resource-title, #202B33);</v>
      </c>
      <c r="BV122" s="15" t="str">
        <f>IF(N122&lt;&gt;"","  font-family:  "&amp;CHAR(9)&amp;CHAR(9)&amp;"var("&amp;CL122&amp;", "&amp;IF(AD122&lt;&gt;"",AD122,"inherit")&amp;")"&amp;IF(N122="x!","!important;",";"),"")</f>
        <v/>
      </c>
      <c r="BW122" s="15" t="str">
        <f>IF(O122&lt;&gt;"","  font-size:  "&amp;CHAR(9)&amp;CHAR(9)&amp;CHAR(9)&amp;"var("&amp;CM122&amp;", "&amp;IF(AE122&lt;&gt;"",AE122,"inherit")&amp;")"&amp;IF(O122="x!","!important;",";"),"")</f>
        <v xml:space="preserve">  font-size:  			var(--fs-help__resource-title, 14px);</v>
      </c>
      <c r="BX122" s="15" t="str">
        <f>IF(P122&lt;&gt;"","  font-style:  "&amp;CHAR(9)&amp;CHAR(9)&amp;CHAR(9)&amp;"var("&amp;CN122&amp;", "&amp;IF(AF122&lt;&gt;"",AF122,"inherit")&amp;")"&amp;IF(P122="x!","!important;",";"),"")</f>
        <v/>
      </c>
      <c r="BY122" s="15" t="str">
        <f>IF(Q122&lt;&gt;"","  font-weight:  "&amp;CHAR(9)&amp;CHAR(9)&amp;"var("&amp;CO122&amp;", "&amp;IF(AG122&lt;&gt;"",AG122,"inherit")&amp;")"&amp;IF(Q122="x!","!important;",";"),"")</f>
        <v xml:space="preserve">  font-weight:  		var(--fw-help__resource-title, bold);</v>
      </c>
      <c r="BZ122" s="15" t="str">
        <f>IF(R122&lt;&gt;"","  text-decoration:  "&amp;CHAR(9)&amp;"var("&amp;CP122&amp;", "&amp;IF(AH122&lt;&gt;"",AH122,"inherit")&amp;")"&amp;IF(R122="x!","!important;",";"),"")</f>
        <v/>
      </c>
      <c r="CA122" s="15" t="str">
        <f>IF(S122&lt;&gt;"","  text-transform:  "&amp;CHAR(9)&amp;CHAR(9)&amp;"var("&amp;CQ122&amp;", "&amp;IF(AI122&lt;&gt;"",AI122,"inherit")&amp;")"&amp;IF(S122="x!","!important;",";"),"")</f>
        <v/>
      </c>
      <c r="CB122" s="15" t="str">
        <f>IF(T122&lt;&gt;"","  opacity:  "&amp;CHAR(9)&amp;CHAR(9)&amp;CHAR(9)&amp;"var("&amp;CR122&amp;", "&amp;IF(AJ122&lt;&gt;"",AJ122,"inherit")&amp;")"&amp;IF(T122="x!","!important;",";"),"")</f>
        <v/>
      </c>
      <c r="CC122" s="15" t="str">
        <f>IF(E122&lt;&gt;"","--"&amp;LOWER(E$3)&amp;"-"&amp;$B122&amp;IF($C122&lt;&gt;"","__"&amp;$C122,"")&amp;IF($D122&lt;&gt;"","--"&amp;$D122,""),"")</f>
        <v/>
      </c>
      <c r="CD122" s="15" t="str">
        <f>IF(F122&lt;&gt;"","--"&amp;LOWER(F$3)&amp;"-"&amp;$B122&amp;IF($C122&lt;&gt;"","__"&amp;$C122,"")&amp;IF($D122&lt;&gt;"","--"&amp;$D122,""),"")</f>
        <v/>
      </c>
      <c r="CE122" s="15" t="str">
        <f>IF(G122&lt;&gt;"","--"&amp;LOWER(G$3)&amp;"-"&amp;$B122&amp;IF($C122&lt;&gt;"","__"&amp;$C122,"")&amp;IF($D122&lt;&gt;"","--"&amp;$D122,""),"")</f>
        <v/>
      </c>
      <c r="CF122" s="15" t="str">
        <f>IF(H122&lt;&gt;"","--"&amp;LOWER(H$3)&amp;"-"&amp;$B122&amp;IF($C122&lt;&gt;"","__"&amp;$C122,"")&amp;IF($D122&lt;&gt;"","--"&amp;$D122,""),"")</f>
        <v/>
      </c>
      <c r="CG122" s="15" t="str">
        <f>IF(I122&lt;&gt;"","--"&amp;LOWER(I$3)&amp;"-"&amp;$B122&amp;IF($C122&lt;&gt;"","__"&amp;$C122,"")&amp;IF($D122&lt;&gt;"","--"&amp;$D122,""),"")</f>
        <v/>
      </c>
      <c r="CH122" s="15" t="str">
        <f>IF(J122&lt;&gt;"","--"&amp;LOWER(J$3)&amp;"-"&amp;$B122&amp;IF($C122&lt;&gt;"","__"&amp;$C122,"")&amp;IF($D122&lt;&gt;"","--"&amp;$D122,""),"")</f>
        <v/>
      </c>
      <c r="CI122" s="15" t="str">
        <f>IF(K122&lt;&gt;"","--"&amp;LOWER(K$3)&amp;"-"&amp;$B122&amp;IF($C122&lt;&gt;"","__"&amp;$C122,"")&amp;IF($D122&lt;&gt;"","--"&amp;$D122,""),"")</f>
        <v/>
      </c>
      <c r="CJ122" s="15" t="str">
        <f>IF(L122&lt;&gt;"","--"&amp;LOWER(L$3)&amp;"-"&amp;$B122&amp;IF($C122&lt;&gt;"","__"&amp;$C122,"")&amp;IF($D122&lt;&gt;"","--"&amp;$D122,""),"")</f>
        <v/>
      </c>
      <c r="CK122" s="15" t="str">
        <f>IF(M122&lt;&gt;"","--"&amp;LOWER(M$3)&amp;"-"&amp;$B122&amp;IF($C122&lt;&gt;"","__"&amp;$C122,"")&amp;IF($D122&lt;&gt;"","--"&amp;$D122,""),"")</f>
        <v>--co-help__resource-title</v>
      </c>
      <c r="CL122" s="15" t="str">
        <f>IF(N122&lt;&gt;"","--"&amp;LOWER(N$3)&amp;"-"&amp;$B122&amp;IF($C122&lt;&gt;"","__"&amp;$C122,"")&amp;IF($D122&lt;&gt;"","--"&amp;$D122,""),"")</f>
        <v/>
      </c>
      <c r="CM122" s="15" t="str">
        <f>IF(O122&lt;&gt;"","--"&amp;LOWER(O$3)&amp;"-"&amp;$B122&amp;IF($C122&lt;&gt;"","__"&amp;$C122,"")&amp;IF($D122&lt;&gt;"","--"&amp;$D122,""),"")</f>
        <v>--fs-help__resource-title</v>
      </c>
      <c r="CN122" s="15" t="str">
        <f>IF(P122&lt;&gt;"","--"&amp;LOWER(P$3)&amp;"-"&amp;$B122&amp;IF($C122&lt;&gt;"","__"&amp;$C122,"")&amp;IF($D122&lt;&gt;"","--"&amp;$D122,""),"")</f>
        <v/>
      </c>
      <c r="CO122" s="15" t="str">
        <f>IF(Q122&lt;&gt;"","--"&amp;LOWER(Q$3)&amp;"-"&amp;$B122&amp;IF($C122&lt;&gt;"","__"&amp;$C122,"")&amp;IF($D122&lt;&gt;"","--"&amp;$D122,""),"")</f>
        <v>--fw-help__resource-title</v>
      </c>
      <c r="CP122" s="15" t="str">
        <f>IF(R122&lt;&gt;"","--"&amp;LOWER(R$3)&amp;"-"&amp;$B122&amp;IF($C122&lt;&gt;"","__"&amp;$C122,"")&amp;IF($D122&lt;&gt;"","--"&amp;$D122,""),"")</f>
        <v/>
      </c>
      <c r="CQ122" s="15" t="str">
        <f>IF(S122&lt;&gt;"","--"&amp;LOWER(S$3)&amp;"-"&amp;$B122&amp;IF($C122&lt;&gt;"","__"&amp;$C122,"")&amp;IF($D122&lt;&gt;"","--"&amp;$D122,""),"")</f>
        <v/>
      </c>
      <c r="CR122" s="15" t="str">
        <f>IF(T122&lt;&gt;"","--"&amp;LOWER(T$3)&amp;"-"&amp;$B122&amp;IF($C122&lt;&gt;"","__"&amp;$C122,"")&amp;IF($D122&lt;&gt;"","--"&amp;$D122,""),"")</f>
        <v/>
      </c>
    </row>
    <row r="123" spans="2:96">
      <c r="B123" s="13" t="s">
        <v>384</v>
      </c>
      <c r="C123" s="15" t="s">
        <v>119</v>
      </c>
      <c r="D123" s="15"/>
      <c r="E123" s="28"/>
      <c r="F123" s="29"/>
      <c r="G123" s="29"/>
      <c r="H123" s="29"/>
      <c r="I123" s="29"/>
      <c r="J123" s="29"/>
      <c r="K123" s="29"/>
      <c r="L123" s="30"/>
      <c r="M123" s="29" t="s">
        <v>21</v>
      </c>
      <c r="N123" s="29"/>
      <c r="O123" s="29" t="s">
        <v>21</v>
      </c>
      <c r="P123" s="29"/>
      <c r="Q123" s="29"/>
      <c r="R123" s="29"/>
      <c r="S123" s="30"/>
      <c r="T123" s="31"/>
      <c r="U123" s="13"/>
      <c r="V123" s="15"/>
      <c r="W123" s="15"/>
      <c r="X123" s="15"/>
      <c r="Y123" s="15"/>
      <c r="Z123" s="15"/>
      <c r="AA123" s="15"/>
      <c r="AB123" s="32"/>
      <c r="AC123" s="15" t="s">
        <v>60</v>
      </c>
      <c r="AD123" s="15"/>
      <c r="AE123" s="15" t="s">
        <v>386</v>
      </c>
      <c r="AF123" s="15"/>
      <c r="AG123" s="15"/>
      <c r="AH123" s="15"/>
      <c r="AI123" s="15"/>
      <c r="AJ123" s="57"/>
      <c r="AK123" s="15"/>
      <c r="AL123" s="15"/>
      <c r="AM123" s="15"/>
      <c r="AN123" s="15"/>
      <c r="AO123" s="15"/>
      <c r="AP123" s="15"/>
      <c r="AQ123" s="15"/>
      <c r="AR123" s="32"/>
      <c r="AS123" s="15" t="s">
        <v>524</v>
      </c>
      <c r="AT123" s="15"/>
      <c r="AU123" s="15" t="s">
        <v>90</v>
      </c>
      <c r="AV123" s="15"/>
      <c r="AW123" s="15"/>
      <c r="AX123" s="15"/>
      <c r="AY123" s="15"/>
      <c r="AZ123" s="22"/>
      <c r="BA123" s="13"/>
      <c r="BB123" s="15"/>
      <c r="BC123" s="15"/>
      <c r="BD123" s="15"/>
      <c r="BE123" s="15"/>
      <c r="BF123" s="15"/>
      <c r="BG123" s="15"/>
      <c r="BH123" s="22" t="s">
        <v>526</v>
      </c>
      <c r="BI123" s="24" t="s">
        <v>385</v>
      </c>
      <c r="BJ123" s="34" t="str">
        <f>BI123&amp;" {"&amp;IF(BM123&lt;&gt;"",CHAR(10)&amp;BM123,"")&amp;IF(BN123&lt;&gt;"",CHAR(10)&amp;BN123,"")&amp;IF(BO123&lt;&gt;"",CHAR(10)&amp;BO123,"")&amp;IF(BP123&lt;&gt;"",CHAR(10)&amp;BP123,"")&amp;IF(BQ123&lt;&gt;"",CHAR(10)&amp;BQ123,"")&amp;IF(BR123&lt;&gt;"",CHAR(10)&amp;BR123,"")&amp;IF(BS123&lt;&gt;"",CHAR(10)&amp;BS123,"")&amp;IF(BT123&lt;&gt;"",CHAR(10)&amp;BT123,"")&amp;IF(BU123&lt;&gt;"",CHAR(10)&amp;BU123,"")&amp;IF(BV123&lt;&gt;"",CHAR(10)&amp;BV123,"")&amp;IF(BW123&lt;&gt;"",CHAR(10)&amp;BW123,"")&amp;IF(BX123&lt;&gt;"",CHAR(10)&amp;BX123,"")&amp;IF(BY123&lt;&gt;"",CHAR(10)&amp;BY123,"")&amp;IF(BZ123&lt;&gt;"",CHAR(10)&amp;BZ123,"")&amp;IF(CA123&lt;&gt;"",CHAR(10)&amp;CA123,"")&amp;IF(CB123&lt;&gt;"",CHAR(10)&amp;CB123,"")&amp;CHAR(10)&amp;"}"&amp;CHAR(10)</f>
        <v xml:space="preserve">.rm-help-title {
  color:  				var(--co-help__title, #202B33);
  font-size:  			var(--fs-help__title, 18px);
}
</v>
      </c>
      <c r="BK123" s="35" t="str">
        <f>":root {"&amp;IF($CC123&lt;&gt;"",CHAR(10)&amp;"  "&amp;$CC123&amp;": "&amp;CHAR(9)&amp;";","")&amp;IF($CD123&lt;&gt;"",CHAR(10)&amp;"  "&amp;$CD123&amp;": "&amp;CHAR(9)&amp;";","")&amp;IF($CE123&lt;&gt;"",CHAR(10)&amp;"  "&amp;$CE123&amp;": "&amp;CHAR(9)&amp;";","")&amp;IF($CF123&lt;&gt;"",CHAR(10)&amp;"  "&amp;$CF123&amp;": "&amp;CHAR(9)&amp;";","")&amp;IF($CG123&lt;&gt;"",CHAR(10)&amp;"  "&amp;$CG123&amp;": "&amp;CHAR(9)&amp;";","")&amp;IF($CH123&lt;&gt;"",CHAR(10)&amp;"  "&amp;$CH123&amp;": "&amp;CHAR(9)&amp;";","")&amp;IF($CI123&lt;&gt;"",CHAR(10)&amp;"  "&amp;$CI123&amp;": "&amp;CHAR(9)&amp;";","")&amp;IF($CJ123&lt;&gt;"",CHAR(10)&amp;"  "&amp;$CJ123&amp;": "&amp;CHAR(9)&amp;";","")&amp;IF($CK123&lt;&gt;"",CHAR(10)&amp;"  "&amp;$CK123&amp;": "&amp;CHAR(9)&amp;";","")&amp;IF($CL123&lt;&gt;"",CHAR(10)&amp;"  "&amp;$CL123&amp;": "&amp;CHAR(9)&amp;";","")&amp;IF($CM123&lt;&gt;"",CHAR(10)&amp;"  "&amp;$CM123&amp;": "&amp;CHAR(9)&amp;";","")&amp;IF($CN123&lt;&gt;"",CHAR(10)&amp;"  "&amp;$CN123&amp;": "&amp;CHAR(9)&amp;";","")&amp;IF($CO123&lt;&gt;"",CHAR(10)&amp;"  "&amp;$CO123&amp;": "&amp;CHAR(9)&amp;";","")&amp;IF($CP123&lt;&gt;"",CHAR(10)&amp;"  "&amp;$CP123&amp;": "&amp;CHAR(9)&amp;";","")&amp;IF($CQ123&lt;&gt;"",CHAR(10)&amp;"  "&amp;$CQ123&amp;": "&amp;CHAR(9)&amp;";","")&amp;IF($CR123&lt;&gt;"",CHAR(10)&amp;"  "&amp;$CR123&amp;": "&amp;CHAR(9)&amp;";","")&amp;CHAR(10)&amp;"}"&amp;CHAR(10)&amp;CHAR(10)&amp;"@media (prefers-color-scheme: dark) {"&amp;CHAR(10)&amp;"  :root {"&amp;IF($CC123&lt;&gt;"",CHAR(10)&amp;"    "&amp;$CC123&amp;": "&amp;CHAR(9)&amp;";","")&amp;IF($CD123&lt;&gt;"",CHAR(10)&amp;"    "&amp;$CD123&amp;": "&amp;CHAR(9)&amp;";","")&amp;IF($CE123&lt;&gt;"",CHAR(10)&amp;"    "&amp;$CE123&amp;": "&amp;CHAR(9)&amp;";","")&amp;IF($CF123&lt;&gt;"",CHAR(10)&amp;"    "&amp;$CF123&amp;": "&amp;CHAR(9)&amp;";","")&amp;IF($CG123&lt;&gt;"",CHAR(10)&amp;"    "&amp;$CG123&amp;": "&amp;CHAR(9)&amp;";","")&amp;IF($CH123&lt;&gt;"",CHAR(10)&amp;"    "&amp;$CH123&amp;": "&amp;CHAR(9)&amp;";","")&amp;IF($CJ123&lt;&gt;"",CHAR(10)&amp;"    "&amp;$CJ123&amp;": "&amp;CHAR(9)&amp;";","")&amp;IF($CK123&lt;&gt;"",CHAR(10)&amp;"    "&amp;$CK123&amp;": "&amp;CHAR(9)&amp;";","")&amp;CHAR(10)&amp;"  }"&amp;CHAR(10)&amp;"}"&amp;CHAR(10)</f>
        <v xml:space="preserve">:root {
  --co-help__title: 	;
  --fs-help__title: 	;
}
@media (prefers-color-scheme: dark) {
  :root {
    --co-help__title: 	;
  }
}
</v>
      </c>
      <c r="BL123" s="60" t="str">
        <f>":root {"&amp;IF($CC123&lt;&gt;"",CHAR(10)&amp;"  "&amp;$CC123&amp;": "&amp;CHAR(9)&amp;AK123&amp;";","")&amp;IF($CD123&lt;&gt;"",CHAR(10)&amp;"  "&amp;$CD123&amp;": "&amp;CHAR(9)&amp;AL123&amp;";","")&amp;IF($CE123&lt;&gt;"",CHAR(10)&amp;"  "&amp;$CE123&amp;": "&amp;CHAR(9)&amp;AM123&amp;";","")&amp;IF($CF123&lt;&gt;"",CHAR(10)&amp;"  "&amp;$CF123&amp;": "&amp;CHAR(9)&amp;AN123&amp;";","")&amp;IF($CG123&lt;&gt;"",CHAR(10)&amp;"  "&amp;$CG123&amp;": "&amp;CHAR(9)&amp;AO123&amp;";","")&amp;IF($CH123&lt;&gt;"",CHAR(10)&amp;"  "&amp;$CH123&amp;": "&amp;CHAR(9)&amp;AP123&amp;";","")&amp;IF($CI123&lt;&gt;"",CHAR(10)&amp;"  "&amp;$CI123&amp;": "&amp;CHAR(9)&amp;AQ123&amp;";","")&amp;IF($CJ123&lt;&gt;"",CHAR(10)&amp;"  "&amp;$CJ123&amp;": "&amp;CHAR(9)&amp;AR123&amp;";","")&amp;IF($CK123&lt;&gt;"",CHAR(10)&amp;"  "&amp;$CK123&amp;": "&amp;CHAR(9)&amp;AS123&amp;";","")&amp;IF($CL123&lt;&gt;"",CHAR(10)&amp;"  "&amp;$CL123&amp;": "&amp;CHAR(9)&amp;AT123&amp;";","")&amp;IF($CM123&lt;&gt;"",CHAR(10)&amp;"  "&amp;$CM123&amp;": "&amp;CHAR(9)&amp;AU123&amp;";","")&amp;IF($CN123&lt;&gt;"",CHAR(10)&amp;"  "&amp;$CN123&amp;": "&amp;CHAR(9)&amp;AV123&amp;";","")&amp;IF($CO123&lt;&gt;"",CHAR(10)&amp;"  "&amp;$CO123&amp;": "&amp;CHAR(9)&amp;AW123&amp;";","")&amp;IF($CP123&lt;&gt;"",CHAR(10)&amp;"  "&amp;$CP123&amp;": "&amp;CHAR(9)&amp;AX123&amp;";","")&amp;IF($CQ123&lt;&gt;"",CHAR(10)&amp;"  "&amp;$CQ123&amp;": "&amp;CHAR(9)&amp;AY123&amp;";","")&amp;IF($CR123&lt;&gt;"",CHAR(10)&amp;"  "&amp;$CR123&amp;": "&amp;CHAR(9)&amp;AZ123&amp;";","")&amp;CHAR(10)&amp;"}"&amp;CHAR(10)&amp;CHAR(10)&amp;"@media (prefers-color-scheme: dark) {"&amp;CHAR(10)&amp;"  :root {"&amp;IF($CC123&lt;&gt;"",CHAR(10)&amp;"    "&amp;$CC123&amp;": "&amp;CHAR(9)&amp;BA123&amp;";","")&amp;IF($CD123&lt;&gt;"",CHAR(10)&amp;"    "&amp;$CD123&amp;": "&amp;CHAR(9)&amp;BB123&amp;";","")&amp;IF($CE123&lt;&gt;"",CHAR(10)&amp;"    "&amp;$CE123&amp;": "&amp;CHAR(9)&amp;BC123&amp;";","")&amp;IF($CF123&lt;&gt;"",CHAR(10)&amp;"    "&amp;$CF123&amp;": "&amp;CHAR(9)&amp;BD123&amp;";","")&amp;IF($CG123&lt;&gt;"",CHAR(10)&amp;"    "&amp;$CG123&amp;": "&amp;CHAR(9)&amp;BE123&amp;";","")&amp;IF($CH123&lt;&gt;"",CHAR(10)&amp;"    "&amp;$CH123&amp;": "&amp;CHAR(9)&amp;BF123&amp;";","")&amp;IF($CJ123&lt;&gt;"",CHAR(10)&amp;"    "&amp;$CJ123&amp;": "&amp;CHAR(9)&amp;BG123&amp;";","")&amp;IF($CK123&lt;&gt;"",CHAR(10)&amp;"    "&amp;$CK123&amp;": "&amp;CHAR(9)&amp;BH123&amp;";","")&amp;CHAR(10)&amp;"  }"&amp;CHAR(10)&amp;"}"&amp;CHAR(10)</f>
        <v xml:space="preserve">:root {
  --co-help__title: 	var(--cl-gray-900);
  --fs-help__title: 	16px;
}
@media (prefers-color-scheme: dark) {
  :root {
    --co-help__title: 	var(--cl-gray-100);
  }
}
</v>
      </c>
      <c r="BM123" s="15" t="str">
        <f>IF(E123&lt;&gt;"","  background-color:  "&amp;CHAR(9)&amp;"var("&amp;CC123&amp;", "&amp;IF(U123&lt;&gt;"",U123,"inherit")&amp;")"&amp;IF(E123="x!","!important;",";"),"")</f>
        <v/>
      </c>
      <c r="BN123" s="15" t="str">
        <f>IF(F123&lt;&gt;"","  fill:  "&amp;CHAR(9)&amp;CHAR(9)&amp;CHAR(9)&amp;CHAR(9)&amp;"var("&amp;CD123&amp;", "&amp;IF(V123&lt;&gt;"",V123,"inherit")&amp;")"&amp;IF(F123="x!","!important;",";"),"")</f>
        <v/>
      </c>
      <c r="BO123" s="15" t="str">
        <f>IF(G123&lt;&gt;"","  border-top:  "&amp;CHAR(9)&amp;CHAR(9)&amp;CHAR(9)&amp;"var("&amp;CE123&amp;", "&amp;IF(W123&lt;&gt;"",W123,"inherit")&amp;")"&amp;IF(G123="x!","!important;",";"),"")</f>
        <v/>
      </c>
      <c r="BP123" s="15" t="str">
        <f>IF(H123&lt;&gt;"","  border-right:  "&amp;CHAR(9)&amp;CHAR(9)&amp;"var("&amp;CF123&amp;", "&amp;IF(X123&lt;&gt;"",X123,"inherit")&amp;")"&amp;IF(H123="x!","!important;",";"),"")</f>
        <v/>
      </c>
      <c r="BQ123" s="15" t="str">
        <f>IF(I123&lt;&gt;"","  border-bottom:  "&amp;CHAR(9)&amp;CHAR(9)&amp;"var("&amp;CG123&amp;", "&amp;IF(Y123&lt;&gt;"",Y123,"inherit")&amp;")"&amp;IF(I123="x!","!important;",";"),"")</f>
        <v/>
      </c>
      <c r="BR123" s="15" t="str">
        <f>IF(J123&lt;&gt;"","  border-left:  "&amp;CHAR(9)&amp;CHAR(9)&amp;"var("&amp;CH123&amp;", "&amp;IF(Z123&lt;&gt;"",Z123,"inherit")&amp;")"&amp;IF(J123="x!","!important;",";"),"")</f>
        <v/>
      </c>
      <c r="BS123" s="15" t="str">
        <f>IF(K123&lt;&gt;"","  border-radius:  "&amp;CHAR(9)&amp;CHAR(9)&amp;"var("&amp;CI123&amp;", "&amp;IF(AA123&lt;&gt;"",AA123,"inherit")&amp;")"&amp;IF(K123="x!","!important;",";"),"")</f>
        <v/>
      </c>
      <c r="BT123" s="15" t="str">
        <f>IF(L123&lt;&gt;"","  box-shadow:  "&amp;CHAR(9)&amp;CHAR(9)&amp;CHAR(9)&amp;"var("&amp;CJ123&amp;", "&amp;IF(AB123&lt;&gt;"",AB123,"inherit")&amp;")"&amp;IF(L123="x!","!important;",";")&amp;CHAR(10)&amp;"  -webkit-box-shadow:  "&amp;CHAR(9)&amp;"var("&amp;CJ123&amp;", "&amp;IF(AB123&lt;&gt;"",AB123,"inherit")&amp;")"&amp;IF(L123="x!","!important;",";"),"")</f>
        <v/>
      </c>
      <c r="BU123" s="15" t="str">
        <f>IF(M123&lt;&gt;"","  color:  "&amp;CHAR(9)&amp;CHAR(9)&amp;CHAR(9)&amp;CHAR(9)&amp;"var("&amp;CK123&amp;", "&amp;IF(AC123&lt;&gt;"",AC123,"inherit")&amp;")"&amp;IF(M123="x!","!important;",";"),"")</f>
        <v xml:space="preserve">  color:  				var(--co-help__title, #202B33);</v>
      </c>
      <c r="BV123" s="15" t="str">
        <f>IF(N123&lt;&gt;"","  font-family:  "&amp;CHAR(9)&amp;CHAR(9)&amp;"var("&amp;CL123&amp;", "&amp;IF(AD123&lt;&gt;"",AD123,"inherit")&amp;")"&amp;IF(N123="x!","!important;",";"),"")</f>
        <v/>
      </c>
      <c r="BW123" s="15" t="str">
        <f>IF(O123&lt;&gt;"","  font-size:  "&amp;CHAR(9)&amp;CHAR(9)&amp;CHAR(9)&amp;"var("&amp;CM123&amp;", "&amp;IF(AE123&lt;&gt;"",AE123,"inherit")&amp;")"&amp;IF(O123="x!","!important;",";"),"")</f>
        <v xml:space="preserve">  font-size:  			var(--fs-help__title, 18px);</v>
      </c>
      <c r="BX123" s="15" t="str">
        <f>IF(P123&lt;&gt;"","  font-style:  "&amp;CHAR(9)&amp;CHAR(9)&amp;CHAR(9)&amp;"var("&amp;CN123&amp;", "&amp;IF(AF123&lt;&gt;"",AF123,"inherit")&amp;")"&amp;IF(P123="x!","!important;",";"),"")</f>
        <v/>
      </c>
      <c r="BY123" s="15" t="str">
        <f>IF(Q123&lt;&gt;"","  font-weight:  "&amp;CHAR(9)&amp;CHAR(9)&amp;"var("&amp;CO123&amp;", "&amp;IF(AG123&lt;&gt;"",AG123,"inherit")&amp;")"&amp;IF(Q123="x!","!important;",";"),"")</f>
        <v/>
      </c>
      <c r="BZ123" s="15" t="str">
        <f>IF(R123&lt;&gt;"","  text-decoration:  "&amp;CHAR(9)&amp;"var("&amp;CP123&amp;", "&amp;IF(AH123&lt;&gt;"",AH123,"inherit")&amp;")"&amp;IF(R123="x!","!important;",";"),"")</f>
        <v/>
      </c>
      <c r="CA123" s="15" t="str">
        <f>IF(S123&lt;&gt;"","  text-transform:  "&amp;CHAR(9)&amp;CHAR(9)&amp;"var("&amp;CQ123&amp;", "&amp;IF(AI123&lt;&gt;"",AI123,"inherit")&amp;")"&amp;IF(S123="x!","!important;",";"),"")</f>
        <v/>
      </c>
      <c r="CB123" s="15" t="str">
        <f>IF(T123&lt;&gt;"","  opacity:  "&amp;CHAR(9)&amp;CHAR(9)&amp;CHAR(9)&amp;"var("&amp;CR123&amp;", "&amp;IF(AJ123&lt;&gt;"",AJ123,"inherit")&amp;")"&amp;IF(T123="x!","!important;",";"),"")</f>
        <v/>
      </c>
      <c r="CC123" s="15" t="str">
        <f>IF(E123&lt;&gt;"","--"&amp;LOWER(E$3)&amp;"-"&amp;$B123&amp;IF($C123&lt;&gt;"","__"&amp;$C123,"")&amp;IF($D123&lt;&gt;"","--"&amp;$D123,""),"")</f>
        <v/>
      </c>
      <c r="CD123" s="15" t="str">
        <f>IF(F123&lt;&gt;"","--"&amp;LOWER(F$3)&amp;"-"&amp;$B123&amp;IF($C123&lt;&gt;"","__"&amp;$C123,"")&amp;IF($D123&lt;&gt;"","--"&amp;$D123,""),"")</f>
        <v/>
      </c>
      <c r="CE123" s="15" t="str">
        <f>IF(G123&lt;&gt;"","--"&amp;LOWER(G$3)&amp;"-"&amp;$B123&amp;IF($C123&lt;&gt;"","__"&amp;$C123,"")&amp;IF($D123&lt;&gt;"","--"&amp;$D123,""),"")</f>
        <v/>
      </c>
      <c r="CF123" s="15" t="str">
        <f>IF(H123&lt;&gt;"","--"&amp;LOWER(H$3)&amp;"-"&amp;$B123&amp;IF($C123&lt;&gt;"","__"&amp;$C123,"")&amp;IF($D123&lt;&gt;"","--"&amp;$D123,""),"")</f>
        <v/>
      </c>
      <c r="CG123" s="15" t="str">
        <f>IF(I123&lt;&gt;"","--"&amp;LOWER(I$3)&amp;"-"&amp;$B123&amp;IF($C123&lt;&gt;"","__"&amp;$C123,"")&amp;IF($D123&lt;&gt;"","--"&amp;$D123,""),"")</f>
        <v/>
      </c>
      <c r="CH123" s="15" t="str">
        <f>IF(J123&lt;&gt;"","--"&amp;LOWER(J$3)&amp;"-"&amp;$B123&amp;IF($C123&lt;&gt;"","__"&amp;$C123,"")&amp;IF($D123&lt;&gt;"","--"&amp;$D123,""),"")</f>
        <v/>
      </c>
      <c r="CI123" s="15" t="str">
        <f>IF(K123&lt;&gt;"","--"&amp;LOWER(K$3)&amp;"-"&amp;$B123&amp;IF($C123&lt;&gt;"","__"&amp;$C123,"")&amp;IF($D123&lt;&gt;"","--"&amp;$D123,""),"")</f>
        <v/>
      </c>
      <c r="CJ123" s="15" t="str">
        <f>IF(L123&lt;&gt;"","--"&amp;LOWER(L$3)&amp;"-"&amp;$B123&amp;IF($C123&lt;&gt;"","__"&amp;$C123,"")&amp;IF($D123&lt;&gt;"","--"&amp;$D123,""),"")</f>
        <v/>
      </c>
      <c r="CK123" s="15" t="str">
        <f>IF(M123&lt;&gt;"","--"&amp;LOWER(M$3)&amp;"-"&amp;$B123&amp;IF($C123&lt;&gt;"","__"&amp;$C123,"")&amp;IF($D123&lt;&gt;"","--"&amp;$D123,""),"")</f>
        <v>--co-help__title</v>
      </c>
      <c r="CL123" s="15" t="str">
        <f>IF(N123&lt;&gt;"","--"&amp;LOWER(N$3)&amp;"-"&amp;$B123&amp;IF($C123&lt;&gt;"","__"&amp;$C123,"")&amp;IF($D123&lt;&gt;"","--"&amp;$D123,""),"")</f>
        <v/>
      </c>
      <c r="CM123" s="15" t="str">
        <f>IF(O123&lt;&gt;"","--"&amp;LOWER(O$3)&amp;"-"&amp;$B123&amp;IF($C123&lt;&gt;"","__"&amp;$C123,"")&amp;IF($D123&lt;&gt;"","--"&amp;$D123,""),"")</f>
        <v>--fs-help__title</v>
      </c>
      <c r="CN123" s="15" t="str">
        <f>IF(P123&lt;&gt;"","--"&amp;LOWER(P$3)&amp;"-"&amp;$B123&amp;IF($C123&lt;&gt;"","__"&amp;$C123,"")&amp;IF($D123&lt;&gt;"","--"&amp;$D123,""),"")</f>
        <v/>
      </c>
      <c r="CO123" s="15" t="str">
        <f>IF(Q123&lt;&gt;"","--"&amp;LOWER(Q$3)&amp;"-"&amp;$B123&amp;IF($C123&lt;&gt;"","__"&amp;$C123,"")&amp;IF($D123&lt;&gt;"","--"&amp;$D123,""),"")</f>
        <v/>
      </c>
      <c r="CP123" s="15" t="str">
        <f>IF(R123&lt;&gt;"","--"&amp;LOWER(R$3)&amp;"-"&amp;$B123&amp;IF($C123&lt;&gt;"","__"&amp;$C123,"")&amp;IF($D123&lt;&gt;"","--"&amp;$D123,""),"")</f>
        <v/>
      </c>
      <c r="CQ123" s="15" t="str">
        <f>IF(S123&lt;&gt;"","--"&amp;LOWER(S$3)&amp;"-"&amp;$B123&amp;IF($C123&lt;&gt;"","__"&amp;$C123,"")&amp;IF($D123&lt;&gt;"","--"&amp;$D123,""),"")</f>
        <v/>
      </c>
      <c r="CR123" s="15" t="str">
        <f>IF(T123&lt;&gt;"","--"&amp;LOWER(T$3)&amp;"-"&amp;$B123&amp;IF($C123&lt;&gt;"","__"&amp;$C123,"")&amp;IF($D123&lt;&gt;"","--"&amp;$D123,""),"")</f>
        <v/>
      </c>
    </row>
    <row r="124" spans="2:96">
      <c r="B124" s="13" t="s">
        <v>299</v>
      </c>
      <c r="C124" s="14"/>
      <c r="D124" s="15"/>
      <c r="E124" s="28" t="s">
        <v>21</v>
      </c>
      <c r="F124" s="29"/>
      <c r="G124" s="29"/>
      <c r="H124" s="29"/>
      <c r="I124" s="29"/>
      <c r="J124" s="29"/>
      <c r="K124" s="29"/>
      <c r="L124" s="30"/>
      <c r="M124" s="29"/>
      <c r="N124" s="29"/>
      <c r="O124" s="29"/>
      <c r="P124" s="29"/>
      <c r="Q124" s="29"/>
      <c r="R124" s="29"/>
      <c r="S124" s="30"/>
      <c r="T124" s="31"/>
      <c r="U124" s="13" t="s">
        <v>300</v>
      </c>
      <c r="V124" s="15"/>
      <c r="W124" s="15"/>
      <c r="X124" s="15"/>
      <c r="Y124" s="15"/>
      <c r="Z124" s="15"/>
      <c r="AA124" s="15"/>
      <c r="AB124" s="32"/>
      <c r="AC124" s="15"/>
      <c r="AD124" s="15"/>
      <c r="AE124" s="15"/>
      <c r="AF124" s="15"/>
      <c r="AG124" s="15"/>
      <c r="AH124" s="15"/>
      <c r="AI124" s="15"/>
      <c r="AJ124" s="57"/>
      <c r="AK124" s="15" t="s">
        <v>577</v>
      </c>
      <c r="AL124" s="15"/>
      <c r="AM124" s="15"/>
      <c r="AN124" s="15"/>
      <c r="AO124" s="15"/>
      <c r="AP124" s="15"/>
      <c r="AQ124" s="15"/>
      <c r="AR124" s="32"/>
      <c r="AS124" s="15"/>
      <c r="AT124" s="15"/>
      <c r="AU124" s="15"/>
      <c r="AV124" s="15"/>
      <c r="AW124" s="15"/>
      <c r="AX124" s="15"/>
      <c r="AY124" s="15"/>
      <c r="AZ124" s="22"/>
      <c r="BA124" s="13" t="s">
        <v>576</v>
      </c>
      <c r="BB124" s="15"/>
      <c r="BC124" s="15"/>
      <c r="BD124" s="15"/>
      <c r="BE124" s="15"/>
      <c r="BF124" s="15"/>
      <c r="BG124" s="15"/>
      <c r="BH124" s="22"/>
      <c r="BI124" s="24" t="s">
        <v>298</v>
      </c>
      <c r="BJ124" s="34" t="str">
        <f>BI124&amp;" {"&amp;IF(BM124&lt;&gt;"",CHAR(10)&amp;BM124,"")&amp;IF(BN124&lt;&gt;"",CHAR(10)&amp;BN124,"")&amp;IF(BO124&lt;&gt;"",CHAR(10)&amp;BO124,"")&amp;IF(BP124&lt;&gt;"",CHAR(10)&amp;BP124,"")&amp;IF(BQ124&lt;&gt;"",CHAR(10)&amp;BQ124,"")&amp;IF(BR124&lt;&gt;"",CHAR(10)&amp;BR124,"")&amp;IF(BS124&lt;&gt;"",CHAR(10)&amp;BS124,"")&amp;IF(BT124&lt;&gt;"",CHAR(10)&amp;BT124,"")&amp;IF(BU124&lt;&gt;"",CHAR(10)&amp;BU124,"")&amp;IF(BV124&lt;&gt;"",CHAR(10)&amp;BV124,"")&amp;IF(BW124&lt;&gt;"",CHAR(10)&amp;BW124,"")&amp;IF(BX124&lt;&gt;"",CHAR(10)&amp;BX124,"")&amp;IF(BY124&lt;&gt;"",CHAR(10)&amp;BY124,"")&amp;IF(BZ124&lt;&gt;"",CHAR(10)&amp;BZ124,"")&amp;IF(CA124&lt;&gt;"",CHAR(10)&amp;CA124,"")&amp;IF(CB124&lt;&gt;"",CHAR(10)&amp;CB124,"")&amp;CHAR(10)&amp;"}"&amp;CHAR(10)</f>
        <v xml:space="preserve">.rm-highlight {
  background-color:  	var(--bc-highlight, hsl(51,98%,81%));
}
</v>
      </c>
      <c r="BK124" s="35" t="str">
        <f>":root {"&amp;IF($CC124&lt;&gt;"",CHAR(10)&amp;"  "&amp;$CC124&amp;": "&amp;CHAR(9)&amp;";","")&amp;IF($CD124&lt;&gt;"",CHAR(10)&amp;"  "&amp;$CD124&amp;": "&amp;CHAR(9)&amp;";","")&amp;IF($CE124&lt;&gt;"",CHAR(10)&amp;"  "&amp;$CE124&amp;": "&amp;CHAR(9)&amp;";","")&amp;IF($CF124&lt;&gt;"",CHAR(10)&amp;"  "&amp;$CF124&amp;": "&amp;CHAR(9)&amp;";","")&amp;IF($CG124&lt;&gt;"",CHAR(10)&amp;"  "&amp;$CG124&amp;": "&amp;CHAR(9)&amp;";","")&amp;IF($CH124&lt;&gt;"",CHAR(10)&amp;"  "&amp;$CH124&amp;": "&amp;CHAR(9)&amp;";","")&amp;IF($CI124&lt;&gt;"",CHAR(10)&amp;"  "&amp;$CI124&amp;": "&amp;CHAR(9)&amp;";","")&amp;IF($CJ124&lt;&gt;"",CHAR(10)&amp;"  "&amp;$CJ124&amp;": "&amp;CHAR(9)&amp;";","")&amp;IF($CK124&lt;&gt;"",CHAR(10)&amp;"  "&amp;$CK124&amp;": "&amp;CHAR(9)&amp;";","")&amp;IF($CL124&lt;&gt;"",CHAR(10)&amp;"  "&amp;$CL124&amp;": "&amp;CHAR(9)&amp;";","")&amp;IF($CM124&lt;&gt;"",CHAR(10)&amp;"  "&amp;$CM124&amp;": "&amp;CHAR(9)&amp;";","")&amp;IF($CN124&lt;&gt;"",CHAR(10)&amp;"  "&amp;$CN124&amp;": "&amp;CHAR(9)&amp;";","")&amp;IF($CO124&lt;&gt;"",CHAR(10)&amp;"  "&amp;$CO124&amp;": "&amp;CHAR(9)&amp;";","")&amp;IF($CP124&lt;&gt;"",CHAR(10)&amp;"  "&amp;$CP124&amp;": "&amp;CHAR(9)&amp;";","")&amp;IF($CQ124&lt;&gt;"",CHAR(10)&amp;"  "&amp;$CQ124&amp;": "&amp;CHAR(9)&amp;";","")&amp;IF($CR124&lt;&gt;"",CHAR(10)&amp;"  "&amp;$CR124&amp;": "&amp;CHAR(9)&amp;";","")&amp;CHAR(10)&amp;"}"&amp;CHAR(10)&amp;CHAR(10)&amp;"@media (prefers-color-scheme: dark) {"&amp;CHAR(10)&amp;"  :root {"&amp;IF($CC124&lt;&gt;"",CHAR(10)&amp;"    "&amp;$CC124&amp;": "&amp;CHAR(9)&amp;";","")&amp;IF($CD124&lt;&gt;"",CHAR(10)&amp;"    "&amp;$CD124&amp;": "&amp;CHAR(9)&amp;";","")&amp;IF($CE124&lt;&gt;"",CHAR(10)&amp;"    "&amp;$CE124&amp;": "&amp;CHAR(9)&amp;";","")&amp;IF($CF124&lt;&gt;"",CHAR(10)&amp;"    "&amp;$CF124&amp;": "&amp;CHAR(9)&amp;";","")&amp;IF($CG124&lt;&gt;"",CHAR(10)&amp;"    "&amp;$CG124&amp;": "&amp;CHAR(9)&amp;";","")&amp;IF($CH124&lt;&gt;"",CHAR(10)&amp;"    "&amp;$CH124&amp;": "&amp;CHAR(9)&amp;";","")&amp;IF($CJ124&lt;&gt;"",CHAR(10)&amp;"    "&amp;$CJ124&amp;": "&amp;CHAR(9)&amp;";","")&amp;IF($CK124&lt;&gt;"",CHAR(10)&amp;"    "&amp;$CK124&amp;": "&amp;CHAR(9)&amp;";","")&amp;CHAR(10)&amp;"  }"&amp;CHAR(10)&amp;"}"&amp;CHAR(10)</f>
        <v xml:space="preserve">:root {
  --bc-highlight: 	;
}
@media (prefers-color-scheme: dark) {
  :root {
    --bc-highlight: 	;
  }
}
</v>
      </c>
      <c r="BL124" s="60" t="str">
        <f>":root {"&amp;IF($CC124&lt;&gt;"",CHAR(10)&amp;"  "&amp;$CC124&amp;": "&amp;CHAR(9)&amp;AK124&amp;";","")&amp;IF($CD124&lt;&gt;"",CHAR(10)&amp;"  "&amp;$CD124&amp;": "&amp;CHAR(9)&amp;AL124&amp;";","")&amp;IF($CE124&lt;&gt;"",CHAR(10)&amp;"  "&amp;$CE124&amp;": "&amp;CHAR(9)&amp;AM124&amp;";","")&amp;IF($CF124&lt;&gt;"",CHAR(10)&amp;"  "&amp;$CF124&amp;": "&amp;CHAR(9)&amp;AN124&amp;";","")&amp;IF($CG124&lt;&gt;"",CHAR(10)&amp;"  "&amp;$CG124&amp;": "&amp;CHAR(9)&amp;AO124&amp;";","")&amp;IF($CH124&lt;&gt;"",CHAR(10)&amp;"  "&amp;$CH124&amp;": "&amp;CHAR(9)&amp;AP124&amp;";","")&amp;IF($CI124&lt;&gt;"",CHAR(10)&amp;"  "&amp;$CI124&amp;": "&amp;CHAR(9)&amp;AQ124&amp;";","")&amp;IF($CJ124&lt;&gt;"",CHAR(10)&amp;"  "&amp;$CJ124&amp;": "&amp;CHAR(9)&amp;AR124&amp;";","")&amp;IF($CK124&lt;&gt;"",CHAR(10)&amp;"  "&amp;$CK124&amp;": "&amp;CHAR(9)&amp;AS124&amp;";","")&amp;IF($CL124&lt;&gt;"",CHAR(10)&amp;"  "&amp;$CL124&amp;": "&amp;CHAR(9)&amp;AT124&amp;";","")&amp;IF($CM124&lt;&gt;"",CHAR(10)&amp;"  "&amp;$CM124&amp;": "&amp;CHAR(9)&amp;AU124&amp;";","")&amp;IF($CN124&lt;&gt;"",CHAR(10)&amp;"  "&amp;$CN124&amp;": "&amp;CHAR(9)&amp;AV124&amp;";","")&amp;IF($CO124&lt;&gt;"",CHAR(10)&amp;"  "&amp;$CO124&amp;": "&amp;CHAR(9)&amp;AW124&amp;";","")&amp;IF($CP124&lt;&gt;"",CHAR(10)&amp;"  "&amp;$CP124&amp;": "&amp;CHAR(9)&amp;AX124&amp;";","")&amp;IF($CQ124&lt;&gt;"",CHAR(10)&amp;"  "&amp;$CQ124&amp;": "&amp;CHAR(9)&amp;AY124&amp;";","")&amp;IF($CR124&lt;&gt;"",CHAR(10)&amp;"  "&amp;$CR124&amp;": "&amp;CHAR(9)&amp;AZ124&amp;";","")&amp;CHAR(10)&amp;"}"&amp;CHAR(10)&amp;CHAR(10)&amp;"@media (prefers-color-scheme: dark) {"&amp;CHAR(10)&amp;"  :root {"&amp;IF($CC124&lt;&gt;"",CHAR(10)&amp;"    "&amp;$CC124&amp;": "&amp;CHAR(9)&amp;BA124&amp;";","")&amp;IF($CD124&lt;&gt;"",CHAR(10)&amp;"    "&amp;$CD124&amp;": "&amp;CHAR(9)&amp;BB124&amp;";","")&amp;IF($CE124&lt;&gt;"",CHAR(10)&amp;"    "&amp;$CE124&amp;": "&amp;CHAR(9)&amp;BC124&amp;";","")&amp;IF($CF124&lt;&gt;"",CHAR(10)&amp;"    "&amp;$CF124&amp;": "&amp;CHAR(9)&amp;BD124&amp;";","")&amp;IF($CG124&lt;&gt;"",CHAR(10)&amp;"    "&amp;$CG124&amp;": "&amp;CHAR(9)&amp;BE124&amp;";","")&amp;IF($CH124&lt;&gt;"",CHAR(10)&amp;"    "&amp;$CH124&amp;": "&amp;CHAR(9)&amp;BF124&amp;";","")&amp;IF($CJ124&lt;&gt;"",CHAR(10)&amp;"    "&amp;$CJ124&amp;": "&amp;CHAR(9)&amp;BG124&amp;";","")&amp;IF($CK124&lt;&gt;"",CHAR(10)&amp;"    "&amp;$CK124&amp;": "&amp;CHAR(9)&amp;BH124&amp;";","")&amp;CHAR(10)&amp;"  }"&amp;CHAR(10)&amp;"}"&amp;CHAR(10)</f>
        <v xml:space="preserve">:root {
  --bc-highlight: 	var(--cl-yellow-100);
}
@media (prefers-color-scheme: dark) {
  :root {
    --bc-highlight: 	var(--cl-yellow-500);
  }
}
</v>
      </c>
      <c r="BM124" s="15" t="str">
        <f>IF(E124&lt;&gt;"","  background-color:  "&amp;CHAR(9)&amp;"var("&amp;CC124&amp;", "&amp;IF(U124&lt;&gt;"",U124,"inherit")&amp;")"&amp;IF(E124="x!","!important;",";"),"")</f>
        <v xml:space="preserve">  background-color:  	var(--bc-highlight, hsl(51,98%,81%));</v>
      </c>
      <c r="BN124" s="15" t="str">
        <f>IF(F124&lt;&gt;"","  fill:  "&amp;CHAR(9)&amp;CHAR(9)&amp;CHAR(9)&amp;CHAR(9)&amp;"var("&amp;CD124&amp;", "&amp;IF(V124&lt;&gt;"",V124,"inherit")&amp;")"&amp;IF(F124="x!","!important;",";"),"")</f>
        <v/>
      </c>
      <c r="BO124" s="15" t="str">
        <f>IF(G124&lt;&gt;"","  border-top:  "&amp;CHAR(9)&amp;CHAR(9)&amp;CHAR(9)&amp;"var("&amp;CE124&amp;", "&amp;IF(W124&lt;&gt;"",W124,"inherit")&amp;")"&amp;IF(G124="x!","!important;",";"),"")</f>
        <v/>
      </c>
      <c r="BP124" s="15" t="str">
        <f>IF(H124&lt;&gt;"","  border-right:  "&amp;CHAR(9)&amp;CHAR(9)&amp;"var("&amp;CF124&amp;", "&amp;IF(X124&lt;&gt;"",X124,"inherit")&amp;")"&amp;IF(H124="x!","!important;",";"),"")</f>
        <v/>
      </c>
      <c r="BQ124" s="15" t="str">
        <f>IF(I124&lt;&gt;"","  border-bottom:  "&amp;CHAR(9)&amp;CHAR(9)&amp;"var("&amp;CG124&amp;", "&amp;IF(Y124&lt;&gt;"",Y124,"inherit")&amp;")"&amp;IF(I124="x!","!important;",";"),"")</f>
        <v/>
      </c>
      <c r="BR124" s="15" t="str">
        <f>IF(J124&lt;&gt;"","  border-left:  "&amp;CHAR(9)&amp;CHAR(9)&amp;"var("&amp;CH124&amp;", "&amp;IF(Z124&lt;&gt;"",Z124,"inherit")&amp;")"&amp;IF(J124="x!","!important;",";"),"")</f>
        <v/>
      </c>
      <c r="BS124" s="15" t="str">
        <f>IF(K124&lt;&gt;"","  border-radius:  "&amp;CHAR(9)&amp;CHAR(9)&amp;"var("&amp;CI124&amp;", "&amp;IF(AA124&lt;&gt;"",AA124,"inherit")&amp;")"&amp;IF(K124="x!","!important;",";"),"")</f>
        <v/>
      </c>
      <c r="BT124" s="15" t="str">
        <f>IF(L124&lt;&gt;"","  box-shadow:  "&amp;CHAR(9)&amp;CHAR(9)&amp;CHAR(9)&amp;"var("&amp;CJ124&amp;", "&amp;IF(AB124&lt;&gt;"",AB124,"inherit")&amp;")"&amp;IF(L124="x!","!important;",";")&amp;CHAR(10)&amp;"  -webkit-box-shadow:  "&amp;CHAR(9)&amp;"var("&amp;CJ124&amp;", "&amp;IF(AB124&lt;&gt;"",AB124,"inherit")&amp;")"&amp;IF(L124="x!","!important;",";"),"")</f>
        <v/>
      </c>
      <c r="BU124" s="15" t="str">
        <f>IF(M124&lt;&gt;"","  color:  "&amp;CHAR(9)&amp;CHAR(9)&amp;CHAR(9)&amp;CHAR(9)&amp;"var("&amp;CK124&amp;", "&amp;IF(AC124&lt;&gt;"",AC124,"inherit")&amp;")"&amp;IF(M124="x!","!important;",";"),"")</f>
        <v/>
      </c>
      <c r="BV124" s="15" t="str">
        <f>IF(N124&lt;&gt;"","  font-family:  "&amp;CHAR(9)&amp;CHAR(9)&amp;"var("&amp;CL124&amp;", "&amp;IF(AD124&lt;&gt;"",AD124,"inherit")&amp;")"&amp;IF(N124="x!","!important;",";"),"")</f>
        <v/>
      </c>
      <c r="BW124" s="15" t="str">
        <f>IF(O124&lt;&gt;"","  font-size:  "&amp;CHAR(9)&amp;CHAR(9)&amp;CHAR(9)&amp;"var("&amp;CM124&amp;", "&amp;IF(AE124&lt;&gt;"",AE124,"inherit")&amp;")"&amp;IF(O124="x!","!important;",";"),"")</f>
        <v/>
      </c>
      <c r="BX124" s="15" t="str">
        <f>IF(P124&lt;&gt;"","  font-style:  "&amp;CHAR(9)&amp;CHAR(9)&amp;CHAR(9)&amp;"var("&amp;CN124&amp;", "&amp;IF(AF124&lt;&gt;"",AF124,"inherit")&amp;")"&amp;IF(P124="x!","!important;",";"),"")</f>
        <v/>
      </c>
      <c r="BY124" s="15" t="str">
        <f>IF(Q124&lt;&gt;"","  font-weight:  "&amp;CHAR(9)&amp;CHAR(9)&amp;"var("&amp;CO124&amp;", "&amp;IF(AG124&lt;&gt;"",AG124,"inherit")&amp;")"&amp;IF(Q124="x!","!important;",";"),"")</f>
        <v/>
      </c>
      <c r="BZ124" s="15" t="str">
        <f>IF(R124&lt;&gt;"","  text-decoration:  "&amp;CHAR(9)&amp;"var("&amp;CP124&amp;", "&amp;IF(AH124&lt;&gt;"",AH124,"inherit")&amp;")"&amp;IF(R124="x!","!important;",";"),"")</f>
        <v/>
      </c>
      <c r="CA124" s="15" t="str">
        <f>IF(S124&lt;&gt;"","  text-transform:  "&amp;CHAR(9)&amp;CHAR(9)&amp;"var("&amp;CQ124&amp;", "&amp;IF(AI124&lt;&gt;"",AI124,"inherit")&amp;")"&amp;IF(S124="x!","!important;",";"),"")</f>
        <v/>
      </c>
      <c r="CB124" s="15" t="str">
        <f>IF(T124&lt;&gt;"","  opacity:  "&amp;CHAR(9)&amp;CHAR(9)&amp;CHAR(9)&amp;"var("&amp;CR124&amp;", "&amp;IF(AJ124&lt;&gt;"",AJ124,"inherit")&amp;")"&amp;IF(T124="x!","!important;",";"),"")</f>
        <v/>
      </c>
      <c r="CC124" s="15" t="str">
        <f>IF(E124&lt;&gt;"","--"&amp;LOWER(E$3)&amp;"-"&amp;$B124&amp;IF($C124&lt;&gt;"","__"&amp;$C124,"")&amp;IF($D124&lt;&gt;"","--"&amp;$D124,""),"")</f>
        <v>--bc-highlight</v>
      </c>
      <c r="CD124" s="15" t="str">
        <f>IF(F124&lt;&gt;"","--"&amp;LOWER(F$3)&amp;"-"&amp;$B124&amp;IF($C124&lt;&gt;"","__"&amp;$C124,"")&amp;IF($D124&lt;&gt;"","--"&amp;$D124,""),"")</f>
        <v/>
      </c>
      <c r="CE124" s="15" t="str">
        <f>IF(G124&lt;&gt;"","--"&amp;LOWER(G$3)&amp;"-"&amp;$B124&amp;IF($C124&lt;&gt;"","__"&amp;$C124,"")&amp;IF($D124&lt;&gt;"","--"&amp;$D124,""),"")</f>
        <v/>
      </c>
      <c r="CF124" s="15" t="str">
        <f>IF(H124&lt;&gt;"","--"&amp;LOWER(H$3)&amp;"-"&amp;$B124&amp;IF($C124&lt;&gt;"","__"&amp;$C124,"")&amp;IF($D124&lt;&gt;"","--"&amp;$D124,""),"")</f>
        <v/>
      </c>
      <c r="CG124" s="15" t="str">
        <f>IF(I124&lt;&gt;"","--"&amp;LOWER(I$3)&amp;"-"&amp;$B124&amp;IF($C124&lt;&gt;"","__"&amp;$C124,"")&amp;IF($D124&lt;&gt;"","--"&amp;$D124,""),"")</f>
        <v/>
      </c>
      <c r="CH124" s="15" t="str">
        <f>IF(J124&lt;&gt;"","--"&amp;LOWER(J$3)&amp;"-"&amp;$B124&amp;IF($C124&lt;&gt;"","__"&amp;$C124,"")&amp;IF($D124&lt;&gt;"","--"&amp;$D124,""),"")</f>
        <v/>
      </c>
      <c r="CI124" s="15" t="str">
        <f>IF(K124&lt;&gt;"","--"&amp;LOWER(K$3)&amp;"-"&amp;$B124&amp;IF($C124&lt;&gt;"","__"&amp;$C124,"")&amp;IF($D124&lt;&gt;"","--"&amp;$D124,""),"")</f>
        <v/>
      </c>
      <c r="CJ124" s="15" t="str">
        <f>IF(L124&lt;&gt;"","--"&amp;LOWER(L$3)&amp;"-"&amp;$B124&amp;IF($C124&lt;&gt;"","__"&amp;$C124,"")&amp;IF($D124&lt;&gt;"","--"&amp;$D124,""),"")</f>
        <v/>
      </c>
      <c r="CK124" s="15" t="str">
        <f>IF(M124&lt;&gt;"","--"&amp;LOWER(M$3)&amp;"-"&amp;$B124&amp;IF($C124&lt;&gt;"","__"&amp;$C124,"")&amp;IF($D124&lt;&gt;"","--"&amp;$D124,""),"")</f>
        <v/>
      </c>
      <c r="CL124" s="15" t="str">
        <f>IF(N124&lt;&gt;"","--"&amp;LOWER(N$3)&amp;"-"&amp;$B124&amp;IF($C124&lt;&gt;"","__"&amp;$C124,"")&amp;IF($D124&lt;&gt;"","--"&amp;$D124,""),"")</f>
        <v/>
      </c>
      <c r="CM124" s="15" t="str">
        <f>IF(O124&lt;&gt;"","--"&amp;LOWER(O$3)&amp;"-"&amp;$B124&amp;IF($C124&lt;&gt;"","__"&amp;$C124,"")&amp;IF($D124&lt;&gt;"","--"&amp;$D124,""),"")</f>
        <v/>
      </c>
      <c r="CN124" s="15" t="str">
        <f>IF(P124&lt;&gt;"","--"&amp;LOWER(P$3)&amp;"-"&amp;$B124&amp;IF($C124&lt;&gt;"","__"&amp;$C124,"")&amp;IF($D124&lt;&gt;"","--"&amp;$D124,""),"")</f>
        <v/>
      </c>
      <c r="CO124" s="15" t="str">
        <f>IF(Q124&lt;&gt;"","--"&amp;LOWER(Q$3)&amp;"-"&amp;$B124&amp;IF($C124&lt;&gt;"","__"&amp;$C124,"")&amp;IF($D124&lt;&gt;"","--"&amp;$D124,""),"")</f>
        <v/>
      </c>
      <c r="CP124" s="15" t="str">
        <f>IF(R124&lt;&gt;"","--"&amp;LOWER(R$3)&amp;"-"&amp;$B124&amp;IF($C124&lt;&gt;"","__"&amp;$C124,"")&amp;IF($D124&lt;&gt;"","--"&amp;$D124,""),"")</f>
        <v/>
      </c>
      <c r="CQ124" s="15" t="str">
        <f>IF(S124&lt;&gt;"","--"&amp;LOWER(S$3)&amp;"-"&amp;$B124&amp;IF($C124&lt;&gt;"","__"&amp;$C124,"")&amp;IF($D124&lt;&gt;"","--"&amp;$D124,""),"")</f>
        <v/>
      </c>
      <c r="CR124" s="15" t="str">
        <f>IF(T124&lt;&gt;"","--"&amp;LOWER(T$3)&amp;"-"&amp;$B124&amp;IF($C124&lt;&gt;"","__"&amp;$C124,"")&amp;IF($D124&lt;&gt;"","--"&amp;$D124,""),"")</f>
        <v/>
      </c>
    </row>
    <row r="125" spans="2:96">
      <c r="B125" s="13" t="s">
        <v>38</v>
      </c>
      <c r="C125" s="14"/>
      <c r="D125" s="15"/>
      <c r="E125" s="28"/>
      <c r="F125" s="29"/>
      <c r="G125" s="29" t="s">
        <v>40</v>
      </c>
      <c r="H125" s="29" t="s">
        <v>21</v>
      </c>
      <c r="I125" s="29" t="s">
        <v>21</v>
      </c>
      <c r="J125" s="29" t="s">
        <v>21</v>
      </c>
      <c r="K125" s="29"/>
      <c r="L125" s="30"/>
      <c r="M125" s="29"/>
      <c r="N125" s="29"/>
      <c r="O125" s="29"/>
      <c r="P125" s="29"/>
      <c r="Q125" s="29"/>
      <c r="R125" s="29"/>
      <c r="S125" s="30"/>
      <c r="T125" s="31"/>
      <c r="U125" s="13"/>
      <c r="V125" s="15"/>
      <c r="W125" s="15" t="s">
        <v>84</v>
      </c>
      <c r="X125" s="15" t="s">
        <v>84</v>
      </c>
      <c r="Y125" s="15" t="s">
        <v>84</v>
      </c>
      <c r="Z125" s="15" t="s">
        <v>84</v>
      </c>
      <c r="AA125" s="15"/>
      <c r="AB125" s="32"/>
      <c r="AC125" s="15"/>
      <c r="AD125" s="15"/>
      <c r="AE125" s="15"/>
      <c r="AF125" s="15"/>
      <c r="AG125" s="15"/>
      <c r="AH125" s="15"/>
      <c r="AI125" s="15"/>
      <c r="AJ125" s="57"/>
      <c r="AK125" s="15"/>
      <c r="AL125" s="15"/>
      <c r="AM125" s="15" t="s">
        <v>567</v>
      </c>
      <c r="AN125" s="15"/>
      <c r="AO125" s="15"/>
      <c r="AP125" s="15"/>
      <c r="AQ125" s="15"/>
      <c r="AR125" s="32"/>
      <c r="AS125" s="15"/>
      <c r="AT125" s="15"/>
      <c r="AU125" s="15"/>
      <c r="AV125" s="15"/>
      <c r="AW125" s="15"/>
      <c r="AX125" s="15"/>
      <c r="AY125" s="15"/>
      <c r="AZ125" s="22"/>
      <c r="BA125" s="13"/>
      <c r="BB125" s="15"/>
      <c r="BC125" s="15" t="s">
        <v>525</v>
      </c>
      <c r="BD125" s="15"/>
      <c r="BE125" s="15"/>
      <c r="BF125" s="15"/>
      <c r="BG125" s="15"/>
      <c r="BH125" s="22"/>
      <c r="BI125" s="24" t="s">
        <v>464</v>
      </c>
      <c r="BJ125" s="34" t="str">
        <f>BI125&amp;" {"&amp;IF(BM125&lt;&gt;"",CHAR(10)&amp;BM125,"")&amp;IF(BN125&lt;&gt;"",CHAR(10)&amp;BN125,"")&amp;IF(BO125&lt;&gt;"",CHAR(10)&amp;BO125,"")&amp;IF(BP125&lt;&gt;"",CHAR(10)&amp;BP125,"")&amp;IF(BQ125&lt;&gt;"",CHAR(10)&amp;BQ125,"")&amp;IF(BR125&lt;&gt;"",CHAR(10)&amp;BR125,"")&amp;IF(BS125&lt;&gt;"",CHAR(10)&amp;BS125,"")&amp;IF(BT125&lt;&gt;"",CHAR(10)&amp;BT125,"")&amp;IF(BU125&lt;&gt;"",CHAR(10)&amp;BU125,"")&amp;IF(BV125&lt;&gt;"",CHAR(10)&amp;BV125,"")&amp;IF(BW125&lt;&gt;"",CHAR(10)&amp;BW125,"")&amp;IF(BX125&lt;&gt;"",CHAR(10)&amp;BX125,"")&amp;IF(BY125&lt;&gt;"",CHAR(10)&amp;BY125,"")&amp;IF(BZ125&lt;&gt;"",CHAR(10)&amp;BZ125,"")&amp;IF(CA125&lt;&gt;"",CHAR(10)&amp;CA125,"")&amp;IF(CB125&lt;&gt;"",CHAR(10)&amp;CB125,"")&amp;CHAR(10)&amp;"}"&amp;CHAR(10)</f>
        <v xml:space="preserve">.rm-hr, hr, .rm-line {
  border-top:  			var(--bt-hr, 1px solid #8A9BA8)!important;
  border-right:  		var(--br-hr, 1px solid #8A9BA8);
  border-bottom:  		var(--bb-hr, 1px solid #8A9BA8);
  border-left:  		var(--bl-hr, 1px solid #8A9BA8);
}
</v>
      </c>
      <c r="BK125" s="35" t="str">
        <f>":root {"&amp;IF($CC125&lt;&gt;"",CHAR(10)&amp;"  "&amp;$CC125&amp;": "&amp;CHAR(9)&amp;";","")&amp;IF($CD125&lt;&gt;"",CHAR(10)&amp;"  "&amp;$CD125&amp;": "&amp;CHAR(9)&amp;";","")&amp;IF($CE125&lt;&gt;"",CHAR(10)&amp;"  "&amp;$CE125&amp;": "&amp;CHAR(9)&amp;";","")&amp;IF($CF125&lt;&gt;"",CHAR(10)&amp;"  "&amp;$CF125&amp;": "&amp;CHAR(9)&amp;";","")&amp;IF($CG125&lt;&gt;"",CHAR(10)&amp;"  "&amp;$CG125&amp;": "&amp;CHAR(9)&amp;";","")&amp;IF($CH125&lt;&gt;"",CHAR(10)&amp;"  "&amp;$CH125&amp;": "&amp;CHAR(9)&amp;";","")&amp;IF($CI125&lt;&gt;"",CHAR(10)&amp;"  "&amp;$CI125&amp;": "&amp;CHAR(9)&amp;";","")&amp;IF($CJ125&lt;&gt;"",CHAR(10)&amp;"  "&amp;$CJ125&amp;": "&amp;CHAR(9)&amp;";","")&amp;IF($CK125&lt;&gt;"",CHAR(10)&amp;"  "&amp;$CK125&amp;": "&amp;CHAR(9)&amp;";","")&amp;IF($CL125&lt;&gt;"",CHAR(10)&amp;"  "&amp;$CL125&amp;": "&amp;CHAR(9)&amp;";","")&amp;IF($CM125&lt;&gt;"",CHAR(10)&amp;"  "&amp;$CM125&amp;": "&amp;CHAR(9)&amp;";","")&amp;IF($CN125&lt;&gt;"",CHAR(10)&amp;"  "&amp;$CN125&amp;": "&amp;CHAR(9)&amp;";","")&amp;IF($CO125&lt;&gt;"",CHAR(10)&amp;"  "&amp;$CO125&amp;": "&amp;CHAR(9)&amp;";","")&amp;IF($CP125&lt;&gt;"",CHAR(10)&amp;"  "&amp;$CP125&amp;": "&amp;CHAR(9)&amp;";","")&amp;IF($CQ125&lt;&gt;"",CHAR(10)&amp;"  "&amp;$CQ125&amp;": "&amp;CHAR(9)&amp;";","")&amp;IF($CR125&lt;&gt;"",CHAR(10)&amp;"  "&amp;$CR125&amp;": "&amp;CHAR(9)&amp;";","")&amp;CHAR(10)&amp;"}"&amp;CHAR(10)&amp;CHAR(10)&amp;"@media (prefers-color-scheme: dark) {"&amp;CHAR(10)&amp;"  :root {"&amp;IF($CC125&lt;&gt;"",CHAR(10)&amp;"    "&amp;$CC125&amp;": "&amp;CHAR(9)&amp;";","")&amp;IF($CD125&lt;&gt;"",CHAR(10)&amp;"    "&amp;$CD125&amp;": "&amp;CHAR(9)&amp;";","")&amp;IF($CE125&lt;&gt;"",CHAR(10)&amp;"    "&amp;$CE125&amp;": "&amp;CHAR(9)&amp;";","")&amp;IF($CF125&lt;&gt;"",CHAR(10)&amp;"    "&amp;$CF125&amp;": "&amp;CHAR(9)&amp;";","")&amp;IF($CG125&lt;&gt;"",CHAR(10)&amp;"    "&amp;$CG125&amp;": "&amp;CHAR(9)&amp;";","")&amp;IF($CH125&lt;&gt;"",CHAR(10)&amp;"    "&amp;$CH125&amp;": "&amp;CHAR(9)&amp;";","")&amp;IF($CJ125&lt;&gt;"",CHAR(10)&amp;"    "&amp;$CJ125&amp;": "&amp;CHAR(9)&amp;";","")&amp;IF($CK125&lt;&gt;"",CHAR(10)&amp;"    "&amp;$CK125&amp;": "&amp;CHAR(9)&amp;";","")&amp;CHAR(10)&amp;"  }"&amp;CHAR(10)&amp;"}"&amp;CHAR(10)</f>
        <v xml:space="preserve">:root {
  --bt-hr: 	;
  --br-hr: 	;
  --bb-hr: 	;
  --bl-hr: 	;
}
@media (prefers-color-scheme: dark) {
  :root {
    --bt-hr: 	;
    --br-hr: 	;
    --bb-hr: 	;
    --bl-hr: 	;
  }
}
</v>
      </c>
      <c r="BL125" s="60" t="str">
        <f>":root {"&amp;IF($CC125&lt;&gt;"",CHAR(10)&amp;"  "&amp;$CC125&amp;": "&amp;CHAR(9)&amp;AK125&amp;";","")&amp;IF($CD125&lt;&gt;"",CHAR(10)&amp;"  "&amp;$CD125&amp;": "&amp;CHAR(9)&amp;AL125&amp;";","")&amp;IF($CE125&lt;&gt;"",CHAR(10)&amp;"  "&amp;$CE125&amp;": "&amp;CHAR(9)&amp;AM125&amp;";","")&amp;IF($CF125&lt;&gt;"",CHAR(10)&amp;"  "&amp;$CF125&amp;": "&amp;CHAR(9)&amp;AN125&amp;";","")&amp;IF($CG125&lt;&gt;"",CHAR(10)&amp;"  "&amp;$CG125&amp;": "&amp;CHAR(9)&amp;AO125&amp;";","")&amp;IF($CH125&lt;&gt;"",CHAR(10)&amp;"  "&amp;$CH125&amp;": "&amp;CHAR(9)&amp;AP125&amp;";","")&amp;IF($CI125&lt;&gt;"",CHAR(10)&amp;"  "&amp;$CI125&amp;": "&amp;CHAR(9)&amp;AQ125&amp;";","")&amp;IF($CJ125&lt;&gt;"",CHAR(10)&amp;"  "&amp;$CJ125&amp;": "&amp;CHAR(9)&amp;AR125&amp;";","")&amp;IF($CK125&lt;&gt;"",CHAR(10)&amp;"  "&amp;$CK125&amp;": "&amp;CHAR(9)&amp;AS125&amp;";","")&amp;IF($CL125&lt;&gt;"",CHAR(10)&amp;"  "&amp;$CL125&amp;": "&amp;CHAR(9)&amp;AT125&amp;";","")&amp;IF($CM125&lt;&gt;"",CHAR(10)&amp;"  "&amp;$CM125&amp;": "&amp;CHAR(9)&amp;AU125&amp;";","")&amp;IF($CN125&lt;&gt;"",CHAR(10)&amp;"  "&amp;$CN125&amp;": "&amp;CHAR(9)&amp;AV125&amp;";","")&amp;IF($CO125&lt;&gt;"",CHAR(10)&amp;"  "&amp;$CO125&amp;": "&amp;CHAR(9)&amp;AW125&amp;";","")&amp;IF($CP125&lt;&gt;"",CHAR(10)&amp;"  "&amp;$CP125&amp;": "&amp;CHAR(9)&amp;AX125&amp;";","")&amp;IF($CQ125&lt;&gt;"",CHAR(10)&amp;"  "&amp;$CQ125&amp;": "&amp;CHAR(9)&amp;AY125&amp;";","")&amp;IF($CR125&lt;&gt;"",CHAR(10)&amp;"  "&amp;$CR125&amp;": "&amp;CHAR(9)&amp;AZ125&amp;";","")&amp;CHAR(10)&amp;"}"&amp;CHAR(10)&amp;CHAR(10)&amp;"@media (prefers-color-scheme: dark) {"&amp;CHAR(10)&amp;"  :root {"&amp;IF($CC125&lt;&gt;"",CHAR(10)&amp;"    "&amp;$CC125&amp;": "&amp;CHAR(9)&amp;BA125&amp;";","")&amp;IF($CD125&lt;&gt;"",CHAR(10)&amp;"    "&amp;$CD125&amp;": "&amp;CHAR(9)&amp;BB125&amp;";","")&amp;IF($CE125&lt;&gt;"",CHAR(10)&amp;"    "&amp;$CE125&amp;": "&amp;CHAR(9)&amp;BC125&amp;";","")&amp;IF($CF125&lt;&gt;"",CHAR(10)&amp;"    "&amp;$CF125&amp;": "&amp;CHAR(9)&amp;BD125&amp;";","")&amp;IF($CG125&lt;&gt;"",CHAR(10)&amp;"    "&amp;$CG125&amp;": "&amp;CHAR(9)&amp;BE125&amp;";","")&amp;IF($CH125&lt;&gt;"",CHAR(10)&amp;"    "&amp;$CH125&amp;": "&amp;CHAR(9)&amp;BF125&amp;";","")&amp;IF($CJ125&lt;&gt;"",CHAR(10)&amp;"    "&amp;$CJ125&amp;": "&amp;CHAR(9)&amp;BG125&amp;";","")&amp;IF($CK125&lt;&gt;"",CHAR(10)&amp;"    "&amp;$CK125&amp;": "&amp;CHAR(9)&amp;BH125&amp;";","")&amp;CHAR(10)&amp;"  }"&amp;CHAR(10)&amp;"}"&amp;CHAR(10)</f>
        <v xml:space="preserve">:root {
  --bt-hr: 	1px solid var(--cl-gray-200);
  --br-hr: 	;
  --bb-hr: 	;
  --bl-hr: 	;
}
@media (prefers-color-scheme: dark) {
  :root {
    --bt-hr: 	1px solid var(--cl-gray-700);
    --br-hr: 	;
    --bb-hr: 	;
    --bl-hr: 	;
  }
}
</v>
      </c>
      <c r="BM125" s="15" t="str">
        <f>IF(E125&lt;&gt;"","  background-color:  "&amp;CHAR(9)&amp;"var("&amp;CC125&amp;", "&amp;IF(U125&lt;&gt;"",U125,"inherit")&amp;")"&amp;IF(E125="x!","!important;",";"),"")</f>
        <v/>
      </c>
      <c r="BN125" s="15" t="str">
        <f>IF(F125&lt;&gt;"","  fill:  "&amp;CHAR(9)&amp;CHAR(9)&amp;CHAR(9)&amp;CHAR(9)&amp;"var("&amp;CD125&amp;", "&amp;IF(V125&lt;&gt;"",V125,"inherit")&amp;")"&amp;IF(F125="x!","!important;",";"),"")</f>
        <v/>
      </c>
      <c r="BO125" s="15" t="str">
        <f>IF(G125&lt;&gt;"","  border-top:  "&amp;CHAR(9)&amp;CHAR(9)&amp;CHAR(9)&amp;"var("&amp;CE125&amp;", "&amp;IF(W125&lt;&gt;"",W125,"inherit")&amp;")"&amp;IF(G125="x!","!important;",";"),"")</f>
        <v xml:space="preserve">  border-top:  			var(--bt-hr, 1px solid #8A9BA8)!important;</v>
      </c>
      <c r="BP125" s="15" t="str">
        <f>IF(H125&lt;&gt;"","  border-right:  "&amp;CHAR(9)&amp;CHAR(9)&amp;"var("&amp;CF125&amp;", "&amp;IF(X125&lt;&gt;"",X125,"inherit")&amp;")"&amp;IF(H125="x!","!important;",";"),"")</f>
        <v xml:space="preserve">  border-right:  		var(--br-hr, 1px solid #8A9BA8);</v>
      </c>
      <c r="BQ125" s="15" t="str">
        <f>IF(I125&lt;&gt;"","  border-bottom:  "&amp;CHAR(9)&amp;CHAR(9)&amp;"var("&amp;CG125&amp;", "&amp;IF(Y125&lt;&gt;"",Y125,"inherit")&amp;")"&amp;IF(I125="x!","!important;",";"),"")</f>
        <v xml:space="preserve">  border-bottom:  		var(--bb-hr, 1px solid #8A9BA8);</v>
      </c>
      <c r="BR125" s="15" t="str">
        <f>IF(J125&lt;&gt;"","  border-left:  "&amp;CHAR(9)&amp;CHAR(9)&amp;"var("&amp;CH125&amp;", "&amp;IF(Z125&lt;&gt;"",Z125,"inherit")&amp;")"&amp;IF(J125="x!","!important;",";"),"")</f>
        <v xml:space="preserve">  border-left:  		var(--bl-hr, 1px solid #8A9BA8);</v>
      </c>
      <c r="BS125" s="15" t="str">
        <f>IF(K125&lt;&gt;"","  border-radius:  "&amp;CHAR(9)&amp;CHAR(9)&amp;"var("&amp;CI125&amp;", "&amp;IF(AA125&lt;&gt;"",AA125,"inherit")&amp;")"&amp;IF(K125="x!","!important;",";"),"")</f>
        <v/>
      </c>
      <c r="BT125" s="15" t="str">
        <f>IF(L125&lt;&gt;"","  box-shadow:  "&amp;CHAR(9)&amp;CHAR(9)&amp;CHAR(9)&amp;"var("&amp;CJ125&amp;", "&amp;IF(AB125&lt;&gt;"",AB125,"inherit")&amp;")"&amp;IF(L125="x!","!important;",";")&amp;CHAR(10)&amp;"  -webkit-box-shadow:  "&amp;CHAR(9)&amp;"var("&amp;CJ125&amp;", "&amp;IF(AB125&lt;&gt;"",AB125,"inherit")&amp;")"&amp;IF(L125="x!","!important;",";"),"")</f>
        <v/>
      </c>
      <c r="BU125" s="15" t="str">
        <f>IF(M125&lt;&gt;"","  color:  "&amp;CHAR(9)&amp;CHAR(9)&amp;CHAR(9)&amp;CHAR(9)&amp;"var("&amp;CK125&amp;", "&amp;IF(AC125&lt;&gt;"",AC125,"inherit")&amp;")"&amp;IF(M125="x!","!important;",";"),"")</f>
        <v/>
      </c>
      <c r="BV125" s="15" t="str">
        <f>IF(N125&lt;&gt;"","  font-family:  "&amp;CHAR(9)&amp;CHAR(9)&amp;"var("&amp;CL125&amp;", "&amp;IF(AD125&lt;&gt;"",AD125,"inherit")&amp;")"&amp;IF(N125="x!","!important;",";"),"")</f>
        <v/>
      </c>
      <c r="BW125" s="15" t="str">
        <f>IF(O125&lt;&gt;"","  font-size:  "&amp;CHAR(9)&amp;CHAR(9)&amp;CHAR(9)&amp;"var("&amp;CM125&amp;", "&amp;IF(AE125&lt;&gt;"",AE125,"inherit")&amp;")"&amp;IF(O125="x!","!important;",";"),"")</f>
        <v/>
      </c>
      <c r="BX125" s="15" t="str">
        <f>IF(P125&lt;&gt;"","  font-style:  "&amp;CHAR(9)&amp;CHAR(9)&amp;CHAR(9)&amp;"var("&amp;CN125&amp;", "&amp;IF(AF125&lt;&gt;"",AF125,"inherit")&amp;")"&amp;IF(P125="x!","!important;",";"),"")</f>
        <v/>
      </c>
      <c r="BY125" s="15" t="str">
        <f>IF(Q125&lt;&gt;"","  font-weight:  "&amp;CHAR(9)&amp;CHAR(9)&amp;"var("&amp;CO125&amp;", "&amp;IF(AG125&lt;&gt;"",AG125,"inherit")&amp;")"&amp;IF(Q125="x!","!important;",";"),"")</f>
        <v/>
      </c>
      <c r="BZ125" s="15" t="str">
        <f>IF(R125&lt;&gt;"","  text-decoration:  "&amp;CHAR(9)&amp;"var("&amp;CP125&amp;", "&amp;IF(AH125&lt;&gt;"",AH125,"inherit")&amp;")"&amp;IF(R125="x!","!important;",";"),"")</f>
        <v/>
      </c>
      <c r="CA125" s="15" t="str">
        <f>IF(S125&lt;&gt;"","  text-transform:  "&amp;CHAR(9)&amp;CHAR(9)&amp;"var("&amp;CQ125&amp;", "&amp;IF(AI125&lt;&gt;"",AI125,"inherit")&amp;")"&amp;IF(S125="x!","!important;",";"),"")</f>
        <v/>
      </c>
      <c r="CB125" s="15" t="str">
        <f>IF(T125&lt;&gt;"","  opacity:  "&amp;CHAR(9)&amp;CHAR(9)&amp;CHAR(9)&amp;"var("&amp;CR125&amp;", "&amp;IF(AJ125&lt;&gt;"",AJ125,"inherit")&amp;")"&amp;IF(T125="x!","!important;",";"),"")</f>
        <v/>
      </c>
      <c r="CC125" s="15" t="str">
        <f>IF(E125&lt;&gt;"","--"&amp;LOWER(E$3)&amp;"-"&amp;$B125&amp;IF($C125&lt;&gt;"","__"&amp;$C125,"")&amp;IF($D125&lt;&gt;"","--"&amp;$D125,""),"")</f>
        <v/>
      </c>
      <c r="CD125" s="15" t="str">
        <f>IF(F125&lt;&gt;"","--"&amp;LOWER(F$3)&amp;"-"&amp;$B125&amp;IF($C125&lt;&gt;"","__"&amp;$C125,"")&amp;IF($D125&lt;&gt;"","--"&amp;$D125,""),"")</f>
        <v/>
      </c>
      <c r="CE125" s="15" t="str">
        <f>IF(G125&lt;&gt;"","--"&amp;LOWER(G$3)&amp;"-"&amp;$B125&amp;IF($C125&lt;&gt;"","__"&amp;$C125,"")&amp;IF($D125&lt;&gt;"","--"&amp;$D125,""),"")</f>
        <v>--bt-hr</v>
      </c>
      <c r="CF125" s="15" t="str">
        <f>IF(H125&lt;&gt;"","--"&amp;LOWER(H$3)&amp;"-"&amp;$B125&amp;IF($C125&lt;&gt;"","__"&amp;$C125,"")&amp;IF($D125&lt;&gt;"","--"&amp;$D125,""),"")</f>
        <v>--br-hr</v>
      </c>
      <c r="CG125" s="15" t="str">
        <f>IF(I125&lt;&gt;"","--"&amp;LOWER(I$3)&amp;"-"&amp;$B125&amp;IF($C125&lt;&gt;"","__"&amp;$C125,"")&amp;IF($D125&lt;&gt;"","--"&amp;$D125,""),"")</f>
        <v>--bb-hr</v>
      </c>
      <c r="CH125" s="15" t="str">
        <f>IF(J125&lt;&gt;"","--"&amp;LOWER(J$3)&amp;"-"&amp;$B125&amp;IF($C125&lt;&gt;"","__"&amp;$C125,"")&amp;IF($D125&lt;&gt;"","--"&amp;$D125,""),"")</f>
        <v>--bl-hr</v>
      </c>
      <c r="CI125" s="15" t="str">
        <f>IF(K125&lt;&gt;"","--"&amp;LOWER(K$3)&amp;"-"&amp;$B125&amp;IF($C125&lt;&gt;"","__"&amp;$C125,"")&amp;IF($D125&lt;&gt;"","--"&amp;$D125,""),"")</f>
        <v/>
      </c>
      <c r="CJ125" s="15" t="str">
        <f>IF(L125&lt;&gt;"","--"&amp;LOWER(L$3)&amp;"-"&amp;$B125&amp;IF($C125&lt;&gt;"","__"&amp;$C125,"")&amp;IF($D125&lt;&gt;"","--"&amp;$D125,""),"")</f>
        <v/>
      </c>
      <c r="CK125" s="15" t="str">
        <f>IF(M125&lt;&gt;"","--"&amp;LOWER(M$3)&amp;"-"&amp;$B125&amp;IF($C125&lt;&gt;"","__"&amp;$C125,"")&amp;IF($D125&lt;&gt;"","--"&amp;$D125,""),"")</f>
        <v/>
      </c>
      <c r="CL125" s="15" t="str">
        <f>IF(N125&lt;&gt;"","--"&amp;LOWER(N$3)&amp;"-"&amp;$B125&amp;IF($C125&lt;&gt;"","__"&amp;$C125,"")&amp;IF($D125&lt;&gt;"","--"&amp;$D125,""),"")</f>
        <v/>
      </c>
      <c r="CM125" s="15" t="str">
        <f>IF(O125&lt;&gt;"","--"&amp;LOWER(O$3)&amp;"-"&amp;$B125&amp;IF($C125&lt;&gt;"","__"&amp;$C125,"")&amp;IF($D125&lt;&gt;"","--"&amp;$D125,""),"")</f>
        <v/>
      </c>
      <c r="CN125" s="15" t="str">
        <f>IF(P125&lt;&gt;"","--"&amp;LOWER(P$3)&amp;"-"&amp;$B125&amp;IF($C125&lt;&gt;"","__"&amp;$C125,"")&amp;IF($D125&lt;&gt;"","--"&amp;$D125,""),"")</f>
        <v/>
      </c>
      <c r="CO125" s="15" t="str">
        <f>IF(Q125&lt;&gt;"","--"&amp;LOWER(Q$3)&amp;"-"&amp;$B125&amp;IF($C125&lt;&gt;"","__"&amp;$C125,"")&amp;IF($D125&lt;&gt;"","--"&amp;$D125,""),"")</f>
        <v/>
      </c>
      <c r="CP125" s="15" t="str">
        <f>IF(R125&lt;&gt;"","--"&amp;LOWER(R$3)&amp;"-"&amp;$B125&amp;IF($C125&lt;&gt;"","__"&amp;$C125,"")&amp;IF($D125&lt;&gt;"","--"&amp;$D125,""),"")</f>
        <v/>
      </c>
      <c r="CQ125" s="15" t="str">
        <f>IF(S125&lt;&gt;"","--"&amp;LOWER(S$3)&amp;"-"&amp;$B125&amp;IF($C125&lt;&gt;"","__"&amp;$C125,"")&amp;IF($D125&lt;&gt;"","--"&amp;$D125,""),"")</f>
        <v/>
      </c>
      <c r="CR125" s="15" t="str">
        <f>IF(T125&lt;&gt;"","--"&amp;LOWER(T$3)&amp;"-"&amp;$B125&amp;IF($C125&lt;&gt;"","__"&amp;$C125,"")&amp;IF($D125&lt;&gt;"","--"&amp;$D125,""),"")</f>
        <v/>
      </c>
    </row>
    <row r="126" spans="2:96">
      <c r="B126" s="13" t="s">
        <v>319</v>
      </c>
      <c r="C126" s="14" t="s">
        <v>320</v>
      </c>
      <c r="D126" s="15" t="s">
        <v>25</v>
      </c>
      <c r="E126" s="28" t="s">
        <v>21</v>
      </c>
      <c r="F126" s="29"/>
      <c r="G126" s="29"/>
      <c r="H126" s="29"/>
      <c r="I126" s="29"/>
      <c r="J126" s="29"/>
      <c r="K126" s="29"/>
      <c r="L126" s="30"/>
      <c r="M126" s="29" t="s">
        <v>21</v>
      </c>
      <c r="N126" s="29"/>
      <c r="O126" s="29"/>
      <c r="P126" s="29"/>
      <c r="Q126" s="29"/>
      <c r="R126" s="29"/>
      <c r="S126" s="30"/>
      <c r="T126" s="31"/>
      <c r="U126" s="13" t="s">
        <v>53</v>
      </c>
      <c r="V126" s="15"/>
      <c r="W126" s="15"/>
      <c r="X126" s="15"/>
      <c r="Y126" s="15"/>
      <c r="Z126" s="15"/>
      <c r="AA126" s="15"/>
      <c r="AB126" s="32"/>
      <c r="AC126" s="15" t="s">
        <v>22</v>
      </c>
      <c r="AD126" s="15"/>
      <c r="AE126" s="15"/>
      <c r="AF126" s="15"/>
      <c r="AG126" s="15"/>
      <c r="AH126" s="15"/>
      <c r="AI126" s="15"/>
      <c r="AJ126" s="57"/>
      <c r="AK126" s="15" t="s">
        <v>552</v>
      </c>
      <c r="AL126" s="15"/>
      <c r="AM126" s="15"/>
      <c r="AN126" s="15"/>
      <c r="AO126" s="15"/>
      <c r="AP126" s="15"/>
      <c r="AQ126" s="15"/>
      <c r="AR126" s="32"/>
      <c r="AS126" s="15" t="s">
        <v>517</v>
      </c>
      <c r="AT126" s="15"/>
      <c r="AU126" s="15"/>
      <c r="AV126" s="15"/>
      <c r="AW126" s="15"/>
      <c r="AX126" s="15"/>
      <c r="AY126" s="15"/>
      <c r="AZ126" s="22"/>
      <c r="BA126" s="13" t="s">
        <v>566</v>
      </c>
      <c r="BB126" s="15"/>
      <c r="BC126" s="15"/>
      <c r="BD126" s="15"/>
      <c r="BE126" s="15"/>
      <c r="BF126" s="15"/>
      <c r="BG126" s="15"/>
      <c r="BH126" s="22" t="s">
        <v>515</v>
      </c>
      <c r="BI126" s="24" t="s">
        <v>322</v>
      </c>
      <c r="BJ126" s="34" t="str">
        <f>BI126&amp;" {"&amp;IF(BM126&lt;&gt;"",CHAR(10)&amp;BM126,"")&amp;IF(BN126&lt;&gt;"",CHAR(10)&amp;BN126,"")&amp;IF(BO126&lt;&gt;"",CHAR(10)&amp;BO126,"")&amp;IF(BP126&lt;&gt;"",CHAR(10)&amp;BP126,"")&amp;IF(BQ126&lt;&gt;"",CHAR(10)&amp;BQ126,"")&amp;IF(BR126&lt;&gt;"",CHAR(10)&amp;BR126,"")&amp;IF(BS126&lt;&gt;"",CHAR(10)&amp;BS126,"")&amp;IF(BT126&lt;&gt;"",CHAR(10)&amp;BT126,"")&amp;IF(BU126&lt;&gt;"",CHAR(10)&amp;BU126,"")&amp;IF(BV126&lt;&gt;"",CHAR(10)&amp;BV126,"")&amp;IF(BW126&lt;&gt;"",CHAR(10)&amp;BW126,"")&amp;IF(BX126&lt;&gt;"",CHAR(10)&amp;BX126,"")&amp;IF(BY126&lt;&gt;"",CHAR(10)&amp;BY126,"")&amp;IF(BZ126&lt;&gt;"",CHAR(10)&amp;BZ126,"")&amp;IF(CA126&lt;&gt;"",CHAR(10)&amp;CA126,"")&amp;IF(CB126&lt;&gt;"",CHAR(10)&amp;CB126,"")&amp;CHAR(10)&amp;"}"&amp;CHAR(10)</f>
        <v xml:space="preserve">.bp3-html-select.bp3-minimal select:hover, .bp3-select.bp3-minimal select:hover {
  background-color:  	var(--bc-html__select--hover, rgba(167,182,194,0.3));
  color:  				var(--co-html__select--hover, #182026);
}
</v>
      </c>
      <c r="BK126" s="35" t="str">
        <f>":root {"&amp;IF($CC126&lt;&gt;"",CHAR(10)&amp;"  "&amp;$CC126&amp;": "&amp;CHAR(9)&amp;";","")&amp;IF($CD126&lt;&gt;"",CHAR(10)&amp;"  "&amp;$CD126&amp;": "&amp;CHAR(9)&amp;";","")&amp;IF($CE126&lt;&gt;"",CHAR(10)&amp;"  "&amp;$CE126&amp;": "&amp;CHAR(9)&amp;";","")&amp;IF($CF126&lt;&gt;"",CHAR(10)&amp;"  "&amp;$CF126&amp;": "&amp;CHAR(9)&amp;";","")&amp;IF($CG126&lt;&gt;"",CHAR(10)&amp;"  "&amp;$CG126&amp;": "&amp;CHAR(9)&amp;";","")&amp;IF($CH126&lt;&gt;"",CHAR(10)&amp;"  "&amp;$CH126&amp;": "&amp;CHAR(9)&amp;";","")&amp;IF($CI126&lt;&gt;"",CHAR(10)&amp;"  "&amp;$CI126&amp;": "&amp;CHAR(9)&amp;";","")&amp;IF($CJ126&lt;&gt;"",CHAR(10)&amp;"  "&amp;$CJ126&amp;": "&amp;CHAR(9)&amp;";","")&amp;IF($CK126&lt;&gt;"",CHAR(10)&amp;"  "&amp;$CK126&amp;": "&amp;CHAR(9)&amp;";","")&amp;IF($CL126&lt;&gt;"",CHAR(10)&amp;"  "&amp;$CL126&amp;": "&amp;CHAR(9)&amp;";","")&amp;IF($CM126&lt;&gt;"",CHAR(10)&amp;"  "&amp;$CM126&amp;": "&amp;CHAR(9)&amp;";","")&amp;IF($CN126&lt;&gt;"",CHAR(10)&amp;"  "&amp;$CN126&amp;": "&amp;CHAR(9)&amp;";","")&amp;IF($CO126&lt;&gt;"",CHAR(10)&amp;"  "&amp;$CO126&amp;": "&amp;CHAR(9)&amp;";","")&amp;IF($CP126&lt;&gt;"",CHAR(10)&amp;"  "&amp;$CP126&amp;": "&amp;CHAR(9)&amp;";","")&amp;IF($CQ126&lt;&gt;"",CHAR(10)&amp;"  "&amp;$CQ126&amp;": "&amp;CHAR(9)&amp;";","")&amp;IF($CR126&lt;&gt;"",CHAR(10)&amp;"  "&amp;$CR126&amp;": "&amp;CHAR(9)&amp;";","")&amp;CHAR(10)&amp;"}"&amp;CHAR(10)&amp;CHAR(10)&amp;"@media (prefers-color-scheme: dark) {"&amp;CHAR(10)&amp;"  :root {"&amp;IF($CC126&lt;&gt;"",CHAR(10)&amp;"    "&amp;$CC126&amp;": "&amp;CHAR(9)&amp;";","")&amp;IF($CD126&lt;&gt;"",CHAR(10)&amp;"    "&amp;$CD126&amp;": "&amp;CHAR(9)&amp;";","")&amp;IF($CE126&lt;&gt;"",CHAR(10)&amp;"    "&amp;$CE126&amp;": "&amp;CHAR(9)&amp;";","")&amp;IF($CF126&lt;&gt;"",CHAR(10)&amp;"    "&amp;$CF126&amp;": "&amp;CHAR(9)&amp;";","")&amp;IF($CG126&lt;&gt;"",CHAR(10)&amp;"    "&amp;$CG126&amp;": "&amp;CHAR(9)&amp;";","")&amp;IF($CH126&lt;&gt;"",CHAR(10)&amp;"    "&amp;$CH126&amp;": "&amp;CHAR(9)&amp;";","")&amp;IF($CJ126&lt;&gt;"",CHAR(10)&amp;"    "&amp;$CJ126&amp;": "&amp;CHAR(9)&amp;";","")&amp;IF($CK126&lt;&gt;"",CHAR(10)&amp;"    "&amp;$CK126&amp;": "&amp;CHAR(9)&amp;";","")&amp;CHAR(10)&amp;"  }"&amp;CHAR(10)&amp;"}"&amp;CHAR(10)</f>
        <v xml:space="preserve">:root {
  --bc-html__select--hover: 	;
  --co-html__select--hover: 	;
}
@media (prefers-color-scheme: dark) {
  :root {
    --bc-html__select--hover: 	;
    --co-html__select--hover: 	;
  }
}
</v>
      </c>
      <c r="BL126" s="60" t="str">
        <f>":root {"&amp;IF($CC126&lt;&gt;"",CHAR(10)&amp;"  "&amp;$CC126&amp;": "&amp;CHAR(9)&amp;AK126&amp;";","")&amp;IF($CD126&lt;&gt;"",CHAR(10)&amp;"  "&amp;$CD126&amp;": "&amp;CHAR(9)&amp;AL126&amp;";","")&amp;IF($CE126&lt;&gt;"",CHAR(10)&amp;"  "&amp;$CE126&amp;": "&amp;CHAR(9)&amp;AM126&amp;";","")&amp;IF($CF126&lt;&gt;"",CHAR(10)&amp;"  "&amp;$CF126&amp;": "&amp;CHAR(9)&amp;AN126&amp;";","")&amp;IF($CG126&lt;&gt;"",CHAR(10)&amp;"  "&amp;$CG126&amp;": "&amp;CHAR(9)&amp;AO126&amp;";","")&amp;IF($CH126&lt;&gt;"",CHAR(10)&amp;"  "&amp;$CH126&amp;": "&amp;CHAR(9)&amp;AP126&amp;";","")&amp;IF($CI126&lt;&gt;"",CHAR(10)&amp;"  "&amp;$CI126&amp;": "&amp;CHAR(9)&amp;AQ126&amp;";","")&amp;IF($CJ126&lt;&gt;"",CHAR(10)&amp;"  "&amp;$CJ126&amp;": "&amp;CHAR(9)&amp;AR126&amp;";","")&amp;IF($CK126&lt;&gt;"",CHAR(10)&amp;"  "&amp;$CK126&amp;": "&amp;CHAR(9)&amp;AS126&amp;";","")&amp;IF($CL126&lt;&gt;"",CHAR(10)&amp;"  "&amp;$CL126&amp;": "&amp;CHAR(9)&amp;AT126&amp;";","")&amp;IF($CM126&lt;&gt;"",CHAR(10)&amp;"  "&amp;$CM126&amp;": "&amp;CHAR(9)&amp;AU126&amp;";","")&amp;IF($CN126&lt;&gt;"",CHAR(10)&amp;"  "&amp;$CN126&amp;": "&amp;CHAR(9)&amp;AV126&amp;";","")&amp;IF($CO126&lt;&gt;"",CHAR(10)&amp;"  "&amp;$CO126&amp;": "&amp;CHAR(9)&amp;AW126&amp;";","")&amp;IF($CP126&lt;&gt;"",CHAR(10)&amp;"  "&amp;$CP126&amp;": "&amp;CHAR(9)&amp;AX126&amp;";","")&amp;IF($CQ126&lt;&gt;"",CHAR(10)&amp;"  "&amp;$CQ126&amp;": "&amp;CHAR(9)&amp;AY126&amp;";","")&amp;IF($CR126&lt;&gt;"",CHAR(10)&amp;"  "&amp;$CR126&amp;": "&amp;CHAR(9)&amp;AZ126&amp;";","")&amp;CHAR(10)&amp;"}"&amp;CHAR(10)&amp;CHAR(10)&amp;"@media (prefers-color-scheme: dark) {"&amp;CHAR(10)&amp;"  :root {"&amp;IF($CC126&lt;&gt;"",CHAR(10)&amp;"    "&amp;$CC126&amp;": "&amp;CHAR(9)&amp;BA126&amp;";","")&amp;IF($CD126&lt;&gt;"",CHAR(10)&amp;"    "&amp;$CD126&amp;": "&amp;CHAR(9)&amp;BB126&amp;";","")&amp;IF($CE126&lt;&gt;"",CHAR(10)&amp;"    "&amp;$CE126&amp;": "&amp;CHAR(9)&amp;BC126&amp;";","")&amp;IF($CF126&lt;&gt;"",CHAR(10)&amp;"    "&amp;$CF126&amp;": "&amp;CHAR(9)&amp;BD126&amp;";","")&amp;IF($CG126&lt;&gt;"",CHAR(10)&amp;"    "&amp;$CG126&amp;": "&amp;CHAR(9)&amp;BE126&amp;";","")&amp;IF($CH126&lt;&gt;"",CHAR(10)&amp;"    "&amp;$CH126&amp;": "&amp;CHAR(9)&amp;BF126&amp;";","")&amp;IF($CJ126&lt;&gt;"",CHAR(10)&amp;"    "&amp;$CJ126&amp;": "&amp;CHAR(9)&amp;BG126&amp;";","")&amp;IF($CK126&lt;&gt;"",CHAR(10)&amp;"    "&amp;$CK126&amp;": "&amp;CHAR(9)&amp;BH126&amp;";","")&amp;CHAR(10)&amp;"  }"&amp;CHAR(10)&amp;"}"&amp;CHAR(10)</f>
        <v xml:space="preserve">:root {
  --bc-html__select--hover: 	var(--cl-gray-200);
  --co-html__select--hover: 	var(--cl-black);
}
@media (prefers-color-scheme: dark) {
  :root {
    --bc-html__select--hover: 	var(--cl-gray-800);
    --co-html__select--hover: 	var(--cl-white);
  }
}
</v>
      </c>
      <c r="BM126" s="15" t="str">
        <f>IF(E126&lt;&gt;"","  background-color:  "&amp;CHAR(9)&amp;"var("&amp;CC126&amp;", "&amp;IF(U126&lt;&gt;"",U126,"inherit")&amp;")"&amp;IF(E126="x!","!important;",";"),"")</f>
        <v xml:space="preserve">  background-color:  	var(--bc-html__select--hover, rgba(167,182,194,0.3));</v>
      </c>
      <c r="BN126" s="15" t="str">
        <f>IF(F126&lt;&gt;"","  fill:  "&amp;CHAR(9)&amp;CHAR(9)&amp;CHAR(9)&amp;CHAR(9)&amp;"var("&amp;CD126&amp;", "&amp;IF(V126&lt;&gt;"",V126,"inherit")&amp;")"&amp;IF(F126="x!","!important;",";"),"")</f>
        <v/>
      </c>
      <c r="BO126" s="15" t="str">
        <f>IF(G126&lt;&gt;"","  border-top:  "&amp;CHAR(9)&amp;CHAR(9)&amp;CHAR(9)&amp;"var("&amp;CE126&amp;", "&amp;IF(W126&lt;&gt;"",W126,"inherit")&amp;")"&amp;IF(G126="x!","!important;",";"),"")</f>
        <v/>
      </c>
      <c r="BP126" s="15" t="str">
        <f>IF(H126&lt;&gt;"","  border-right:  "&amp;CHAR(9)&amp;CHAR(9)&amp;"var("&amp;CF126&amp;", "&amp;IF(X126&lt;&gt;"",X126,"inherit")&amp;")"&amp;IF(H126="x!","!important;",";"),"")</f>
        <v/>
      </c>
      <c r="BQ126" s="15" t="str">
        <f>IF(I126&lt;&gt;"","  border-bottom:  "&amp;CHAR(9)&amp;CHAR(9)&amp;"var("&amp;CG126&amp;", "&amp;IF(Y126&lt;&gt;"",Y126,"inherit")&amp;")"&amp;IF(I126="x!","!important;",";"),"")</f>
        <v/>
      </c>
      <c r="BR126" s="15" t="str">
        <f>IF(J126&lt;&gt;"","  border-left:  "&amp;CHAR(9)&amp;CHAR(9)&amp;"var("&amp;CH126&amp;", "&amp;IF(Z126&lt;&gt;"",Z126,"inherit")&amp;")"&amp;IF(J126="x!","!important;",";"),"")</f>
        <v/>
      </c>
      <c r="BS126" s="15" t="str">
        <f>IF(K126&lt;&gt;"","  border-radius:  "&amp;CHAR(9)&amp;CHAR(9)&amp;"var("&amp;CI126&amp;", "&amp;IF(AA126&lt;&gt;"",AA126,"inherit")&amp;")"&amp;IF(K126="x!","!important;",";"),"")</f>
        <v/>
      </c>
      <c r="BT126" s="15" t="str">
        <f>IF(L126&lt;&gt;"","  box-shadow:  "&amp;CHAR(9)&amp;CHAR(9)&amp;CHAR(9)&amp;"var("&amp;CJ126&amp;", "&amp;IF(AB126&lt;&gt;"",AB126,"inherit")&amp;")"&amp;IF(L126="x!","!important;",";")&amp;CHAR(10)&amp;"  -webkit-box-shadow:  "&amp;CHAR(9)&amp;"var("&amp;CJ126&amp;", "&amp;IF(AB126&lt;&gt;"",AB126,"inherit")&amp;")"&amp;IF(L126="x!","!important;",";"),"")</f>
        <v/>
      </c>
      <c r="BU126" s="15" t="str">
        <f>IF(M126&lt;&gt;"","  color:  "&amp;CHAR(9)&amp;CHAR(9)&amp;CHAR(9)&amp;CHAR(9)&amp;"var("&amp;CK126&amp;", "&amp;IF(AC126&lt;&gt;"",AC126,"inherit")&amp;")"&amp;IF(M126="x!","!important;",";"),"")</f>
        <v xml:space="preserve">  color:  				var(--co-html__select--hover, #182026);</v>
      </c>
      <c r="BV126" s="15" t="str">
        <f>IF(N126&lt;&gt;"","  font-family:  "&amp;CHAR(9)&amp;CHAR(9)&amp;"var("&amp;CL126&amp;", "&amp;IF(AD126&lt;&gt;"",AD126,"inherit")&amp;")"&amp;IF(N126="x!","!important;",";"),"")</f>
        <v/>
      </c>
      <c r="BW126" s="15" t="str">
        <f>IF(O126&lt;&gt;"","  font-size:  "&amp;CHAR(9)&amp;CHAR(9)&amp;CHAR(9)&amp;"var("&amp;CM126&amp;", "&amp;IF(AE126&lt;&gt;"",AE126,"inherit")&amp;")"&amp;IF(O126="x!","!important;",";"),"")</f>
        <v/>
      </c>
      <c r="BX126" s="15" t="str">
        <f>IF(P126&lt;&gt;"","  font-style:  "&amp;CHAR(9)&amp;CHAR(9)&amp;CHAR(9)&amp;"var("&amp;CN126&amp;", "&amp;IF(AF126&lt;&gt;"",AF126,"inherit")&amp;")"&amp;IF(P126="x!","!important;",";"),"")</f>
        <v/>
      </c>
      <c r="BY126" s="15" t="str">
        <f>IF(Q126&lt;&gt;"","  font-weight:  "&amp;CHAR(9)&amp;CHAR(9)&amp;"var("&amp;CO126&amp;", "&amp;IF(AG126&lt;&gt;"",AG126,"inherit")&amp;")"&amp;IF(Q126="x!","!important;",";"),"")</f>
        <v/>
      </c>
      <c r="BZ126" s="15" t="str">
        <f>IF(R126&lt;&gt;"","  text-decoration:  "&amp;CHAR(9)&amp;"var("&amp;CP126&amp;", "&amp;IF(AH126&lt;&gt;"",AH126,"inherit")&amp;")"&amp;IF(R126="x!","!important;",";"),"")</f>
        <v/>
      </c>
      <c r="CA126" s="15" t="str">
        <f>IF(S126&lt;&gt;"","  text-transform:  "&amp;CHAR(9)&amp;CHAR(9)&amp;"var("&amp;CQ126&amp;", "&amp;IF(AI126&lt;&gt;"",AI126,"inherit")&amp;")"&amp;IF(S126="x!","!important;",";"),"")</f>
        <v/>
      </c>
      <c r="CB126" s="15" t="str">
        <f>IF(T126&lt;&gt;"","  opacity:  "&amp;CHAR(9)&amp;CHAR(9)&amp;CHAR(9)&amp;"var("&amp;CR126&amp;", "&amp;IF(AJ126&lt;&gt;"",AJ126,"inherit")&amp;")"&amp;IF(T126="x!","!important;",";"),"")</f>
        <v/>
      </c>
      <c r="CC126" s="15" t="str">
        <f>IF(E126&lt;&gt;"","--"&amp;LOWER(E$3)&amp;"-"&amp;$B126&amp;IF($C126&lt;&gt;"","__"&amp;$C126,"")&amp;IF($D126&lt;&gt;"","--"&amp;$D126,""),"")</f>
        <v>--bc-html__select--hover</v>
      </c>
      <c r="CD126" s="15" t="str">
        <f>IF(F126&lt;&gt;"","--"&amp;LOWER(F$3)&amp;"-"&amp;$B126&amp;IF($C126&lt;&gt;"","__"&amp;$C126,"")&amp;IF($D126&lt;&gt;"","--"&amp;$D126,""),"")</f>
        <v/>
      </c>
      <c r="CE126" s="15" t="str">
        <f>IF(G126&lt;&gt;"","--"&amp;LOWER(G$3)&amp;"-"&amp;$B126&amp;IF($C126&lt;&gt;"","__"&amp;$C126,"")&amp;IF($D126&lt;&gt;"","--"&amp;$D126,""),"")</f>
        <v/>
      </c>
      <c r="CF126" s="15" t="str">
        <f>IF(H126&lt;&gt;"","--"&amp;LOWER(H$3)&amp;"-"&amp;$B126&amp;IF($C126&lt;&gt;"","__"&amp;$C126,"")&amp;IF($D126&lt;&gt;"","--"&amp;$D126,""),"")</f>
        <v/>
      </c>
      <c r="CG126" s="15" t="str">
        <f>IF(I126&lt;&gt;"","--"&amp;LOWER(I$3)&amp;"-"&amp;$B126&amp;IF($C126&lt;&gt;"","__"&amp;$C126,"")&amp;IF($D126&lt;&gt;"","--"&amp;$D126,""),"")</f>
        <v/>
      </c>
      <c r="CH126" s="15" t="str">
        <f>IF(J126&lt;&gt;"","--"&amp;LOWER(J$3)&amp;"-"&amp;$B126&amp;IF($C126&lt;&gt;"","__"&amp;$C126,"")&amp;IF($D126&lt;&gt;"","--"&amp;$D126,""),"")</f>
        <v/>
      </c>
      <c r="CI126" s="15" t="str">
        <f>IF(K126&lt;&gt;"","--"&amp;LOWER(K$3)&amp;"-"&amp;$B126&amp;IF($C126&lt;&gt;"","__"&amp;$C126,"")&amp;IF($D126&lt;&gt;"","--"&amp;$D126,""),"")</f>
        <v/>
      </c>
      <c r="CJ126" s="15" t="str">
        <f>IF(L126&lt;&gt;"","--"&amp;LOWER(L$3)&amp;"-"&amp;$B126&amp;IF($C126&lt;&gt;"","__"&amp;$C126,"")&amp;IF($D126&lt;&gt;"","--"&amp;$D126,""),"")</f>
        <v/>
      </c>
      <c r="CK126" s="15" t="str">
        <f>IF(M126&lt;&gt;"","--"&amp;LOWER(M$3)&amp;"-"&amp;$B126&amp;IF($C126&lt;&gt;"","__"&amp;$C126,"")&amp;IF($D126&lt;&gt;"","--"&amp;$D126,""),"")</f>
        <v>--co-html__select--hover</v>
      </c>
      <c r="CL126" s="15" t="str">
        <f>IF(N126&lt;&gt;"","--"&amp;LOWER(N$3)&amp;"-"&amp;$B126&amp;IF($C126&lt;&gt;"","__"&amp;$C126,"")&amp;IF($D126&lt;&gt;"","--"&amp;$D126,""),"")</f>
        <v/>
      </c>
      <c r="CM126" s="15" t="str">
        <f>IF(O126&lt;&gt;"","--"&amp;LOWER(O$3)&amp;"-"&amp;$B126&amp;IF($C126&lt;&gt;"","__"&amp;$C126,"")&amp;IF($D126&lt;&gt;"","--"&amp;$D126,""),"")</f>
        <v/>
      </c>
      <c r="CN126" s="15" t="str">
        <f>IF(P126&lt;&gt;"","--"&amp;LOWER(P$3)&amp;"-"&amp;$B126&amp;IF($C126&lt;&gt;"","__"&amp;$C126,"")&amp;IF($D126&lt;&gt;"","--"&amp;$D126,""),"")</f>
        <v/>
      </c>
      <c r="CO126" s="15" t="str">
        <f>IF(Q126&lt;&gt;"","--"&amp;LOWER(Q$3)&amp;"-"&amp;$B126&amp;IF($C126&lt;&gt;"","__"&amp;$C126,"")&amp;IF($D126&lt;&gt;"","--"&amp;$D126,""),"")</f>
        <v/>
      </c>
      <c r="CP126" s="15" t="str">
        <f>IF(R126&lt;&gt;"","--"&amp;LOWER(R$3)&amp;"-"&amp;$B126&amp;IF($C126&lt;&gt;"","__"&amp;$C126,"")&amp;IF($D126&lt;&gt;"","--"&amp;$D126,""),"")</f>
        <v/>
      </c>
      <c r="CQ126" s="15" t="str">
        <f>IF(S126&lt;&gt;"","--"&amp;LOWER(S$3)&amp;"-"&amp;$B126&amp;IF($C126&lt;&gt;"","__"&amp;$C126,"")&amp;IF($D126&lt;&gt;"","--"&amp;$D126,""),"")</f>
        <v/>
      </c>
      <c r="CR126" s="15" t="str">
        <f>IF(T126&lt;&gt;"","--"&amp;LOWER(T$3)&amp;"-"&amp;$B126&amp;IF($C126&lt;&gt;"","__"&amp;$C126,"")&amp;IF($D126&lt;&gt;"","--"&amp;$D126,""),"")</f>
        <v/>
      </c>
    </row>
    <row r="127" spans="2:96">
      <c r="B127" s="13" t="s">
        <v>319</v>
      </c>
      <c r="C127" s="14" t="s">
        <v>320</v>
      </c>
      <c r="D127" s="15"/>
      <c r="E127" s="28"/>
      <c r="F127" s="29"/>
      <c r="G127" s="29"/>
      <c r="H127" s="29"/>
      <c r="I127" s="29"/>
      <c r="J127" s="29"/>
      <c r="K127" s="29"/>
      <c r="L127" s="30"/>
      <c r="M127" s="29" t="s">
        <v>21</v>
      </c>
      <c r="N127" s="29"/>
      <c r="O127" s="29"/>
      <c r="P127" s="29"/>
      <c r="Q127" s="29"/>
      <c r="R127" s="29"/>
      <c r="S127" s="30"/>
      <c r="T127" s="31"/>
      <c r="U127" s="13"/>
      <c r="V127" s="15"/>
      <c r="W127" s="15"/>
      <c r="X127" s="15"/>
      <c r="Y127" s="15"/>
      <c r="Z127" s="15"/>
      <c r="AA127" s="15"/>
      <c r="AB127" s="32"/>
      <c r="AC127" s="15" t="s">
        <v>22</v>
      </c>
      <c r="AD127" s="15"/>
      <c r="AE127" s="15"/>
      <c r="AF127" s="15"/>
      <c r="AG127" s="15"/>
      <c r="AH127" s="15"/>
      <c r="AI127" s="15"/>
      <c r="AJ127" s="57"/>
      <c r="AK127" s="15"/>
      <c r="AL127" s="15"/>
      <c r="AM127" s="15"/>
      <c r="AN127" s="15"/>
      <c r="AO127" s="15"/>
      <c r="AP127" s="15"/>
      <c r="AQ127" s="15"/>
      <c r="AR127" s="32"/>
      <c r="AS127" s="15" t="s">
        <v>524</v>
      </c>
      <c r="AT127" s="15"/>
      <c r="AU127" s="15"/>
      <c r="AV127" s="15"/>
      <c r="AW127" s="15"/>
      <c r="AX127" s="15"/>
      <c r="AY127" s="15"/>
      <c r="AZ127" s="22"/>
      <c r="BA127" s="13"/>
      <c r="BB127" s="15"/>
      <c r="BC127" s="15"/>
      <c r="BD127" s="15"/>
      <c r="BE127" s="15"/>
      <c r="BF127" s="15"/>
      <c r="BG127" s="15"/>
      <c r="BH127" s="22" t="s">
        <v>526</v>
      </c>
      <c r="BI127" s="24" t="s">
        <v>321</v>
      </c>
      <c r="BJ127" s="34" t="str">
        <f>BI127&amp;" {"&amp;IF(BM127&lt;&gt;"",CHAR(10)&amp;BM127,"")&amp;IF(BN127&lt;&gt;"",CHAR(10)&amp;BN127,"")&amp;IF(BO127&lt;&gt;"",CHAR(10)&amp;BO127,"")&amp;IF(BP127&lt;&gt;"",CHAR(10)&amp;BP127,"")&amp;IF(BQ127&lt;&gt;"",CHAR(10)&amp;BQ127,"")&amp;IF(BR127&lt;&gt;"",CHAR(10)&amp;BR127,"")&amp;IF(BS127&lt;&gt;"",CHAR(10)&amp;BS127,"")&amp;IF(BT127&lt;&gt;"",CHAR(10)&amp;BT127,"")&amp;IF(BU127&lt;&gt;"",CHAR(10)&amp;BU127,"")&amp;IF(BV127&lt;&gt;"",CHAR(10)&amp;BV127,"")&amp;IF(BW127&lt;&gt;"",CHAR(10)&amp;BW127,"")&amp;IF(BX127&lt;&gt;"",CHAR(10)&amp;BX127,"")&amp;IF(BY127&lt;&gt;"",CHAR(10)&amp;BY127,"")&amp;IF(BZ127&lt;&gt;"",CHAR(10)&amp;BZ127,"")&amp;IF(CA127&lt;&gt;"",CHAR(10)&amp;CA127,"")&amp;IF(CB127&lt;&gt;"",CHAR(10)&amp;CB127,"")&amp;CHAR(10)&amp;"}"&amp;CHAR(10)</f>
        <v xml:space="preserve">.bp3-html-select select, .bp3-select select {
  color:  				var(--co-html__select, #182026);
}
</v>
      </c>
      <c r="BK127" s="35" t="str">
        <f>":root {"&amp;IF($CC127&lt;&gt;"",CHAR(10)&amp;"  "&amp;$CC127&amp;": "&amp;CHAR(9)&amp;";","")&amp;IF($CD127&lt;&gt;"",CHAR(10)&amp;"  "&amp;$CD127&amp;": "&amp;CHAR(9)&amp;";","")&amp;IF($CE127&lt;&gt;"",CHAR(10)&amp;"  "&amp;$CE127&amp;": "&amp;CHAR(9)&amp;";","")&amp;IF($CF127&lt;&gt;"",CHAR(10)&amp;"  "&amp;$CF127&amp;": "&amp;CHAR(9)&amp;";","")&amp;IF($CG127&lt;&gt;"",CHAR(10)&amp;"  "&amp;$CG127&amp;": "&amp;CHAR(9)&amp;";","")&amp;IF($CH127&lt;&gt;"",CHAR(10)&amp;"  "&amp;$CH127&amp;": "&amp;CHAR(9)&amp;";","")&amp;IF($CI127&lt;&gt;"",CHAR(10)&amp;"  "&amp;$CI127&amp;": "&amp;CHAR(9)&amp;";","")&amp;IF($CJ127&lt;&gt;"",CHAR(10)&amp;"  "&amp;$CJ127&amp;": "&amp;CHAR(9)&amp;";","")&amp;IF($CK127&lt;&gt;"",CHAR(10)&amp;"  "&amp;$CK127&amp;": "&amp;CHAR(9)&amp;";","")&amp;IF($CL127&lt;&gt;"",CHAR(10)&amp;"  "&amp;$CL127&amp;": "&amp;CHAR(9)&amp;";","")&amp;IF($CM127&lt;&gt;"",CHAR(10)&amp;"  "&amp;$CM127&amp;": "&amp;CHAR(9)&amp;";","")&amp;IF($CN127&lt;&gt;"",CHAR(10)&amp;"  "&amp;$CN127&amp;": "&amp;CHAR(9)&amp;";","")&amp;IF($CO127&lt;&gt;"",CHAR(10)&amp;"  "&amp;$CO127&amp;": "&amp;CHAR(9)&amp;";","")&amp;IF($CP127&lt;&gt;"",CHAR(10)&amp;"  "&amp;$CP127&amp;": "&amp;CHAR(9)&amp;";","")&amp;IF($CQ127&lt;&gt;"",CHAR(10)&amp;"  "&amp;$CQ127&amp;": "&amp;CHAR(9)&amp;";","")&amp;IF($CR127&lt;&gt;"",CHAR(10)&amp;"  "&amp;$CR127&amp;": "&amp;CHAR(9)&amp;";","")&amp;CHAR(10)&amp;"}"&amp;CHAR(10)&amp;CHAR(10)&amp;"@media (prefers-color-scheme: dark) {"&amp;CHAR(10)&amp;"  :root {"&amp;IF($CC127&lt;&gt;"",CHAR(10)&amp;"    "&amp;$CC127&amp;": "&amp;CHAR(9)&amp;";","")&amp;IF($CD127&lt;&gt;"",CHAR(10)&amp;"    "&amp;$CD127&amp;": "&amp;CHAR(9)&amp;";","")&amp;IF($CE127&lt;&gt;"",CHAR(10)&amp;"    "&amp;$CE127&amp;": "&amp;CHAR(9)&amp;";","")&amp;IF($CF127&lt;&gt;"",CHAR(10)&amp;"    "&amp;$CF127&amp;": "&amp;CHAR(9)&amp;";","")&amp;IF($CG127&lt;&gt;"",CHAR(10)&amp;"    "&amp;$CG127&amp;": "&amp;CHAR(9)&amp;";","")&amp;IF($CH127&lt;&gt;"",CHAR(10)&amp;"    "&amp;$CH127&amp;": "&amp;CHAR(9)&amp;";","")&amp;IF($CJ127&lt;&gt;"",CHAR(10)&amp;"    "&amp;$CJ127&amp;": "&amp;CHAR(9)&amp;";","")&amp;IF($CK127&lt;&gt;"",CHAR(10)&amp;"    "&amp;$CK127&amp;": "&amp;CHAR(9)&amp;";","")&amp;CHAR(10)&amp;"  }"&amp;CHAR(10)&amp;"}"&amp;CHAR(10)</f>
        <v xml:space="preserve">:root {
  --co-html__select: 	;
}
@media (prefers-color-scheme: dark) {
  :root {
    --co-html__select: 	;
  }
}
</v>
      </c>
      <c r="BL127" s="60" t="str">
        <f>":root {"&amp;IF($CC127&lt;&gt;"",CHAR(10)&amp;"  "&amp;$CC127&amp;": "&amp;CHAR(9)&amp;AK127&amp;";","")&amp;IF($CD127&lt;&gt;"",CHAR(10)&amp;"  "&amp;$CD127&amp;": "&amp;CHAR(9)&amp;AL127&amp;";","")&amp;IF($CE127&lt;&gt;"",CHAR(10)&amp;"  "&amp;$CE127&amp;": "&amp;CHAR(9)&amp;AM127&amp;";","")&amp;IF($CF127&lt;&gt;"",CHAR(10)&amp;"  "&amp;$CF127&amp;": "&amp;CHAR(9)&amp;AN127&amp;";","")&amp;IF($CG127&lt;&gt;"",CHAR(10)&amp;"  "&amp;$CG127&amp;": "&amp;CHAR(9)&amp;AO127&amp;";","")&amp;IF($CH127&lt;&gt;"",CHAR(10)&amp;"  "&amp;$CH127&amp;": "&amp;CHAR(9)&amp;AP127&amp;";","")&amp;IF($CI127&lt;&gt;"",CHAR(10)&amp;"  "&amp;$CI127&amp;": "&amp;CHAR(9)&amp;AQ127&amp;";","")&amp;IF($CJ127&lt;&gt;"",CHAR(10)&amp;"  "&amp;$CJ127&amp;": "&amp;CHAR(9)&amp;AR127&amp;";","")&amp;IF($CK127&lt;&gt;"",CHAR(10)&amp;"  "&amp;$CK127&amp;": "&amp;CHAR(9)&amp;AS127&amp;";","")&amp;IF($CL127&lt;&gt;"",CHAR(10)&amp;"  "&amp;$CL127&amp;": "&amp;CHAR(9)&amp;AT127&amp;";","")&amp;IF($CM127&lt;&gt;"",CHAR(10)&amp;"  "&amp;$CM127&amp;": "&amp;CHAR(9)&amp;AU127&amp;";","")&amp;IF($CN127&lt;&gt;"",CHAR(10)&amp;"  "&amp;$CN127&amp;": "&amp;CHAR(9)&amp;AV127&amp;";","")&amp;IF($CO127&lt;&gt;"",CHAR(10)&amp;"  "&amp;$CO127&amp;": "&amp;CHAR(9)&amp;AW127&amp;";","")&amp;IF($CP127&lt;&gt;"",CHAR(10)&amp;"  "&amp;$CP127&amp;": "&amp;CHAR(9)&amp;AX127&amp;";","")&amp;IF($CQ127&lt;&gt;"",CHAR(10)&amp;"  "&amp;$CQ127&amp;": "&amp;CHAR(9)&amp;AY127&amp;";","")&amp;IF($CR127&lt;&gt;"",CHAR(10)&amp;"  "&amp;$CR127&amp;": "&amp;CHAR(9)&amp;AZ127&amp;";","")&amp;CHAR(10)&amp;"}"&amp;CHAR(10)&amp;CHAR(10)&amp;"@media (prefers-color-scheme: dark) {"&amp;CHAR(10)&amp;"  :root {"&amp;IF($CC127&lt;&gt;"",CHAR(10)&amp;"    "&amp;$CC127&amp;": "&amp;CHAR(9)&amp;BA127&amp;";","")&amp;IF($CD127&lt;&gt;"",CHAR(10)&amp;"    "&amp;$CD127&amp;": "&amp;CHAR(9)&amp;BB127&amp;";","")&amp;IF($CE127&lt;&gt;"",CHAR(10)&amp;"    "&amp;$CE127&amp;": "&amp;CHAR(9)&amp;BC127&amp;";","")&amp;IF($CF127&lt;&gt;"",CHAR(10)&amp;"    "&amp;$CF127&amp;": "&amp;CHAR(9)&amp;BD127&amp;";","")&amp;IF($CG127&lt;&gt;"",CHAR(10)&amp;"    "&amp;$CG127&amp;": "&amp;CHAR(9)&amp;BE127&amp;";","")&amp;IF($CH127&lt;&gt;"",CHAR(10)&amp;"    "&amp;$CH127&amp;": "&amp;CHAR(9)&amp;BF127&amp;";","")&amp;IF($CJ127&lt;&gt;"",CHAR(10)&amp;"    "&amp;$CJ127&amp;": "&amp;CHAR(9)&amp;BG127&amp;";","")&amp;IF($CK127&lt;&gt;"",CHAR(10)&amp;"    "&amp;$CK127&amp;": "&amp;CHAR(9)&amp;BH127&amp;";","")&amp;CHAR(10)&amp;"  }"&amp;CHAR(10)&amp;"}"&amp;CHAR(10)</f>
        <v xml:space="preserve">:root {
  --co-html__select: 	var(--cl-gray-900);
}
@media (prefers-color-scheme: dark) {
  :root {
    --co-html__select: 	var(--cl-gray-100);
  }
}
</v>
      </c>
      <c r="BM127" s="15" t="str">
        <f>IF(E127&lt;&gt;"","  background-color:  "&amp;CHAR(9)&amp;"var("&amp;CC127&amp;", "&amp;IF(U127&lt;&gt;"",U127,"inherit")&amp;")"&amp;IF(E127="x!","!important;",";"),"")</f>
        <v/>
      </c>
      <c r="BN127" s="15" t="str">
        <f>IF(F127&lt;&gt;"","  fill:  "&amp;CHAR(9)&amp;CHAR(9)&amp;CHAR(9)&amp;CHAR(9)&amp;"var("&amp;CD127&amp;", "&amp;IF(V127&lt;&gt;"",V127,"inherit")&amp;")"&amp;IF(F127="x!","!important;",";"),"")</f>
        <v/>
      </c>
      <c r="BO127" s="15" t="str">
        <f>IF(G127&lt;&gt;"","  border-top:  "&amp;CHAR(9)&amp;CHAR(9)&amp;CHAR(9)&amp;"var("&amp;CE127&amp;", "&amp;IF(W127&lt;&gt;"",W127,"inherit")&amp;")"&amp;IF(G127="x!","!important;",";"),"")</f>
        <v/>
      </c>
      <c r="BP127" s="15" t="str">
        <f>IF(H127&lt;&gt;"","  border-right:  "&amp;CHAR(9)&amp;CHAR(9)&amp;"var("&amp;CF127&amp;", "&amp;IF(X127&lt;&gt;"",X127,"inherit")&amp;")"&amp;IF(H127="x!","!important;",";"),"")</f>
        <v/>
      </c>
      <c r="BQ127" s="15" t="str">
        <f>IF(I127&lt;&gt;"","  border-bottom:  "&amp;CHAR(9)&amp;CHAR(9)&amp;"var("&amp;CG127&amp;", "&amp;IF(Y127&lt;&gt;"",Y127,"inherit")&amp;")"&amp;IF(I127="x!","!important;",";"),"")</f>
        <v/>
      </c>
      <c r="BR127" s="15" t="str">
        <f>IF(J127&lt;&gt;"","  border-left:  "&amp;CHAR(9)&amp;CHAR(9)&amp;"var("&amp;CH127&amp;", "&amp;IF(Z127&lt;&gt;"",Z127,"inherit")&amp;")"&amp;IF(J127="x!","!important;",";"),"")</f>
        <v/>
      </c>
      <c r="BS127" s="15" t="str">
        <f>IF(K127&lt;&gt;"","  border-radius:  "&amp;CHAR(9)&amp;CHAR(9)&amp;"var("&amp;CI127&amp;", "&amp;IF(AA127&lt;&gt;"",AA127,"inherit")&amp;")"&amp;IF(K127="x!","!important;",";"),"")</f>
        <v/>
      </c>
      <c r="BT127" s="15" t="str">
        <f>IF(L127&lt;&gt;"","  box-shadow:  "&amp;CHAR(9)&amp;CHAR(9)&amp;CHAR(9)&amp;"var("&amp;CJ127&amp;", "&amp;IF(AB127&lt;&gt;"",AB127,"inherit")&amp;")"&amp;IF(L127="x!","!important;",";")&amp;CHAR(10)&amp;"  -webkit-box-shadow:  "&amp;CHAR(9)&amp;"var("&amp;CJ127&amp;", "&amp;IF(AB127&lt;&gt;"",AB127,"inherit")&amp;")"&amp;IF(L127="x!","!important;",";"),"")</f>
        <v/>
      </c>
      <c r="BU127" s="15" t="str">
        <f>IF(M127&lt;&gt;"","  color:  "&amp;CHAR(9)&amp;CHAR(9)&amp;CHAR(9)&amp;CHAR(9)&amp;"var("&amp;CK127&amp;", "&amp;IF(AC127&lt;&gt;"",AC127,"inherit")&amp;")"&amp;IF(M127="x!","!important;",";"),"")</f>
        <v xml:space="preserve">  color:  				var(--co-html__select, #182026);</v>
      </c>
      <c r="BV127" s="15" t="str">
        <f>IF(N127&lt;&gt;"","  font-family:  "&amp;CHAR(9)&amp;CHAR(9)&amp;"var("&amp;CL127&amp;", "&amp;IF(AD127&lt;&gt;"",AD127,"inherit")&amp;")"&amp;IF(N127="x!","!important;",";"),"")</f>
        <v/>
      </c>
      <c r="BW127" s="15" t="str">
        <f>IF(O127&lt;&gt;"","  font-size:  "&amp;CHAR(9)&amp;CHAR(9)&amp;CHAR(9)&amp;"var("&amp;CM127&amp;", "&amp;IF(AE127&lt;&gt;"",AE127,"inherit")&amp;")"&amp;IF(O127="x!","!important;",";"),"")</f>
        <v/>
      </c>
      <c r="BX127" s="15" t="str">
        <f>IF(P127&lt;&gt;"","  font-style:  "&amp;CHAR(9)&amp;CHAR(9)&amp;CHAR(9)&amp;"var("&amp;CN127&amp;", "&amp;IF(AF127&lt;&gt;"",AF127,"inherit")&amp;")"&amp;IF(P127="x!","!important;",";"),"")</f>
        <v/>
      </c>
      <c r="BY127" s="15" t="str">
        <f>IF(Q127&lt;&gt;"","  font-weight:  "&amp;CHAR(9)&amp;CHAR(9)&amp;"var("&amp;CO127&amp;", "&amp;IF(AG127&lt;&gt;"",AG127,"inherit")&amp;")"&amp;IF(Q127="x!","!important;",";"),"")</f>
        <v/>
      </c>
      <c r="BZ127" s="15" t="str">
        <f>IF(R127&lt;&gt;"","  text-decoration:  "&amp;CHAR(9)&amp;"var("&amp;CP127&amp;", "&amp;IF(AH127&lt;&gt;"",AH127,"inherit")&amp;")"&amp;IF(R127="x!","!important;",";"),"")</f>
        <v/>
      </c>
      <c r="CA127" s="15" t="str">
        <f>IF(S127&lt;&gt;"","  text-transform:  "&amp;CHAR(9)&amp;CHAR(9)&amp;"var("&amp;CQ127&amp;", "&amp;IF(AI127&lt;&gt;"",AI127,"inherit")&amp;")"&amp;IF(S127="x!","!important;",";"),"")</f>
        <v/>
      </c>
      <c r="CB127" s="15" t="str">
        <f>IF(T127&lt;&gt;"","  opacity:  "&amp;CHAR(9)&amp;CHAR(9)&amp;CHAR(9)&amp;"var("&amp;CR127&amp;", "&amp;IF(AJ127&lt;&gt;"",AJ127,"inherit")&amp;")"&amp;IF(T127="x!","!important;",";"),"")</f>
        <v/>
      </c>
      <c r="CC127" s="15" t="str">
        <f>IF(E127&lt;&gt;"","--"&amp;LOWER(E$3)&amp;"-"&amp;$B127&amp;IF($C127&lt;&gt;"","__"&amp;$C127,"")&amp;IF($D127&lt;&gt;"","--"&amp;$D127,""),"")</f>
        <v/>
      </c>
      <c r="CD127" s="15" t="str">
        <f>IF(F127&lt;&gt;"","--"&amp;LOWER(F$3)&amp;"-"&amp;$B127&amp;IF($C127&lt;&gt;"","__"&amp;$C127,"")&amp;IF($D127&lt;&gt;"","--"&amp;$D127,""),"")</f>
        <v/>
      </c>
      <c r="CE127" s="15" t="str">
        <f>IF(G127&lt;&gt;"","--"&amp;LOWER(G$3)&amp;"-"&amp;$B127&amp;IF($C127&lt;&gt;"","__"&amp;$C127,"")&amp;IF($D127&lt;&gt;"","--"&amp;$D127,""),"")</f>
        <v/>
      </c>
      <c r="CF127" s="15" t="str">
        <f>IF(H127&lt;&gt;"","--"&amp;LOWER(H$3)&amp;"-"&amp;$B127&amp;IF($C127&lt;&gt;"","__"&amp;$C127,"")&amp;IF($D127&lt;&gt;"","--"&amp;$D127,""),"")</f>
        <v/>
      </c>
      <c r="CG127" s="15" t="str">
        <f>IF(I127&lt;&gt;"","--"&amp;LOWER(I$3)&amp;"-"&amp;$B127&amp;IF($C127&lt;&gt;"","__"&amp;$C127,"")&amp;IF($D127&lt;&gt;"","--"&amp;$D127,""),"")</f>
        <v/>
      </c>
      <c r="CH127" s="15" t="str">
        <f>IF(J127&lt;&gt;"","--"&amp;LOWER(J$3)&amp;"-"&amp;$B127&amp;IF($C127&lt;&gt;"","__"&amp;$C127,"")&amp;IF($D127&lt;&gt;"","--"&amp;$D127,""),"")</f>
        <v/>
      </c>
      <c r="CI127" s="15" t="str">
        <f>IF(K127&lt;&gt;"","--"&amp;LOWER(K$3)&amp;"-"&amp;$B127&amp;IF($C127&lt;&gt;"","__"&amp;$C127,"")&amp;IF($D127&lt;&gt;"","--"&amp;$D127,""),"")</f>
        <v/>
      </c>
      <c r="CJ127" s="15" t="str">
        <f>IF(L127&lt;&gt;"","--"&amp;LOWER(L$3)&amp;"-"&amp;$B127&amp;IF($C127&lt;&gt;"","__"&amp;$C127,"")&amp;IF($D127&lt;&gt;"","--"&amp;$D127,""),"")</f>
        <v/>
      </c>
      <c r="CK127" s="15" t="str">
        <f>IF(M127&lt;&gt;"","--"&amp;LOWER(M$3)&amp;"-"&amp;$B127&amp;IF($C127&lt;&gt;"","__"&amp;$C127,"")&amp;IF($D127&lt;&gt;"","--"&amp;$D127,""),"")</f>
        <v>--co-html__select</v>
      </c>
      <c r="CL127" s="15" t="str">
        <f>IF(N127&lt;&gt;"","--"&amp;LOWER(N$3)&amp;"-"&amp;$B127&amp;IF($C127&lt;&gt;"","__"&amp;$C127,"")&amp;IF($D127&lt;&gt;"","--"&amp;$D127,""),"")</f>
        <v/>
      </c>
      <c r="CM127" s="15" t="str">
        <f>IF(O127&lt;&gt;"","--"&amp;LOWER(O$3)&amp;"-"&amp;$B127&amp;IF($C127&lt;&gt;"","__"&amp;$C127,"")&amp;IF($D127&lt;&gt;"","--"&amp;$D127,""),"")</f>
        <v/>
      </c>
      <c r="CN127" s="15" t="str">
        <f>IF(P127&lt;&gt;"","--"&amp;LOWER(P$3)&amp;"-"&amp;$B127&amp;IF($C127&lt;&gt;"","__"&amp;$C127,"")&amp;IF($D127&lt;&gt;"","--"&amp;$D127,""),"")</f>
        <v/>
      </c>
      <c r="CO127" s="15" t="str">
        <f>IF(Q127&lt;&gt;"","--"&amp;LOWER(Q$3)&amp;"-"&amp;$B127&amp;IF($C127&lt;&gt;"","__"&amp;$C127,"")&amp;IF($D127&lt;&gt;"","--"&amp;$D127,""),"")</f>
        <v/>
      </c>
      <c r="CP127" s="15" t="str">
        <f>IF(R127&lt;&gt;"","--"&amp;LOWER(R$3)&amp;"-"&amp;$B127&amp;IF($C127&lt;&gt;"","__"&amp;$C127,"")&amp;IF($D127&lt;&gt;"","--"&amp;$D127,""),"")</f>
        <v/>
      </c>
      <c r="CQ127" s="15" t="str">
        <f>IF(S127&lt;&gt;"","--"&amp;LOWER(S$3)&amp;"-"&amp;$B127&amp;IF($C127&lt;&gt;"","__"&amp;$C127,"")&amp;IF($D127&lt;&gt;"","--"&amp;$D127,""),"")</f>
        <v/>
      </c>
      <c r="CR127" s="15" t="str">
        <f>IF(T127&lt;&gt;"","--"&amp;LOWER(T$3)&amp;"-"&amp;$B127&amp;IF($C127&lt;&gt;"","__"&amp;$C127,"")&amp;IF($D127&lt;&gt;"","--"&amp;$D127,""),"")</f>
        <v/>
      </c>
    </row>
    <row r="128" spans="2:96">
      <c r="B128" s="13" t="s">
        <v>319</v>
      </c>
      <c r="C128" s="14" t="s">
        <v>326</v>
      </c>
      <c r="D128" s="15"/>
      <c r="E128" s="28"/>
      <c r="F128" s="29"/>
      <c r="G128" s="29"/>
      <c r="H128" s="29"/>
      <c r="I128" s="29"/>
      <c r="J128" s="29"/>
      <c r="K128" s="29"/>
      <c r="L128" s="30"/>
      <c r="M128" s="29" t="s">
        <v>21</v>
      </c>
      <c r="N128" s="29"/>
      <c r="O128" s="29"/>
      <c r="P128" s="29"/>
      <c r="Q128" s="29"/>
      <c r="R128" s="29"/>
      <c r="S128" s="30"/>
      <c r="T128" s="31"/>
      <c r="U128" s="13"/>
      <c r="V128" s="15"/>
      <c r="W128" s="15"/>
      <c r="X128" s="15"/>
      <c r="Y128" s="15"/>
      <c r="Z128" s="15"/>
      <c r="AA128" s="15"/>
      <c r="AB128" s="32"/>
      <c r="AC128" s="15" t="s">
        <v>47</v>
      </c>
      <c r="AD128" s="15"/>
      <c r="AE128" s="15"/>
      <c r="AF128" s="15"/>
      <c r="AG128" s="15"/>
      <c r="AH128" s="15"/>
      <c r="AI128" s="15"/>
      <c r="AJ128" s="57"/>
      <c r="AK128" s="15"/>
      <c r="AL128" s="15"/>
      <c r="AM128" s="15"/>
      <c r="AN128" s="15"/>
      <c r="AO128" s="15"/>
      <c r="AP128" s="15"/>
      <c r="AQ128" s="15"/>
      <c r="AR128" s="32"/>
      <c r="AS128" s="15" t="s">
        <v>520</v>
      </c>
      <c r="AT128" s="15"/>
      <c r="AU128" s="15"/>
      <c r="AV128" s="15"/>
      <c r="AW128" s="15"/>
      <c r="AX128" s="15"/>
      <c r="AY128" s="15"/>
      <c r="AZ128" s="22"/>
      <c r="BA128" s="13"/>
      <c r="BB128" s="15"/>
      <c r="BC128" s="15"/>
      <c r="BD128" s="15"/>
      <c r="BE128" s="15"/>
      <c r="BF128" s="15"/>
      <c r="BG128" s="15"/>
      <c r="BH128" s="22" t="s">
        <v>520</v>
      </c>
      <c r="BI128" s="24" t="s">
        <v>327</v>
      </c>
      <c r="BJ128" s="34" t="str">
        <f>BI128&amp;" {"&amp;IF(BM128&lt;&gt;"",CHAR(10)&amp;BM128,"")&amp;IF(BN128&lt;&gt;"",CHAR(10)&amp;BN128,"")&amp;IF(BO128&lt;&gt;"",CHAR(10)&amp;BO128,"")&amp;IF(BP128&lt;&gt;"",CHAR(10)&amp;BP128,"")&amp;IF(BQ128&lt;&gt;"",CHAR(10)&amp;BQ128,"")&amp;IF(BR128&lt;&gt;"",CHAR(10)&amp;BR128,"")&amp;IF(BS128&lt;&gt;"",CHAR(10)&amp;BS128,"")&amp;IF(BT128&lt;&gt;"",CHAR(10)&amp;BT128,"")&amp;IF(BU128&lt;&gt;"",CHAR(10)&amp;BU128,"")&amp;IF(BV128&lt;&gt;"",CHAR(10)&amp;BV128,"")&amp;IF(BW128&lt;&gt;"",CHAR(10)&amp;BW128,"")&amp;IF(BX128&lt;&gt;"",CHAR(10)&amp;BX128,"")&amp;IF(BY128&lt;&gt;"",CHAR(10)&amp;BY128,"")&amp;IF(BZ128&lt;&gt;"",CHAR(10)&amp;BZ128,"")&amp;IF(CA128&lt;&gt;"",CHAR(10)&amp;CA128,"")&amp;IF(CB128&lt;&gt;"",CHAR(10)&amp;CB128,"")&amp;CHAR(10)&amp;"}"&amp;CHAR(10)</f>
        <v xml:space="preserve">.bp3-html-select .bp3-icon, .bp3-select .bp3-icon {
  color:  				var(--co-html__select-icon, #5c7080);
}
</v>
      </c>
      <c r="BK128" s="35" t="str">
        <f>":root {"&amp;IF($CC128&lt;&gt;"",CHAR(10)&amp;"  "&amp;$CC128&amp;": "&amp;CHAR(9)&amp;";","")&amp;IF($CD128&lt;&gt;"",CHAR(10)&amp;"  "&amp;$CD128&amp;": "&amp;CHAR(9)&amp;";","")&amp;IF($CE128&lt;&gt;"",CHAR(10)&amp;"  "&amp;$CE128&amp;": "&amp;CHAR(9)&amp;";","")&amp;IF($CF128&lt;&gt;"",CHAR(10)&amp;"  "&amp;$CF128&amp;": "&amp;CHAR(9)&amp;";","")&amp;IF($CG128&lt;&gt;"",CHAR(10)&amp;"  "&amp;$CG128&amp;": "&amp;CHAR(9)&amp;";","")&amp;IF($CH128&lt;&gt;"",CHAR(10)&amp;"  "&amp;$CH128&amp;": "&amp;CHAR(9)&amp;";","")&amp;IF($CI128&lt;&gt;"",CHAR(10)&amp;"  "&amp;$CI128&amp;": "&amp;CHAR(9)&amp;";","")&amp;IF($CJ128&lt;&gt;"",CHAR(10)&amp;"  "&amp;$CJ128&amp;": "&amp;CHAR(9)&amp;";","")&amp;IF($CK128&lt;&gt;"",CHAR(10)&amp;"  "&amp;$CK128&amp;": "&amp;CHAR(9)&amp;";","")&amp;IF($CL128&lt;&gt;"",CHAR(10)&amp;"  "&amp;$CL128&amp;": "&amp;CHAR(9)&amp;";","")&amp;IF($CM128&lt;&gt;"",CHAR(10)&amp;"  "&amp;$CM128&amp;": "&amp;CHAR(9)&amp;";","")&amp;IF($CN128&lt;&gt;"",CHAR(10)&amp;"  "&amp;$CN128&amp;": "&amp;CHAR(9)&amp;";","")&amp;IF($CO128&lt;&gt;"",CHAR(10)&amp;"  "&amp;$CO128&amp;": "&amp;CHAR(9)&amp;";","")&amp;IF($CP128&lt;&gt;"",CHAR(10)&amp;"  "&amp;$CP128&amp;": "&amp;CHAR(9)&amp;";","")&amp;IF($CQ128&lt;&gt;"",CHAR(10)&amp;"  "&amp;$CQ128&amp;": "&amp;CHAR(9)&amp;";","")&amp;IF($CR128&lt;&gt;"",CHAR(10)&amp;"  "&amp;$CR128&amp;": "&amp;CHAR(9)&amp;";","")&amp;CHAR(10)&amp;"}"&amp;CHAR(10)&amp;CHAR(10)&amp;"@media (prefers-color-scheme: dark) {"&amp;CHAR(10)&amp;"  :root {"&amp;IF($CC128&lt;&gt;"",CHAR(10)&amp;"    "&amp;$CC128&amp;": "&amp;CHAR(9)&amp;";","")&amp;IF($CD128&lt;&gt;"",CHAR(10)&amp;"    "&amp;$CD128&amp;": "&amp;CHAR(9)&amp;";","")&amp;IF($CE128&lt;&gt;"",CHAR(10)&amp;"    "&amp;$CE128&amp;": "&amp;CHAR(9)&amp;";","")&amp;IF($CF128&lt;&gt;"",CHAR(10)&amp;"    "&amp;$CF128&amp;": "&amp;CHAR(9)&amp;";","")&amp;IF($CG128&lt;&gt;"",CHAR(10)&amp;"    "&amp;$CG128&amp;": "&amp;CHAR(9)&amp;";","")&amp;IF($CH128&lt;&gt;"",CHAR(10)&amp;"    "&amp;$CH128&amp;": "&amp;CHAR(9)&amp;";","")&amp;IF($CJ128&lt;&gt;"",CHAR(10)&amp;"    "&amp;$CJ128&amp;": "&amp;CHAR(9)&amp;";","")&amp;IF($CK128&lt;&gt;"",CHAR(10)&amp;"    "&amp;$CK128&amp;": "&amp;CHAR(9)&amp;";","")&amp;CHAR(10)&amp;"  }"&amp;CHAR(10)&amp;"}"&amp;CHAR(10)</f>
        <v xml:space="preserve">:root {
  --co-html__select-icon: 	;
}
@media (prefers-color-scheme: dark) {
  :root {
    --co-html__select-icon: 	;
  }
}
</v>
      </c>
      <c r="BL128" s="60" t="str">
        <f>":root {"&amp;IF($CC128&lt;&gt;"",CHAR(10)&amp;"  "&amp;$CC128&amp;": "&amp;CHAR(9)&amp;AK128&amp;";","")&amp;IF($CD128&lt;&gt;"",CHAR(10)&amp;"  "&amp;$CD128&amp;": "&amp;CHAR(9)&amp;AL128&amp;";","")&amp;IF($CE128&lt;&gt;"",CHAR(10)&amp;"  "&amp;$CE128&amp;": "&amp;CHAR(9)&amp;AM128&amp;";","")&amp;IF($CF128&lt;&gt;"",CHAR(10)&amp;"  "&amp;$CF128&amp;": "&amp;CHAR(9)&amp;AN128&amp;";","")&amp;IF($CG128&lt;&gt;"",CHAR(10)&amp;"  "&amp;$CG128&amp;": "&amp;CHAR(9)&amp;AO128&amp;";","")&amp;IF($CH128&lt;&gt;"",CHAR(10)&amp;"  "&amp;$CH128&amp;": "&amp;CHAR(9)&amp;AP128&amp;";","")&amp;IF($CI128&lt;&gt;"",CHAR(10)&amp;"  "&amp;$CI128&amp;": "&amp;CHAR(9)&amp;AQ128&amp;";","")&amp;IF($CJ128&lt;&gt;"",CHAR(10)&amp;"  "&amp;$CJ128&amp;": "&amp;CHAR(9)&amp;AR128&amp;";","")&amp;IF($CK128&lt;&gt;"",CHAR(10)&amp;"  "&amp;$CK128&amp;": "&amp;CHAR(9)&amp;AS128&amp;";","")&amp;IF($CL128&lt;&gt;"",CHAR(10)&amp;"  "&amp;$CL128&amp;": "&amp;CHAR(9)&amp;AT128&amp;";","")&amp;IF($CM128&lt;&gt;"",CHAR(10)&amp;"  "&amp;$CM128&amp;": "&amp;CHAR(9)&amp;AU128&amp;";","")&amp;IF($CN128&lt;&gt;"",CHAR(10)&amp;"  "&amp;$CN128&amp;": "&amp;CHAR(9)&amp;AV128&amp;";","")&amp;IF($CO128&lt;&gt;"",CHAR(10)&amp;"  "&amp;$CO128&amp;": "&amp;CHAR(9)&amp;AW128&amp;";","")&amp;IF($CP128&lt;&gt;"",CHAR(10)&amp;"  "&amp;$CP128&amp;": "&amp;CHAR(9)&amp;AX128&amp;";","")&amp;IF($CQ128&lt;&gt;"",CHAR(10)&amp;"  "&amp;$CQ128&amp;": "&amp;CHAR(9)&amp;AY128&amp;";","")&amp;IF($CR128&lt;&gt;"",CHAR(10)&amp;"  "&amp;$CR128&amp;": "&amp;CHAR(9)&amp;AZ128&amp;";","")&amp;CHAR(10)&amp;"}"&amp;CHAR(10)&amp;CHAR(10)&amp;"@media (prefers-color-scheme: dark) {"&amp;CHAR(10)&amp;"  :root {"&amp;IF($CC128&lt;&gt;"",CHAR(10)&amp;"    "&amp;$CC128&amp;": "&amp;CHAR(9)&amp;BA128&amp;";","")&amp;IF($CD128&lt;&gt;"",CHAR(10)&amp;"    "&amp;$CD128&amp;": "&amp;CHAR(9)&amp;BB128&amp;";","")&amp;IF($CE128&lt;&gt;"",CHAR(10)&amp;"    "&amp;$CE128&amp;": "&amp;CHAR(9)&amp;BC128&amp;";","")&amp;IF($CF128&lt;&gt;"",CHAR(10)&amp;"    "&amp;$CF128&amp;": "&amp;CHAR(9)&amp;BD128&amp;";","")&amp;IF($CG128&lt;&gt;"",CHAR(10)&amp;"    "&amp;$CG128&amp;": "&amp;CHAR(9)&amp;BE128&amp;";","")&amp;IF($CH128&lt;&gt;"",CHAR(10)&amp;"    "&amp;$CH128&amp;": "&amp;CHAR(9)&amp;BF128&amp;";","")&amp;IF($CJ128&lt;&gt;"",CHAR(10)&amp;"    "&amp;$CJ128&amp;": "&amp;CHAR(9)&amp;BG128&amp;";","")&amp;IF($CK128&lt;&gt;"",CHAR(10)&amp;"    "&amp;$CK128&amp;": "&amp;CHAR(9)&amp;BH128&amp;";","")&amp;CHAR(10)&amp;"  }"&amp;CHAR(10)&amp;"}"&amp;CHAR(10)</f>
        <v xml:space="preserve">:root {
  --co-html__select-icon: 	var(--cl-gray-500);
}
@media (prefers-color-scheme: dark) {
  :root {
    --co-html__select-icon: 	var(--cl-gray-500);
  }
}
</v>
      </c>
      <c r="BM128" s="15" t="str">
        <f>IF(E128&lt;&gt;"","  background-color:  "&amp;CHAR(9)&amp;"var("&amp;CC128&amp;", "&amp;IF(U128&lt;&gt;"",U128,"inherit")&amp;")"&amp;IF(E128="x!","!important;",";"),"")</f>
        <v/>
      </c>
      <c r="BN128" s="15" t="str">
        <f>IF(F128&lt;&gt;"","  fill:  "&amp;CHAR(9)&amp;CHAR(9)&amp;CHAR(9)&amp;CHAR(9)&amp;"var("&amp;CD128&amp;", "&amp;IF(V128&lt;&gt;"",V128,"inherit")&amp;")"&amp;IF(F128="x!","!important;",";"),"")</f>
        <v/>
      </c>
      <c r="BO128" s="15" t="str">
        <f>IF(G128&lt;&gt;"","  border-top:  "&amp;CHAR(9)&amp;CHAR(9)&amp;CHAR(9)&amp;"var("&amp;CE128&amp;", "&amp;IF(W128&lt;&gt;"",W128,"inherit")&amp;")"&amp;IF(G128="x!","!important;",";"),"")</f>
        <v/>
      </c>
      <c r="BP128" s="15" t="str">
        <f>IF(H128&lt;&gt;"","  border-right:  "&amp;CHAR(9)&amp;CHAR(9)&amp;"var("&amp;CF128&amp;", "&amp;IF(X128&lt;&gt;"",X128,"inherit")&amp;")"&amp;IF(H128="x!","!important;",";"),"")</f>
        <v/>
      </c>
      <c r="BQ128" s="15" t="str">
        <f>IF(I128&lt;&gt;"","  border-bottom:  "&amp;CHAR(9)&amp;CHAR(9)&amp;"var("&amp;CG128&amp;", "&amp;IF(Y128&lt;&gt;"",Y128,"inherit")&amp;")"&amp;IF(I128="x!","!important;",";"),"")</f>
        <v/>
      </c>
      <c r="BR128" s="15" t="str">
        <f>IF(J128&lt;&gt;"","  border-left:  "&amp;CHAR(9)&amp;CHAR(9)&amp;"var("&amp;CH128&amp;", "&amp;IF(Z128&lt;&gt;"",Z128,"inherit")&amp;")"&amp;IF(J128="x!","!important;",";"),"")</f>
        <v/>
      </c>
      <c r="BS128" s="15" t="str">
        <f>IF(K128&lt;&gt;"","  border-radius:  "&amp;CHAR(9)&amp;CHAR(9)&amp;"var("&amp;CI128&amp;", "&amp;IF(AA128&lt;&gt;"",AA128,"inherit")&amp;")"&amp;IF(K128="x!","!important;",";"),"")</f>
        <v/>
      </c>
      <c r="BT128" s="15" t="str">
        <f>IF(L128&lt;&gt;"","  box-shadow:  "&amp;CHAR(9)&amp;CHAR(9)&amp;CHAR(9)&amp;"var("&amp;CJ128&amp;", "&amp;IF(AB128&lt;&gt;"",AB128,"inherit")&amp;")"&amp;IF(L128="x!","!important;",";")&amp;CHAR(10)&amp;"  -webkit-box-shadow:  "&amp;CHAR(9)&amp;"var("&amp;CJ128&amp;", "&amp;IF(AB128&lt;&gt;"",AB128,"inherit")&amp;")"&amp;IF(L128="x!","!important;",";"),"")</f>
        <v/>
      </c>
      <c r="BU128" s="15" t="str">
        <f>IF(M128&lt;&gt;"","  color:  "&amp;CHAR(9)&amp;CHAR(9)&amp;CHAR(9)&amp;CHAR(9)&amp;"var("&amp;CK128&amp;", "&amp;IF(AC128&lt;&gt;"",AC128,"inherit")&amp;")"&amp;IF(M128="x!","!important;",";"),"")</f>
        <v xml:space="preserve">  color:  				var(--co-html__select-icon, #5c7080);</v>
      </c>
      <c r="BV128" s="15" t="str">
        <f>IF(N128&lt;&gt;"","  font-family:  "&amp;CHAR(9)&amp;CHAR(9)&amp;"var("&amp;CL128&amp;", "&amp;IF(AD128&lt;&gt;"",AD128,"inherit")&amp;")"&amp;IF(N128="x!","!important;",";"),"")</f>
        <v/>
      </c>
      <c r="BW128" s="15" t="str">
        <f>IF(O128&lt;&gt;"","  font-size:  "&amp;CHAR(9)&amp;CHAR(9)&amp;CHAR(9)&amp;"var("&amp;CM128&amp;", "&amp;IF(AE128&lt;&gt;"",AE128,"inherit")&amp;")"&amp;IF(O128="x!","!important;",";"),"")</f>
        <v/>
      </c>
      <c r="BX128" s="15" t="str">
        <f>IF(P128&lt;&gt;"","  font-style:  "&amp;CHAR(9)&amp;CHAR(9)&amp;CHAR(9)&amp;"var("&amp;CN128&amp;", "&amp;IF(AF128&lt;&gt;"",AF128,"inherit")&amp;")"&amp;IF(P128="x!","!important;",";"),"")</f>
        <v/>
      </c>
      <c r="BY128" s="15" t="str">
        <f>IF(Q128&lt;&gt;"","  font-weight:  "&amp;CHAR(9)&amp;CHAR(9)&amp;"var("&amp;CO128&amp;", "&amp;IF(AG128&lt;&gt;"",AG128,"inherit")&amp;")"&amp;IF(Q128="x!","!important;",";"),"")</f>
        <v/>
      </c>
      <c r="BZ128" s="15" t="str">
        <f>IF(R128&lt;&gt;"","  text-decoration:  "&amp;CHAR(9)&amp;"var("&amp;CP128&amp;", "&amp;IF(AH128&lt;&gt;"",AH128,"inherit")&amp;")"&amp;IF(R128="x!","!important;",";"),"")</f>
        <v/>
      </c>
      <c r="CA128" s="15" t="str">
        <f>IF(S128&lt;&gt;"","  text-transform:  "&amp;CHAR(9)&amp;CHAR(9)&amp;"var("&amp;CQ128&amp;", "&amp;IF(AI128&lt;&gt;"",AI128,"inherit")&amp;")"&amp;IF(S128="x!","!important;",";"),"")</f>
        <v/>
      </c>
      <c r="CB128" s="15" t="str">
        <f>IF(T128&lt;&gt;"","  opacity:  "&amp;CHAR(9)&amp;CHAR(9)&amp;CHAR(9)&amp;"var("&amp;CR128&amp;", "&amp;IF(AJ128&lt;&gt;"",AJ128,"inherit")&amp;")"&amp;IF(T128="x!","!important;",";"),"")</f>
        <v/>
      </c>
      <c r="CC128" s="15" t="str">
        <f>IF(E128&lt;&gt;"","--"&amp;LOWER(E$3)&amp;"-"&amp;$B128&amp;IF($C128&lt;&gt;"","__"&amp;$C128,"")&amp;IF($D128&lt;&gt;"","--"&amp;$D128,""),"")</f>
        <v/>
      </c>
      <c r="CD128" s="15" t="str">
        <f>IF(F128&lt;&gt;"","--"&amp;LOWER(F$3)&amp;"-"&amp;$B128&amp;IF($C128&lt;&gt;"","__"&amp;$C128,"")&amp;IF($D128&lt;&gt;"","--"&amp;$D128,""),"")</f>
        <v/>
      </c>
      <c r="CE128" s="15" t="str">
        <f>IF(G128&lt;&gt;"","--"&amp;LOWER(G$3)&amp;"-"&amp;$B128&amp;IF($C128&lt;&gt;"","__"&amp;$C128,"")&amp;IF($D128&lt;&gt;"","--"&amp;$D128,""),"")</f>
        <v/>
      </c>
      <c r="CF128" s="15" t="str">
        <f>IF(H128&lt;&gt;"","--"&amp;LOWER(H$3)&amp;"-"&amp;$B128&amp;IF($C128&lt;&gt;"","__"&amp;$C128,"")&amp;IF($D128&lt;&gt;"","--"&amp;$D128,""),"")</f>
        <v/>
      </c>
      <c r="CG128" s="15" t="str">
        <f>IF(I128&lt;&gt;"","--"&amp;LOWER(I$3)&amp;"-"&amp;$B128&amp;IF($C128&lt;&gt;"","__"&amp;$C128,"")&amp;IF($D128&lt;&gt;"","--"&amp;$D128,""),"")</f>
        <v/>
      </c>
      <c r="CH128" s="15" t="str">
        <f>IF(J128&lt;&gt;"","--"&amp;LOWER(J$3)&amp;"-"&amp;$B128&amp;IF($C128&lt;&gt;"","__"&amp;$C128,"")&amp;IF($D128&lt;&gt;"","--"&amp;$D128,""),"")</f>
        <v/>
      </c>
      <c r="CI128" s="15" t="str">
        <f>IF(K128&lt;&gt;"","--"&amp;LOWER(K$3)&amp;"-"&amp;$B128&amp;IF($C128&lt;&gt;"","__"&amp;$C128,"")&amp;IF($D128&lt;&gt;"","--"&amp;$D128,""),"")</f>
        <v/>
      </c>
      <c r="CJ128" s="15" t="str">
        <f>IF(L128&lt;&gt;"","--"&amp;LOWER(L$3)&amp;"-"&amp;$B128&amp;IF($C128&lt;&gt;"","__"&amp;$C128,"")&amp;IF($D128&lt;&gt;"","--"&amp;$D128,""),"")</f>
        <v/>
      </c>
      <c r="CK128" s="15" t="str">
        <f>IF(M128&lt;&gt;"","--"&amp;LOWER(M$3)&amp;"-"&amp;$B128&amp;IF($C128&lt;&gt;"","__"&amp;$C128,"")&amp;IF($D128&lt;&gt;"","--"&amp;$D128,""),"")</f>
        <v>--co-html__select-icon</v>
      </c>
      <c r="CL128" s="15" t="str">
        <f>IF(N128&lt;&gt;"","--"&amp;LOWER(N$3)&amp;"-"&amp;$B128&amp;IF($C128&lt;&gt;"","__"&amp;$C128,"")&amp;IF($D128&lt;&gt;"","--"&amp;$D128,""),"")</f>
        <v/>
      </c>
      <c r="CM128" s="15" t="str">
        <f>IF(O128&lt;&gt;"","--"&amp;LOWER(O$3)&amp;"-"&amp;$B128&amp;IF($C128&lt;&gt;"","__"&amp;$C128,"")&amp;IF($D128&lt;&gt;"","--"&amp;$D128,""),"")</f>
        <v/>
      </c>
      <c r="CN128" s="15" t="str">
        <f>IF(P128&lt;&gt;"","--"&amp;LOWER(P$3)&amp;"-"&amp;$B128&amp;IF($C128&lt;&gt;"","__"&amp;$C128,"")&amp;IF($D128&lt;&gt;"","--"&amp;$D128,""),"")</f>
        <v/>
      </c>
      <c r="CO128" s="15" t="str">
        <f>IF(Q128&lt;&gt;"","--"&amp;LOWER(Q$3)&amp;"-"&amp;$B128&amp;IF($C128&lt;&gt;"","__"&amp;$C128,"")&amp;IF($D128&lt;&gt;"","--"&amp;$D128,""),"")</f>
        <v/>
      </c>
      <c r="CP128" s="15" t="str">
        <f>IF(R128&lt;&gt;"","--"&amp;LOWER(R$3)&amp;"-"&amp;$B128&amp;IF($C128&lt;&gt;"","__"&amp;$C128,"")&amp;IF($D128&lt;&gt;"","--"&amp;$D128,""),"")</f>
        <v/>
      </c>
      <c r="CQ128" s="15" t="str">
        <f>IF(S128&lt;&gt;"","--"&amp;LOWER(S$3)&amp;"-"&amp;$B128&amp;IF($C128&lt;&gt;"","__"&amp;$C128,"")&amp;IF($D128&lt;&gt;"","--"&amp;$D128,""),"")</f>
        <v/>
      </c>
      <c r="CR128" s="15" t="str">
        <f>IF(T128&lt;&gt;"","--"&amp;LOWER(T$3)&amp;"-"&amp;$B128&amp;IF($C128&lt;&gt;"","__"&amp;$C128,"")&amp;IF($D128&lt;&gt;"","--"&amp;$D128,""),"")</f>
        <v/>
      </c>
    </row>
    <row r="129" spans="2:96">
      <c r="B129" s="13" t="s">
        <v>446</v>
      </c>
      <c r="C129" s="15"/>
      <c r="D129" s="15"/>
      <c r="E129" s="28" t="s">
        <v>21</v>
      </c>
      <c r="F129" s="29"/>
      <c r="G129" s="29"/>
      <c r="H129" s="29"/>
      <c r="I129" s="29"/>
      <c r="J129" s="29"/>
      <c r="K129" s="29"/>
      <c r="L129" s="30"/>
      <c r="M129" s="29"/>
      <c r="N129" s="29"/>
      <c r="O129" s="29"/>
      <c r="P129" s="29"/>
      <c r="Q129" s="29"/>
      <c r="R129" s="29"/>
      <c r="S129" s="30"/>
      <c r="T129" s="31"/>
      <c r="U129" s="13" t="s">
        <v>46</v>
      </c>
      <c r="V129" s="15"/>
      <c r="W129" s="15"/>
      <c r="X129" s="15"/>
      <c r="Y129" s="15"/>
      <c r="Z129" s="15"/>
      <c r="AA129" s="15"/>
      <c r="AB129" s="32"/>
      <c r="AC129" s="15"/>
      <c r="AD129" s="15"/>
      <c r="AE129" s="15"/>
      <c r="AF129" s="15"/>
      <c r="AG129" s="15"/>
      <c r="AH129" s="15"/>
      <c r="AI129" s="15"/>
      <c r="AJ129" s="57"/>
      <c r="AK129" s="15" t="s">
        <v>561</v>
      </c>
      <c r="AL129" s="15"/>
      <c r="AM129" s="15"/>
      <c r="AN129" s="15"/>
      <c r="AO129" s="15"/>
      <c r="AP129" s="15"/>
      <c r="AQ129" s="15"/>
      <c r="AR129" s="32"/>
      <c r="AS129" s="15"/>
      <c r="AT129" s="15"/>
      <c r="AU129" s="15"/>
      <c r="AV129" s="15"/>
      <c r="AW129" s="15"/>
      <c r="AX129" s="15"/>
      <c r="AY129" s="15"/>
      <c r="AZ129" s="22"/>
      <c r="BA129" s="13" t="s">
        <v>517</v>
      </c>
      <c r="BB129" s="15"/>
      <c r="BC129" s="15"/>
      <c r="BD129" s="15"/>
      <c r="BE129" s="15"/>
      <c r="BF129" s="15"/>
      <c r="BG129" s="15"/>
      <c r="BH129" s="22"/>
      <c r="BI129" s="24" t="s">
        <v>447</v>
      </c>
      <c r="BJ129" s="34" t="str">
        <f>BI129&amp;" {"&amp;IF(BM129&lt;&gt;"",CHAR(10)&amp;BM129,"")&amp;IF(BN129&lt;&gt;"",CHAR(10)&amp;BN129,"")&amp;IF(BO129&lt;&gt;"",CHAR(10)&amp;BO129,"")&amp;IF(BP129&lt;&gt;"",CHAR(10)&amp;BP129,"")&amp;IF(BQ129&lt;&gt;"",CHAR(10)&amp;BQ129,"")&amp;IF(BR129&lt;&gt;"",CHAR(10)&amp;BR129,"")&amp;IF(BS129&lt;&gt;"",CHAR(10)&amp;BS129,"")&amp;IF(BT129&lt;&gt;"",CHAR(10)&amp;BT129,"")&amp;IF(BU129&lt;&gt;"",CHAR(10)&amp;BU129,"")&amp;IF(BV129&lt;&gt;"",CHAR(10)&amp;BV129,"")&amp;IF(BW129&lt;&gt;"",CHAR(10)&amp;BW129,"")&amp;IF(BX129&lt;&gt;"",CHAR(10)&amp;BX129,"")&amp;IF(BY129&lt;&gt;"",CHAR(10)&amp;BY129,"")&amp;IF(BZ129&lt;&gt;"",CHAR(10)&amp;BZ129,"")&amp;IF(CA129&lt;&gt;"",CHAR(10)&amp;CA129,"")&amp;IF(CB129&lt;&gt;"",CHAR(10)&amp;CB129,"")&amp;CHAR(10)&amp;"}"&amp;CHAR(10)</f>
        <v xml:space="preserve">.rm-inline-references {
  background-color:  	var(--bc-inline-references, #F5F8FA);
}
</v>
      </c>
      <c r="BK129" s="35" t="str">
        <f>":root {"&amp;IF($CC129&lt;&gt;"",CHAR(10)&amp;"  "&amp;$CC129&amp;": "&amp;CHAR(9)&amp;";","")&amp;IF($CD129&lt;&gt;"",CHAR(10)&amp;"  "&amp;$CD129&amp;": "&amp;CHAR(9)&amp;";","")&amp;IF($CE129&lt;&gt;"",CHAR(10)&amp;"  "&amp;$CE129&amp;": "&amp;CHAR(9)&amp;";","")&amp;IF($CF129&lt;&gt;"",CHAR(10)&amp;"  "&amp;$CF129&amp;": "&amp;CHAR(9)&amp;";","")&amp;IF($CG129&lt;&gt;"",CHAR(10)&amp;"  "&amp;$CG129&amp;": "&amp;CHAR(9)&amp;";","")&amp;IF($CH129&lt;&gt;"",CHAR(10)&amp;"  "&amp;$CH129&amp;": "&amp;CHAR(9)&amp;";","")&amp;IF($CI129&lt;&gt;"",CHAR(10)&amp;"  "&amp;$CI129&amp;": "&amp;CHAR(9)&amp;";","")&amp;IF($CJ129&lt;&gt;"",CHAR(10)&amp;"  "&amp;$CJ129&amp;": "&amp;CHAR(9)&amp;";","")&amp;IF($CK129&lt;&gt;"",CHAR(10)&amp;"  "&amp;$CK129&amp;": "&amp;CHAR(9)&amp;";","")&amp;IF($CL129&lt;&gt;"",CHAR(10)&amp;"  "&amp;$CL129&amp;": "&amp;CHAR(9)&amp;";","")&amp;IF($CM129&lt;&gt;"",CHAR(10)&amp;"  "&amp;$CM129&amp;": "&amp;CHAR(9)&amp;";","")&amp;IF($CN129&lt;&gt;"",CHAR(10)&amp;"  "&amp;$CN129&amp;": "&amp;CHAR(9)&amp;";","")&amp;IF($CO129&lt;&gt;"",CHAR(10)&amp;"  "&amp;$CO129&amp;": "&amp;CHAR(9)&amp;";","")&amp;IF($CP129&lt;&gt;"",CHAR(10)&amp;"  "&amp;$CP129&amp;": "&amp;CHAR(9)&amp;";","")&amp;IF($CQ129&lt;&gt;"",CHAR(10)&amp;"  "&amp;$CQ129&amp;": "&amp;CHAR(9)&amp;";","")&amp;IF($CR129&lt;&gt;"",CHAR(10)&amp;"  "&amp;$CR129&amp;": "&amp;CHAR(9)&amp;";","")&amp;CHAR(10)&amp;"}"&amp;CHAR(10)&amp;CHAR(10)&amp;"@media (prefers-color-scheme: dark) {"&amp;CHAR(10)&amp;"  :root {"&amp;IF($CC129&lt;&gt;"",CHAR(10)&amp;"    "&amp;$CC129&amp;": "&amp;CHAR(9)&amp;";","")&amp;IF($CD129&lt;&gt;"",CHAR(10)&amp;"    "&amp;$CD129&amp;": "&amp;CHAR(9)&amp;";","")&amp;IF($CE129&lt;&gt;"",CHAR(10)&amp;"    "&amp;$CE129&amp;": "&amp;CHAR(9)&amp;";","")&amp;IF($CF129&lt;&gt;"",CHAR(10)&amp;"    "&amp;$CF129&amp;": "&amp;CHAR(9)&amp;";","")&amp;IF($CG129&lt;&gt;"",CHAR(10)&amp;"    "&amp;$CG129&amp;": "&amp;CHAR(9)&amp;";","")&amp;IF($CH129&lt;&gt;"",CHAR(10)&amp;"    "&amp;$CH129&amp;": "&amp;CHAR(9)&amp;";","")&amp;IF($CJ129&lt;&gt;"",CHAR(10)&amp;"    "&amp;$CJ129&amp;": "&amp;CHAR(9)&amp;";","")&amp;IF($CK129&lt;&gt;"",CHAR(10)&amp;"    "&amp;$CK129&amp;": "&amp;CHAR(9)&amp;";","")&amp;CHAR(10)&amp;"  }"&amp;CHAR(10)&amp;"}"&amp;CHAR(10)</f>
        <v xml:space="preserve">:root {
  --bc-inline-references: 	;
}
@media (prefers-color-scheme: dark) {
  :root {
    --bc-inline-references: 	;
  }
}
</v>
      </c>
      <c r="BL129" s="60" t="str">
        <f>":root {"&amp;IF($CC129&lt;&gt;"",CHAR(10)&amp;"  "&amp;$CC129&amp;": "&amp;CHAR(9)&amp;AK129&amp;";","")&amp;IF($CD129&lt;&gt;"",CHAR(10)&amp;"  "&amp;$CD129&amp;": "&amp;CHAR(9)&amp;AL129&amp;";","")&amp;IF($CE129&lt;&gt;"",CHAR(10)&amp;"  "&amp;$CE129&amp;": "&amp;CHAR(9)&amp;AM129&amp;";","")&amp;IF($CF129&lt;&gt;"",CHAR(10)&amp;"  "&amp;$CF129&amp;": "&amp;CHAR(9)&amp;AN129&amp;";","")&amp;IF($CG129&lt;&gt;"",CHAR(10)&amp;"  "&amp;$CG129&amp;": "&amp;CHAR(9)&amp;AO129&amp;";","")&amp;IF($CH129&lt;&gt;"",CHAR(10)&amp;"  "&amp;$CH129&amp;": "&amp;CHAR(9)&amp;AP129&amp;";","")&amp;IF($CI129&lt;&gt;"",CHAR(10)&amp;"  "&amp;$CI129&amp;": "&amp;CHAR(9)&amp;AQ129&amp;";","")&amp;IF($CJ129&lt;&gt;"",CHAR(10)&amp;"  "&amp;$CJ129&amp;": "&amp;CHAR(9)&amp;AR129&amp;";","")&amp;IF($CK129&lt;&gt;"",CHAR(10)&amp;"  "&amp;$CK129&amp;": "&amp;CHAR(9)&amp;AS129&amp;";","")&amp;IF($CL129&lt;&gt;"",CHAR(10)&amp;"  "&amp;$CL129&amp;": "&amp;CHAR(9)&amp;AT129&amp;";","")&amp;IF($CM129&lt;&gt;"",CHAR(10)&amp;"  "&amp;$CM129&amp;": "&amp;CHAR(9)&amp;AU129&amp;";","")&amp;IF($CN129&lt;&gt;"",CHAR(10)&amp;"  "&amp;$CN129&amp;": "&amp;CHAR(9)&amp;AV129&amp;";","")&amp;IF($CO129&lt;&gt;"",CHAR(10)&amp;"  "&amp;$CO129&amp;": "&amp;CHAR(9)&amp;AW129&amp;";","")&amp;IF($CP129&lt;&gt;"",CHAR(10)&amp;"  "&amp;$CP129&amp;": "&amp;CHAR(9)&amp;AX129&amp;";","")&amp;IF($CQ129&lt;&gt;"",CHAR(10)&amp;"  "&amp;$CQ129&amp;": "&amp;CHAR(9)&amp;AY129&amp;";","")&amp;IF($CR129&lt;&gt;"",CHAR(10)&amp;"  "&amp;$CR129&amp;": "&amp;CHAR(9)&amp;AZ129&amp;";","")&amp;CHAR(10)&amp;"}"&amp;CHAR(10)&amp;CHAR(10)&amp;"@media (prefers-color-scheme: dark) {"&amp;CHAR(10)&amp;"  :root {"&amp;IF($CC129&lt;&gt;"",CHAR(10)&amp;"    "&amp;$CC129&amp;": "&amp;CHAR(9)&amp;BA129&amp;";","")&amp;IF($CD129&lt;&gt;"",CHAR(10)&amp;"    "&amp;$CD129&amp;": "&amp;CHAR(9)&amp;BB129&amp;";","")&amp;IF($CE129&lt;&gt;"",CHAR(10)&amp;"    "&amp;$CE129&amp;": "&amp;CHAR(9)&amp;BC129&amp;";","")&amp;IF($CF129&lt;&gt;"",CHAR(10)&amp;"    "&amp;$CF129&amp;": "&amp;CHAR(9)&amp;BD129&amp;";","")&amp;IF($CG129&lt;&gt;"",CHAR(10)&amp;"    "&amp;$CG129&amp;": "&amp;CHAR(9)&amp;BE129&amp;";","")&amp;IF($CH129&lt;&gt;"",CHAR(10)&amp;"    "&amp;$CH129&amp;": "&amp;CHAR(9)&amp;BF129&amp;";","")&amp;IF($CJ129&lt;&gt;"",CHAR(10)&amp;"    "&amp;$CJ129&amp;": "&amp;CHAR(9)&amp;BG129&amp;";","")&amp;IF($CK129&lt;&gt;"",CHAR(10)&amp;"    "&amp;$CK129&amp;": "&amp;CHAR(9)&amp;BH129&amp;";","")&amp;CHAR(10)&amp;"  }"&amp;CHAR(10)&amp;"}"&amp;CHAR(10)</f>
        <v xml:space="preserve">:root {
  --bc-inline-references: 	var(--cl-blue-50);
}
@media (prefers-color-scheme: dark) {
  :root {
    --bc-inline-references: 	var(--cl-black);
  }
}
</v>
      </c>
      <c r="BM129" s="15" t="str">
        <f>IF(E129&lt;&gt;"","  background-color:  "&amp;CHAR(9)&amp;"var("&amp;CC129&amp;", "&amp;IF(U129&lt;&gt;"",U129,"inherit")&amp;")"&amp;IF(E129="x!","!important;",";"),"")</f>
        <v xml:space="preserve">  background-color:  	var(--bc-inline-references, #F5F8FA);</v>
      </c>
      <c r="BN129" s="15" t="str">
        <f>IF(F129&lt;&gt;"","  fill:  "&amp;CHAR(9)&amp;CHAR(9)&amp;CHAR(9)&amp;CHAR(9)&amp;"var("&amp;CD129&amp;", "&amp;IF(V129&lt;&gt;"",V129,"inherit")&amp;")"&amp;IF(F129="x!","!important;",";"),"")</f>
        <v/>
      </c>
      <c r="BO129" s="15" t="str">
        <f>IF(G129&lt;&gt;"","  border-top:  "&amp;CHAR(9)&amp;CHAR(9)&amp;CHAR(9)&amp;"var("&amp;CE129&amp;", "&amp;IF(W129&lt;&gt;"",W129,"inherit")&amp;")"&amp;IF(G129="x!","!important;",";"),"")</f>
        <v/>
      </c>
      <c r="BP129" s="15" t="str">
        <f>IF(H129&lt;&gt;"","  border-right:  "&amp;CHAR(9)&amp;CHAR(9)&amp;"var("&amp;CF129&amp;", "&amp;IF(X129&lt;&gt;"",X129,"inherit")&amp;")"&amp;IF(H129="x!","!important;",";"),"")</f>
        <v/>
      </c>
      <c r="BQ129" s="15" t="str">
        <f>IF(I129&lt;&gt;"","  border-bottom:  "&amp;CHAR(9)&amp;CHAR(9)&amp;"var("&amp;CG129&amp;", "&amp;IF(Y129&lt;&gt;"",Y129,"inherit")&amp;")"&amp;IF(I129="x!","!important;",";"),"")</f>
        <v/>
      </c>
      <c r="BR129" s="15" t="str">
        <f>IF(J129&lt;&gt;"","  border-left:  "&amp;CHAR(9)&amp;CHAR(9)&amp;"var("&amp;CH129&amp;", "&amp;IF(Z129&lt;&gt;"",Z129,"inherit")&amp;")"&amp;IF(J129="x!","!important;",";"),"")</f>
        <v/>
      </c>
      <c r="BS129" s="15" t="str">
        <f>IF(K129&lt;&gt;"","  border-radius:  "&amp;CHAR(9)&amp;CHAR(9)&amp;"var("&amp;CI129&amp;", "&amp;IF(AA129&lt;&gt;"",AA129,"inherit")&amp;")"&amp;IF(K129="x!","!important;",";"),"")</f>
        <v/>
      </c>
      <c r="BT129" s="15" t="str">
        <f>IF(L129&lt;&gt;"","  box-shadow:  "&amp;CHAR(9)&amp;CHAR(9)&amp;CHAR(9)&amp;"var("&amp;CJ129&amp;", "&amp;IF(AB129&lt;&gt;"",AB129,"inherit")&amp;")"&amp;IF(L129="x!","!important;",";")&amp;CHAR(10)&amp;"  -webkit-box-shadow:  "&amp;CHAR(9)&amp;"var("&amp;CJ129&amp;", "&amp;IF(AB129&lt;&gt;"",AB129,"inherit")&amp;")"&amp;IF(L129="x!","!important;",";"),"")</f>
        <v/>
      </c>
      <c r="BU129" s="15" t="str">
        <f>IF(M129&lt;&gt;"","  color:  "&amp;CHAR(9)&amp;CHAR(9)&amp;CHAR(9)&amp;CHAR(9)&amp;"var("&amp;CK129&amp;", "&amp;IF(AC129&lt;&gt;"",AC129,"inherit")&amp;")"&amp;IF(M129="x!","!important;",";"),"")</f>
        <v/>
      </c>
      <c r="BV129" s="15" t="str">
        <f>IF(N129&lt;&gt;"","  font-family:  "&amp;CHAR(9)&amp;CHAR(9)&amp;"var("&amp;CL129&amp;", "&amp;IF(AD129&lt;&gt;"",AD129,"inherit")&amp;")"&amp;IF(N129="x!","!important;",";"),"")</f>
        <v/>
      </c>
      <c r="BW129" s="15" t="str">
        <f>IF(O129&lt;&gt;"","  font-size:  "&amp;CHAR(9)&amp;CHAR(9)&amp;CHAR(9)&amp;"var("&amp;CM129&amp;", "&amp;IF(AE129&lt;&gt;"",AE129,"inherit")&amp;")"&amp;IF(O129="x!","!important;",";"),"")</f>
        <v/>
      </c>
      <c r="BX129" s="15" t="str">
        <f>IF(P129&lt;&gt;"","  font-style:  "&amp;CHAR(9)&amp;CHAR(9)&amp;CHAR(9)&amp;"var("&amp;CN129&amp;", "&amp;IF(AF129&lt;&gt;"",AF129,"inherit")&amp;")"&amp;IF(P129="x!","!important;",";"),"")</f>
        <v/>
      </c>
      <c r="BY129" s="15" t="str">
        <f>IF(Q129&lt;&gt;"","  font-weight:  "&amp;CHAR(9)&amp;CHAR(9)&amp;"var("&amp;CO129&amp;", "&amp;IF(AG129&lt;&gt;"",AG129,"inherit")&amp;")"&amp;IF(Q129="x!","!important;",";"),"")</f>
        <v/>
      </c>
      <c r="BZ129" s="15" t="str">
        <f>IF(R129&lt;&gt;"","  text-decoration:  "&amp;CHAR(9)&amp;"var("&amp;CP129&amp;", "&amp;IF(AH129&lt;&gt;"",AH129,"inherit")&amp;")"&amp;IF(R129="x!","!important;",";"),"")</f>
        <v/>
      </c>
      <c r="CA129" s="15" t="str">
        <f>IF(S129&lt;&gt;"","  text-transform:  "&amp;CHAR(9)&amp;CHAR(9)&amp;"var("&amp;CQ129&amp;", "&amp;IF(AI129&lt;&gt;"",AI129,"inherit")&amp;")"&amp;IF(S129="x!","!important;",";"),"")</f>
        <v/>
      </c>
      <c r="CB129" s="15" t="str">
        <f>IF(T129&lt;&gt;"","  opacity:  "&amp;CHAR(9)&amp;CHAR(9)&amp;CHAR(9)&amp;"var("&amp;CR129&amp;", "&amp;IF(AJ129&lt;&gt;"",AJ129,"inherit")&amp;")"&amp;IF(T129="x!","!important;",";"),"")</f>
        <v/>
      </c>
      <c r="CC129" s="15" t="str">
        <f>IF(E129&lt;&gt;"","--"&amp;LOWER(E$3)&amp;"-"&amp;$B129&amp;IF($C129&lt;&gt;"","__"&amp;$C129,"")&amp;IF($D129&lt;&gt;"","--"&amp;$D129,""),"")</f>
        <v>--bc-inline-references</v>
      </c>
      <c r="CD129" s="15" t="str">
        <f>IF(F129&lt;&gt;"","--"&amp;LOWER(F$3)&amp;"-"&amp;$B129&amp;IF($C129&lt;&gt;"","__"&amp;$C129,"")&amp;IF($D129&lt;&gt;"","--"&amp;$D129,""),"")</f>
        <v/>
      </c>
      <c r="CE129" s="15" t="str">
        <f>IF(G129&lt;&gt;"","--"&amp;LOWER(G$3)&amp;"-"&amp;$B129&amp;IF($C129&lt;&gt;"","__"&amp;$C129,"")&amp;IF($D129&lt;&gt;"","--"&amp;$D129,""),"")</f>
        <v/>
      </c>
      <c r="CF129" s="15" t="str">
        <f>IF(H129&lt;&gt;"","--"&amp;LOWER(H$3)&amp;"-"&amp;$B129&amp;IF($C129&lt;&gt;"","__"&amp;$C129,"")&amp;IF($D129&lt;&gt;"","--"&amp;$D129,""),"")</f>
        <v/>
      </c>
      <c r="CG129" s="15" t="str">
        <f>IF(I129&lt;&gt;"","--"&amp;LOWER(I$3)&amp;"-"&amp;$B129&amp;IF($C129&lt;&gt;"","__"&amp;$C129,"")&amp;IF($D129&lt;&gt;"","--"&amp;$D129,""),"")</f>
        <v/>
      </c>
      <c r="CH129" s="15" t="str">
        <f>IF(J129&lt;&gt;"","--"&amp;LOWER(J$3)&amp;"-"&amp;$B129&amp;IF($C129&lt;&gt;"","__"&amp;$C129,"")&amp;IF($D129&lt;&gt;"","--"&amp;$D129,""),"")</f>
        <v/>
      </c>
      <c r="CI129" s="15" t="str">
        <f>IF(K129&lt;&gt;"","--"&amp;LOWER(K$3)&amp;"-"&amp;$B129&amp;IF($C129&lt;&gt;"","__"&amp;$C129,"")&amp;IF($D129&lt;&gt;"","--"&amp;$D129,""),"")</f>
        <v/>
      </c>
      <c r="CJ129" s="15" t="str">
        <f>IF(L129&lt;&gt;"","--"&amp;LOWER(L$3)&amp;"-"&amp;$B129&amp;IF($C129&lt;&gt;"","__"&amp;$C129,"")&amp;IF($D129&lt;&gt;"","--"&amp;$D129,""),"")</f>
        <v/>
      </c>
      <c r="CK129" s="15" t="str">
        <f>IF(M129&lt;&gt;"","--"&amp;LOWER(M$3)&amp;"-"&amp;$B129&amp;IF($C129&lt;&gt;"","__"&amp;$C129,"")&amp;IF($D129&lt;&gt;"","--"&amp;$D129,""),"")</f>
        <v/>
      </c>
      <c r="CL129" s="15" t="str">
        <f>IF(N129&lt;&gt;"","--"&amp;LOWER(N$3)&amp;"-"&amp;$B129&amp;IF($C129&lt;&gt;"","__"&amp;$C129,"")&amp;IF($D129&lt;&gt;"","--"&amp;$D129,""),"")</f>
        <v/>
      </c>
      <c r="CM129" s="15" t="str">
        <f>IF(O129&lt;&gt;"","--"&amp;LOWER(O$3)&amp;"-"&amp;$B129&amp;IF($C129&lt;&gt;"","__"&amp;$C129,"")&amp;IF($D129&lt;&gt;"","--"&amp;$D129,""),"")</f>
        <v/>
      </c>
      <c r="CN129" s="15" t="str">
        <f>IF(P129&lt;&gt;"","--"&amp;LOWER(P$3)&amp;"-"&amp;$B129&amp;IF($C129&lt;&gt;"","__"&amp;$C129,"")&amp;IF($D129&lt;&gt;"","--"&amp;$D129,""),"")</f>
        <v/>
      </c>
      <c r="CO129" s="15" t="str">
        <f>IF(Q129&lt;&gt;"","--"&amp;LOWER(Q$3)&amp;"-"&amp;$B129&amp;IF($C129&lt;&gt;"","__"&amp;$C129,"")&amp;IF($D129&lt;&gt;"","--"&amp;$D129,""),"")</f>
        <v/>
      </c>
      <c r="CP129" s="15" t="str">
        <f>IF(R129&lt;&gt;"","--"&amp;LOWER(R$3)&amp;"-"&amp;$B129&amp;IF($C129&lt;&gt;"","__"&amp;$C129,"")&amp;IF($D129&lt;&gt;"","--"&amp;$D129,""),"")</f>
        <v/>
      </c>
      <c r="CQ129" s="15" t="str">
        <f>IF(S129&lt;&gt;"","--"&amp;LOWER(S$3)&amp;"-"&amp;$B129&amp;IF($C129&lt;&gt;"","__"&amp;$C129,"")&amp;IF($D129&lt;&gt;"","--"&amp;$D129,""),"")</f>
        <v/>
      </c>
      <c r="CR129" s="15" t="str">
        <f>IF(T129&lt;&gt;"","--"&amp;LOWER(T$3)&amp;"-"&amp;$B129&amp;IF($C129&lt;&gt;"","__"&amp;$C129,"")&amp;IF($D129&lt;&gt;"","--"&amp;$D129,""),"")</f>
        <v/>
      </c>
    </row>
    <row r="130" spans="2:96">
      <c r="B130" s="13" t="s">
        <v>70</v>
      </c>
      <c r="C130" s="14" t="s">
        <v>127</v>
      </c>
      <c r="D130" s="14"/>
      <c r="E130" s="28"/>
      <c r="F130" s="29"/>
      <c r="G130" s="29"/>
      <c r="H130" s="29"/>
      <c r="I130" s="29"/>
      <c r="J130" s="29"/>
      <c r="K130" s="29" t="s">
        <v>21</v>
      </c>
      <c r="L130" s="30"/>
      <c r="M130" s="29"/>
      <c r="N130" s="29"/>
      <c r="O130" s="29"/>
      <c r="P130" s="29"/>
      <c r="Q130" s="29"/>
      <c r="R130" s="29"/>
      <c r="S130" s="30"/>
      <c r="T130" s="31"/>
      <c r="U130" s="13"/>
      <c r="V130" s="15"/>
      <c r="W130" s="15"/>
      <c r="X130" s="15"/>
      <c r="Y130" s="15"/>
      <c r="Z130" s="15"/>
      <c r="AA130" s="15"/>
      <c r="AB130" s="32" t="s">
        <v>476</v>
      </c>
      <c r="AC130" s="15"/>
      <c r="AD130" s="15"/>
      <c r="AE130" s="15"/>
      <c r="AF130" s="15"/>
      <c r="AG130" s="15"/>
      <c r="AH130" s="15"/>
      <c r="AI130" s="15"/>
      <c r="AJ130" s="57"/>
      <c r="AK130" s="15"/>
      <c r="AL130" s="15"/>
      <c r="AM130" s="15"/>
      <c r="AN130" s="15"/>
      <c r="AO130" s="15"/>
      <c r="AP130" s="15"/>
      <c r="AQ130" s="15" t="s">
        <v>527</v>
      </c>
      <c r="AR130" s="32"/>
      <c r="AS130" s="15"/>
      <c r="AT130" s="15"/>
      <c r="AU130" s="15"/>
      <c r="AV130" s="15"/>
      <c r="AW130" s="15"/>
      <c r="AX130" s="15"/>
      <c r="AY130" s="15"/>
      <c r="AZ130" s="22"/>
      <c r="BA130" s="13"/>
      <c r="BB130" s="15"/>
      <c r="BC130" s="15"/>
      <c r="BD130" s="15"/>
      <c r="BE130" s="15"/>
      <c r="BF130" s="15"/>
      <c r="BG130" s="15"/>
      <c r="BH130" s="22"/>
      <c r="BI130" s="24" t="s">
        <v>387</v>
      </c>
      <c r="BJ130" s="34" t="str">
        <f>BI130&amp;" {"&amp;IF(BM130&lt;&gt;"",CHAR(10)&amp;BM130,"")&amp;IF(BN130&lt;&gt;"",CHAR(10)&amp;BN130,"")&amp;IF(BO130&lt;&gt;"",CHAR(10)&amp;BO130,"")&amp;IF(BP130&lt;&gt;"",CHAR(10)&amp;BP130,"")&amp;IF(BQ130&lt;&gt;"",CHAR(10)&amp;BQ130,"")&amp;IF(BR130&lt;&gt;"",CHAR(10)&amp;BR130,"")&amp;IF(BS130&lt;&gt;"",CHAR(10)&amp;BS130,"")&amp;IF(BT130&lt;&gt;"",CHAR(10)&amp;BT130,"")&amp;IF(BU130&lt;&gt;"",CHAR(10)&amp;BU130,"")&amp;IF(BV130&lt;&gt;"",CHAR(10)&amp;BV130,"")&amp;IF(BW130&lt;&gt;"",CHAR(10)&amp;BW130,"")&amp;IF(BX130&lt;&gt;"",CHAR(10)&amp;BX130,"")&amp;IF(BY130&lt;&gt;"",CHAR(10)&amp;BY130,"")&amp;IF(BZ130&lt;&gt;"",CHAR(10)&amp;BZ130,"")&amp;IF(CA130&lt;&gt;"",CHAR(10)&amp;CA130,"")&amp;IF(CB130&lt;&gt;"",CHAR(10)&amp;CB130,"")&amp;CHAR(10)&amp;"}"&amp;CHAR(10)</f>
        <v xml:space="preserve">.bp3-input[type='search'], .bp3-input.bp3-round, .rm-help-search__input {
  border-radius:  		var(--bd-input__search, inherit);
}
</v>
      </c>
      <c r="BK130" s="35" t="str">
        <f>":root {"&amp;IF($CC130&lt;&gt;"",CHAR(10)&amp;"  "&amp;$CC130&amp;": "&amp;CHAR(9)&amp;";","")&amp;IF($CD130&lt;&gt;"",CHAR(10)&amp;"  "&amp;$CD130&amp;": "&amp;CHAR(9)&amp;";","")&amp;IF($CE130&lt;&gt;"",CHAR(10)&amp;"  "&amp;$CE130&amp;": "&amp;CHAR(9)&amp;";","")&amp;IF($CF130&lt;&gt;"",CHAR(10)&amp;"  "&amp;$CF130&amp;": "&amp;CHAR(9)&amp;";","")&amp;IF($CG130&lt;&gt;"",CHAR(10)&amp;"  "&amp;$CG130&amp;": "&amp;CHAR(9)&amp;";","")&amp;IF($CH130&lt;&gt;"",CHAR(10)&amp;"  "&amp;$CH130&amp;": "&amp;CHAR(9)&amp;";","")&amp;IF($CI130&lt;&gt;"",CHAR(10)&amp;"  "&amp;$CI130&amp;": "&amp;CHAR(9)&amp;";","")&amp;IF($CJ130&lt;&gt;"",CHAR(10)&amp;"  "&amp;$CJ130&amp;": "&amp;CHAR(9)&amp;";","")&amp;IF($CK130&lt;&gt;"",CHAR(10)&amp;"  "&amp;$CK130&amp;": "&amp;CHAR(9)&amp;";","")&amp;IF($CL130&lt;&gt;"",CHAR(10)&amp;"  "&amp;$CL130&amp;": "&amp;CHAR(9)&amp;";","")&amp;IF($CM130&lt;&gt;"",CHAR(10)&amp;"  "&amp;$CM130&amp;": "&amp;CHAR(9)&amp;";","")&amp;IF($CN130&lt;&gt;"",CHAR(10)&amp;"  "&amp;$CN130&amp;": "&amp;CHAR(9)&amp;";","")&amp;IF($CO130&lt;&gt;"",CHAR(10)&amp;"  "&amp;$CO130&amp;": "&amp;CHAR(9)&amp;";","")&amp;IF($CP130&lt;&gt;"",CHAR(10)&amp;"  "&amp;$CP130&amp;": "&amp;CHAR(9)&amp;";","")&amp;IF($CQ130&lt;&gt;"",CHAR(10)&amp;"  "&amp;$CQ130&amp;": "&amp;CHAR(9)&amp;";","")&amp;IF($CR130&lt;&gt;"",CHAR(10)&amp;"  "&amp;$CR130&amp;": "&amp;CHAR(9)&amp;";","")&amp;CHAR(10)&amp;"}"&amp;CHAR(10)&amp;CHAR(10)&amp;"@media (prefers-color-scheme: dark) {"&amp;CHAR(10)&amp;"  :root {"&amp;IF($CC130&lt;&gt;"",CHAR(10)&amp;"    "&amp;$CC130&amp;": "&amp;CHAR(9)&amp;";","")&amp;IF($CD130&lt;&gt;"",CHAR(10)&amp;"    "&amp;$CD130&amp;": "&amp;CHAR(9)&amp;";","")&amp;IF($CE130&lt;&gt;"",CHAR(10)&amp;"    "&amp;$CE130&amp;": "&amp;CHAR(9)&amp;";","")&amp;IF($CF130&lt;&gt;"",CHAR(10)&amp;"    "&amp;$CF130&amp;": "&amp;CHAR(9)&amp;";","")&amp;IF($CG130&lt;&gt;"",CHAR(10)&amp;"    "&amp;$CG130&amp;": "&amp;CHAR(9)&amp;";","")&amp;IF($CH130&lt;&gt;"",CHAR(10)&amp;"    "&amp;$CH130&amp;": "&amp;CHAR(9)&amp;";","")&amp;IF($CJ130&lt;&gt;"",CHAR(10)&amp;"    "&amp;$CJ130&amp;": "&amp;CHAR(9)&amp;";","")&amp;IF($CK130&lt;&gt;"",CHAR(10)&amp;"    "&amp;$CK130&amp;": "&amp;CHAR(9)&amp;";","")&amp;CHAR(10)&amp;"  }"&amp;CHAR(10)&amp;"}"&amp;CHAR(10)</f>
        <v xml:space="preserve">:root {
  --bd-input__search: 	;
}
@media (prefers-color-scheme: dark) {
  :root {
  }
}
</v>
      </c>
      <c r="BL130" s="60" t="str">
        <f>":root {"&amp;IF($CC130&lt;&gt;"",CHAR(10)&amp;"  "&amp;$CC130&amp;": "&amp;CHAR(9)&amp;AK130&amp;";","")&amp;IF($CD130&lt;&gt;"",CHAR(10)&amp;"  "&amp;$CD130&amp;": "&amp;CHAR(9)&amp;AL130&amp;";","")&amp;IF($CE130&lt;&gt;"",CHAR(10)&amp;"  "&amp;$CE130&amp;": "&amp;CHAR(9)&amp;AM130&amp;";","")&amp;IF($CF130&lt;&gt;"",CHAR(10)&amp;"  "&amp;$CF130&amp;": "&amp;CHAR(9)&amp;AN130&amp;";","")&amp;IF($CG130&lt;&gt;"",CHAR(10)&amp;"  "&amp;$CG130&amp;": "&amp;CHAR(9)&amp;AO130&amp;";","")&amp;IF($CH130&lt;&gt;"",CHAR(10)&amp;"  "&amp;$CH130&amp;": "&amp;CHAR(9)&amp;AP130&amp;";","")&amp;IF($CI130&lt;&gt;"",CHAR(10)&amp;"  "&amp;$CI130&amp;": "&amp;CHAR(9)&amp;AQ130&amp;";","")&amp;IF($CJ130&lt;&gt;"",CHAR(10)&amp;"  "&amp;$CJ130&amp;": "&amp;CHAR(9)&amp;AR130&amp;";","")&amp;IF($CK130&lt;&gt;"",CHAR(10)&amp;"  "&amp;$CK130&amp;": "&amp;CHAR(9)&amp;AS130&amp;";","")&amp;IF($CL130&lt;&gt;"",CHAR(10)&amp;"  "&amp;$CL130&amp;": "&amp;CHAR(9)&amp;AT130&amp;";","")&amp;IF($CM130&lt;&gt;"",CHAR(10)&amp;"  "&amp;$CM130&amp;": "&amp;CHAR(9)&amp;AU130&amp;";","")&amp;IF($CN130&lt;&gt;"",CHAR(10)&amp;"  "&amp;$CN130&amp;": "&amp;CHAR(9)&amp;AV130&amp;";","")&amp;IF($CO130&lt;&gt;"",CHAR(10)&amp;"  "&amp;$CO130&amp;": "&amp;CHAR(9)&amp;AW130&amp;";","")&amp;IF($CP130&lt;&gt;"",CHAR(10)&amp;"  "&amp;$CP130&amp;": "&amp;CHAR(9)&amp;AX130&amp;";","")&amp;IF($CQ130&lt;&gt;"",CHAR(10)&amp;"  "&amp;$CQ130&amp;": "&amp;CHAR(9)&amp;AY130&amp;";","")&amp;IF($CR130&lt;&gt;"",CHAR(10)&amp;"  "&amp;$CR130&amp;": "&amp;CHAR(9)&amp;AZ130&amp;";","")&amp;CHAR(10)&amp;"}"&amp;CHAR(10)&amp;CHAR(10)&amp;"@media (prefers-color-scheme: dark) {"&amp;CHAR(10)&amp;"  :root {"&amp;IF($CC130&lt;&gt;"",CHAR(10)&amp;"    "&amp;$CC130&amp;": "&amp;CHAR(9)&amp;BA130&amp;";","")&amp;IF($CD130&lt;&gt;"",CHAR(10)&amp;"    "&amp;$CD130&amp;": "&amp;CHAR(9)&amp;BB130&amp;";","")&amp;IF($CE130&lt;&gt;"",CHAR(10)&amp;"    "&amp;$CE130&amp;": "&amp;CHAR(9)&amp;BC130&amp;";","")&amp;IF($CF130&lt;&gt;"",CHAR(10)&amp;"    "&amp;$CF130&amp;": "&amp;CHAR(9)&amp;BD130&amp;";","")&amp;IF($CG130&lt;&gt;"",CHAR(10)&amp;"    "&amp;$CG130&amp;": "&amp;CHAR(9)&amp;BE130&amp;";","")&amp;IF($CH130&lt;&gt;"",CHAR(10)&amp;"    "&amp;$CH130&amp;": "&amp;CHAR(9)&amp;BF130&amp;";","")&amp;IF($CJ130&lt;&gt;"",CHAR(10)&amp;"    "&amp;$CJ130&amp;": "&amp;CHAR(9)&amp;BG130&amp;";","")&amp;IF($CK130&lt;&gt;"",CHAR(10)&amp;"    "&amp;$CK130&amp;": "&amp;CHAR(9)&amp;BH130&amp;";","")&amp;CHAR(10)&amp;"  }"&amp;CHAR(10)&amp;"}"&amp;CHAR(10)</f>
        <v xml:space="preserve">:root {
  --bd-input__search: 	0px;
}
@media (prefers-color-scheme: dark) {
  :root {
  }
}
</v>
      </c>
      <c r="BM130" s="15" t="str">
        <f>IF(E130&lt;&gt;"","  background-color:  "&amp;CHAR(9)&amp;"var("&amp;CC130&amp;", "&amp;IF(U130&lt;&gt;"",U130,"inherit")&amp;")"&amp;IF(E130="x!","!important;",";"),"")</f>
        <v/>
      </c>
      <c r="BN130" s="15" t="str">
        <f>IF(F130&lt;&gt;"","  fill:  "&amp;CHAR(9)&amp;CHAR(9)&amp;CHAR(9)&amp;CHAR(9)&amp;"var("&amp;CD130&amp;", "&amp;IF(V130&lt;&gt;"",V130,"inherit")&amp;")"&amp;IF(F130="x!","!important;",";"),"")</f>
        <v/>
      </c>
      <c r="BO130" s="15" t="str">
        <f>IF(G130&lt;&gt;"","  border-top:  "&amp;CHAR(9)&amp;CHAR(9)&amp;CHAR(9)&amp;"var("&amp;CE130&amp;", "&amp;IF(W130&lt;&gt;"",W130,"inherit")&amp;")"&amp;IF(G130="x!","!important;",";"),"")</f>
        <v/>
      </c>
      <c r="BP130" s="15" t="str">
        <f>IF(H130&lt;&gt;"","  border-right:  "&amp;CHAR(9)&amp;CHAR(9)&amp;"var("&amp;CF130&amp;", "&amp;IF(X130&lt;&gt;"",X130,"inherit")&amp;")"&amp;IF(H130="x!","!important;",";"),"")</f>
        <v/>
      </c>
      <c r="BQ130" s="15" t="str">
        <f>IF(I130&lt;&gt;"","  border-bottom:  "&amp;CHAR(9)&amp;CHAR(9)&amp;"var("&amp;CG130&amp;", "&amp;IF(Y130&lt;&gt;"",Y130,"inherit")&amp;")"&amp;IF(I130="x!","!important;",";"),"")</f>
        <v/>
      </c>
      <c r="BR130" s="15" t="str">
        <f>IF(J130&lt;&gt;"","  border-left:  "&amp;CHAR(9)&amp;CHAR(9)&amp;"var("&amp;CH130&amp;", "&amp;IF(Z130&lt;&gt;"",Z130,"inherit")&amp;")"&amp;IF(J130="x!","!important;",";"),"")</f>
        <v/>
      </c>
      <c r="BS130" s="15" t="str">
        <f>IF(K130&lt;&gt;"","  border-radius:  "&amp;CHAR(9)&amp;CHAR(9)&amp;"var("&amp;CI130&amp;", "&amp;IF(AA130&lt;&gt;"",AA130,"inherit")&amp;")"&amp;IF(K130="x!","!important;",";"),"")</f>
        <v xml:space="preserve">  border-radius:  		var(--bd-input__search, inherit);</v>
      </c>
      <c r="BT130" s="15" t="str">
        <f>IF(L130&lt;&gt;"","  box-shadow:  "&amp;CHAR(9)&amp;CHAR(9)&amp;CHAR(9)&amp;"var("&amp;CJ130&amp;", "&amp;IF(AB130&lt;&gt;"",AB130,"inherit")&amp;")"&amp;IF(L130="x!","!important;",";")&amp;CHAR(10)&amp;"  -webkit-box-shadow:  "&amp;CHAR(9)&amp;"var("&amp;CJ130&amp;", "&amp;IF(AB130&lt;&gt;"",AB130,"inherit")&amp;")"&amp;IF(L130="x!","!important;",";"),"")</f>
        <v/>
      </c>
      <c r="BU130" s="15" t="str">
        <f>IF(M130&lt;&gt;"","  color:  "&amp;CHAR(9)&amp;CHAR(9)&amp;CHAR(9)&amp;CHAR(9)&amp;"var("&amp;CK130&amp;", "&amp;IF(AC130&lt;&gt;"",AC130,"inherit")&amp;")"&amp;IF(M130="x!","!important;",";"),"")</f>
        <v/>
      </c>
      <c r="BV130" s="15" t="str">
        <f>IF(N130&lt;&gt;"","  font-family:  "&amp;CHAR(9)&amp;CHAR(9)&amp;"var("&amp;CL130&amp;", "&amp;IF(AD130&lt;&gt;"",AD130,"inherit")&amp;")"&amp;IF(N130="x!","!important;",";"),"")</f>
        <v/>
      </c>
      <c r="BW130" s="15" t="str">
        <f>IF(O130&lt;&gt;"","  font-size:  "&amp;CHAR(9)&amp;CHAR(9)&amp;CHAR(9)&amp;"var("&amp;CM130&amp;", "&amp;IF(AE130&lt;&gt;"",AE130,"inherit")&amp;")"&amp;IF(O130="x!","!important;",";"),"")</f>
        <v/>
      </c>
      <c r="BX130" s="15" t="str">
        <f>IF(P130&lt;&gt;"","  font-style:  "&amp;CHAR(9)&amp;CHAR(9)&amp;CHAR(9)&amp;"var("&amp;CN130&amp;", "&amp;IF(AF130&lt;&gt;"",AF130,"inherit")&amp;")"&amp;IF(P130="x!","!important;",";"),"")</f>
        <v/>
      </c>
      <c r="BY130" s="15" t="str">
        <f>IF(Q130&lt;&gt;"","  font-weight:  "&amp;CHAR(9)&amp;CHAR(9)&amp;"var("&amp;CO130&amp;", "&amp;IF(AG130&lt;&gt;"",AG130,"inherit")&amp;")"&amp;IF(Q130="x!","!important;",";"),"")</f>
        <v/>
      </c>
      <c r="BZ130" s="15" t="str">
        <f>IF(R130&lt;&gt;"","  text-decoration:  "&amp;CHAR(9)&amp;"var("&amp;CP130&amp;", "&amp;IF(AH130&lt;&gt;"",AH130,"inherit")&amp;")"&amp;IF(R130="x!","!important;",";"),"")</f>
        <v/>
      </c>
      <c r="CA130" s="15" t="str">
        <f>IF(S130&lt;&gt;"","  text-transform:  "&amp;CHAR(9)&amp;CHAR(9)&amp;"var("&amp;CQ130&amp;", "&amp;IF(AI130&lt;&gt;"",AI130,"inherit")&amp;")"&amp;IF(S130="x!","!important;",";"),"")</f>
        <v/>
      </c>
      <c r="CB130" s="15" t="str">
        <f>IF(T130&lt;&gt;"","  opacity:  "&amp;CHAR(9)&amp;CHAR(9)&amp;CHAR(9)&amp;"var("&amp;CR130&amp;", "&amp;IF(AJ130&lt;&gt;"",AJ130,"inherit")&amp;")"&amp;IF(T130="x!","!important;",";"),"")</f>
        <v/>
      </c>
      <c r="CC130" s="15" t="str">
        <f>IF(E130&lt;&gt;"","--"&amp;LOWER(E$3)&amp;"-"&amp;$B130&amp;IF($C130&lt;&gt;"","__"&amp;$C130,"")&amp;IF($D130&lt;&gt;"","--"&amp;$D130,""),"")</f>
        <v/>
      </c>
      <c r="CD130" s="15" t="str">
        <f>IF(F130&lt;&gt;"","--"&amp;LOWER(F$3)&amp;"-"&amp;$B130&amp;IF($C130&lt;&gt;"","__"&amp;$C130,"")&amp;IF($D130&lt;&gt;"","--"&amp;$D130,""),"")</f>
        <v/>
      </c>
      <c r="CE130" s="15" t="str">
        <f>IF(G130&lt;&gt;"","--"&amp;LOWER(G$3)&amp;"-"&amp;$B130&amp;IF($C130&lt;&gt;"","__"&amp;$C130,"")&amp;IF($D130&lt;&gt;"","--"&amp;$D130,""),"")</f>
        <v/>
      </c>
      <c r="CF130" s="15" t="str">
        <f>IF(H130&lt;&gt;"","--"&amp;LOWER(H$3)&amp;"-"&amp;$B130&amp;IF($C130&lt;&gt;"","__"&amp;$C130,"")&amp;IF($D130&lt;&gt;"","--"&amp;$D130,""),"")</f>
        <v/>
      </c>
      <c r="CG130" s="15" t="str">
        <f>IF(I130&lt;&gt;"","--"&amp;LOWER(I$3)&amp;"-"&amp;$B130&amp;IF($C130&lt;&gt;"","__"&amp;$C130,"")&amp;IF($D130&lt;&gt;"","--"&amp;$D130,""),"")</f>
        <v/>
      </c>
      <c r="CH130" s="15" t="str">
        <f>IF(J130&lt;&gt;"","--"&amp;LOWER(J$3)&amp;"-"&amp;$B130&amp;IF($C130&lt;&gt;"","__"&amp;$C130,"")&amp;IF($D130&lt;&gt;"","--"&amp;$D130,""),"")</f>
        <v/>
      </c>
      <c r="CI130" s="15" t="str">
        <f>IF(K130&lt;&gt;"","--"&amp;LOWER(K$3)&amp;"-"&amp;$B130&amp;IF($C130&lt;&gt;"","__"&amp;$C130,"")&amp;IF($D130&lt;&gt;"","--"&amp;$D130,""),"")</f>
        <v>--bd-input__search</v>
      </c>
      <c r="CJ130" s="15" t="str">
        <f>IF(L130&lt;&gt;"","--"&amp;LOWER(L$3)&amp;"-"&amp;$B130&amp;IF($C130&lt;&gt;"","__"&amp;$C130,"")&amp;IF($D130&lt;&gt;"","--"&amp;$D130,""),"")</f>
        <v/>
      </c>
      <c r="CK130" s="15" t="str">
        <f>IF(M130&lt;&gt;"","--"&amp;LOWER(M$3)&amp;"-"&amp;$B130&amp;IF($C130&lt;&gt;"","__"&amp;$C130,"")&amp;IF($D130&lt;&gt;"","--"&amp;$D130,""),"")</f>
        <v/>
      </c>
      <c r="CL130" s="15" t="str">
        <f>IF(N130&lt;&gt;"","--"&amp;LOWER(N$3)&amp;"-"&amp;$B130&amp;IF($C130&lt;&gt;"","__"&amp;$C130,"")&amp;IF($D130&lt;&gt;"","--"&amp;$D130,""),"")</f>
        <v/>
      </c>
      <c r="CM130" s="15" t="str">
        <f>IF(O130&lt;&gt;"","--"&amp;LOWER(O$3)&amp;"-"&amp;$B130&amp;IF($C130&lt;&gt;"","__"&amp;$C130,"")&amp;IF($D130&lt;&gt;"","--"&amp;$D130,""),"")</f>
        <v/>
      </c>
      <c r="CN130" s="15" t="str">
        <f>IF(P130&lt;&gt;"","--"&amp;LOWER(P$3)&amp;"-"&amp;$B130&amp;IF($C130&lt;&gt;"","__"&amp;$C130,"")&amp;IF($D130&lt;&gt;"","--"&amp;$D130,""),"")</f>
        <v/>
      </c>
      <c r="CO130" s="15" t="str">
        <f>IF(Q130&lt;&gt;"","--"&amp;LOWER(Q$3)&amp;"-"&amp;$B130&amp;IF($C130&lt;&gt;"","__"&amp;$C130,"")&amp;IF($D130&lt;&gt;"","--"&amp;$D130,""),"")</f>
        <v/>
      </c>
      <c r="CP130" s="15" t="str">
        <f>IF(R130&lt;&gt;"","--"&amp;LOWER(R$3)&amp;"-"&amp;$B130&amp;IF($C130&lt;&gt;"","__"&amp;$C130,"")&amp;IF($D130&lt;&gt;"","--"&amp;$D130,""),"")</f>
        <v/>
      </c>
      <c r="CQ130" s="15" t="str">
        <f>IF(S130&lt;&gt;"","--"&amp;LOWER(S$3)&amp;"-"&amp;$B130&amp;IF($C130&lt;&gt;"","__"&amp;$C130,"")&amp;IF($D130&lt;&gt;"","--"&amp;$D130,""),"")</f>
        <v/>
      </c>
      <c r="CR130" s="15" t="str">
        <f>IF(T130&lt;&gt;"","--"&amp;LOWER(T$3)&amp;"-"&amp;$B130&amp;IF($C130&lt;&gt;"","__"&amp;$C130,"")&amp;IF($D130&lt;&gt;"","--"&amp;$D130,""),"")</f>
        <v/>
      </c>
    </row>
    <row r="131" spans="2:96">
      <c r="B131" s="13" t="s">
        <v>70</v>
      </c>
      <c r="C131" s="14" t="s">
        <v>145</v>
      </c>
      <c r="D131" s="15"/>
      <c r="E131" s="28"/>
      <c r="F131" s="29"/>
      <c r="G131" s="29"/>
      <c r="H131" s="29"/>
      <c r="I131" s="29"/>
      <c r="J131" s="29"/>
      <c r="K131" s="29"/>
      <c r="L131" s="30"/>
      <c r="M131" s="29" t="s">
        <v>21</v>
      </c>
      <c r="N131" s="29"/>
      <c r="O131" s="29"/>
      <c r="P131" s="29"/>
      <c r="Q131" s="29"/>
      <c r="R131" s="29"/>
      <c r="S131" s="30"/>
      <c r="T131" s="31"/>
      <c r="U131" s="13"/>
      <c r="V131" s="15"/>
      <c r="W131" s="15"/>
      <c r="X131" s="15"/>
      <c r="Y131" s="15"/>
      <c r="Z131" s="15"/>
      <c r="AA131" s="15"/>
      <c r="AB131" s="32"/>
      <c r="AC131" s="15" t="s">
        <v>47</v>
      </c>
      <c r="AD131" s="15"/>
      <c r="AE131" s="15"/>
      <c r="AF131" s="15"/>
      <c r="AG131" s="15"/>
      <c r="AH131" s="15"/>
      <c r="AI131" s="15"/>
      <c r="AJ131" s="57"/>
      <c r="AK131" s="15"/>
      <c r="AL131" s="15"/>
      <c r="AM131" s="15"/>
      <c r="AN131" s="15"/>
      <c r="AO131" s="15"/>
      <c r="AP131" s="15"/>
      <c r="AQ131" s="15"/>
      <c r="AR131" s="32"/>
      <c r="AS131" s="15" t="s">
        <v>518</v>
      </c>
      <c r="AT131" s="15"/>
      <c r="AU131" s="15"/>
      <c r="AV131" s="15"/>
      <c r="AW131" s="15"/>
      <c r="AX131" s="15"/>
      <c r="AY131" s="15"/>
      <c r="AZ131" s="22"/>
      <c r="BA131" s="13"/>
      <c r="BB131" s="15"/>
      <c r="BC131" s="15"/>
      <c r="BD131" s="15"/>
      <c r="BE131" s="15"/>
      <c r="BF131" s="15"/>
      <c r="BG131" s="15"/>
      <c r="BH131" s="22" t="s">
        <v>519</v>
      </c>
      <c r="BI131" s="24" t="s">
        <v>72</v>
      </c>
      <c r="BJ131" s="34" t="str">
        <f>BI131&amp;" {"&amp;IF(BM131&lt;&gt;"",CHAR(10)&amp;BM131,"")&amp;IF(BN131&lt;&gt;"",CHAR(10)&amp;BN131,"")&amp;IF(BO131&lt;&gt;"",CHAR(10)&amp;BO131,"")&amp;IF(BP131&lt;&gt;"",CHAR(10)&amp;BP131,"")&amp;IF(BQ131&lt;&gt;"",CHAR(10)&amp;BQ131,"")&amp;IF(BR131&lt;&gt;"",CHAR(10)&amp;BR131,"")&amp;IF(BS131&lt;&gt;"",CHAR(10)&amp;BS131,"")&amp;IF(BT131&lt;&gt;"",CHAR(10)&amp;BT131,"")&amp;IF(BU131&lt;&gt;"",CHAR(10)&amp;BU131,"")&amp;IF(BV131&lt;&gt;"",CHAR(10)&amp;BV131,"")&amp;IF(BW131&lt;&gt;"",CHAR(10)&amp;BW131,"")&amp;IF(BX131&lt;&gt;"",CHAR(10)&amp;BX131,"")&amp;IF(BY131&lt;&gt;"",CHAR(10)&amp;BY131,"")&amp;IF(BZ131&lt;&gt;"",CHAR(10)&amp;BZ131,"")&amp;IF(CA131&lt;&gt;"",CHAR(10)&amp;CA131,"")&amp;IF(CB131&lt;&gt;"",CHAR(10)&amp;CB131,"")&amp;CHAR(10)&amp;"}"&amp;CHAR(10)</f>
        <v xml:space="preserve">.bp3-input-group&gt;.bp3-input-left-container&gt;.bp3-icon, .bp3-input-group&gt;.bp3-icon {
  color:  				var(--co-input__search-icon, #5c7080);
}
</v>
      </c>
      <c r="BK131" s="35" t="str">
        <f>":root {"&amp;IF($CC131&lt;&gt;"",CHAR(10)&amp;"  "&amp;$CC131&amp;": "&amp;CHAR(9)&amp;";","")&amp;IF($CD131&lt;&gt;"",CHAR(10)&amp;"  "&amp;$CD131&amp;": "&amp;CHAR(9)&amp;";","")&amp;IF($CE131&lt;&gt;"",CHAR(10)&amp;"  "&amp;$CE131&amp;": "&amp;CHAR(9)&amp;";","")&amp;IF($CF131&lt;&gt;"",CHAR(10)&amp;"  "&amp;$CF131&amp;": "&amp;CHAR(9)&amp;";","")&amp;IF($CG131&lt;&gt;"",CHAR(10)&amp;"  "&amp;$CG131&amp;": "&amp;CHAR(9)&amp;";","")&amp;IF($CH131&lt;&gt;"",CHAR(10)&amp;"  "&amp;$CH131&amp;": "&amp;CHAR(9)&amp;";","")&amp;IF($CI131&lt;&gt;"",CHAR(10)&amp;"  "&amp;$CI131&amp;": "&amp;CHAR(9)&amp;";","")&amp;IF($CJ131&lt;&gt;"",CHAR(10)&amp;"  "&amp;$CJ131&amp;": "&amp;CHAR(9)&amp;";","")&amp;IF($CK131&lt;&gt;"",CHAR(10)&amp;"  "&amp;$CK131&amp;": "&amp;CHAR(9)&amp;";","")&amp;IF($CL131&lt;&gt;"",CHAR(10)&amp;"  "&amp;$CL131&amp;": "&amp;CHAR(9)&amp;";","")&amp;IF($CM131&lt;&gt;"",CHAR(10)&amp;"  "&amp;$CM131&amp;": "&amp;CHAR(9)&amp;";","")&amp;IF($CN131&lt;&gt;"",CHAR(10)&amp;"  "&amp;$CN131&amp;": "&amp;CHAR(9)&amp;";","")&amp;IF($CO131&lt;&gt;"",CHAR(10)&amp;"  "&amp;$CO131&amp;": "&amp;CHAR(9)&amp;";","")&amp;IF($CP131&lt;&gt;"",CHAR(10)&amp;"  "&amp;$CP131&amp;": "&amp;CHAR(9)&amp;";","")&amp;IF($CQ131&lt;&gt;"",CHAR(10)&amp;"  "&amp;$CQ131&amp;": "&amp;CHAR(9)&amp;";","")&amp;IF($CR131&lt;&gt;"",CHAR(10)&amp;"  "&amp;$CR131&amp;": "&amp;CHAR(9)&amp;";","")&amp;CHAR(10)&amp;"}"&amp;CHAR(10)&amp;CHAR(10)&amp;"@media (prefers-color-scheme: dark) {"&amp;CHAR(10)&amp;"  :root {"&amp;IF($CC131&lt;&gt;"",CHAR(10)&amp;"    "&amp;$CC131&amp;": "&amp;CHAR(9)&amp;";","")&amp;IF($CD131&lt;&gt;"",CHAR(10)&amp;"    "&amp;$CD131&amp;": "&amp;CHAR(9)&amp;";","")&amp;IF($CE131&lt;&gt;"",CHAR(10)&amp;"    "&amp;$CE131&amp;": "&amp;CHAR(9)&amp;";","")&amp;IF($CF131&lt;&gt;"",CHAR(10)&amp;"    "&amp;$CF131&amp;": "&amp;CHAR(9)&amp;";","")&amp;IF($CG131&lt;&gt;"",CHAR(10)&amp;"    "&amp;$CG131&amp;": "&amp;CHAR(9)&amp;";","")&amp;IF($CH131&lt;&gt;"",CHAR(10)&amp;"    "&amp;$CH131&amp;": "&amp;CHAR(9)&amp;";","")&amp;IF($CJ131&lt;&gt;"",CHAR(10)&amp;"    "&amp;$CJ131&amp;": "&amp;CHAR(9)&amp;";","")&amp;IF($CK131&lt;&gt;"",CHAR(10)&amp;"    "&amp;$CK131&amp;": "&amp;CHAR(9)&amp;";","")&amp;CHAR(10)&amp;"  }"&amp;CHAR(10)&amp;"}"&amp;CHAR(10)</f>
        <v xml:space="preserve">:root {
  --co-input__search-icon: 	;
}
@media (prefers-color-scheme: dark) {
  :root {
    --co-input__search-icon: 	;
  }
}
</v>
      </c>
      <c r="BL131" s="60" t="str">
        <f>":root {"&amp;IF($CC131&lt;&gt;"",CHAR(10)&amp;"  "&amp;$CC131&amp;": "&amp;CHAR(9)&amp;AK131&amp;";","")&amp;IF($CD131&lt;&gt;"",CHAR(10)&amp;"  "&amp;$CD131&amp;": "&amp;CHAR(9)&amp;AL131&amp;";","")&amp;IF($CE131&lt;&gt;"",CHAR(10)&amp;"  "&amp;$CE131&amp;": "&amp;CHAR(9)&amp;AM131&amp;";","")&amp;IF($CF131&lt;&gt;"",CHAR(10)&amp;"  "&amp;$CF131&amp;": "&amp;CHAR(9)&amp;AN131&amp;";","")&amp;IF($CG131&lt;&gt;"",CHAR(10)&amp;"  "&amp;$CG131&amp;": "&amp;CHAR(9)&amp;AO131&amp;";","")&amp;IF($CH131&lt;&gt;"",CHAR(10)&amp;"  "&amp;$CH131&amp;": "&amp;CHAR(9)&amp;AP131&amp;";","")&amp;IF($CI131&lt;&gt;"",CHAR(10)&amp;"  "&amp;$CI131&amp;": "&amp;CHAR(9)&amp;AQ131&amp;";","")&amp;IF($CJ131&lt;&gt;"",CHAR(10)&amp;"  "&amp;$CJ131&amp;": "&amp;CHAR(9)&amp;AR131&amp;";","")&amp;IF($CK131&lt;&gt;"",CHAR(10)&amp;"  "&amp;$CK131&amp;": "&amp;CHAR(9)&amp;AS131&amp;";","")&amp;IF($CL131&lt;&gt;"",CHAR(10)&amp;"  "&amp;$CL131&amp;": "&amp;CHAR(9)&amp;AT131&amp;";","")&amp;IF($CM131&lt;&gt;"",CHAR(10)&amp;"  "&amp;$CM131&amp;": "&amp;CHAR(9)&amp;AU131&amp;";","")&amp;IF($CN131&lt;&gt;"",CHAR(10)&amp;"  "&amp;$CN131&amp;": "&amp;CHAR(9)&amp;AV131&amp;";","")&amp;IF($CO131&lt;&gt;"",CHAR(10)&amp;"  "&amp;$CO131&amp;": "&amp;CHAR(9)&amp;AW131&amp;";","")&amp;IF($CP131&lt;&gt;"",CHAR(10)&amp;"  "&amp;$CP131&amp;": "&amp;CHAR(9)&amp;AX131&amp;";","")&amp;IF($CQ131&lt;&gt;"",CHAR(10)&amp;"  "&amp;$CQ131&amp;": "&amp;CHAR(9)&amp;AY131&amp;";","")&amp;IF($CR131&lt;&gt;"",CHAR(10)&amp;"  "&amp;$CR131&amp;": "&amp;CHAR(9)&amp;AZ131&amp;";","")&amp;CHAR(10)&amp;"}"&amp;CHAR(10)&amp;CHAR(10)&amp;"@media (prefers-color-scheme: dark) {"&amp;CHAR(10)&amp;"  :root {"&amp;IF($CC131&lt;&gt;"",CHAR(10)&amp;"    "&amp;$CC131&amp;": "&amp;CHAR(9)&amp;BA131&amp;";","")&amp;IF($CD131&lt;&gt;"",CHAR(10)&amp;"    "&amp;$CD131&amp;": "&amp;CHAR(9)&amp;BB131&amp;";","")&amp;IF($CE131&lt;&gt;"",CHAR(10)&amp;"    "&amp;$CE131&amp;": "&amp;CHAR(9)&amp;BC131&amp;";","")&amp;IF($CF131&lt;&gt;"",CHAR(10)&amp;"    "&amp;$CF131&amp;": "&amp;CHAR(9)&amp;BD131&amp;";","")&amp;IF($CG131&lt;&gt;"",CHAR(10)&amp;"    "&amp;$CG131&amp;": "&amp;CHAR(9)&amp;BE131&amp;";","")&amp;IF($CH131&lt;&gt;"",CHAR(10)&amp;"    "&amp;$CH131&amp;": "&amp;CHAR(9)&amp;BF131&amp;";","")&amp;IF($CJ131&lt;&gt;"",CHAR(10)&amp;"    "&amp;$CJ131&amp;": "&amp;CHAR(9)&amp;BG131&amp;";","")&amp;IF($CK131&lt;&gt;"",CHAR(10)&amp;"    "&amp;$CK131&amp;": "&amp;CHAR(9)&amp;BH131&amp;";","")&amp;CHAR(10)&amp;"  }"&amp;CHAR(10)&amp;"}"&amp;CHAR(10)</f>
        <v xml:space="preserve">:root {
  --co-input__search-icon: 	var(--cl-gray-400);
}
@media (prefers-color-scheme: dark) {
  :root {
    --co-input__search-icon: 	var(--cl-gray-600);
  }
}
</v>
      </c>
      <c r="BM131" s="15" t="str">
        <f>IF(E131&lt;&gt;"","  background-color:  "&amp;CHAR(9)&amp;"var("&amp;CC131&amp;", "&amp;IF(U131&lt;&gt;"",U131,"inherit")&amp;")"&amp;IF(E131="x!","!important;",";"),"")</f>
        <v/>
      </c>
      <c r="BN131" s="15" t="str">
        <f>IF(F131&lt;&gt;"","  fill:  "&amp;CHAR(9)&amp;CHAR(9)&amp;CHAR(9)&amp;CHAR(9)&amp;"var("&amp;CD131&amp;", "&amp;IF(V131&lt;&gt;"",V131,"inherit")&amp;")"&amp;IF(F131="x!","!important;",";"),"")</f>
        <v/>
      </c>
      <c r="BO131" s="15" t="str">
        <f>IF(G131&lt;&gt;"","  border-top:  "&amp;CHAR(9)&amp;CHAR(9)&amp;CHAR(9)&amp;"var("&amp;CE131&amp;", "&amp;IF(W131&lt;&gt;"",W131,"inherit")&amp;")"&amp;IF(G131="x!","!important;",";"),"")</f>
        <v/>
      </c>
      <c r="BP131" s="15" t="str">
        <f>IF(H131&lt;&gt;"","  border-right:  "&amp;CHAR(9)&amp;CHAR(9)&amp;"var("&amp;CF131&amp;", "&amp;IF(X131&lt;&gt;"",X131,"inherit")&amp;")"&amp;IF(H131="x!","!important;",";"),"")</f>
        <v/>
      </c>
      <c r="BQ131" s="15" t="str">
        <f>IF(I131&lt;&gt;"","  border-bottom:  "&amp;CHAR(9)&amp;CHAR(9)&amp;"var("&amp;CG131&amp;", "&amp;IF(Y131&lt;&gt;"",Y131,"inherit")&amp;")"&amp;IF(I131="x!","!important;",";"),"")</f>
        <v/>
      </c>
      <c r="BR131" s="15" t="str">
        <f>IF(J131&lt;&gt;"","  border-left:  "&amp;CHAR(9)&amp;CHAR(9)&amp;"var("&amp;CH131&amp;", "&amp;IF(Z131&lt;&gt;"",Z131,"inherit")&amp;")"&amp;IF(J131="x!","!important;",";"),"")</f>
        <v/>
      </c>
      <c r="BS131" s="15" t="str">
        <f>IF(K131&lt;&gt;"","  border-radius:  "&amp;CHAR(9)&amp;CHAR(9)&amp;"var("&amp;CI131&amp;", "&amp;IF(AA131&lt;&gt;"",AA131,"inherit")&amp;")"&amp;IF(K131="x!","!important;",";"),"")</f>
        <v/>
      </c>
      <c r="BT131" s="15" t="str">
        <f>IF(L131&lt;&gt;"","  box-shadow:  "&amp;CHAR(9)&amp;CHAR(9)&amp;CHAR(9)&amp;"var("&amp;CJ131&amp;", "&amp;IF(AB131&lt;&gt;"",AB131,"inherit")&amp;")"&amp;IF(L131="x!","!important;",";")&amp;CHAR(10)&amp;"  -webkit-box-shadow:  "&amp;CHAR(9)&amp;"var("&amp;CJ131&amp;", "&amp;IF(AB131&lt;&gt;"",AB131,"inherit")&amp;")"&amp;IF(L131="x!","!important;",";"),"")</f>
        <v/>
      </c>
      <c r="BU131" s="15" t="str">
        <f>IF(M131&lt;&gt;"","  color:  "&amp;CHAR(9)&amp;CHAR(9)&amp;CHAR(9)&amp;CHAR(9)&amp;"var("&amp;CK131&amp;", "&amp;IF(AC131&lt;&gt;"",AC131,"inherit")&amp;")"&amp;IF(M131="x!","!important;",";"),"")</f>
        <v xml:space="preserve">  color:  				var(--co-input__search-icon, #5c7080);</v>
      </c>
      <c r="BV131" s="15" t="str">
        <f>IF(N131&lt;&gt;"","  font-family:  "&amp;CHAR(9)&amp;CHAR(9)&amp;"var("&amp;CL131&amp;", "&amp;IF(AD131&lt;&gt;"",AD131,"inherit")&amp;")"&amp;IF(N131="x!","!important;",";"),"")</f>
        <v/>
      </c>
      <c r="BW131" s="15" t="str">
        <f>IF(O131&lt;&gt;"","  font-size:  "&amp;CHAR(9)&amp;CHAR(9)&amp;CHAR(9)&amp;"var("&amp;CM131&amp;", "&amp;IF(AE131&lt;&gt;"",AE131,"inherit")&amp;")"&amp;IF(O131="x!","!important;",";"),"")</f>
        <v/>
      </c>
      <c r="BX131" s="15" t="str">
        <f>IF(P131&lt;&gt;"","  font-style:  "&amp;CHAR(9)&amp;CHAR(9)&amp;CHAR(9)&amp;"var("&amp;CN131&amp;", "&amp;IF(AF131&lt;&gt;"",AF131,"inherit")&amp;")"&amp;IF(P131="x!","!important;",";"),"")</f>
        <v/>
      </c>
      <c r="BY131" s="15" t="str">
        <f>IF(Q131&lt;&gt;"","  font-weight:  "&amp;CHAR(9)&amp;CHAR(9)&amp;"var("&amp;CO131&amp;", "&amp;IF(AG131&lt;&gt;"",AG131,"inherit")&amp;")"&amp;IF(Q131="x!","!important;",";"),"")</f>
        <v/>
      </c>
      <c r="BZ131" s="15" t="str">
        <f>IF(R131&lt;&gt;"","  text-decoration:  "&amp;CHAR(9)&amp;"var("&amp;CP131&amp;", "&amp;IF(AH131&lt;&gt;"",AH131,"inherit")&amp;")"&amp;IF(R131="x!","!important;",";"),"")</f>
        <v/>
      </c>
      <c r="CA131" s="15" t="str">
        <f>IF(S131&lt;&gt;"","  text-transform:  "&amp;CHAR(9)&amp;CHAR(9)&amp;"var("&amp;CQ131&amp;", "&amp;IF(AI131&lt;&gt;"",AI131,"inherit")&amp;")"&amp;IF(S131="x!","!important;",";"),"")</f>
        <v/>
      </c>
      <c r="CB131" s="15" t="str">
        <f>IF(T131&lt;&gt;"","  opacity:  "&amp;CHAR(9)&amp;CHAR(9)&amp;CHAR(9)&amp;"var("&amp;CR131&amp;", "&amp;IF(AJ131&lt;&gt;"",AJ131,"inherit")&amp;")"&amp;IF(T131="x!","!important;",";"),"")</f>
        <v/>
      </c>
      <c r="CC131" s="15" t="str">
        <f>IF(E131&lt;&gt;"","--"&amp;LOWER(E$3)&amp;"-"&amp;$B131&amp;IF($C131&lt;&gt;"","__"&amp;$C131,"")&amp;IF($D131&lt;&gt;"","--"&amp;$D131,""),"")</f>
        <v/>
      </c>
      <c r="CD131" s="15" t="str">
        <f>IF(F131&lt;&gt;"","--"&amp;LOWER(F$3)&amp;"-"&amp;$B131&amp;IF($C131&lt;&gt;"","__"&amp;$C131,"")&amp;IF($D131&lt;&gt;"","--"&amp;$D131,""),"")</f>
        <v/>
      </c>
      <c r="CE131" s="15" t="str">
        <f>IF(G131&lt;&gt;"","--"&amp;LOWER(G$3)&amp;"-"&amp;$B131&amp;IF($C131&lt;&gt;"","__"&amp;$C131,"")&amp;IF($D131&lt;&gt;"","--"&amp;$D131,""),"")</f>
        <v/>
      </c>
      <c r="CF131" s="15" t="str">
        <f>IF(H131&lt;&gt;"","--"&amp;LOWER(H$3)&amp;"-"&amp;$B131&amp;IF($C131&lt;&gt;"","__"&amp;$C131,"")&amp;IF($D131&lt;&gt;"","--"&amp;$D131,""),"")</f>
        <v/>
      </c>
      <c r="CG131" s="15" t="str">
        <f>IF(I131&lt;&gt;"","--"&amp;LOWER(I$3)&amp;"-"&amp;$B131&amp;IF($C131&lt;&gt;"","__"&amp;$C131,"")&amp;IF($D131&lt;&gt;"","--"&amp;$D131,""),"")</f>
        <v/>
      </c>
      <c r="CH131" s="15" t="str">
        <f>IF(J131&lt;&gt;"","--"&amp;LOWER(J$3)&amp;"-"&amp;$B131&amp;IF($C131&lt;&gt;"","__"&amp;$C131,"")&amp;IF($D131&lt;&gt;"","--"&amp;$D131,""),"")</f>
        <v/>
      </c>
      <c r="CI131" s="15" t="str">
        <f>IF(K131&lt;&gt;"","--"&amp;LOWER(K$3)&amp;"-"&amp;$B131&amp;IF($C131&lt;&gt;"","__"&amp;$C131,"")&amp;IF($D131&lt;&gt;"","--"&amp;$D131,""),"")</f>
        <v/>
      </c>
      <c r="CJ131" s="15" t="str">
        <f>IF(L131&lt;&gt;"","--"&amp;LOWER(L$3)&amp;"-"&amp;$B131&amp;IF($C131&lt;&gt;"","__"&amp;$C131,"")&amp;IF($D131&lt;&gt;"","--"&amp;$D131,""),"")</f>
        <v/>
      </c>
      <c r="CK131" s="15" t="str">
        <f>IF(M131&lt;&gt;"","--"&amp;LOWER(M$3)&amp;"-"&amp;$B131&amp;IF($C131&lt;&gt;"","__"&amp;$C131,"")&amp;IF($D131&lt;&gt;"","--"&amp;$D131,""),"")</f>
        <v>--co-input__search-icon</v>
      </c>
      <c r="CL131" s="15" t="str">
        <f>IF(N131&lt;&gt;"","--"&amp;LOWER(N$3)&amp;"-"&amp;$B131&amp;IF($C131&lt;&gt;"","__"&amp;$C131,"")&amp;IF($D131&lt;&gt;"","--"&amp;$D131,""),"")</f>
        <v/>
      </c>
      <c r="CM131" s="15" t="str">
        <f>IF(O131&lt;&gt;"","--"&amp;LOWER(O$3)&amp;"-"&amp;$B131&amp;IF($C131&lt;&gt;"","__"&amp;$C131,"")&amp;IF($D131&lt;&gt;"","--"&amp;$D131,""),"")</f>
        <v/>
      </c>
      <c r="CN131" s="15" t="str">
        <f>IF(P131&lt;&gt;"","--"&amp;LOWER(P$3)&amp;"-"&amp;$B131&amp;IF($C131&lt;&gt;"","__"&amp;$C131,"")&amp;IF($D131&lt;&gt;"","--"&amp;$D131,""),"")</f>
        <v/>
      </c>
      <c r="CO131" s="15" t="str">
        <f>IF(Q131&lt;&gt;"","--"&amp;LOWER(Q$3)&amp;"-"&amp;$B131&amp;IF($C131&lt;&gt;"","__"&amp;$C131,"")&amp;IF($D131&lt;&gt;"","--"&amp;$D131,""),"")</f>
        <v/>
      </c>
      <c r="CP131" s="15" t="str">
        <f>IF(R131&lt;&gt;"","--"&amp;LOWER(R$3)&amp;"-"&amp;$B131&amp;IF($C131&lt;&gt;"","__"&amp;$C131,"")&amp;IF($D131&lt;&gt;"","--"&amp;$D131,""),"")</f>
        <v/>
      </c>
      <c r="CQ131" s="15" t="str">
        <f>IF(S131&lt;&gt;"","--"&amp;LOWER(S$3)&amp;"-"&amp;$B131&amp;IF($C131&lt;&gt;"","__"&amp;$C131,"")&amp;IF($D131&lt;&gt;"","--"&amp;$D131,""),"")</f>
        <v/>
      </c>
      <c r="CR131" s="15" t="str">
        <f>IF(T131&lt;&gt;"","--"&amp;LOWER(T$3)&amp;"-"&amp;$B131&amp;IF($C131&lt;&gt;"","__"&amp;$C131,"")&amp;IF($D131&lt;&gt;"","--"&amp;$D131,""),"")</f>
        <v/>
      </c>
    </row>
    <row r="132" spans="2:96">
      <c r="B132" s="13" t="s">
        <v>70</v>
      </c>
      <c r="C132" s="14" t="s">
        <v>128</v>
      </c>
      <c r="D132" s="14"/>
      <c r="E132" s="28"/>
      <c r="F132" s="29"/>
      <c r="G132" s="29"/>
      <c r="H132" s="29"/>
      <c r="I132" s="29"/>
      <c r="J132" s="29"/>
      <c r="K132" s="29"/>
      <c r="L132" s="30"/>
      <c r="M132" s="29" t="s">
        <v>21</v>
      </c>
      <c r="N132" s="29"/>
      <c r="O132" s="29"/>
      <c r="P132" s="29"/>
      <c r="Q132" s="29"/>
      <c r="R132" s="29"/>
      <c r="S132" s="30"/>
      <c r="T132" s="31"/>
      <c r="U132" s="13"/>
      <c r="V132" s="15"/>
      <c r="W132" s="15"/>
      <c r="X132" s="15"/>
      <c r="Y132" s="15"/>
      <c r="Z132" s="15"/>
      <c r="AA132" s="15"/>
      <c r="AB132" s="32"/>
      <c r="AC132" s="15" t="s">
        <v>144</v>
      </c>
      <c r="AD132" s="15"/>
      <c r="AE132" s="15"/>
      <c r="AF132" s="15"/>
      <c r="AG132" s="15"/>
      <c r="AH132" s="15"/>
      <c r="AI132" s="15"/>
      <c r="AJ132" s="57"/>
      <c r="AK132" s="15"/>
      <c r="AL132" s="15"/>
      <c r="AM132" s="15"/>
      <c r="AN132" s="15"/>
      <c r="AO132" s="15"/>
      <c r="AP132" s="15"/>
      <c r="AQ132" s="15"/>
      <c r="AR132" s="32"/>
      <c r="AS132" s="15" t="s">
        <v>518</v>
      </c>
      <c r="AT132" s="15"/>
      <c r="AU132" s="15"/>
      <c r="AV132" s="15"/>
      <c r="AW132" s="15"/>
      <c r="AX132" s="15"/>
      <c r="AY132" s="15"/>
      <c r="AZ132" s="22"/>
      <c r="BA132" s="13"/>
      <c r="BB132" s="15"/>
      <c r="BC132" s="15"/>
      <c r="BD132" s="15"/>
      <c r="BE132" s="15"/>
      <c r="BF132" s="15"/>
      <c r="BG132" s="15"/>
      <c r="BH132" s="22" t="s">
        <v>519</v>
      </c>
      <c r="BI132" s="24" t="s">
        <v>71</v>
      </c>
      <c r="BJ132" s="34" t="str">
        <f>BI132&amp;" {"&amp;IF(BM132&lt;&gt;"",CHAR(10)&amp;BM132,"")&amp;IF(BN132&lt;&gt;"",CHAR(10)&amp;BN132,"")&amp;IF(BO132&lt;&gt;"",CHAR(10)&amp;BO132,"")&amp;IF(BP132&lt;&gt;"",CHAR(10)&amp;BP132,"")&amp;IF(BQ132&lt;&gt;"",CHAR(10)&amp;BQ132,"")&amp;IF(BR132&lt;&gt;"",CHAR(10)&amp;BR132,"")&amp;IF(BS132&lt;&gt;"",CHAR(10)&amp;BS132,"")&amp;IF(BT132&lt;&gt;"",CHAR(10)&amp;BT132,"")&amp;IF(BU132&lt;&gt;"",CHAR(10)&amp;BU132,"")&amp;IF(BV132&lt;&gt;"",CHAR(10)&amp;BV132,"")&amp;IF(BW132&lt;&gt;"",CHAR(10)&amp;BW132,"")&amp;IF(BX132&lt;&gt;"",CHAR(10)&amp;BX132,"")&amp;IF(BY132&lt;&gt;"",CHAR(10)&amp;BY132,"")&amp;IF(BZ132&lt;&gt;"",CHAR(10)&amp;BZ132,"")&amp;IF(CA132&lt;&gt;"",CHAR(10)&amp;CA132,"")&amp;IF(CB132&lt;&gt;"",CHAR(10)&amp;CB132,"")&amp;CHAR(10)&amp;"}"&amp;CHAR(10)</f>
        <v xml:space="preserve">.bp3-input[type='search']::placeholder, .bp3-input.bp3-round::placeholder {
  color:  				var(--co-input__search-placeholder, #424D57);
}
</v>
      </c>
      <c r="BK132" s="35" t="str">
        <f>":root {"&amp;IF($CC132&lt;&gt;"",CHAR(10)&amp;"  "&amp;$CC132&amp;": "&amp;CHAR(9)&amp;";","")&amp;IF($CD132&lt;&gt;"",CHAR(10)&amp;"  "&amp;$CD132&amp;": "&amp;CHAR(9)&amp;";","")&amp;IF($CE132&lt;&gt;"",CHAR(10)&amp;"  "&amp;$CE132&amp;": "&amp;CHAR(9)&amp;";","")&amp;IF($CF132&lt;&gt;"",CHAR(10)&amp;"  "&amp;$CF132&amp;": "&amp;CHAR(9)&amp;";","")&amp;IF($CG132&lt;&gt;"",CHAR(10)&amp;"  "&amp;$CG132&amp;": "&amp;CHAR(9)&amp;";","")&amp;IF($CH132&lt;&gt;"",CHAR(10)&amp;"  "&amp;$CH132&amp;": "&amp;CHAR(9)&amp;";","")&amp;IF($CI132&lt;&gt;"",CHAR(10)&amp;"  "&amp;$CI132&amp;": "&amp;CHAR(9)&amp;";","")&amp;IF($CJ132&lt;&gt;"",CHAR(10)&amp;"  "&amp;$CJ132&amp;": "&amp;CHAR(9)&amp;";","")&amp;IF($CK132&lt;&gt;"",CHAR(10)&amp;"  "&amp;$CK132&amp;": "&amp;CHAR(9)&amp;";","")&amp;IF($CL132&lt;&gt;"",CHAR(10)&amp;"  "&amp;$CL132&amp;": "&amp;CHAR(9)&amp;";","")&amp;IF($CM132&lt;&gt;"",CHAR(10)&amp;"  "&amp;$CM132&amp;": "&amp;CHAR(9)&amp;";","")&amp;IF($CN132&lt;&gt;"",CHAR(10)&amp;"  "&amp;$CN132&amp;": "&amp;CHAR(9)&amp;";","")&amp;IF($CO132&lt;&gt;"",CHAR(10)&amp;"  "&amp;$CO132&amp;": "&amp;CHAR(9)&amp;";","")&amp;IF($CP132&lt;&gt;"",CHAR(10)&amp;"  "&amp;$CP132&amp;": "&amp;CHAR(9)&amp;";","")&amp;IF($CQ132&lt;&gt;"",CHAR(10)&amp;"  "&amp;$CQ132&amp;": "&amp;CHAR(9)&amp;";","")&amp;IF($CR132&lt;&gt;"",CHAR(10)&amp;"  "&amp;$CR132&amp;": "&amp;CHAR(9)&amp;";","")&amp;CHAR(10)&amp;"}"&amp;CHAR(10)&amp;CHAR(10)&amp;"@media (prefers-color-scheme: dark) {"&amp;CHAR(10)&amp;"  :root {"&amp;IF($CC132&lt;&gt;"",CHAR(10)&amp;"    "&amp;$CC132&amp;": "&amp;CHAR(9)&amp;";","")&amp;IF($CD132&lt;&gt;"",CHAR(10)&amp;"    "&amp;$CD132&amp;": "&amp;CHAR(9)&amp;";","")&amp;IF($CE132&lt;&gt;"",CHAR(10)&amp;"    "&amp;$CE132&amp;": "&amp;CHAR(9)&amp;";","")&amp;IF($CF132&lt;&gt;"",CHAR(10)&amp;"    "&amp;$CF132&amp;": "&amp;CHAR(9)&amp;";","")&amp;IF($CG132&lt;&gt;"",CHAR(10)&amp;"    "&amp;$CG132&amp;": "&amp;CHAR(9)&amp;";","")&amp;IF($CH132&lt;&gt;"",CHAR(10)&amp;"    "&amp;$CH132&amp;": "&amp;CHAR(9)&amp;";","")&amp;IF($CJ132&lt;&gt;"",CHAR(10)&amp;"    "&amp;$CJ132&amp;": "&amp;CHAR(9)&amp;";","")&amp;IF($CK132&lt;&gt;"",CHAR(10)&amp;"    "&amp;$CK132&amp;": "&amp;CHAR(9)&amp;";","")&amp;CHAR(10)&amp;"  }"&amp;CHAR(10)&amp;"}"&amp;CHAR(10)</f>
        <v xml:space="preserve">:root {
  --co-input__search-placeholder: 	;
}
@media (prefers-color-scheme: dark) {
  :root {
    --co-input__search-placeholder: 	;
  }
}
</v>
      </c>
      <c r="BL132" s="60" t="str">
        <f>":root {"&amp;IF($CC132&lt;&gt;"",CHAR(10)&amp;"  "&amp;$CC132&amp;": "&amp;CHAR(9)&amp;AK132&amp;";","")&amp;IF($CD132&lt;&gt;"",CHAR(10)&amp;"  "&amp;$CD132&amp;": "&amp;CHAR(9)&amp;AL132&amp;";","")&amp;IF($CE132&lt;&gt;"",CHAR(10)&amp;"  "&amp;$CE132&amp;": "&amp;CHAR(9)&amp;AM132&amp;";","")&amp;IF($CF132&lt;&gt;"",CHAR(10)&amp;"  "&amp;$CF132&amp;": "&amp;CHAR(9)&amp;AN132&amp;";","")&amp;IF($CG132&lt;&gt;"",CHAR(10)&amp;"  "&amp;$CG132&amp;": "&amp;CHAR(9)&amp;AO132&amp;";","")&amp;IF($CH132&lt;&gt;"",CHAR(10)&amp;"  "&amp;$CH132&amp;": "&amp;CHAR(9)&amp;AP132&amp;";","")&amp;IF($CI132&lt;&gt;"",CHAR(10)&amp;"  "&amp;$CI132&amp;": "&amp;CHAR(9)&amp;AQ132&amp;";","")&amp;IF($CJ132&lt;&gt;"",CHAR(10)&amp;"  "&amp;$CJ132&amp;": "&amp;CHAR(9)&amp;AR132&amp;";","")&amp;IF($CK132&lt;&gt;"",CHAR(10)&amp;"  "&amp;$CK132&amp;": "&amp;CHAR(9)&amp;AS132&amp;";","")&amp;IF($CL132&lt;&gt;"",CHAR(10)&amp;"  "&amp;$CL132&amp;": "&amp;CHAR(9)&amp;AT132&amp;";","")&amp;IF($CM132&lt;&gt;"",CHAR(10)&amp;"  "&amp;$CM132&amp;": "&amp;CHAR(9)&amp;AU132&amp;";","")&amp;IF($CN132&lt;&gt;"",CHAR(10)&amp;"  "&amp;$CN132&amp;": "&amp;CHAR(9)&amp;AV132&amp;";","")&amp;IF($CO132&lt;&gt;"",CHAR(10)&amp;"  "&amp;$CO132&amp;": "&amp;CHAR(9)&amp;AW132&amp;";","")&amp;IF($CP132&lt;&gt;"",CHAR(10)&amp;"  "&amp;$CP132&amp;": "&amp;CHAR(9)&amp;AX132&amp;";","")&amp;IF($CQ132&lt;&gt;"",CHAR(10)&amp;"  "&amp;$CQ132&amp;": "&amp;CHAR(9)&amp;AY132&amp;";","")&amp;IF($CR132&lt;&gt;"",CHAR(10)&amp;"  "&amp;$CR132&amp;": "&amp;CHAR(9)&amp;AZ132&amp;";","")&amp;CHAR(10)&amp;"}"&amp;CHAR(10)&amp;CHAR(10)&amp;"@media (prefers-color-scheme: dark) {"&amp;CHAR(10)&amp;"  :root {"&amp;IF($CC132&lt;&gt;"",CHAR(10)&amp;"    "&amp;$CC132&amp;": "&amp;CHAR(9)&amp;BA132&amp;";","")&amp;IF($CD132&lt;&gt;"",CHAR(10)&amp;"    "&amp;$CD132&amp;": "&amp;CHAR(9)&amp;BB132&amp;";","")&amp;IF($CE132&lt;&gt;"",CHAR(10)&amp;"    "&amp;$CE132&amp;": "&amp;CHAR(9)&amp;BC132&amp;";","")&amp;IF($CF132&lt;&gt;"",CHAR(10)&amp;"    "&amp;$CF132&amp;": "&amp;CHAR(9)&amp;BD132&amp;";","")&amp;IF($CG132&lt;&gt;"",CHAR(10)&amp;"    "&amp;$CG132&amp;": "&amp;CHAR(9)&amp;BE132&amp;";","")&amp;IF($CH132&lt;&gt;"",CHAR(10)&amp;"    "&amp;$CH132&amp;": "&amp;CHAR(9)&amp;BF132&amp;";","")&amp;IF($CJ132&lt;&gt;"",CHAR(10)&amp;"    "&amp;$CJ132&amp;": "&amp;CHAR(9)&amp;BG132&amp;";","")&amp;IF($CK132&lt;&gt;"",CHAR(10)&amp;"    "&amp;$CK132&amp;": "&amp;CHAR(9)&amp;BH132&amp;";","")&amp;CHAR(10)&amp;"  }"&amp;CHAR(10)&amp;"}"&amp;CHAR(10)</f>
        <v xml:space="preserve">:root {
  --co-input__search-placeholder: 	var(--cl-gray-400);
}
@media (prefers-color-scheme: dark) {
  :root {
    --co-input__search-placeholder: 	var(--cl-gray-600);
  }
}
</v>
      </c>
      <c r="BM132" s="15" t="str">
        <f>IF(E132&lt;&gt;"","  background-color:  "&amp;CHAR(9)&amp;"var("&amp;CC132&amp;", "&amp;IF(U132&lt;&gt;"",U132,"inherit")&amp;")"&amp;IF(E132="x!","!important;",";"),"")</f>
        <v/>
      </c>
      <c r="BN132" s="15" t="str">
        <f>IF(F132&lt;&gt;"","  fill:  "&amp;CHAR(9)&amp;CHAR(9)&amp;CHAR(9)&amp;CHAR(9)&amp;"var("&amp;CD132&amp;", "&amp;IF(V132&lt;&gt;"",V132,"inherit")&amp;")"&amp;IF(F132="x!","!important;",";"),"")</f>
        <v/>
      </c>
      <c r="BO132" s="15" t="str">
        <f>IF(G132&lt;&gt;"","  border-top:  "&amp;CHAR(9)&amp;CHAR(9)&amp;CHAR(9)&amp;"var("&amp;CE132&amp;", "&amp;IF(W132&lt;&gt;"",W132,"inherit")&amp;")"&amp;IF(G132="x!","!important;",";"),"")</f>
        <v/>
      </c>
      <c r="BP132" s="15" t="str">
        <f>IF(H132&lt;&gt;"","  border-right:  "&amp;CHAR(9)&amp;CHAR(9)&amp;"var("&amp;CF132&amp;", "&amp;IF(X132&lt;&gt;"",X132,"inherit")&amp;")"&amp;IF(H132="x!","!important;",";"),"")</f>
        <v/>
      </c>
      <c r="BQ132" s="15" t="str">
        <f>IF(I132&lt;&gt;"","  border-bottom:  "&amp;CHAR(9)&amp;CHAR(9)&amp;"var("&amp;CG132&amp;", "&amp;IF(Y132&lt;&gt;"",Y132,"inherit")&amp;")"&amp;IF(I132="x!","!important;",";"),"")</f>
        <v/>
      </c>
      <c r="BR132" s="15" t="str">
        <f>IF(J132&lt;&gt;"","  border-left:  "&amp;CHAR(9)&amp;CHAR(9)&amp;"var("&amp;CH132&amp;", "&amp;IF(Z132&lt;&gt;"",Z132,"inherit")&amp;")"&amp;IF(J132="x!","!important;",";"),"")</f>
        <v/>
      </c>
      <c r="BS132" s="15" t="str">
        <f>IF(K132&lt;&gt;"","  border-radius:  "&amp;CHAR(9)&amp;CHAR(9)&amp;"var("&amp;CI132&amp;", "&amp;IF(AA132&lt;&gt;"",AA132,"inherit")&amp;")"&amp;IF(K132="x!","!important;",";"),"")</f>
        <v/>
      </c>
      <c r="BT132" s="15" t="str">
        <f>IF(L132&lt;&gt;"","  box-shadow:  "&amp;CHAR(9)&amp;CHAR(9)&amp;CHAR(9)&amp;"var("&amp;CJ132&amp;", "&amp;IF(AB132&lt;&gt;"",AB132,"inherit")&amp;")"&amp;IF(L132="x!","!important;",";")&amp;CHAR(10)&amp;"  -webkit-box-shadow:  "&amp;CHAR(9)&amp;"var("&amp;CJ132&amp;", "&amp;IF(AB132&lt;&gt;"",AB132,"inherit")&amp;")"&amp;IF(L132="x!","!important;",";"),"")</f>
        <v/>
      </c>
      <c r="BU132" s="15" t="str">
        <f>IF(M132&lt;&gt;"","  color:  "&amp;CHAR(9)&amp;CHAR(9)&amp;CHAR(9)&amp;CHAR(9)&amp;"var("&amp;CK132&amp;", "&amp;IF(AC132&lt;&gt;"",AC132,"inherit")&amp;")"&amp;IF(M132="x!","!important;",";"),"")</f>
        <v xml:space="preserve">  color:  				var(--co-input__search-placeholder, #424D57);</v>
      </c>
      <c r="BV132" s="15" t="str">
        <f>IF(N132&lt;&gt;"","  font-family:  "&amp;CHAR(9)&amp;CHAR(9)&amp;"var("&amp;CL132&amp;", "&amp;IF(AD132&lt;&gt;"",AD132,"inherit")&amp;")"&amp;IF(N132="x!","!important;",";"),"")</f>
        <v/>
      </c>
      <c r="BW132" s="15" t="str">
        <f>IF(O132&lt;&gt;"","  font-size:  "&amp;CHAR(9)&amp;CHAR(9)&amp;CHAR(9)&amp;"var("&amp;CM132&amp;", "&amp;IF(AE132&lt;&gt;"",AE132,"inherit")&amp;")"&amp;IF(O132="x!","!important;",";"),"")</f>
        <v/>
      </c>
      <c r="BX132" s="15" t="str">
        <f>IF(P132&lt;&gt;"","  font-style:  "&amp;CHAR(9)&amp;CHAR(9)&amp;CHAR(9)&amp;"var("&amp;CN132&amp;", "&amp;IF(AF132&lt;&gt;"",AF132,"inherit")&amp;")"&amp;IF(P132="x!","!important;",";"),"")</f>
        <v/>
      </c>
      <c r="BY132" s="15" t="str">
        <f>IF(Q132&lt;&gt;"","  font-weight:  "&amp;CHAR(9)&amp;CHAR(9)&amp;"var("&amp;CO132&amp;", "&amp;IF(AG132&lt;&gt;"",AG132,"inherit")&amp;")"&amp;IF(Q132="x!","!important;",";"),"")</f>
        <v/>
      </c>
      <c r="BZ132" s="15" t="str">
        <f>IF(R132&lt;&gt;"","  text-decoration:  "&amp;CHAR(9)&amp;"var("&amp;CP132&amp;", "&amp;IF(AH132&lt;&gt;"",AH132,"inherit")&amp;")"&amp;IF(R132="x!","!important;",";"),"")</f>
        <v/>
      </c>
      <c r="CA132" s="15" t="str">
        <f>IF(S132&lt;&gt;"","  text-transform:  "&amp;CHAR(9)&amp;CHAR(9)&amp;"var("&amp;CQ132&amp;", "&amp;IF(AI132&lt;&gt;"",AI132,"inherit")&amp;")"&amp;IF(S132="x!","!important;",";"),"")</f>
        <v/>
      </c>
      <c r="CB132" s="15" t="str">
        <f>IF(T132&lt;&gt;"","  opacity:  "&amp;CHAR(9)&amp;CHAR(9)&amp;CHAR(9)&amp;"var("&amp;CR132&amp;", "&amp;IF(AJ132&lt;&gt;"",AJ132,"inherit")&amp;")"&amp;IF(T132="x!","!important;",";"),"")</f>
        <v/>
      </c>
      <c r="CC132" s="15" t="str">
        <f>IF(E132&lt;&gt;"","--"&amp;LOWER(E$3)&amp;"-"&amp;$B132&amp;IF($C132&lt;&gt;"","__"&amp;$C132,"")&amp;IF($D132&lt;&gt;"","--"&amp;$D132,""),"")</f>
        <v/>
      </c>
      <c r="CD132" s="15" t="str">
        <f>IF(F132&lt;&gt;"","--"&amp;LOWER(F$3)&amp;"-"&amp;$B132&amp;IF($C132&lt;&gt;"","__"&amp;$C132,"")&amp;IF($D132&lt;&gt;"","--"&amp;$D132,""),"")</f>
        <v/>
      </c>
      <c r="CE132" s="15" t="str">
        <f>IF(G132&lt;&gt;"","--"&amp;LOWER(G$3)&amp;"-"&amp;$B132&amp;IF($C132&lt;&gt;"","__"&amp;$C132,"")&amp;IF($D132&lt;&gt;"","--"&amp;$D132,""),"")</f>
        <v/>
      </c>
      <c r="CF132" s="15" t="str">
        <f>IF(H132&lt;&gt;"","--"&amp;LOWER(H$3)&amp;"-"&amp;$B132&amp;IF($C132&lt;&gt;"","__"&amp;$C132,"")&amp;IF($D132&lt;&gt;"","--"&amp;$D132,""),"")</f>
        <v/>
      </c>
      <c r="CG132" s="15" t="str">
        <f>IF(I132&lt;&gt;"","--"&amp;LOWER(I$3)&amp;"-"&amp;$B132&amp;IF($C132&lt;&gt;"","__"&amp;$C132,"")&amp;IF($D132&lt;&gt;"","--"&amp;$D132,""),"")</f>
        <v/>
      </c>
      <c r="CH132" s="15" t="str">
        <f>IF(J132&lt;&gt;"","--"&amp;LOWER(J$3)&amp;"-"&amp;$B132&amp;IF($C132&lt;&gt;"","__"&amp;$C132,"")&amp;IF($D132&lt;&gt;"","--"&amp;$D132,""),"")</f>
        <v/>
      </c>
      <c r="CI132" s="15" t="str">
        <f>IF(K132&lt;&gt;"","--"&amp;LOWER(K$3)&amp;"-"&amp;$B132&amp;IF($C132&lt;&gt;"","__"&amp;$C132,"")&amp;IF($D132&lt;&gt;"","--"&amp;$D132,""),"")</f>
        <v/>
      </c>
      <c r="CJ132" s="15" t="str">
        <f>IF(L132&lt;&gt;"","--"&amp;LOWER(L$3)&amp;"-"&amp;$B132&amp;IF($C132&lt;&gt;"","__"&amp;$C132,"")&amp;IF($D132&lt;&gt;"","--"&amp;$D132,""),"")</f>
        <v/>
      </c>
      <c r="CK132" s="15" t="str">
        <f>IF(M132&lt;&gt;"","--"&amp;LOWER(M$3)&amp;"-"&amp;$B132&amp;IF($C132&lt;&gt;"","__"&amp;$C132,"")&amp;IF($D132&lt;&gt;"","--"&amp;$D132,""),"")</f>
        <v>--co-input__search-placeholder</v>
      </c>
      <c r="CL132" s="15" t="str">
        <f>IF(N132&lt;&gt;"","--"&amp;LOWER(N$3)&amp;"-"&amp;$B132&amp;IF($C132&lt;&gt;"","__"&amp;$C132,"")&amp;IF($D132&lt;&gt;"","--"&amp;$D132,""),"")</f>
        <v/>
      </c>
      <c r="CM132" s="15" t="str">
        <f>IF(O132&lt;&gt;"","--"&amp;LOWER(O$3)&amp;"-"&amp;$B132&amp;IF($C132&lt;&gt;"","__"&amp;$C132,"")&amp;IF($D132&lt;&gt;"","--"&amp;$D132,""),"")</f>
        <v/>
      </c>
      <c r="CN132" s="15" t="str">
        <f>IF(P132&lt;&gt;"","--"&amp;LOWER(P$3)&amp;"-"&amp;$B132&amp;IF($C132&lt;&gt;"","__"&amp;$C132,"")&amp;IF($D132&lt;&gt;"","--"&amp;$D132,""),"")</f>
        <v/>
      </c>
      <c r="CO132" s="15" t="str">
        <f>IF(Q132&lt;&gt;"","--"&amp;LOWER(Q$3)&amp;"-"&amp;$B132&amp;IF($C132&lt;&gt;"","__"&amp;$C132,"")&amp;IF($D132&lt;&gt;"","--"&amp;$D132,""),"")</f>
        <v/>
      </c>
      <c r="CP132" s="15" t="str">
        <f>IF(R132&lt;&gt;"","--"&amp;LOWER(R$3)&amp;"-"&amp;$B132&amp;IF($C132&lt;&gt;"","__"&amp;$C132,"")&amp;IF($D132&lt;&gt;"","--"&amp;$D132,""),"")</f>
        <v/>
      </c>
      <c r="CQ132" s="15" t="str">
        <f>IF(S132&lt;&gt;"","--"&amp;LOWER(S$3)&amp;"-"&amp;$B132&amp;IF($C132&lt;&gt;"","__"&amp;$C132,"")&amp;IF($D132&lt;&gt;"","--"&amp;$D132,""),"")</f>
        <v/>
      </c>
      <c r="CR132" s="15" t="str">
        <f>IF(T132&lt;&gt;"","--"&amp;LOWER(T$3)&amp;"-"&amp;$B132&amp;IF($C132&lt;&gt;"","__"&amp;$C132,"")&amp;IF($D132&lt;&gt;"","--"&amp;$D132,""),"")</f>
        <v/>
      </c>
    </row>
    <row r="133" spans="2:96">
      <c r="B133" s="13" t="s">
        <v>70</v>
      </c>
      <c r="C133" s="14"/>
      <c r="D133" s="15" t="s">
        <v>372</v>
      </c>
      <c r="E133" s="28" t="s">
        <v>21</v>
      </c>
      <c r="F133" s="29"/>
      <c r="G133" s="29" t="s">
        <v>21</v>
      </c>
      <c r="H133" s="29" t="s">
        <v>21</v>
      </c>
      <c r="I133" s="29" t="s">
        <v>21</v>
      </c>
      <c r="J133" s="29" t="s">
        <v>21</v>
      </c>
      <c r="K133" s="29" t="s">
        <v>21</v>
      </c>
      <c r="L133" s="30" t="s">
        <v>21</v>
      </c>
      <c r="M133" s="29"/>
      <c r="N133" s="29"/>
      <c r="O133" s="29"/>
      <c r="P133" s="29"/>
      <c r="Q133" s="29"/>
      <c r="R133" s="29"/>
      <c r="S133" s="30"/>
      <c r="T133" s="31"/>
      <c r="U133" s="13"/>
      <c r="V133" s="15"/>
      <c r="W133" s="15"/>
      <c r="X133" s="15"/>
      <c r="Y133" s="15"/>
      <c r="Z133" s="15"/>
      <c r="AA133" s="15"/>
      <c r="AB133" s="32"/>
      <c r="AC133" s="15"/>
      <c r="AD133" s="15"/>
      <c r="AE133" s="15"/>
      <c r="AF133" s="14"/>
      <c r="AG133" s="14"/>
      <c r="AH133" s="14"/>
      <c r="AI133" s="15"/>
      <c r="AJ133" s="57"/>
      <c r="AK133" s="15" t="s">
        <v>561</v>
      </c>
      <c r="AL133" s="15"/>
      <c r="AM133" s="15" t="s">
        <v>562</v>
      </c>
      <c r="AN133" s="15" t="s">
        <v>562</v>
      </c>
      <c r="AO133" s="15" t="s">
        <v>562</v>
      </c>
      <c r="AP133" s="15" t="s">
        <v>562</v>
      </c>
      <c r="AQ133" s="15" t="s">
        <v>527</v>
      </c>
      <c r="AR133" s="32" t="s">
        <v>227</v>
      </c>
      <c r="AS133" s="15"/>
      <c r="AT133" s="15"/>
      <c r="AU133" s="15"/>
      <c r="AV133" s="15"/>
      <c r="AW133" s="15"/>
      <c r="AX133" s="15"/>
      <c r="AY133" s="15"/>
      <c r="AZ133" s="22"/>
      <c r="BA133" s="13" t="s">
        <v>563</v>
      </c>
      <c r="BB133" s="15"/>
      <c r="BC133" s="15" t="s">
        <v>564</v>
      </c>
      <c r="BD133" s="15" t="s">
        <v>564</v>
      </c>
      <c r="BE133" s="15" t="s">
        <v>564</v>
      </c>
      <c r="BF133" s="15" t="s">
        <v>564</v>
      </c>
      <c r="BG133" s="15" t="s">
        <v>227</v>
      </c>
      <c r="BH133" s="22"/>
      <c r="BI133" s="24" t="s">
        <v>458</v>
      </c>
      <c r="BJ133" s="34" t="str">
        <f>BI133&amp;" {"&amp;IF(BM133&lt;&gt;"",CHAR(10)&amp;BM133,"")&amp;IF(BN133&lt;&gt;"",CHAR(10)&amp;BN133,"")&amp;IF(BO133&lt;&gt;"",CHAR(10)&amp;BO133,"")&amp;IF(BP133&lt;&gt;"",CHAR(10)&amp;BP133,"")&amp;IF(BQ133&lt;&gt;"",CHAR(10)&amp;BQ133,"")&amp;IF(BR133&lt;&gt;"",CHAR(10)&amp;BR133,"")&amp;IF(BS133&lt;&gt;"",CHAR(10)&amp;BS133,"")&amp;IF(BT133&lt;&gt;"",CHAR(10)&amp;BT133,"")&amp;IF(BU133&lt;&gt;"",CHAR(10)&amp;BU133,"")&amp;IF(BV133&lt;&gt;"",CHAR(10)&amp;BV133,"")&amp;IF(BW133&lt;&gt;"",CHAR(10)&amp;BW133,"")&amp;IF(BX133&lt;&gt;"",CHAR(10)&amp;BX133,"")&amp;IF(BY133&lt;&gt;"",CHAR(10)&amp;BY133,"")&amp;IF(BZ133&lt;&gt;"",CHAR(10)&amp;BZ133,"")&amp;IF(CA133&lt;&gt;"",CHAR(10)&amp;CA133,"")&amp;IF(CB133&lt;&gt;"",CHAR(10)&amp;CB133,"")&amp;CHAR(10)&amp;"}"&amp;CHAR(10)</f>
        <v xml:space="preserve">.bp3-input:focus, .bp3-input:active, .rm-pages-toolbar .toolbar-search-group .search-input.focused, input[type=search]:focus, input[type=search]:active {
  background-color:  	var(--bc-input--focus, inherit);
  border-top:  			var(--bt-input--focus, inherit);
  border-right:  		var(--br-input--focus, inherit);
  border-bottom:  		var(--bb-input--focus, inherit);
  border-left:  		var(--bl-input--focus, inherit);
  border-radius:  		var(--bd-input--focus, inherit);
  box-shadow:  			var(--sd-input--focus, inherit);
  -webkit-box-shadow:  	var(--sd-input--focus, inherit);
}
</v>
      </c>
      <c r="BK133" s="35" t="str">
        <f>":root {"&amp;IF($CC133&lt;&gt;"",CHAR(10)&amp;"  "&amp;$CC133&amp;": "&amp;CHAR(9)&amp;";","")&amp;IF($CD133&lt;&gt;"",CHAR(10)&amp;"  "&amp;$CD133&amp;": "&amp;CHAR(9)&amp;";","")&amp;IF($CE133&lt;&gt;"",CHAR(10)&amp;"  "&amp;$CE133&amp;": "&amp;CHAR(9)&amp;";","")&amp;IF($CF133&lt;&gt;"",CHAR(10)&amp;"  "&amp;$CF133&amp;": "&amp;CHAR(9)&amp;";","")&amp;IF($CG133&lt;&gt;"",CHAR(10)&amp;"  "&amp;$CG133&amp;": "&amp;CHAR(9)&amp;";","")&amp;IF($CH133&lt;&gt;"",CHAR(10)&amp;"  "&amp;$CH133&amp;": "&amp;CHAR(9)&amp;";","")&amp;IF($CI133&lt;&gt;"",CHAR(10)&amp;"  "&amp;$CI133&amp;": "&amp;CHAR(9)&amp;";","")&amp;IF($CJ133&lt;&gt;"",CHAR(10)&amp;"  "&amp;$CJ133&amp;": "&amp;CHAR(9)&amp;";","")&amp;IF($CK133&lt;&gt;"",CHAR(10)&amp;"  "&amp;$CK133&amp;": "&amp;CHAR(9)&amp;";","")&amp;IF($CL133&lt;&gt;"",CHAR(10)&amp;"  "&amp;$CL133&amp;": "&amp;CHAR(9)&amp;";","")&amp;IF($CM133&lt;&gt;"",CHAR(10)&amp;"  "&amp;$CM133&amp;": "&amp;CHAR(9)&amp;";","")&amp;IF($CN133&lt;&gt;"",CHAR(10)&amp;"  "&amp;$CN133&amp;": "&amp;CHAR(9)&amp;";","")&amp;IF($CO133&lt;&gt;"",CHAR(10)&amp;"  "&amp;$CO133&amp;": "&amp;CHAR(9)&amp;";","")&amp;IF($CP133&lt;&gt;"",CHAR(10)&amp;"  "&amp;$CP133&amp;": "&amp;CHAR(9)&amp;";","")&amp;IF($CQ133&lt;&gt;"",CHAR(10)&amp;"  "&amp;$CQ133&amp;": "&amp;CHAR(9)&amp;";","")&amp;IF($CR133&lt;&gt;"",CHAR(10)&amp;"  "&amp;$CR133&amp;": "&amp;CHAR(9)&amp;";","")&amp;CHAR(10)&amp;"}"&amp;CHAR(10)&amp;CHAR(10)&amp;"@media (prefers-color-scheme: dark) {"&amp;CHAR(10)&amp;"  :root {"&amp;IF($CC133&lt;&gt;"",CHAR(10)&amp;"    "&amp;$CC133&amp;": "&amp;CHAR(9)&amp;";","")&amp;IF($CD133&lt;&gt;"",CHAR(10)&amp;"    "&amp;$CD133&amp;": "&amp;CHAR(9)&amp;";","")&amp;IF($CE133&lt;&gt;"",CHAR(10)&amp;"    "&amp;$CE133&amp;": "&amp;CHAR(9)&amp;";","")&amp;IF($CF133&lt;&gt;"",CHAR(10)&amp;"    "&amp;$CF133&amp;": "&amp;CHAR(9)&amp;";","")&amp;IF($CG133&lt;&gt;"",CHAR(10)&amp;"    "&amp;$CG133&amp;": "&amp;CHAR(9)&amp;";","")&amp;IF($CH133&lt;&gt;"",CHAR(10)&amp;"    "&amp;$CH133&amp;": "&amp;CHAR(9)&amp;";","")&amp;IF($CJ133&lt;&gt;"",CHAR(10)&amp;"    "&amp;$CJ133&amp;": "&amp;CHAR(9)&amp;";","")&amp;IF($CK133&lt;&gt;"",CHAR(10)&amp;"    "&amp;$CK133&amp;": "&amp;CHAR(9)&amp;";","")&amp;CHAR(10)&amp;"  }"&amp;CHAR(10)&amp;"}"&amp;CHAR(10)</f>
        <v xml:space="preserve">:root {
  --bc-input--focus: 	;
  --bt-input--focus: 	;
  --br-input--focus: 	;
  --bb-input--focus: 	;
  --bl-input--focus: 	;
  --bd-input--focus: 	;
  --sd-input--focus: 	;
}
@media (prefers-color-scheme: dark) {
  :root {
    --bc-input--focus: 	;
    --bt-input--focus: 	;
    --br-input--focus: 	;
    --bb-input--focus: 	;
    --bl-input--focus: 	;
    --sd-input--focus: 	;
  }
}
</v>
      </c>
      <c r="BL133" s="60" t="str">
        <f>":root {"&amp;IF($CC133&lt;&gt;"",CHAR(10)&amp;"  "&amp;$CC133&amp;": "&amp;CHAR(9)&amp;AK133&amp;";","")&amp;IF($CD133&lt;&gt;"",CHAR(10)&amp;"  "&amp;$CD133&amp;": "&amp;CHAR(9)&amp;AL133&amp;";","")&amp;IF($CE133&lt;&gt;"",CHAR(10)&amp;"  "&amp;$CE133&amp;": "&amp;CHAR(9)&amp;AM133&amp;";","")&amp;IF($CF133&lt;&gt;"",CHAR(10)&amp;"  "&amp;$CF133&amp;": "&amp;CHAR(9)&amp;AN133&amp;";","")&amp;IF($CG133&lt;&gt;"",CHAR(10)&amp;"  "&amp;$CG133&amp;": "&amp;CHAR(9)&amp;AO133&amp;";","")&amp;IF($CH133&lt;&gt;"",CHAR(10)&amp;"  "&amp;$CH133&amp;": "&amp;CHAR(9)&amp;AP133&amp;";","")&amp;IF($CI133&lt;&gt;"",CHAR(10)&amp;"  "&amp;$CI133&amp;": "&amp;CHAR(9)&amp;AQ133&amp;";","")&amp;IF($CJ133&lt;&gt;"",CHAR(10)&amp;"  "&amp;$CJ133&amp;": "&amp;CHAR(9)&amp;AR133&amp;";","")&amp;IF($CK133&lt;&gt;"",CHAR(10)&amp;"  "&amp;$CK133&amp;": "&amp;CHAR(9)&amp;AS133&amp;";","")&amp;IF($CL133&lt;&gt;"",CHAR(10)&amp;"  "&amp;$CL133&amp;": "&amp;CHAR(9)&amp;AT133&amp;";","")&amp;IF($CM133&lt;&gt;"",CHAR(10)&amp;"  "&amp;$CM133&amp;": "&amp;CHAR(9)&amp;AU133&amp;";","")&amp;IF($CN133&lt;&gt;"",CHAR(10)&amp;"  "&amp;$CN133&amp;": "&amp;CHAR(9)&amp;AV133&amp;";","")&amp;IF($CO133&lt;&gt;"",CHAR(10)&amp;"  "&amp;$CO133&amp;": "&amp;CHAR(9)&amp;AW133&amp;";","")&amp;IF($CP133&lt;&gt;"",CHAR(10)&amp;"  "&amp;$CP133&amp;": "&amp;CHAR(9)&amp;AX133&amp;";","")&amp;IF($CQ133&lt;&gt;"",CHAR(10)&amp;"  "&amp;$CQ133&amp;": "&amp;CHAR(9)&amp;AY133&amp;";","")&amp;IF($CR133&lt;&gt;"",CHAR(10)&amp;"  "&amp;$CR133&amp;": "&amp;CHAR(9)&amp;AZ133&amp;";","")&amp;CHAR(10)&amp;"}"&amp;CHAR(10)&amp;CHAR(10)&amp;"@media (prefers-color-scheme: dark) {"&amp;CHAR(10)&amp;"  :root {"&amp;IF($CC133&lt;&gt;"",CHAR(10)&amp;"    "&amp;$CC133&amp;": "&amp;CHAR(9)&amp;BA133&amp;";","")&amp;IF($CD133&lt;&gt;"",CHAR(10)&amp;"    "&amp;$CD133&amp;": "&amp;CHAR(9)&amp;BB133&amp;";","")&amp;IF($CE133&lt;&gt;"",CHAR(10)&amp;"    "&amp;$CE133&amp;": "&amp;CHAR(9)&amp;BC133&amp;";","")&amp;IF($CF133&lt;&gt;"",CHAR(10)&amp;"    "&amp;$CF133&amp;": "&amp;CHAR(9)&amp;BD133&amp;";","")&amp;IF($CG133&lt;&gt;"",CHAR(10)&amp;"    "&amp;$CG133&amp;": "&amp;CHAR(9)&amp;BE133&amp;";","")&amp;IF($CH133&lt;&gt;"",CHAR(10)&amp;"    "&amp;$CH133&amp;": "&amp;CHAR(9)&amp;BF133&amp;";","")&amp;IF($CJ133&lt;&gt;"",CHAR(10)&amp;"    "&amp;$CJ133&amp;": "&amp;CHAR(9)&amp;BG133&amp;";","")&amp;IF($CK133&lt;&gt;"",CHAR(10)&amp;"    "&amp;$CK133&amp;": "&amp;CHAR(9)&amp;BH133&amp;";","")&amp;CHAR(10)&amp;"  }"&amp;CHAR(10)&amp;"}"&amp;CHAR(10)</f>
        <v xml:space="preserve">:root {
  --bc-input--focus: 	var(--cl-blue-50);
  --bt-input--focus: 	1px solid var(--cl-blue-100);
  --br-input--focus: 	1px solid var(--cl-blue-100);
  --bb-input--focus: 	1px solid var(--cl-blue-100);
  --bl-input--focus: 	1px solid var(--cl-blue-100);
  --bd-input--focus: 	0px;
  --sd-input--focus: 	none;
}
@media (prefers-color-scheme: dark) {
  :root {
    --bc-input--focus: 	var(--cl-blue-900);
    --bt-input--focus: 	1px solid var(--cl-blue-800);
    --br-input--focus: 	1px solid var(--cl-blue-800);
    --bb-input--focus: 	1px solid var(--cl-blue-800);
    --bl-input--focus: 	1px solid var(--cl-blue-800);
    --sd-input--focus: 	none;
  }
}
</v>
      </c>
      <c r="BM133" s="15" t="str">
        <f>IF(E133&lt;&gt;"","  background-color:  "&amp;CHAR(9)&amp;"var("&amp;CC133&amp;", "&amp;IF(U133&lt;&gt;"",U133,"inherit")&amp;")"&amp;IF(E133="x!","!important;",";"),"")</f>
        <v xml:space="preserve">  background-color:  	var(--bc-input--focus, inherit);</v>
      </c>
      <c r="BN133" s="15" t="str">
        <f>IF(F133&lt;&gt;"","  fill:  "&amp;CHAR(9)&amp;CHAR(9)&amp;CHAR(9)&amp;CHAR(9)&amp;"var("&amp;CD133&amp;", "&amp;IF(V133&lt;&gt;"",V133,"inherit")&amp;")"&amp;IF(F133="x!","!important;",";"),"")</f>
        <v/>
      </c>
      <c r="BO133" s="15" t="str">
        <f>IF(G133&lt;&gt;"","  border-top:  "&amp;CHAR(9)&amp;CHAR(9)&amp;CHAR(9)&amp;"var("&amp;CE133&amp;", "&amp;IF(W133&lt;&gt;"",W133,"inherit")&amp;")"&amp;IF(G133="x!","!important;",";"),"")</f>
        <v xml:space="preserve">  border-top:  			var(--bt-input--focus, inherit);</v>
      </c>
      <c r="BP133" s="15" t="str">
        <f>IF(H133&lt;&gt;"","  border-right:  "&amp;CHAR(9)&amp;CHAR(9)&amp;"var("&amp;CF133&amp;", "&amp;IF(X133&lt;&gt;"",X133,"inherit")&amp;")"&amp;IF(H133="x!","!important;",";"),"")</f>
        <v xml:space="preserve">  border-right:  		var(--br-input--focus, inherit);</v>
      </c>
      <c r="BQ133" s="15" t="str">
        <f>IF(I133&lt;&gt;"","  border-bottom:  "&amp;CHAR(9)&amp;CHAR(9)&amp;"var("&amp;CG133&amp;", "&amp;IF(Y133&lt;&gt;"",Y133,"inherit")&amp;")"&amp;IF(I133="x!","!important;",";"),"")</f>
        <v xml:space="preserve">  border-bottom:  		var(--bb-input--focus, inherit);</v>
      </c>
      <c r="BR133" s="15" t="str">
        <f>IF(J133&lt;&gt;"","  border-left:  "&amp;CHAR(9)&amp;CHAR(9)&amp;"var("&amp;CH133&amp;", "&amp;IF(Z133&lt;&gt;"",Z133,"inherit")&amp;")"&amp;IF(J133="x!","!important;",";"),"")</f>
        <v xml:space="preserve">  border-left:  		var(--bl-input--focus, inherit);</v>
      </c>
      <c r="BS133" s="15" t="str">
        <f>IF(K133&lt;&gt;"","  border-radius:  "&amp;CHAR(9)&amp;CHAR(9)&amp;"var("&amp;CI133&amp;", "&amp;IF(AA133&lt;&gt;"",AA133,"inherit")&amp;")"&amp;IF(K133="x!","!important;",";"),"")</f>
        <v xml:space="preserve">  border-radius:  		var(--bd-input--focus, inherit);</v>
      </c>
      <c r="BT133" s="15" t="str">
        <f>IF(L133&lt;&gt;"","  box-shadow:  "&amp;CHAR(9)&amp;CHAR(9)&amp;CHAR(9)&amp;"var("&amp;CJ133&amp;", "&amp;IF(AB133&lt;&gt;"",AB133,"inherit")&amp;")"&amp;IF(L133="x!","!important;",";")&amp;CHAR(10)&amp;"  -webkit-box-shadow:  "&amp;CHAR(9)&amp;"var("&amp;CJ133&amp;", "&amp;IF(AB133&lt;&gt;"",AB133,"inherit")&amp;")"&amp;IF(L133="x!","!important;",";"),"")</f>
        <v xml:space="preserve">  box-shadow:  			var(--sd-input--focus, inherit);
  -webkit-box-shadow:  	var(--sd-input--focus, inherit);</v>
      </c>
      <c r="BU133" s="15" t="str">
        <f>IF(M133&lt;&gt;"","  color:  "&amp;CHAR(9)&amp;CHAR(9)&amp;CHAR(9)&amp;CHAR(9)&amp;"var("&amp;CK133&amp;", "&amp;IF(AC133&lt;&gt;"",AC133,"inherit")&amp;")"&amp;IF(M133="x!","!important;",";"),"")</f>
        <v/>
      </c>
      <c r="BV133" s="15" t="str">
        <f>IF(N133&lt;&gt;"","  font-family:  "&amp;CHAR(9)&amp;CHAR(9)&amp;"var("&amp;CL133&amp;", "&amp;IF(AD133&lt;&gt;"",AD133,"inherit")&amp;")"&amp;IF(N133="x!","!important;",";"),"")</f>
        <v/>
      </c>
      <c r="BW133" s="15" t="str">
        <f>IF(O133&lt;&gt;"","  font-size:  "&amp;CHAR(9)&amp;CHAR(9)&amp;CHAR(9)&amp;"var("&amp;CM133&amp;", "&amp;IF(AE133&lt;&gt;"",AE133,"inherit")&amp;")"&amp;IF(O133="x!","!important;",";"),"")</f>
        <v/>
      </c>
      <c r="BX133" s="15" t="str">
        <f>IF(P133&lt;&gt;"","  font-style:  "&amp;CHAR(9)&amp;CHAR(9)&amp;CHAR(9)&amp;"var("&amp;CN133&amp;", "&amp;IF(AF133&lt;&gt;"",AF133,"inherit")&amp;")"&amp;IF(P133="x!","!important;",";"),"")</f>
        <v/>
      </c>
      <c r="BY133" s="15" t="str">
        <f>IF(Q133&lt;&gt;"","  font-weight:  "&amp;CHAR(9)&amp;CHAR(9)&amp;"var("&amp;CO133&amp;", "&amp;IF(AG133&lt;&gt;"",AG133,"inherit")&amp;")"&amp;IF(Q133="x!","!important;",";"),"")</f>
        <v/>
      </c>
      <c r="BZ133" s="15" t="str">
        <f>IF(R133&lt;&gt;"","  text-decoration:  "&amp;CHAR(9)&amp;"var("&amp;CP133&amp;", "&amp;IF(AH133&lt;&gt;"",AH133,"inherit")&amp;")"&amp;IF(R133="x!","!important;",";"),"")</f>
        <v/>
      </c>
      <c r="CA133" s="15" t="str">
        <f>IF(S133&lt;&gt;"","  text-transform:  "&amp;CHAR(9)&amp;CHAR(9)&amp;"var("&amp;CQ133&amp;", "&amp;IF(AI133&lt;&gt;"",AI133,"inherit")&amp;")"&amp;IF(S133="x!","!important;",";"),"")</f>
        <v/>
      </c>
      <c r="CB133" s="15" t="str">
        <f>IF(T133&lt;&gt;"","  opacity:  "&amp;CHAR(9)&amp;CHAR(9)&amp;CHAR(9)&amp;"var("&amp;CR133&amp;", "&amp;IF(AJ133&lt;&gt;"",AJ133,"inherit")&amp;")"&amp;IF(T133="x!","!important;",";"),"")</f>
        <v/>
      </c>
      <c r="CC133" s="15" t="str">
        <f>IF(E133&lt;&gt;"","--"&amp;LOWER(E$3)&amp;"-"&amp;$B133&amp;IF($C133&lt;&gt;"","__"&amp;$C133,"")&amp;IF($D133&lt;&gt;"","--"&amp;$D133,""),"")</f>
        <v>--bc-input--focus</v>
      </c>
      <c r="CD133" s="15" t="str">
        <f>IF(F133&lt;&gt;"","--"&amp;LOWER(F$3)&amp;"-"&amp;$B133&amp;IF($C133&lt;&gt;"","__"&amp;$C133,"")&amp;IF($D133&lt;&gt;"","--"&amp;$D133,""),"")</f>
        <v/>
      </c>
      <c r="CE133" s="15" t="str">
        <f>IF(G133&lt;&gt;"","--"&amp;LOWER(G$3)&amp;"-"&amp;$B133&amp;IF($C133&lt;&gt;"","__"&amp;$C133,"")&amp;IF($D133&lt;&gt;"","--"&amp;$D133,""),"")</f>
        <v>--bt-input--focus</v>
      </c>
      <c r="CF133" s="15" t="str">
        <f>IF(H133&lt;&gt;"","--"&amp;LOWER(H$3)&amp;"-"&amp;$B133&amp;IF($C133&lt;&gt;"","__"&amp;$C133,"")&amp;IF($D133&lt;&gt;"","--"&amp;$D133,""),"")</f>
        <v>--br-input--focus</v>
      </c>
      <c r="CG133" s="15" t="str">
        <f>IF(I133&lt;&gt;"","--"&amp;LOWER(I$3)&amp;"-"&amp;$B133&amp;IF($C133&lt;&gt;"","__"&amp;$C133,"")&amp;IF($D133&lt;&gt;"","--"&amp;$D133,""),"")</f>
        <v>--bb-input--focus</v>
      </c>
      <c r="CH133" s="15" t="str">
        <f>IF(J133&lt;&gt;"","--"&amp;LOWER(J$3)&amp;"-"&amp;$B133&amp;IF($C133&lt;&gt;"","__"&amp;$C133,"")&amp;IF($D133&lt;&gt;"","--"&amp;$D133,""),"")</f>
        <v>--bl-input--focus</v>
      </c>
      <c r="CI133" s="15" t="str">
        <f>IF(K133&lt;&gt;"","--"&amp;LOWER(K$3)&amp;"-"&amp;$B133&amp;IF($C133&lt;&gt;"","__"&amp;$C133,"")&amp;IF($D133&lt;&gt;"","--"&amp;$D133,""),"")</f>
        <v>--bd-input--focus</v>
      </c>
      <c r="CJ133" s="15" t="str">
        <f>IF(L133&lt;&gt;"","--"&amp;LOWER(L$3)&amp;"-"&amp;$B133&amp;IF($C133&lt;&gt;"","__"&amp;$C133,"")&amp;IF($D133&lt;&gt;"","--"&amp;$D133,""),"")</f>
        <v>--sd-input--focus</v>
      </c>
      <c r="CK133" s="15" t="str">
        <f>IF(M133&lt;&gt;"","--"&amp;LOWER(M$3)&amp;"-"&amp;$B133&amp;IF($C133&lt;&gt;"","__"&amp;$C133,"")&amp;IF($D133&lt;&gt;"","--"&amp;$D133,""),"")</f>
        <v/>
      </c>
      <c r="CL133" s="15" t="str">
        <f>IF(N133&lt;&gt;"","--"&amp;LOWER(N$3)&amp;"-"&amp;$B133&amp;IF($C133&lt;&gt;"","__"&amp;$C133,"")&amp;IF($D133&lt;&gt;"","--"&amp;$D133,""),"")</f>
        <v/>
      </c>
      <c r="CM133" s="15" t="str">
        <f>IF(O133&lt;&gt;"","--"&amp;LOWER(O$3)&amp;"-"&amp;$B133&amp;IF($C133&lt;&gt;"","__"&amp;$C133,"")&amp;IF($D133&lt;&gt;"","--"&amp;$D133,""),"")</f>
        <v/>
      </c>
      <c r="CN133" s="15" t="str">
        <f>IF(P133&lt;&gt;"","--"&amp;LOWER(P$3)&amp;"-"&amp;$B133&amp;IF($C133&lt;&gt;"","__"&amp;$C133,"")&amp;IF($D133&lt;&gt;"","--"&amp;$D133,""),"")</f>
        <v/>
      </c>
      <c r="CO133" s="15" t="str">
        <f>IF(Q133&lt;&gt;"","--"&amp;LOWER(Q$3)&amp;"-"&amp;$B133&amp;IF($C133&lt;&gt;"","__"&amp;$C133,"")&amp;IF($D133&lt;&gt;"","--"&amp;$D133,""),"")</f>
        <v/>
      </c>
      <c r="CP133" s="15" t="str">
        <f>IF(R133&lt;&gt;"","--"&amp;LOWER(R$3)&amp;"-"&amp;$B133&amp;IF($C133&lt;&gt;"","__"&amp;$C133,"")&amp;IF($D133&lt;&gt;"","--"&amp;$D133,""),"")</f>
        <v/>
      </c>
      <c r="CQ133" s="15" t="str">
        <f>IF(S133&lt;&gt;"","--"&amp;LOWER(S$3)&amp;"-"&amp;$B133&amp;IF($C133&lt;&gt;"","__"&amp;$C133,"")&amp;IF($D133&lt;&gt;"","--"&amp;$D133,""),"")</f>
        <v/>
      </c>
      <c r="CR133" s="15" t="str">
        <f>IF(T133&lt;&gt;"","--"&amp;LOWER(T$3)&amp;"-"&amp;$B133&amp;IF($C133&lt;&gt;"","__"&amp;$C133,"")&amp;IF($D133&lt;&gt;"","--"&amp;$D133,""),"")</f>
        <v/>
      </c>
    </row>
    <row r="134" spans="2:96">
      <c r="B134" s="13" t="s">
        <v>70</v>
      </c>
      <c r="C134" s="14"/>
      <c r="D134" s="15"/>
      <c r="E134" s="28" t="s">
        <v>21</v>
      </c>
      <c r="F134" s="29"/>
      <c r="G134" s="29" t="s">
        <v>21</v>
      </c>
      <c r="H134" s="29" t="s">
        <v>21</v>
      </c>
      <c r="I134" s="29" t="s">
        <v>21</v>
      </c>
      <c r="J134" s="29" t="s">
        <v>21</v>
      </c>
      <c r="K134" s="29" t="s">
        <v>21</v>
      </c>
      <c r="L134" s="30" t="s">
        <v>21</v>
      </c>
      <c r="M134" s="29" t="s">
        <v>21</v>
      </c>
      <c r="N134" s="29"/>
      <c r="O134" s="29" t="s">
        <v>21</v>
      </c>
      <c r="P134" s="29"/>
      <c r="Q134" s="29" t="s">
        <v>21</v>
      </c>
      <c r="R134" s="29"/>
      <c r="S134" s="30"/>
      <c r="T134" s="31"/>
      <c r="U134" s="13" t="s">
        <v>56</v>
      </c>
      <c r="V134" s="15"/>
      <c r="W134" s="15"/>
      <c r="X134" s="15"/>
      <c r="Y134" s="15"/>
      <c r="Z134" s="15"/>
      <c r="AA134" s="15"/>
      <c r="AB134" s="32" t="s">
        <v>143</v>
      </c>
      <c r="AC134" s="15" t="s">
        <v>22</v>
      </c>
      <c r="AD134" s="15"/>
      <c r="AE134" s="15" t="s">
        <v>45</v>
      </c>
      <c r="AF134" s="15"/>
      <c r="AG134" s="15">
        <v>400</v>
      </c>
      <c r="AH134" s="15"/>
      <c r="AI134" s="15"/>
      <c r="AJ134" s="57"/>
      <c r="AK134" s="15" t="s">
        <v>522</v>
      </c>
      <c r="AL134" s="15"/>
      <c r="AM134" s="15" t="s">
        <v>523</v>
      </c>
      <c r="AN134" s="15" t="s">
        <v>523</v>
      </c>
      <c r="AO134" s="15" t="s">
        <v>523</v>
      </c>
      <c r="AP134" s="15" t="s">
        <v>523</v>
      </c>
      <c r="AQ134" s="15" t="s">
        <v>527</v>
      </c>
      <c r="AR134" s="32" t="s">
        <v>227</v>
      </c>
      <c r="AS134" s="15" t="s">
        <v>524</v>
      </c>
      <c r="AT134" s="15"/>
      <c r="AU134" s="15" t="s">
        <v>65</v>
      </c>
      <c r="AV134" s="15"/>
      <c r="AW134" s="15" t="s">
        <v>402</v>
      </c>
      <c r="AX134" s="15"/>
      <c r="AY134" s="15"/>
      <c r="AZ134" s="22"/>
      <c r="BA134" s="13" t="s">
        <v>517</v>
      </c>
      <c r="BB134" s="15"/>
      <c r="BC134" s="15" t="s">
        <v>525</v>
      </c>
      <c r="BD134" s="15" t="s">
        <v>525</v>
      </c>
      <c r="BE134" s="15" t="s">
        <v>525</v>
      </c>
      <c r="BF134" s="15" t="s">
        <v>525</v>
      </c>
      <c r="BG134" s="15"/>
      <c r="BH134" s="22" t="s">
        <v>526</v>
      </c>
      <c r="BI134" s="24" t="s">
        <v>457</v>
      </c>
      <c r="BJ134" s="34" t="str">
        <f>BI134&amp;" {"&amp;IF(BM134&lt;&gt;"",CHAR(10)&amp;BM134,"")&amp;IF(BN134&lt;&gt;"",CHAR(10)&amp;BN134,"")&amp;IF(BO134&lt;&gt;"",CHAR(10)&amp;BO134,"")&amp;IF(BP134&lt;&gt;"",CHAR(10)&amp;BP134,"")&amp;IF(BQ134&lt;&gt;"",CHAR(10)&amp;BQ134,"")&amp;IF(BR134&lt;&gt;"",CHAR(10)&amp;BR134,"")&amp;IF(BS134&lt;&gt;"",CHAR(10)&amp;BS134,"")&amp;IF(BT134&lt;&gt;"",CHAR(10)&amp;BT134,"")&amp;IF(BU134&lt;&gt;"",CHAR(10)&amp;BU134,"")&amp;IF(BV134&lt;&gt;"",CHAR(10)&amp;BV134,"")&amp;IF(BW134&lt;&gt;"",CHAR(10)&amp;BW134,"")&amp;IF(BX134&lt;&gt;"",CHAR(10)&amp;BX134,"")&amp;IF(BY134&lt;&gt;"",CHAR(10)&amp;BY134,"")&amp;IF(BZ134&lt;&gt;"",CHAR(10)&amp;BZ134,"")&amp;IF(CA134&lt;&gt;"",CHAR(10)&amp;CA134,"")&amp;IF(CB134&lt;&gt;"",CHAR(10)&amp;CB134,"")&amp;CHAR(10)&amp;"}"&amp;CHAR(10)</f>
        <v xml:space="preserve">.bp3-input, input[type=search] {
  background-color:  	var(--bc-input, #fff);
  border-top:  			var(--bt-input, inherit);
  border-right:  		var(--br-input, inherit);
  border-bottom:  		var(--bb-input, inherit);
  border-left:  		var(--bl-input, inherit);
  border-radius:  		var(--bd-input, inherit);
  box-shadow:  			var(--sd-input, 0 0 0 0 rgb(19 124 189 / 0%), 0 0 0 0 rgb(19 124 189 / 0%), inset 0 0 0 1px rgb(16 22 26 / 15%), inset 0 1px 1px rgb(16 22 26 / 20%));
  -webkit-box-shadow:  	var(--sd-input, 0 0 0 0 rgb(19 124 189 / 0%), 0 0 0 0 rgb(19 124 189 / 0%), inset 0 0 0 1px rgb(16 22 26 / 15%), inset 0 1px 1px rgb(16 22 26 / 20%));
  color:  				var(--co-input, #182026);
  font-size:  			var(--fs-input, 14px);
  font-weight:  		var(--fw-input, 400);
}
</v>
      </c>
      <c r="BK134" s="35" t="str">
        <f>":root {"&amp;IF($CC134&lt;&gt;"",CHAR(10)&amp;"  "&amp;$CC134&amp;": "&amp;CHAR(9)&amp;";","")&amp;IF($CD134&lt;&gt;"",CHAR(10)&amp;"  "&amp;$CD134&amp;": "&amp;CHAR(9)&amp;";","")&amp;IF($CE134&lt;&gt;"",CHAR(10)&amp;"  "&amp;$CE134&amp;": "&amp;CHAR(9)&amp;";","")&amp;IF($CF134&lt;&gt;"",CHAR(10)&amp;"  "&amp;$CF134&amp;": "&amp;CHAR(9)&amp;";","")&amp;IF($CG134&lt;&gt;"",CHAR(10)&amp;"  "&amp;$CG134&amp;": "&amp;CHAR(9)&amp;";","")&amp;IF($CH134&lt;&gt;"",CHAR(10)&amp;"  "&amp;$CH134&amp;": "&amp;CHAR(9)&amp;";","")&amp;IF($CI134&lt;&gt;"",CHAR(10)&amp;"  "&amp;$CI134&amp;": "&amp;CHAR(9)&amp;";","")&amp;IF($CJ134&lt;&gt;"",CHAR(10)&amp;"  "&amp;$CJ134&amp;": "&amp;CHAR(9)&amp;";","")&amp;IF($CK134&lt;&gt;"",CHAR(10)&amp;"  "&amp;$CK134&amp;": "&amp;CHAR(9)&amp;";","")&amp;IF($CL134&lt;&gt;"",CHAR(10)&amp;"  "&amp;$CL134&amp;": "&amp;CHAR(9)&amp;";","")&amp;IF($CM134&lt;&gt;"",CHAR(10)&amp;"  "&amp;$CM134&amp;": "&amp;CHAR(9)&amp;";","")&amp;IF($CN134&lt;&gt;"",CHAR(10)&amp;"  "&amp;$CN134&amp;": "&amp;CHAR(9)&amp;";","")&amp;IF($CO134&lt;&gt;"",CHAR(10)&amp;"  "&amp;$CO134&amp;": "&amp;CHAR(9)&amp;";","")&amp;IF($CP134&lt;&gt;"",CHAR(10)&amp;"  "&amp;$CP134&amp;": "&amp;CHAR(9)&amp;";","")&amp;IF($CQ134&lt;&gt;"",CHAR(10)&amp;"  "&amp;$CQ134&amp;": "&amp;CHAR(9)&amp;";","")&amp;IF($CR134&lt;&gt;"",CHAR(10)&amp;"  "&amp;$CR134&amp;": "&amp;CHAR(9)&amp;";","")&amp;CHAR(10)&amp;"}"&amp;CHAR(10)&amp;CHAR(10)&amp;"@media (prefers-color-scheme: dark) {"&amp;CHAR(10)&amp;"  :root {"&amp;IF($CC134&lt;&gt;"",CHAR(10)&amp;"    "&amp;$CC134&amp;": "&amp;CHAR(9)&amp;";","")&amp;IF($CD134&lt;&gt;"",CHAR(10)&amp;"    "&amp;$CD134&amp;": "&amp;CHAR(9)&amp;";","")&amp;IF($CE134&lt;&gt;"",CHAR(10)&amp;"    "&amp;$CE134&amp;": "&amp;CHAR(9)&amp;";","")&amp;IF($CF134&lt;&gt;"",CHAR(10)&amp;"    "&amp;$CF134&amp;": "&amp;CHAR(9)&amp;";","")&amp;IF($CG134&lt;&gt;"",CHAR(10)&amp;"    "&amp;$CG134&amp;": "&amp;CHAR(9)&amp;";","")&amp;IF($CH134&lt;&gt;"",CHAR(10)&amp;"    "&amp;$CH134&amp;": "&amp;CHAR(9)&amp;";","")&amp;IF($CJ134&lt;&gt;"",CHAR(10)&amp;"    "&amp;$CJ134&amp;": "&amp;CHAR(9)&amp;";","")&amp;IF($CK134&lt;&gt;"",CHAR(10)&amp;"    "&amp;$CK134&amp;": "&amp;CHAR(9)&amp;";","")&amp;CHAR(10)&amp;"  }"&amp;CHAR(10)&amp;"}"&amp;CHAR(10)</f>
        <v xml:space="preserve">:root {
  --bc-input: 	;
  --bt-input: 	;
  --br-input: 	;
  --bb-input: 	;
  --bl-input: 	;
  --bd-input: 	;
  --sd-input: 	;
  --co-input: 	;
  --fs-input: 	;
  --fw-input: 	;
}
@media (prefers-color-scheme: dark) {
  :root {
    --bc-input: 	;
    --bt-input: 	;
    --br-input: 	;
    --bb-input: 	;
    --bl-input: 	;
    --sd-input: 	;
    --co-input: 	;
  }
}
</v>
      </c>
      <c r="BL134" s="60" t="str">
        <f>":root {"&amp;IF($CC134&lt;&gt;"",CHAR(10)&amp;"  "&amp;$CC134&amp;": "&amp;CHAR(9)&amp;AK134&amp;";","")&amp;IF($CD134&lt;&gt;"",CHAR(10)&amp;"  "&amp;$CD134&amp;": "&amp;CHAR(9)&amp;AL134&amp;";","")&amp;IF($CE134&lt;&gt;"",CHAR(10)&amp;"  "&amp;$CE134&amp;": "&amp;CHAR(9)&amp;AM134&amp;";","")&amp;IF($CF134&lt;&gt;"",CHAR(10)&amp;"  "&amp;$CF134&amp;": "&amp;CHAR(9)&amp;AN134&amp;";","")&amp;IF($CG134&lt;&gt;"",CHAR(10)&amp;"  "&amp;$CG134&amp;": "&amp;CHAR(9)&amp;AO134&amp;";","")&amp;IF($CH134&lt;&gt;"",CHAR(10)&amp;"  "&amp;$CH134&amp;": "&amp;CHAR(9)&amp;AP134&amp;";","")&amp;IF($CI134&lt;&gt;"",CHAR(10)&amp;"  "&amp;$CI134&amp;": "&amp;CHAR(9)&amp;AQ134&amp;";","")&amp;IF($CJ134&lt;&gt;"",CHAR(10)&amp;"  "&amp;$CJ134&amp;": "&amp;CHAR(9)&amp;AR134&amp;";","")&amp;IF($CK134&lt;&gt;"",CHAR(10)&amp;"  "&amp;$CK134&amp;": "&amp;CHAR(9)&amp;AS134&amp;";","")&amp;IF($CL134&lt;&gt;"",CHAR(10)&amp;"  "&amp;$CL134&amp;": "&amp;CHAR(9)&amp;AT134&amp;";","")&amp;IF($CM134&lt;&gt;"",CHAR(10)&amp;"  "&amp;$CM134&amp;": "&amp;CHAR(9)&amp;AU134&amp;";","")&amp;IF($CN134&lt;&gt;"",CHAR(10)&amp;"  "&amp;$CN134&amp;": "&amp;CHAR(9)&amp;AV134&amp;";","")&amp;IF($CO134&lt;&gt;"",CHAR(10)&amp;"  "&amp;$CO134&amp;": "&amp;CHAR(9)&amp;AW134&amp;";","")&amp;IF($CP134&lt;&gt;"",CHAR(10)&amp;"  "&amp;$CP134&amp;": "&amp;CHAR(9)&amp;AX134&amp;";","")&amp;IF($CQ134&lt;&gt;"",CHAR(10)&amp;"  "&amp;$CQ134&amp;": "&amp;CHAR(9)&amp;AY134&amp;";","")&amp;IF($CR134&lt;&gt;"",CHAR(10)&amp;"  "&amp;$CR134&amp;": "&amp;CHAR(9)&amp;AZ134&amp;";","")&amp;CHAR(10)&amp;"}"&amp;CHAR(10)&amp;CHAR(10)&amp;"@media (prefers-color-scheme: dark) {"&amp;CHAR(10)&amp;"  :root {"&amp;IF($CC134&lt;&gt;"",CHAR(10)&amp;"    "&amp;$CC134&amp;": "&amp;CHAR(9)&amp;BA134&amp;";","")&amp;IF($CD134&lt;&gt;"",CHAR(10)&amp;"    "&amp;$CD134&amp;": "&amp;CHAR(9)&amp;BB134&amp;";","")&amp;IF($CE134&lt;&gt;"",CHAR(10)&amp;"    "&amp;$CE134&amp;": "&amp;CHAR(9)&amp;BC134&amp;";","")&amp;IF($CF134&lt;&gt;"",CHAR(10)&amp;"    "&amp;$CF134&amp;": "&amp;CHAR(9)&amp;BD134&amp;";","")&amp;IF($CG134&lt;&gt;"",CHAR(10)&amp;"    "&amp;$CG134&amp;": "&amp;CHAR(9)&amp;BE134&amp;";","")&amp;IF($CH134&lt;&gt;"",CHAR(10)&amp;"    "&amp;$CH134&amp;": "&amp;CHAR(9)&amp;BF134&amp;";","")&amp;IF($CJ134&lt;&gt;"",CHAR(10)&amp;"    "&amp;$CJ134&amp;": "&amp;CHAR(9)&amp;BG134&amp;";","")&amp;IF($CK134&lt;&gt;"",CHAR(10)&amp;"    "&amp;$CK134&amp;": "&amp;CHAR(9)&amp;BH134&amp;";","")&amp;CHAR(10)&amp;"  }"&amp;CHAR(10)&amp;"}"&amp;CHAR(10)</f>
        <v xml:space="preserve">:root {
  --bc-input: 	var(--cl-gray-50);
  --bt-input: 	1px solid var(--cl-gray-100);
  --br-input: 	1px solid var(--cl-gray-100);
  --bb-input: 	1px solid var(--cl-gray-100);
  --bl-input: 	1px solid var(--cl-gray-100);
  --bd-input: 	0px;
  --sd-input: 	none;
  --co-input: 	var(--cl-gray-900);
  --fs-input: 	1em;
  --fw-input: 	normal;
}
@media (prefers-color-scheme: dark) {
  :root {
    --bc-input: 	var(--cl-black);
    --bt-input: 	1px solid var(--cl-gray-700);
    --br-input: 	1px solid var(--cl-gray-700);
    --bb-input: 	1px solid var(--cl-gray-700);
    --bl-input: 	1px solid var(--cl-gray-700);
    --sd-input: 	;
    --co-input: 	var(--cl-gray-100);
  }
}
</v>
      </c>
      <c r="BM134" s="15" t="str">
        <f>IF(E134&lt;&gt;"","  background-color:  "&amp;CHAR(9)&amp;"var("&amp;CC134&amp;", "&amp;IF(U134&lt;&gt;"",U134,"inherit")&amp;")"&amp;IF(E134="x!","!important;",";"),"")</f>
        <v xml:space="preserve">  background-color:  	var(--bc-input, #fff);</v>
      </c>
      <c r="BN134" s="15" t="str">
        <f>IF(F134&lt;&gt;"","  fill:  "&amp;CHAR(9)&amp;CHAR(9)&amp;CHAR(9)&amp;CHAR(9)&amp;"var("&amp;CD134&amp;", "&amp;IF(V134&lt;&gt;"",V134,"inherit")&amp;")"&amp;IF(F134="x!","!important;",";"),"")</f>
        <v/>
      </c>
      <c r="BO134" s="15" t="str">
        <f>IF(G134&lt;&gt;"","  border-top:  "&amp;CHAR(9)&amp;CHAR(9)&amp;CHAR(9)&amp;"var("&amp;CE134&amp;", "&amp;IF(W134&lt;&gt;"",W134,"inherit")&amp;")"&amp;IF(G134="x!","!important;",";"),"")</f>
        <v xml:space="preserve">  border-top:  			var(--bt-input, inherit);</v>
      </c>
      <c r="BP134" s="15" t="str">
        <f>IF(H134&lt;&gt;"","  border-right:  "&amp;CHAR(9)&amp;CHAR(9)&amp;"var("&amp;CF134&amp;", "&amp;IF(X134&lt;&gt;"",X134,"inherit")&amp;")"&amp;IF(H134="x!","!important;",";"),"")</f>
        <v xml:space="preserve">  border-right:  		var(--br-input, inherit);</v>
      </c>
      <c r="BQ134" s="15" t="str">
        <f>IF(I134&lt;&gt;"","  border-bottom:  "&amp;CHAR(9)&amp;CHAR(9)&amp;"var("&amp;CG134&amp;", "&amp;IF(Y134&lt;&gt;"",Y134,"inherit")&amp;")"&amp;IF(I134="x!","!important;",";"),"")</f>
        <v xml:space="preserve">  border-bottom:  		var(--bb-input, inherit);</v>
      </c>
      <c r="BR134" s="15" t="str">
        <f>IF(J134&lt;&gt;"","  border-left:  "&amp;CHAR(9)&amp;CHAR(9)&amp;"var("&amp;CH134&amp;", "&amp;IF(Z134&lt;&gt;"",Z134,"inherit")&amp;")"&amp;IF(J134="x!","!important;",";"),"")</f>
        <v xml:space="preserve">  border-left:  		var(--bl-input, inherit);</v>
      </c>
      <c r="BS134" s="15" t="str">
        <f>IF(K134&lt;&gt;"","  border-radius:  "&amp;CHAR(9)&amp;CHAR(9)&amp;"var("&amp;CI134&amp;", "&amp;IF(AA134&lt;&gt;"",AA134,"inherit")&amp;")"&amp;IF(K134="x!","!important;",";"),"")</f>
        <v xml:space="preserve">  border-radius:  		var(--bd-input, inherit);</v>
      </c>
      <c r="BT134" s="15" t="str">
        <f>IF(L134&lt;&gt;"","  box-shadow:  "&amp;CHAR(9)&amp;CHAR(9)&amp;CHAR(9)&amp;"var("&amp;CJ134&amp;", "&amp;IF(AB134&lt;&gt;"",AB134,"inherit")&amp;")"&amp;IF(L134="x!","!important;",";")&amp;CHAR(10)&amp;"  -webkit-box-shadow:  "&amp;CHAR(9)&amp;"var("&amp;CJ134&amp;", "&amp;IF(AB134&lt;&gt;"",AB134,"inherit")&amp;")"&amp;IF(L134="x!","!important;",";"),"")</f>
        <v xml:space="preserve">  box-shadow:  			var(--sd-input, 0 0 0 0 rgb(19 124 189 / 0%), 0 0 0 0 rgb(19 124 189 / 0%), inset 0 0 0 1px rgb(16 22 26 / 15%), inset 0 1px 1px rgb(16 22 26 / 20%));
  -webkit-box-shadow:  	var(--sd-input, 0 0 0 0 rgb(19 124 189 / 0%), 0 0 0 0 rgb(19 124 189 / 0%), inset 0 0 0 1px rgb(16 22 26 / 15%), inset 0 1px 1px rgb(16 22 26 / 20%));</v>
      </c>
      <c r="BU134" s="15" t="str">
        <f>IF(M134&lt;&gt;"","  color:  "&amp;CHAR(9)&amp;CHAR(9)&amp;CHAR(9)&amp;CHAR(9)&amp;"var("&amp;CK134&amp;", "&amp;IF(AC134&lt;&gt;"",AC134,"inherit")&amp;")"&amp;IF(M134="x!","!important;",";"),"")</f>
        <v xml:space="preserve">  color:  				var(--co-input, #182026);</v>
      </c>
      <c r="BV134" s="15" t="str">
        <f>IF(N134&lt;&gt;"","  font-family:  "&amp;CHAR(9)&amp;CHAR(9)&amp;"var("&amp;CL134&amp;", "&amp;IF(AD134&lt;&gt;"",AD134,"inherit")&amp;")"&amp;IF(N134="x!","!important;",";"),"")</f>
        <v/>
      </c>
      <c r="BW134" s="15" t="str">
        <f>IF(O134&lt;&gt;"","  font-size:  "&amp;CHAR(9)&amp;CHAR(9)&amp;CHAR(9)&amp;"var("&amp;CM134&amp;", "&amp;IF(AE134&lt;&gt;"",AE134,"inherit")&amp;")"&amp;IF(O134="x!","!important;",";"),"")</f>
        <v xml:space="preserve">  font-size:  			var(--fs-input, 14px);</v>
      </c>
      <c r="BX134" s="15" t="str">
        <f>IF(P134&lt;&gt;"","  font-style:  "&amp;CHAR(9)&amp;CHAR(9)&amp;CHAR(9)&amp;"var("&amp;CN134&amp;", "&amp;IF(AF134&lt;&gt;"",AF134,"inherit")&amp;")"&amp;IF(P134="x!","!important;",";"),"")</f>
        <v/>
      </c>
      <c r="BY134" s="15" t="str">
        <f>IF(Q134&lt;&gt;"","  font-weight:  "&amp;CHAR(9)&amp;CHAR(9)&amp;"var("&amp;CO134&amp;", "&amp;IF(AG134&lt;&gt;"",AG134,"inherit")&amp;")"&amp;IF(Q134="x!","!important;",";"),"")</f>
        <v xml:space="preserve">  font-weight:  		var(--fw-input, 400);</v>
      </c>
      <c r="BZ134" s="15" t="str">
        <f>IF(R134&lt;&gt;"","  text-decoration:  "&amp;CHAR(9)&amp;"var("&amp;CP134&amp;", "&amp;IF(AH134&lt;&gt;"",AH134,"inherit")&amp;")"&amp;IF(R134="x!","!important;",";"),"")</f>
        <v/>
      </c>
      <c r="CA134" s="15" t="str">
        <f>IF(S134&lt;&gt;"","  text-transform:  "&amp;CHAR(9)&amp;CHAR(9)&amp;"var("&amp;CQ134&amp;", "&amp;IF(AI134&lt;&gt;"",AI134,"inherit")&amp;")"&amp;IF(S134="x!","!important;",";"),"")</f>
        <v/>
      </c>
      <c r="CB134" s="15" t="str">
        <f>IF(T134&lt;&gt;"","  opacity:  "&amp;CHAR(9)&amp;CHAR(9)&amp;CHAR(9)&amp;"var("&amp;CR134&amp;", "&amp;IF(AJ134&lt;&gt;"",AJ134,"inherit")&amp;")"&amp;IF(T134="x!","!important;",";"),"")</f>
        <v/>
      </c>
      <c r="CC134" s="15" t="str">
        <f>IF(E134&lt;&gt;"","--"&amp;LOWER(E$3)&amp;"-"&amp;$B134&amp;IF($C134&lt;&gt;"","__"&amp;$C134,"")&amp;IF($D134&lt;&gt;"","--"&amp;$D134,""),"")</f>
        <v>--bc-input</v>
      </c>
      <c r="CD134" s="15" t="str">
        <f>IF(F134&lt;&gt;"","--"&amp;LOWER(F$3)&amp;"-"&amp;$B134&amp;IF($C134&lt;&gt;"","__"&amp;$C134,"")&amp;IF($D134&lt;&gt;"","--"&amp;$D134,""),"")</f>
        <v/>
      </c>
      <c r="CE134" s="15" t="str">
        <f>IF(G134&lt;&gt;"","--"&amp;LOWER(G$3)&amp;"-"&amp;$B134&amp;IF($C134&lt;&gt;"","__"&amp;$C134,"")&amp;IF($D134&lt;&gt;"","--"&amp;$D134,""),"")</f>
        <v>--bt-input</v>
      </c>
      <c r="CF134" s="15" t="str">
        <f>IF(H134&lt;&gt;"","--"&amp;LOWER(H$3)&amp;"-"&amp;$B134&amp;IF($C134&lt;&gt;"","__"&amp;$C134,"")&amp;IF($D134&lt;&gt;"","--"&amp;$D134,""),"")</f>
        <v>--br-input</v>
      </c>
      <c r="CG134" s="15" t="str">
        <f>IF(I134&lt;&gt;"","--"&amp;LOWER(I$3)&amp;"-"&amp;$B134&amp;IF($C134&lt;&gt;"","__"&amp;$C134,"")&amp;IF($D134&lt;&gt;"","--"&amp;$D134,""),"")</f>
        <v>--bb-input</v>
      </c>
      <c r="CH134" s="15" t="str">
        <f>IF(J134&lt;&gt;"","--"&amp;LOWER(J$3)&amp;"-"&amp;$B134&amp;IF($C134&lt;&gt;"","__"&amp;$C134,"")&amp;IF($D134&lt;&gt;"","--"&amp;$D134,""),"")</f>
        <v>--bl-input</v>
      </c>
      <c r="CI134" s="15" t="str">
        <f>IF(K134&lt;&gt;"","--"&amp;LOWER(K$3)&amp;"-"&amp;$B134&amp;IF($C134&lt;&gt;"","__"&amp;$C134,"")&amp;IF($D134&lt;&gt;"","--"&amp;$D134,""),"")</f>
        <v>--bd-input</v>
      </c>
      <c r="CJ134" s="15" t="str">
        <f>IF(L134&lt;&gt;"","--"&amp;LOWER(L$3)&amp;"-"&amp;$B134&amp;IF($C134&lt;&gt;"","__"&amp;$C134,"")&amp;IF($D134&lt;&gt;"","--"&amp;$D134,""),"")</f>
        <v>--sd-input</v>
      </c>
      <c r="CK134" s="15" t="str">
        <f>IF(M134&lt;&gt;"","--"&amp;LOWER(M$3)&amp;"-"&amp;$B134&amp;IF($C134&lt;&gt;"","__"&amp;$C134,"")&amp;IF($D134&lt;&gt;"","--"&amp;$D134,""),"")</f>
        <v>--co-input</v>
      </c>
      <c r="CL134" s="15" t="str">
        <f>IF(N134&lt;&gt;"","--"&amp;LOWER(N$3)&amp;"-"&amp;$B134&amp;IF($C134&lt;&gt;"","__"&amp;$C134,"")&amp;IF($D134&lt;&gt;"","--"&amp;$D134,""),"")</f>
        <v/>
      </c>
      <c r="CM134" s="15" t="str">
        <f>IF(O134&lt;&gt;"","--"&amp;LOWER(O$3)&amp;"-"&amp;$B134&amp;IF($C134&lt;&gt;"","__"&amp;$C134,"")&amp;IF($D134&lt;&gt;"","--"&amp;$D134,""),"")</f>
        <v>--fs-input</v>
      </c>
      <c r="CN134" s="15" t="str">
        <f>IF(P134&lt;&gt;"","--"&amp;LOWER(P$3)&amp;"-"&amp;$B134&amp;IF($C134&lt;&gt;"","__"&amp;$C134,"")&amp;IF($D134&lt;&gt;"","--"&amp;$D134,""),"")</f>
        <v/>
      </c>
      <c r="CO134" s="15" t="str">
        <f>IF(Q134&lt;&gt;"","--"&amp;LOWER(Q$3)&amp;"-"&amp;$B134&amp;IF($C134&lt;&gt;"","__"&amp;$C134,"")&amp;IF($D134&lt;&gt;"","--"&amp;$D134,""),"")</f>
        <v>--fw-input</v>
      </c>
      <c r="CP134" s="15" t="str">
        <f>IF(R134&lt;&gt;"","--"&amp;LOWER(R$3)&amp;"-"&amp;$B134&amp;IF($C134&lt;&gt;"","__"&amp;$C134,"")&amp;IF($D134&lt;&gt;"","--"&amp;$D134,""),"")</f>
        <v/>
      </c>
      <c r="CQ134" s="15" t="str">
        <f>IF(S134&lt;&gt;"","--"&amp;LOWER(S$3)&amp;"-"&amp;$B134&amp;IF($C134&lt;&gt;"","__"&amp;$C134,"")&amp;IF($D134&lt;&gt;"","--"&amp;$D134,""),"")</f>
        <v/>
      </c>
      <c r="CR134" s="15" t="str">
        <f>IF(T134&lt;&gt;"","--"&amp;LOWER(T$3)&amp;"-"&amp;$B134&amp;IF($C134&lt;&gt;"","__"&amp;$C134,"")&amp;IF($D134&lt;&gt;"","--"&amp;$D134,""),"")</f>
        <v/>
      </c>
    </row>
    <row r="135" spans="2:96">
      <c r="B135" s="13" t="s">
        <v>430</v>
      </c>
      <c r="C135" s="15" t="s">
        <v>381</v>
      </c>
      <c r="D135" s="15"/>
      <c r="E135" s="28" t="s">
        <v>21</v>
      </c>
      <c r="F135" s="29"/>
      <c r="G135" s="29"/>
      <c r="H135" s="29"/>
      <c r="I135" s="29"/>
      <c r="J135" s="29"/>
      <c r="K135" s="29"/>
      <c r="L135" s="30"/>
      <c r="M135" s="29"/>
      <c r="N135" s="29"/>
      <c r="O135" s="29"/>
      <c r="P135" s="29"/>
      <c r="Q135" s="29"/>
      <c r="R135" s="29"/>
      <c r="S135" s="30"/>
      <c r="T135" s="31"/>
      <c r="U135" s="13" t="s">
        <v>102</v>
      </c>
      <c r="V135" s="15"/>
      <c r="W135" s="15"/>
      <c r="X135" s="15"/>
      <c r="Y135" s="15"/>
      <c r="Z135" s="15"/>
      <c r="AA135" s="15"/>
      <c r="AB135" s="32"/>
      <c r="AC135" s="15"/>
      <c r="AD135" s="15"/>
      <c r="AE135" s="15"/>
      <c r="AF135" s="15"/>
      <c r="AG135" s="15"/>
      <c r="AH135" s="15"/>
      <c r="AI135" s="15"/>
      <c r="AJ135" s="57"/>
      <c r="AK135" s="15" t="s">
        <v>515</v>
      </c>
      <c r="AL135" s="15"/>
      <c r="AM135" s="15"/>
      <c r="AN135" s="15"/>
      <c r="AO135" s="15"/>
      <c r="AP135" s="15"/>
      <c r="AQ135" s="15"/>
      <c r="AR135" s="32"/>
      <c r="AS135" s="15"/>
      <c r="AT135" s="15"/>
      <c r="AU135" s="15"/>
      <c r="AV135" s="15"/>
      <c r="AW135" s="15"/>
      <c r="AX135" s="15"/>
      <c r="AY135" s="15"/>
      <c r="AZ135" s="22"/>
      <c r="BA135" s="13" t="s">
        <v>517</v>
      </c>
      <c r="BB135" s="15"/>
      <c r="BC135" s="15"/>
      <c r="BD135" s="15"/>
      <c r="BE135" s="15"/>
      <c r="BF135" s="15"/>
      <c r="BG135" s="15"/>
      <c r="BH135" s="22"/>
      <c r="BI135" s="24" t="s">
        <v>436</v>
      </c>
      <c r="BJ135" s="34" t="str">
        <f>BI135&amp;" {"&amp;IF(BM135&lt;&gt;"",CHAR(10)&amp;BM135,"")&amp;IF(BN135&lt;&gt;"",CHAR(10)&amp;BN135,"")&amp;IF(BO135&lt;&gt;"",CHAR(10)&amp;BO135,"")&amp;IF(BP135&lt;&gt;"",CHAR(10)&amp;BP135,"")&amp;IF(BQ135&lt;&gt;"",CHAR(10)&amp;BQ135,"")&amp;IF(BR135&lt;&gt;"",CHAR(10)&amp;BR135,"")&amp;IF(BS135&lt;&gt;"",CHAR(10)&amp;BS135,"")&amp;IF(BT135&lt;&gt;"",CHAR(10)&amp;BT135,"")&amp;IF(BU135&lt;&gt;"",CHAR(10)&amp;BU135,"")&amp;IF(BV135&lt;&gt;"",CHAR(10)&amp;BV135,"")&amp;IF(BW135&lt;&gt;"",CHAR(10)&amp;BW135,"")&amp;IF(BX135&lt;&gt;"",CHAR(10)&amp;BX135,"")&amp;IF(BY135&lt;&gt;"",CHAR(10)&amp;BY135,"")&amp;IF(BZ135&lt;&gt;"",CHAR(10)&amp;BZ135,"")&amp;IF(CA135&lt;&gt;"",CHAR(10)&amp;CA135,"")&amp;IF(CB135&lt;&gt;"",CHAR(10)&amp;CB135,"")&amp;CHAR(10)&amp;"}"&amp;CHAR(10)</f>
        <v xml:space="preserve">.kanban-card {
  background-color:  	var(--bc-kanban__card, white);
}
</v>
      </c>
      <c r="BK135" s="35" t="str">
        <f>":root {"&amp;IF($CC135&lt;&gt;"",CHAR(10)&amp;"  "&amp;$CC135&amp;": "&amp;CHAR(9)&amp;";","")&amp;IF($CD135&lt;&gt;"",CHAR(10)&amp;"  "&amp;$CD135&amp;": "&amp;CHAR(9)&amp;";","")&amp;IF($CE135&lt;&gt;"",CHAR(10)&amp;"  "&amp;$CE135&amp;": "&amp;CHAR(9)&amp;";","")&amp;IF($CF135&lt;&gt;"",CHAR(10)&amp;"  "&amp;$CF135&amp;": "&amp;CHAR(9)&amp;";","")&amp;IF($CG135&lt;&gt;"",CHAR(10)&amp;"  "&amp;$CG135&amp;": "&amp;CHAR(9)&amp;";","")&amp;IF($CH135&lt;&gt;"",CHAR(10)&amp;"  "&amp;$CH135&amp;": "&amp;CHAR(9)&amp;";","")&amp;IF($CI135&lt;&gt;"",CHAR(10)&amp;"  "&amp;$CI135&amp;": "&amp;CHAR(9)&amp;";","")&amp;IF($CJ135&lt;&gt;"",CHAR(10)&amp;"  "&amp;$CJ135&amp;": "&amp;CHAR(9)&amp;";","")&amp;IF($CK135&lt;&gt;"",CHAR(10)&amp;"  "&amp;$CK135&amp;": "&amp;CHAR(9)&amp;";","")&amp;IF($CL135&lt;&gt;"",CHAR(10)&amp;"  "&amp;$CL135&amp;": "&amp;CHAR(9)&amp;";","")&amp;IF($CM135&lt;&gt;"",CHAR(10)&amp;"  "&amp;$CM135&amp;": "&amp;CHAR(9)&amp;";","")&amp;IF($CN135&lt;&gt;"",CHAR(10)&amp;"  "&amp;$CN135&amp;": "&amp;CHAR(9)&amp;";","")&amp;IF($CO135&lt;&gt;"",CHAR(10)&amp;"  "&amp;$CO135&amp;": "&amp;CHAR(9)&amp;";","")&amp;IF($CP135&lt;&gt;"",CHAR(10)&amp;"  "&amp;$CP135&amp;": "&amp;CHAR(9)&amp;";","")&amp;IF($CQ135&lt;&gt;"",CHAR(10)&amp;"  "&amp;$CQ135&amp;": "&amp;CHAR(9)&amp;";","")&amp;IF($CR135&lt;&gt;"",CHAR(10)&amp;"  "&amp;$CR135&amp;": "&amp;CHAR(9)&amp;";","")&amp;CHAR(10)&amp;"}"&amp;CHAR(10)&amp;CHAR(10)&amp;"@media (prefers-color-scheme: dark) {"&amp;CHAR(10)&amp;"  :root {"&amp;IF($CC135&lt;&gt;"",CHAR(10)&amp;"    "&amp;$CC135&amp;": "&amp;CHAR(9)&amp;";","")&amp;IF($CD135&lt;&gt;"",CHAR(10)&amp;"    "&amp;$CD135&amp;": "&amp;CHAR(9)&amp;";","")&amp;IF($CE135&lt;&gt;"",CHAR(10)&amp;"    "&amp;$CE135&amp;": "&amp;CHAR(9)&amp;";","")&amp;IF($CF135&lt;&gt;"",CHAR(10)&amp;"    "&amp;$CF135&amp;": "&amp;CHAR(9)&amp;";","")&amp;IF($CG135&lt;&gt;"",CHAR(10)&amp;"    "&amp;$CG135&amp;": "&amp;CHAR(9)&amp;";","")&amp;IF($CH135&lt;&gt;"",CHAR(10)&amp;"    "&amp;$CH135&amp;": "&amp;CHAR(9)&amp;";","")&amp;IF($CJ135&lt;&gt;"",CHAR(10)&amp;"    "&amp;$CJ135&amp;": "&amp;CHAR(9)&amp;";","")&amp;IF($CK135&lt;&gt;"",CHAR(10)&amp;"    "&amp;$CK135&amp;": "&amp;CHAR(9)&amp;";","")&amp;CHAR(10)&amp;"  }"&amp;CHAR(10)&amp;"}"&amp;CHAR(10)</f>
        <v xml:space="preserve">:root {
  --bc-kanban__card: 	;
}
@media (prefers-color-scheme: dark) {
  :root {
    --bc-kanban__card: 	;
  }
}
</v>
      </c>
      <c r="BL135" s="60" t="str">
        <f>":root {"&amp;IF($CC135&lt;&gt;"",CHAR(10)&amp;"  "&amp;$CC135&amp;": "&amp;CHAR(9)&amp;AK135&amp;";","")&amp;IF($CD135&lt;&gt;"",CHAR(10)&amp;"  "&amp;$CD135&amp;": "&amp;CHAR(9)&amp;AL135&amp;";","")&amp;IF($CE135&lt;&gt;"",CHAR(10)&amp;"  "&amp;$CE135&amp;": "&amp;CHAR(9)&amp;AM135&amp;";","")&amp;IF($CF135&lt;&gt;"",CHAR(10)&amp;"  "&amp;$CF135&amp;": "&amp;CHAR(9)&amp;AN135&amp;";","")&amp;IF($CG135&lt;&gt;"",CHAR(10)&amp;"  "&amp;$CG135&amp;": "&amp;CHAR(9)&amp;AO135&amp;";","")&amp;IF($CH135&lt;&gt;"",CHAR(10)&amp;"  "&amp;$CH135&amp;": "&amp;CHAR(9)&amp;AP135&amp;";","")&amp;IF($CI135&lt;&gt;"",CHAR(10)&amp;"  "&amp;$CI135&amp;": "&amp;CHAR(9)&amp;AQ135&amp;";","")&amp;IF($CJ135&lt;&gt;"",CHAR(10)&amp;"  "&amp;$CJ135&amp;": "&amp;CHAR(9)&amp;AR135&amp;";","")&amp;IF($CK135&lt;&gt;"",CHAR(10)&amp;"  "&amp;$CK135&amp;": "&amp;CHAR(9)&amp;AS135&amp;";","")&amp;IF($CL135&lt;&gt;"",CHAR(10)&amp;"  "&amp;$CL135&amp;": "&amp;CHAR(9)&amp;AT135&amp;";","")&amp;IF($CM135&lt;&gt;"",CHAR(10)&amp;"  "&amp;$CM135&amp;": "&amp;CHAR(9)&amp;AU135&amp;";","")&amp;IF($CN135&lt;&gt;"",CHAR(10)&amp;"  "&amp;$CN135&amp;": "&amp;CHAR(9)&amp;AV135&amp;";","")&amp;IF($CO135&lt;&gt;"",CHAR(10)&amp;"  "&amp;$CO135&amp;": "&amp;CHAR(9)&amp;AW135&amp;";","")&amp;IF($CP135&lt;&gt;"",CHAR(10)&amp;"  "&amp;$CP135&amp;": "&amp;CHAR(9)&amp;AX135&amp;";","")&amp;IF($CQ135&lt;&gt;"",CHAR(10)&amp;"  "&amp;$CQ135&amp;": "&amp;CHAR(9)&amp;AY135&amp;";","")&amp;IF($CR135&lt;&gt;"",CHAR(10)&amp;"  "&amp;$CR135&amp;": "&amp;CHAR(9)&amp;AZ135&amp;";","")&amp;CHAR(10)&amp;"}"&amp;CHAR(10)&amp;CHAR(10)&amp;"@media (prefers-color-scheme: dark) {"&amp;CHAR(10)&amp;"  :root {"&amp;IF($CC135&lt;&gt;"",CHAR(10)&amp;"    "&amp;$CC135&amp;": "&amp;CHAR(9)&amp;BA135&amp;";","")&amp;IF($CD135&lt;&gt;"",CHAR(10)&amp;"    "&amp;$CD135&amp;": "&amp;CHAR(9)&amp;BB135&amp;";","")&amp;IF($CE135&lt;&gt;"",CHAR(10)&amp;"    "&amp;$CE135&amp;": "&amp;CHAR(9)&amp;BC135&amp;";","")&amp;IF($CF135&lt;&gt;"",CHAR(10)&amp;"    "&amp;$CF135&amp;": "&amp;CHAR(9)&amp;BD135&amp;";","")&amp;IF($CG135&lt;&gt;"",CHAR(10)&amp;"    "&amp;$CG135&amp;": "&amp;CHAR(9)&amp;BE135&amp;";","")&amp;IF($CH135&lt;&gt;"",CHAR(10)&amp;"    "&amp;$CH135&amp;": "&amp;CHAR(9)&amp;BF135&amp;";","")&amp;IF($CJ135&lt;&gt;"",CHAR(10)&amp;"    "&amp;$CJ135&amp;": "&amp;CHAR(9)&amp;BG135&amp;";","")&amp;IF($CK135&lt;&gt;"",CHAR(10)&amp;"    "&amp;$CK135&amp;": "&amp;CHAR(9)&amp;BH135&amp;";","")&amp;CHAR(10)&amp;"  }"&amp;CHAR(10)&amp;"}"&amp;CHAR(10)</f>
        <v xml:space="preserve">:root {
  --bc-kanban__card: 	var(--cl-white);
}
@media (prefers-color-scheme: dark) {
  :root {
    --bc-kanban__card: 	var(--cl-black);
  }
}
</v>
      </c>
      <c r="BM135" s="15" t="str">
        <f>IF(E135&lt;&gt;"","  background-color:  "&amp;CHAR(9)&amp;"var("&amp;CC135&amp;", "&amp;IF(U135&lt;&gt;"",U135,"inherit")&amp;")"&amp;IF(E135="x!","!important;",";"),"")</f>
        <v xml:space="preserve">  background-color:  	var(--bc-kanban__card, white);</v>
      </c>
      <c r="BN135" s="15" t="str">
        <f>IF(F135&lt;&gt;"","  fill:  "&amp;CHAR(9)&amp;CHAR(9)&amp;CHAR(9)&amp;CHAR(9)&amp;"var("&amp;CD135&amp;", "&amp;IF(V135&lt;&gt;"",V135,"inherit")&amp;")"&amp;IF(F135="x!","!important;",";"),"")</f>
        <v/>
      </c>
      <c r="BO135" s="15" t="str">
        <f>IF(G135&lt;&gt;"","  border-top:  "&amp;CHAR(9)&amp;CHAR(9)&amp;CHAR(9)&amp;"var("&amp;CE135&amp;", "&amp;IF(W135&lt;&gt;"",W135,"inherit")&amp;")"&amp;IF(G135="x!","!important;",";"),"")</f>
        <v/>
      </c>
      <c r="BP135" s="15" t="str">
        <f>IF(H135&lt;&gt;"","  border-right:  "&amp;CHAR(9)&amp;CHAR(9)&amp;"var("&amp;CF135&amp;", "&amp;IF(X135&lt;&gt;"",X135,"inherit")&amp;")"&amp;IF(H135="x!","!important;",";"),"")</f>
        <v/>
      </c>
      <c r="BQ135" s="15" t="str">
        <f>IF(I135&lt;&gt;"","  border-bottom:  "&amp;CHAR(9)&amp;CHAR(9)&amp;"var("&amp;CG135&amp;", "&amp;IF(Y135&lt;&gt;"",Y135,"inherit")&amp;")"&amp;IF(I135="x!","!important;",";"),"")</f>
        <v/>
      </c>
      <c r="BR135" s="15" t="str">
        <f>IF(J135&lt;&gt;"","  border-left:  "&amp;CHAR(9)&amp;CHAR(9)&amp;"var("&amp;CH135&amp;", "&amp;IF(Z135&lt;&gt;"",Z135,"inherit")&amp;")"&amp;IF(J135="x!","!important;",";"),"")</f>
        <v/>
      </c>
      <c r="BS135" s="15" t="str">
        <f>IF(K135&lt;&gt;"","  border-radius:  "&amp;CHAR(9)&amp;CHAR(9)&amp;"var("&amp;CI135&amp;", "&amp;IF(AA135&lt;&gt;"",AA135,"inherit")&amp;")"&amp;IF(K135="x!","!important;",";"),"")</f>
        <v/>
      </c>
      <c r="BT135" s="15" t="str">
        <f>IF(L135&lt;&gt;"","  box-shadow:  "&amp;CHAR(9)&amp;CHAR(9)&amp;CHAR(9)&amp;"var("&amp;CJ135&amp;", "&amp;IF(AB135&lt;&gt;"",AB135,"inherit")&amp;")"&amp;IF(L135="x!","!important;",";")&amp;CHAR(10)&amp;"  -webkit-box-shadow:  "&amp;CHAR(9)&amp;"var("&amp;CJ135&amp;", "&amp;IF(AB135&lt;&gt;"",AB135,"inherit")&amp;")"&amp;IF(L135="x!","!important;",";"),"")</f>
        <v/>
      </c>
      <c r="BU135" s="15" t="str">
        <f>IF(M135&lt;&gt;"","  color:  "&amp;CHAR(9)&amp;CHAR(9)&amp;CHAR(9)&amp;CHAR(9)&amp;"var("&amp;CK135&amp;", "&amp;IF(AC135&lt;&gt;"",AC135,"inherit")&amp;")"&amp;IF(M135="x!","!important;",";"),"")</f>
        <v/>
      </c>
      <c r="BV135" s="15" t="str">
        <f>IF(N135&lt;&gt;"","  font-family:  "&amp;CHAR(9)&amp;CHAR(9)&amp;"var("&amp;CL135&amp;", "&amp;IF(AD135&lt;&gt;"",AD135,"inherit")&amp;")"&amp;IF(N135="x!","!important;",";"),"")</f>
        <v/>
      </c>
      <c r="BW135" s="15" t="str">
        <f>IF(O135&lt;&gt;"","  font-size:  "&amp;CHAR(9)&amp;CHAR(9)&amp;CHAR(9)&amp;"var("&amp;CM135&amp;", "&amp;IF(AE135&lt;&gt;"",AE135,"inherit")&amp;")"&amp;IF(O135="x!","!important;",";"),"")</f>
        <v/>
      </c>
      <c r="BX135" s="15" t="str">
        <f>IF(P135&lt;&gt;"","  font-style:  "&amp;CHAR(9)&amp;CHAR(9)&amp;CHAR(9)&amp;"var("&amp;CN135&amp;", "&amp;IF(AF135&lt;&gt;"",AF135,"inherit")&amp;")"&amp;IF(P135="x!","!important;",";"),"")</f>
        <v/>
      </c>
      <c r="BY135" s="15" t="str">
        <f>IF(Q135&lt;&gt;"","  font-weight:  "&amp;CHAR(9)&amp;CHAR(9)&amp;"var("&amp;CO135&amp;", "&amp;IF(AG135&lt;&gt;"",AG135,"inherit")&amp;")"&amp;IF(Q135="x!","!important;",";"),"")</f>
        <v/>
      </c>
      <c r="BZ135" s="15" t="str">
        <f>IF(R135&lt;&gt;"","  text-decoration:  "&amp;CHAR(9)&amp;"var("&amp;CP135&amp;", "&amp;IF(AH135&lt;&gt;"",AH135,"inherit")&amp;")"&amp;IF(R135="x!","!important;",";"),"")</f>
        <v/>
      </c>
      <c r="CA135" s="15" t="str">
        <f>IF(S135&lt;&gt;"","  text-transform:  "&amp;CHAR(9)&amp;CHAR(9)&amp;"var("&amp;CQ135&amp;", "&amp;IF(AI135&lt;&gt;"",AI135,"inherit")&amp;")"&amp;IF(S135="x!","!important;",";"),"")</f>
        <v/>
      </c>
      <c r="CB135" s="15" t="str">
        <f>IF(T135&lt;&gt;"","  opacity:  "&amp;CHAR(9)&amp;CHAR(9)&amp;CHAR(9)&amp;"var("&amp;CR135&amp;", "&amp;IF(AJ135&lt;&gt;"",AJ135,"inherit")&amp;")"&amp;IF(T135="x!","!important;",";"),"")</f>
        <v/>
      </c>
      <c r="CC135" s="15" t="str">
        <f>IF(E135&lt;&gt;"","--"&amp;LOWER(E$3)&amp;"-"&amp;$B135&amp;IF($C135&lt;&gt;"","__"&amp;$C135,"")&amp;IF($D135&lt;&gt;"","--"&amp;$D135,""),"")</f>
        <v>--bc-kanban__card</v>
      </c>
      <c r="CD135" s="15" t="str">
        <f>IF(F135&lt;&gt;"","--"&amp;LOWER(F$3)&amp;"-"&amp;$B135&amp;IF($C135&lt;&gt;"","__"&amp;$C135,"")&amp;IF($D135&lt;&gt;"","--"&amp;$D135,""),"")</f>
        <v/>
      </c>
      <c r="CE135" s="15" t="str">
        <f>IF(G135&lt;&gt;"","--"&amp;LOWER(G$3)&amp;"-"&amp;$B135&amp;IF($C135&lt;&gt;"","__"&amp;$C135,"")&amp;IF($D135&lt;&gt;"","--"&amp;$D135,""),"")</f>
        <v/>
      </c>
      <c r="CF135" s="15" t="str">
        <f>IF(H135&lt;&gt;"","--"&amp;LOWER(H$3)&amp;"-"&amp;$B135&amp;IF($C135&lt;&gt;"","__"&amp;$C135,"")&amp;IF($D135&lt;&gt;"","--"&amp;$D135,""),"")</f>
        <v/>
      </c>
      <c r="CG135" s="15" t="str">
        <f>IF(I135&lt;&gt;"","--"&amp;LOWER(I$3)&amp;"-"&amp;$B135&amp;IF($C135&lt;&gt;"","__"&amp;$C135,"")&amp;IF($D135&lt;&gt;"","--"&amp;$D135,""),"")</f>
        <v/>
      </c>
      <c r="CH135" s="15" t="str">
        <f>IF(J135&lt;&gt;"","--"&amp;LOWER(J$3)&amp;"-"&amp;$B135&amp;IF($C135&lt;&gt;"","__"&amp;$C135,"")&amp;IF($D135&lt;&gt;"","--"&amp;$D135,""),"")</f>
        <v/>
      </c>
      <c r="CI135" s="15" t="str">
        <f>IF(K135&lt;&gt;"","--"&amp;LOWER(K$3)&amp;"-"&amp;$B135&amp;IF($C135&lt;&gt;"","__"&amp;$C135,"")&amp;IF($D135&lt;&gt;"","--"&amp;$D135,""),"")</f>
        <v/>
      </c>
      <c r="CJ135" s="15" t="str">
        <f>IF(L135&lt;&gt;"","--"&amp;LOWER(L$3)&amp;"-"&amp;$B135&amp;IF($C135&lt;&gt;"","__"&amp;$C135,"")&amp;IF($D135&lt;&gt;"","--"&amp;$D135,""),"")</f>
        <v/>
      </c>
      <c r="CK135" s="15" t="str">
        <f>IF(M135&lt;&gt;"","--"&amp;LOWER(M$3)&amp;"-"&amp;$B135&amp;IF($C135&lt;&gt;"","__"&amp;$C135,"")&amp;IF($D135&lt;&gt;"","--"&amp;$D135,""),"")</f>
        <v/>
      </c>
      <c r="CL135" s="15" t="str">
        <f>IF(N135&lt;&gt;"","--"&amp;LOWER(N$3)&amp;"-"&amp;$B135&amp;IF($C135&lt;&gt;"","__"&amp;$C135,"")&amp;IF($D135&lt;&gt;"","--"&amp;$D135,""),"")</f>
        <v/>
      </c>
      <c r="CM135" s="15" t="str">
        <f>IF(O135&lt;&gt;"","--"&amp;LOWER(O$3)&amp;"-"&amp;$B135&amp;IF($C135&lt;&gt;"","__"&amp;$C135,"")&amp;IF($D135&lt;&gt;"","--"&amp;$D135,""),"")</f>
        <v/>
      </c>
      <c r="CN135" s="15" t="str">
        <f>IF(P135&lt;&gt;"","--"&amp;LOWER(P$3)&amp;"-"&amp;$B135&amp;IF($C135&lt;&gt;"","__"&amp;$C135,"")&amp;IF($D135&lt;&gt;"","--"&amp;$D135,""),"")</f>
        <v/>
      </c>
      <c r="CO135" s="15" t="str">
        <f>IF(Q135&lt;&gt;"","--"&amp;LOWER(Q$3)&amp;"-"&amp;$B135&amp;IF($C135&lt;&gt;"","__"&amp;$C135,"")&amp;IF($D135&lt;&gt;"","--"&amp;$D135,""),"")</f>
        <v/>
      </c>
      <c r="CP135" s="15" t="str">
        <f>IF(R135&lt;&gt;"","--"&amp;LOWER(R$3)&amp;"-"&amp;$B135&amp;IF($C135&lt;&gt;"","__"&amp;$C135,"")&amp;IF($D135&lt;&gt;"","--"&amp;$D135,""),"")</f>
        <v/>
      </c>
      <c r="CQ135" s="15" t="str">
        <f>IF(S135&lt;&gt;"","--"&amp;LOWER(S$3)&amp;"-"&amp;$B135&amp;IF($C135&lt;&gt;"","__"&amp;$C135,"")&amp;IF($D135&lt;&gt;"","--"&amp;$D135,""),"")</f>
        <v/>
      </c>
      <c r="CR135" s="15" t="str">
        <f>IF(T135&lt;&gt;"","--"&amp;LOWER(T$3)&amp;"-"&amp;$B135&amp;IF($C135&lt;&gt;"","__"&amp;$C135,"")&amp;IF($D135&lt;&gt;"","--"&amp;$D135,""),"")</f>
        <v/>
      </c>
    </row>
    <row r="136" spans="2:96">
      <c r="B136" s="13" t="s">
        <v>430</v>
      </c>
      <c r="C136" s="15" t="s">
        <v>431</v>
      </c>
      <c r="D136" s="15"/>
      <c r="E136" s="28" t="s">
        <v>21</v>
      </c>
      <c r="F136" s="29"/>
      <c r="G136" s="29"/>
      <c r="H136" s="29"/>
      <c r="I136" s="29"/>
      <c r="J136" s="29"/>
      <c r="K136" s="29"/>
      <c r="L136" s="30"/>
      <c r="M136" s="29"/>
      <c r="N136" s="29"/>
      <c r="O136" s="29"/>
      <c r="P136" s="29"/>
      <c r="Q136" s="29"/>
      <c r="R136" s="29"/>
      <c r="S136" s="30"/>
      <c r="T136" s="31"/>
      <c r="U136" s="13" t="s">
        <v>433</v>
      </c>
      <c r="V136" s="15"/>
      <c r="W136" s="15"/>
      <c r="X136" s="15"/>
      <c r="Y136" s="15"/>
      <c r="Z136" s="15"/>
      <c r="AA136" s="15"/>
      <c r="AB136" s="32"/>
      <c r="AC136" s="15"/>
      <c r="AD136" s="15"/>
      <c r="AE136" s="15"/>
      <c r="AF136" s="15"/>
      <c r="AG136" s="15"/>
      <c r="AH136" s="15"/>
      <c r="AI136" s="15"/>
      <c r="AJ136" s="57"/>
      <c r="AK136" s="15" t="s">
        <v>526</v>
      </c>
      <c r="AL136" s="15"/>
      <c r="AM136" s="15"/>
      <c r="AN136" s="15"/>
      <c r="AO136" s="15"/>
      <c r="AP136" s="15"/>
      <c r="AQ136" s="15"/>
      <c r="AR136" s="32"/>
      <c r="AS136" s="15"/>
      <c r="AT136" s="15"/>
      <c r="AU136" s="15"/>
      <c r="AV136" s="15"/>
      <c r="AW136" s="15"/>
      <c r="AX136" s="15"/>
      <c r="AY136" s="15"/>
      <c r="AZ136" s="22"/>
      <c r="BA136" s="13" t="s">
        <v>524</v>
      </c>
      <c r="BB136" s="15"/>
      <c r="BC136" s="15"/>
      <c r="BD136" s="15"/>
      <c r="BE136" s="15"/>
      <c r="BF136" s="15"/>
      <c r="BG136" s="15"/>
      <c r="BH136" s="22"/>
      <c r="BI136" s="24" t="s">
        <v>432</v>
      </c>
      <c r="BJ136" s="34" t="str">
        <f>BI136&amp;" {"&amp;IF(BM136&lt;&gt;"",CHAR(10)&amp;BM136,"")&amp;IF(BN136&lt;&gt;"",CHAR(10)&amp;BN136,"")&amp;IF(BO136&lt;&gt;"",CHAR(10)&amp;BO136,"")&amp;IF(BP136&lt;&gt;"",CHAR(10)&amp;BP136,"")&amp;IF(BQ136&lt;&gt;"",CHAR(10)&amp;BQ136,"")&amp;IF(BR136&lt;&gt;"",CHAR(10)&amp;BR136,"")&amp;IF(BS136&lt;&gt;"",CHAR(10)&amp;BS136,"")&amp;IF(BT136&lt;&gt;"",CHAR(10)&amp;BT136,"")&amp;IF(BU136&lt;&gt;"",CHAR(10)&amp;BU136,"")&amp;IF(BV136&lt;&gt;"",CHAR(10)&amp;BV136,"")&amp;IF(BW136&lt;&gt;"",CHAR(10)&amp;BW136,"")&amp;IF(BX136&lt;&gt;"",CHAR(10)&amp;BX136,"")&amp;IF(BY136&lt;&gt;"",CHAR(10)&amp;BY136,"")&amp;IF(BZ136&lt;&gt;"",CHAR(10)&amp;BZ136,"")&amp;IF(CA136&lt;&gt;"",CHAR(10)&amp;CA136,"")&amp;IF(CB136&lt;&gt;"",CHAR(10)&amp;CB136,"")&amp;CHAR(10)&amp;"}"&amp;CHAR(10)</f>
        <v xml:space="preserve">.kanban-column {
  background-color:  	var(--bc-kanban__column, #ededed);
}
</v>
      </c>
      <c r="BK136" s="35" t="str">
        <f>":root {"&amp;IF($CC136&lt;&gt;"",CHAR(10)&amp;"  "&amp;$CC136&amp;": "&amp;CHAR(9)&amp;";","")&amp;IF($CD136&lt;&gt;"",CHAR(10)&amp;"  "&amp;$CD136&amp;": "&amp;CHAR(9)&amp;";","")&amp;IF($CE136&lt;&gt;"",CHAR(10)&amp;"  "&amp;$CE136&amp;": "&amp;CHAR(9)&amp;";","")&amp;IF($CF136&lt;&gt;"",CHAR(10)&amp;"  "&amp;$CF136&amp;": "&amp;CHAR(9)&amp;";","")&amp;IF($CG136&lt;&gt;"",CHAR(10)&amp;"  "&amp;$CG136&amp;": "&amp;CHAR(9)&amp;";","")&amp;IF($CH136&lt;&gt;"",CHAR(10)&amp;"  "&amp;$CH136&amp;": "&amp;CHAR(9)&amp;";","")&amp;IF($CI136&lt;&gt;"",CHAR(10)&amp;"  "&amp;$CI136&amp;": "&amp;CHAR(9)&amp;";","")&amp;IF($CJ136&lt;&gt;"",CHAR(10)&amp;"  "&amp;$CJ136&amp;": "&amp;CHAR(9)&amp;";","")&amp;IF($CK136&lt;&gt;"",CHAR(10)&amp;"  "&amp;$CK136&amp;": "&amp;CHAR(9)&amp;";","")&amp;IF($CL136&lt;&gt;"",CHAR(10)&amp;"  "&amp;$CL136&amp;": "&amp;CHAR(9)&amp;";","")&amp;IF($CM136&lt;&gt;"",CHAR(10)&amp;"  "&amp;$CM136&amp;": "&amp;CHAR(9)&amp;";","")&amp;IF($CN136&lt;&gt;"",CHAR(10)&amp;"  "&amp;$CN136&amp;": "&amp;CHAR(9)&amp;";","")&amp;IF($CO136&lt;&gt;"",CHAR(10)&amp;"  "&amp;$CO136&amp;": "&amp;CHAR(9)&amp;";","")&amp;IF($CP136&lt;&gt;"",CHAR(10)&amp;"  "&amp;$CP136&amp;": "&amp;CHAR(9)&amp;";","")&amp;IF($CQ136&lt;&gt;"",CHAR(10)&amp;"  "&amp;$CQ136&amp;": "&amp;CHAR(9)&amp;";","")&amp;IF($CR136&lt;&gt;"",CHAR(10)&amp;"  "&amp;$CR136&amp;": "&amp;CHAR(9)&amp;";","")&amp;CHAR(10)&amp;"}"&amp;CHAR(10)&amp;CHAR(10)&amp;"@media (prefers-color-scheme: dark) {"&amp;CHAR(10)&amp;"  :root {"&amp;IF($CC136&lt;&gt;"",CHAR(10)&amp;"    "&amp;$CC136&amp;": "&amp;CHAR(9)&amp;";","")&amp;IF($CD136&lt;&gt;"",CHAR(10)&amp;"    "&amp;$CD136&amp;": "&amp;CHAR(9)&amp;";","")&amp;IF($CE136&lt;&gt;"",CHAR(10)&amp;"    "&amp;$CE136&amp;": "&amp;CHAR(9)&amp;";","")&amp;IF($CF136&lt;&gt;"",CHAR(10)&amp;"    "&amp;$CF136&amp;": "&amp;CHAR(9)&amp;";","")&amp;IF($CG136&lt;&gt;"",CHAR(10)&amp;"    "&amp;$CG136&amp;": "&amp;CHAR(9)&amp;";","")&amp;IF($CH136&lt;&gt;"",CHAR(10)&amp;"    "&amp;$CH136&amp;": "&amp;CHAR(9)&amp;";","")&amp;IF($CJ136&lt;&gt;"",CHAR(10)&amp;"    "&amp;$CJ136&amp;": "&amp;CHAR(9)&amp;";","")&amp;IF($CK136&lt;&gt;"",CHAR(10)&amp;"    "&amp;$CK136&amp;": "&amp;CHAR(9)&amp;";","")&amp;CHAR(10)&amp;"  }"&amp;CHAR(10)&amp;"}"&amp;CHAR(10)</f>
        <v xml:space="preserve">:root {
  --bc-kanban__column: 	;
}
@media (prefers-color-scheme: dark) {
  :root {
    --bc-kanban__column: 	;
  }
}
</v>
      </c>
      <c r="BL136" s="60" t="str">
        <f>":root {"&amp;IF($CC136&lt;&gt;"",CHAR(10)&amp;"  "&amp;$CC136&amp;": "&amp;CHAR(9)&amp;AK136&amp;";","")&amp;IF($CD136&lt;&gt;"",CHAR(10)&amp;"  "&amp;$CD136&amp;": "&amp;CHAR(9)&amp;AL136&amp;";","")&amp;IF($CE136&lt;&gt;"",CHAR(10)&amp;"  "&amp;$CE136&amp;": "&amp;CHAR(9)&amp;AM136&amp;";","")&amp;IF($CF136&lt;&gt;"",CHAR(10)&amp;"  "&amp;$CF136&amp;": "&amp;CHAR(9)&amp;AN136&amp;";","")&amp;IF($CG136&lt;&gt;"",CHAR(10)&amp;"  "&amp;$CG136&amp;": "&amp;CHAR(9)&amp;AO136&amp;";","")&amp;IF($CH136&lt;&gt;"",CHAR(10)&amp;"  "&amp;$CH136&amp;": "&amp;CHAR(9)&amp;AP136&amp;";","")&amp;IF($CI136&lt;&gt;"",CHAR(10)&amp;"  "&amp;$CI136&amp;": "&amp;CHAR(9)&amp;AQ136&amp;";","")&amp;IF($CJ136&lt;&gt;"",CHAR(10)&amp;"  "&amp;$CJ136&amp;": "&amp;CHAR(9)&amp;AR136&amp;";","")&amp;IF($CK136&lt;&gt;"",CHAR(10)&amp;"  "&amp;$CK136&amp;": "&amp;CHAR(9)&amp;AS136&amp;";","")&amp;IF($CL136&lt;&gt;"",CHAR(10)&amp;"  "&amp;$CL136&amp;": "&amp;CHAR(9)&amp;AT136&amp;";","")&amp;IF($CM136&lt;&gt;"",CHAR(10)&amp;"  "&amp;$CM136&amp;": "&amp;CHAR(9)&amp;AU136&amp;";","")&amp;IF($CN136&lt;&gt;"",CHAR(10)&amp;"  "&amp;$CN136&amp;": "&amp;CHAR(9)&amp;AV136&amp;";","")&amp;IF($CO136&lt;&gt;"",CHAR(10)&amp;"  "&amp;$CO136&amp;": "&amp;CHAR(9)&amp;AW136&amp;";","")&amp;IF($CP136&lt;&gt;"",CHAR(10)&amp;"  "&amp;$CP136&amp;": "&amp;CHAR(9)&amp;AX136&amp;";","")&amp;IF($CQ136&lt;&gt;"",CHAR(10)&amp;"  "&amp;$CQ136&amp;": "&amp;CHAR(9)&amp;AY136&amp;";","")&amp;IF($CR136&lt;&gt;"",CHAR(10)&amp;"  "&amp;$CR136&amp;": "&amp;CHAR(9)&amp;AZ136&amp;";","")&amp;CHAR(10)&amp;"}"&amp;CHAR(10)&amp;CHAR(10)&amp;"@media (prefers-color-scheme: dark) {"&amp;CHAR(10)&amp;"  :root {"&amp;IF($CC136&lt;&gt;"",CHAR(10)&amp;"    "&amp;$CC136&amp;": "&amp;CHAR(9)&amp;BA136&amp;";","")&amp;IF($CD136&lt;&gt;"",CHAR(10)&amp;"    "&amp;$CD136&amp;": "&amp;CHAR(9)&amp;BB136&amp;";","")&amp;IF($CE136&lt;&gt;"",CHAR(10)&amp;"    "&amp;$CE136&amp;": "&amp;CHAR(9)&amp;BC136&amp;";","")&amp;IF($CF136&lt;&gt;"",CHAR(10)&amp;"    "&amp;$CF136&amp;": "&amp;CHAR(9)&amp;BD136&amp;";","")&amp;IF($CG136&lt;&gt;"",CHAR(10)&amp;"    "&amp;$CG136&amp;": "&amp;CHAR(9)&amp;BE136&amp;";","")&amp;IF($CH136&lt;&gt;"",CHAR(10)&amp;"    "&amp;$CH136&amp;": "&amp;CHAR(9)&amp;BF136&amp;";","")&amp;IF($CJ136&lt;&gt;"",CHAR(10)&amp;"    "&amp;$CJ136&amp;": "&amp;CHAR(9)&amp;BG136&amp;";","")&amp;IF($CK136&lt;&gt;"",CHAR(10)&amp;"    "&amp;$CK136&amp;": "&amp;CHAR(9)&amp;BH136&amp;";","")&amp;CHAR(10)&amp;"  }"&amp;CHAR(10)&amp;"}"&amp;CHAR(10)</f>
        <v xml:space="preserve">:root {
  --bc-kanban__column: 	var(--cl-gray-100);
}
@media (prefers-color-scheme: dark) {
  :root {
    --bc-kanban__column: 	var(--cl-gray-900);
  }
}
</v>
      </c>
      <c r="BM136" s="15" t="str">
        <f>IF(E136&lt;&gt;"","  background-color:  "&amp;CHAR(9)&amp;"var("&amp;CC136&amp;", "&amp;IF(U136&lt;&gt;"",U136,"inherit")&amp;")"&amp;IF(E136="x!","!important;",";"),"")</f>
        <v xml:space="preserve">  background-color:  	var(--bc-kanban__column, #ededed);</v>
      </c>
      <c r="BN136" s="15" t="str">
        <f>IF(F136&lt;&gt;"","  fill:  "&amp;CHAR(9)&amp;CHAR(9)&amp;CHAR(9)&amp;CHAR(9)&amp;"var("&amp;CD136&amp;", "&amp;IF(V136&lt;&gt;"",V136,"inherit")&amp;")"&amp;IF(F136="x!","!important;",";"),"")</f>
        <v/>
      </c>
      <c r="BO136" s="15" t="str">
        <f>IF(G136&lt;&gt;"","  border-top:  "&amp;CHAR(9)&amp;CHAR(9)&amp;CHAR(9)&amp;"var("&amp;CE136&amp;", "&amp;IF(W136&lt;&gt;"",W136,"inherit")&amp;")"&amp;IF(G136="x!","!important;",";"),"")</f>
        <v/>
      </c>
      <c r="BP136" s="15" t="str">
        <f>IF(H136&lt;&gt;"","  border-right:  "&amp;CHAR(9)&amp;CHAR(9)&amp;"var("&amp;CF136&amp;", "&amp;IF(X136&lt;&gt;"",X136,"inherit")&amp;")"&amp;IF(H136="x!","!important;",";"),"")</f>
        <v/>
      </c>
      <c r="BQ136" s="15" t="str">
        <f>IF(I136&lt;&gt;"","  border-bottom:  "&amp;CHAR(9)&amp;CHAR(9)&amp;"var("&amp;CG136&amp;", "&amp;IF(Y136&lt;&gt;"",Y136,"inherit")&amp;")"&amp;IF(I136="x!","!important;",";"),"")</f>
        <v/>
      </c>
      <c r="BR136" s="15" t="str">
        <f>IF(J136&lt;&gt;"","  border-left:  "&amp;CHAR(9)&amp;CHAR(9)&amp;"var("&amp;CH136&amp;", "&amp;IF(Z136&lt;&gt;"",Z136,"inherit")&amp;")"&amp;IF(J136="x!","!important;",";"),"")</f>
        <v/>
      </c>
      <c r="BS136" s="15" t="str">
        <f>IF(K136&lt;&gt;"","  border-radius:  "&amp;CHAR(9)&amp;CHAR(9)&amp;"var("&amp;CI136&amp;", "&amp;IF(AA136&lt;&gt;"",AA136,"inherit")&amp;")"&amp;IF(K136="x!","!important;",";"),"")</f>
        <v/>
      </c>
      <c r="BT136" s="15" t="str">
        <f>IF(L136&lt;&gt;"","  box-shadow:  "&amp;CHAR(9)&amp;CHAR(9)&amp;CHAR(9)&amp;"var("&amp;CJ136&amp;", "&amp;IF(AB136&lt;&gt;"",AB136,"inherit")&amp;")"&amp;IF(L136="x!","!important;",";")&amp;CHAR(10)&amp;"  -webkit-box-shadow:  "&amp;CHAR(9)&amp;"var("&amp;CJ136&amp;", "&amp;IF(AB136&lt;&gt;"",AB136,"inherit")&amp;")"&amp;IF(L136="x!","!important;",";"),"")</f>
        <v/>
      </c>
      <c r="BU136" s="15" t="str">
        <f>IF(M136&lt;&gt;"","  color:  "&amp;CHAR(9)&amp;CHAR(9)&amp;CHAR(9)&amp;CHAR(9)&amp;"var("&amp;CK136&amp;", "&amp;IF(AC136&lt;&gt;"",AC136,"inherit")&amp;")"&amp;IF(M136="x!","!important;",";"),"")</f>
        <v/>
      </c>
      <c r="BV136" s="15" t="str">
        <f>IF(N136&lt;&gt;"","  font-family:  "&amp;CHAR(9)&amp;CHAR(9)&amp;"var("&amp;CL136&amp;", "&amp;IF(AD136&lt;&gt;"",AD136,"inherit")&amp;")"&amp;IF(N136="x!","!important;",";"),"")</f>
        <v/>
      </c>
      <c r="BW136" s="15" t="str">
        <f>IF(O136&lt;&gt;"","  font-size:  "&amp;CHAR(9)&amp;CHAR(9)&amp;CHAR(9)&amp;"var("&amp;CM136&amp;", "&amp;IF(AE136&lt;&gt;"",AE136,"inherit")&amp;")"&amp;IF(O136="x!","!important;",";"),"")</f>
        <v/>
      </c>
      <c r="BX136" s="15" t="str">
        <f>IF(P136&lt;&gt;"","  font-style:  "&amp;CHAR(9)&amp;CHAR(9)&amp;CHAR(9)&amp;"var("&amp;CN136&amp;", "&amp;IF(AF136&lt;&gt;"",AF136,"inherit")&amp;")"&amp;IF(P136="x!","!important;",";"),"")</f>
        <v/>
      </c>
      <c r="BY136" s="15" t="str">
        <f>IF(Q136&lt;&gt;"","  font-weight:  "&amp;CHAR(9)&amp;CHAR(9)&amp;"var("&amp;CO136&amp;", "&amp;IF(AG136&lt;&gt;"",AG136,"inherit")&amp;")"&amp;IF(Q136="x!","!important;",";"),"")</f>
        <v/>
      </c>
      <c r="BZ136" s="15" t="str">
        <f>IF(R136&lt;&gt;"","  text-decoration:  "&amp;CHAR(9)&amp;"var("&amp;CP136&amp;", "&amp;IF(AH136&lt;&gt;"",AH136,"inherit")&amp;")"&amp;IF(R136="x!","!important;",";"),"")</f>
        <v/>
      </c>
      <c r="CA136" s="15" t="str">
        <f>IF(S136&lt;&gt;"","  text-transform:  "&amp;CHAR(9)&amp;CHAR(9)&amp;"var("&amp;CQ136&amp;", "&amp;IF(AI136&lt;&gt;"",AI136,"inherit")&amp;")"&amp;IF(S136="x!","!important;",";"),"")</f>
        <v/>
      </c>
      <c r="CB136" s="15" t="str">
        <f>IF(T136&lt;&gt;"","  opacity:  "&amp;CHAR(9)&amp;CHAR(9)&amp;CHAR(9)&amp;"var("&amp;CR136&amp;", "&amp;IF(AJ136&lt;&gt;"",AJ136,"inherit")&amp;")"&amp;IF(T136="x!","!important;",";"),"")</f>
        <v/>
      </c>
      <c r="CC136" s="15" t="str">
        <f>IF(E136&lt;&gt;"","--"&amp;LOWER(E$3)&amp;"-"&amp;$B136&amp;IF($C136&lt;&gt;"","__"&amp;$C136,"")&amp;IF($D136&lt;&gt;"","--"&amp;$D136,""),"")</f>
        <v>--bc-kanban__column</v>
      </c>
      <c r="CD136" s="15" t="str">
        <f>IF(F136&lt;&gt;"","--"&amp;LOWER(F$3)&amp;"-"&amp;$B136&amp;IF($C136&lt;&gt;"","__"&amp;$C136,"")&amp;IF($D136&lt;&gt;"","--"&amp;$D136,""),"")</f>
        <v/>
      </c>
      <c r="CE136" s="15" t="str">
        <f>IF(G136&lt;&gt;"","--"&amp;LOWER(G$3)&amp;"-"&amp;$B136&amp;IF($C136&lt;&gt;"","__"&amp;$C136,"")&amp;IF($D136&lt;&gt;"","--"&amp;$D136,""),"")</f>
        <v/>
      </c>
      <c r="CF136" s="15" t="str">
        <f>IF(H136&lt;&gt;"","--"&amp;LOWER(H$3)&amp;"-"&amp;$B136&amp;IF($C136&lt;&gt;"","__"&amp;$C136,"")&amp;IF($D136&lt;&gt;"","--"&amp;$D136,""),"")</f>
        <v/>
      </c>
      <c r="CG136" s="15" t="str">
        <f>IF(I136&lt;&gt;"","--"&amp;LOWER(I$3)&amp;"-"&amp;$B136&amp;IF($C136&lt;&gt;"","__"&amp;$C136,"")&amp;IF($D136&lt;&gt;"","--"&amp;$D136,""),"")</f>
        <v/>
      </c>
      <c r="CH136" s="15" t="str">
        <f>IF(J136&lt;&gt;"","--"&amp;LOWER(J$3)&amp;"-"&amp;$B136&amp;IF($C136&lt;&gt;"","__"&amp;$C136,"")&amp;IF($D136&lt;&gt;"","--"&amp;$D136,""),"")</f>
        <v/>
      </c>
      <c r="CI136" s="15" t="str">
        <f>IF(K136&lt;&gt;"","--"&amp;LOWER(K$3)&amp;"-"&amp;$B136&amp;IF($C136&lt;&gt;"","__"&amp;$C136,"")&amp;IF($D136&lt;&gt;"","--"&amp;$D136,""),"")</f>
        <v/>
      </c>
      <c r="CJ136" s="15" t="str">
        <f>IF(L136&lt;&gt;"","--"&amp;LOWER(L$3)&amp;"-"&amp;$B136&amp;IF($C136&lt;&gt;"","__"&amp;$C136,"")&amp;IF($D136&lt;&gt;"","--"&amp;$D136,""),"")</f>
        <v/>
      </c>
      <c r="CK136" s="15" t="str">
        <f>IF(M136&lt;&gt;"","--"&amp;LOWER(M$3)&amp;"-"&amp;$B136&amp;IF($C136&lt;&gt;"","__"&amp;$C136,"")&amp;IF($D136&lt;&gt;"","--"&amp;$D136,""),"")</f>
        <v/>
      </c>
      <c r="CL136" s="15" t="str">
        <f>IF(N136&lt;&gt;"","--"&amp;LOWER(N$3)&amp;"-"&amp;$B136&amp;IF($C136&lt;&gt;"","__"&amp;$C136,"")&amp;IF($D136&lt;&gt;"","--"&amp;$D136,""),"")</f>
        <v/>
      </c>
      <c r="CM136" s="15" t="str">
        <f>IF(O136&lt;&gt;"","--"&amp;LOWER(O$3)&amp;"-"&amp;$B136&amp;IF($C136&lt;&gt;"","__"&amp;$C136,"")&amp;IF($D136&lt;&gt;"","--"&amp;$D136,""),"")</f>
        <v/>
      </c>
      <c r="CN136" s="15" t="str">
        <f>IF(P136&lt;&gt;"","--"&amp;LOWER(P$3)&amp;"-"&amp;$B136&amp;IF($C136&lt;&gt;"","__"&amp;$C136,"")&amp;IF($D136&lt;&gt;"","--"&amp;$D136,""),"")</f>
        <v/>
      </c>
      <c r="CO136" s="15" t="str">
        <f>IF(Q136&lt;&gt;"","--"&amp;LOWER(Q$3)&amp;"-"&amp;$B136&amp;IF($C136&lt;&gt;"","__"&amp;$C136,"")&amp;IF($D136&lt;&gt;"","--"&amp;$D136,""),"")</f>
        <v/>
      </c>
      <c r="CP136" s="15" t="str">
        <f>IF(R136&lt;&gt;"","--"&amp;LOWER(R$3)&amp;"-"&amp;$B136&amp;IF($C136&lt;&gt;"","__"&amp;$C136,"")&amp;IF($D136&lt;&gt;"","--"&amp;$D136,""),"")</f>
        <v/>
      </c>
      <c r="CQ136" s="15" t="str">
        <f>IF(S136&lt;&gt;"","--"&amp;LOWER(S$3)&amp;"-"&amp;$B136&amp;IF($C136&lt;&gt;"","__"&amp;$C136,"")&amp;IF($D136&lt;&gt;"","--"&amp;$D136,""),"")</f>
        <v/>
      </c>
      <c r="CR136" s="15" t="str">
        <f>IF(T136&lt;&gt;"","--"&amp;LOWER(T$3)&amp;"-"&amp;$B136&amp;IF($C136&lt;&gt;"","__"&amp;$C136,"")&amp;IF($D136&lt;&gt;"","--"&amp;$D136,""),"")</f>
        <v/>
      </c>
    </row>
    <row r="137" spans="2:96">
      <c r="B137" s="13" t="s">
        <v>430</v>
      </c>
      <c r="C137" s="15" t="s">
        <v>438</v>
      </c>
      <c r="D137" s="15"/>
      <c r="E137" s="28" t="s">
        <v>21</v>
      </c>
      <c r="F137" s="29"/>
      <c r="G137" s="29"/>
      <c r="H137" s="29"/>
      <c r="I137" s="29"/>
      <c r="J137" s="29"/>
      <c r="K137" s="29"/>
      <c r="L137" s="30"/>
      <c r="M137" s="29"/>
      <c r="N137" s="29"/>
      <c r="O137" s="29"/>
      <c r="P137" s="29"/>
      <c r="Q137" s="29"/>
      <c r="R137" s="29"/>
      <c r="S137" s="30"/>
      <c r="T137" s="31"/>
      <c r="U137" s="13" t="s">
        <v>101</v>
      </c>
      <c r="V137" s="15"/>
      <c r="W137" s="15"/>
      <c r="X137" s="15"/>
      <c r="Y137" s="15"/>
      <c r="Z137" s="15"/>
      <c r="AA137" s="15"/>
      <c r="AB137" s="32"/>
      <c r="AC137" s="15"/>
      <c r="AD137" s="15"/>
      <c r="AE137" s="15"/>
      <c r="AF137" s="15"/>
      <c r="AG137" s="15"/>
      <c r="AH137" s="15"/>
      <c r="AI137" s="15"/>
      <c r="AJ137" s="57"/>
      <c r="AK137" s="15" t="s">
        <v>509</v>
      </c>
      <c r="AL137" s="15"/>
      <c r="AM137" s="15"/>
      <c r="AN137" s="15"/>
      <c r="AO137" s="15"/>
      <c r="AP137" s="15"/>
      <c r="AQ137" s="15"/>
      <c r="AR137" s="32"/>
      <c r="AS137" s="15"/>
      <c r="AT137" s="15"/>
      <c r="AU137" s="15"/>
      <c r="AV137" s="15"/>
      <c r="AW137" s="15"/>
      <c r="AX137" s="15"/>
      <c r="AY137" s="15"/>
      <c r="AZ137" s="22"/>
      <c r="BA137" s="13" t="s">
        <v>509</v>
      </c>
      <c r="BB137" s="15"/>
      <c r="BC137" s="15"/>
      <c r="BD137" s="15"/>
      <c r="BE137" s="15"/>
      <c r="BF137" s="15"/>
      <c r="BG137" s="15"/>
      <c r="BH137" s="22"/>
      <c r="BI137" s="24" t="s">
        <v>437</v>
      </c>
      <c r="BJ137" s="34" t="str">
        <f>BI137&amp;" {"&amp;IF(BM137&lt;&gt;"",CHAR(10)&amp;BM137,"")&amp;IF(BN137&lt;&gt;"",CHAR(10)&amp;BN137,"")&amp;IF(BO137&lt;&gt;"",CHAR(10)&amp;BO137,"")&amp;IF(BP137&lt;&gt;"",CHAR(10)&amp;BP137,"")&amp;IF(BQ137&lt;&gt;"",CHAR(10)&amp;BQ137,"")&amp;IF(BR137&lt;&gt;"",CHAR(10)&amp;BR137,"")&amp;IF(BS137&lt;&gt;"",CHAR(10)&amp;BS137,"")&amp;IF(BT137&lt;&gt;"",CHAR(10)&amp;BT137,"")&amp;IF(BU137&lt;&gt;"",CHAR(10)&amp;BU137,"")&amp;IF(BV137&lt;&gt;"",CHAR(10)&amp;BV137,"")&amp;IF(BW137&lt;&gt;"",CHAR(10)&amp;BW137,"")&amp;IF(BX137&lt;&gt;"",CHAR(10)&amp;BX137,"")&amp;IF(BY137&lt;&gt;"",CHAR(10)&amp;BY137,"")&amp;IF(BZ137&lt;&gt;"",CHAR(10)&amp;BZ137,"")&amp;IF(CA137&lt;&gt;"",CHAR(10)&amp;CA137,"")&amp;IF(CB137&lt;&gt;"",CHAR(10)&amp;CB137,"")&amp;CHAR(10)&amp;"}"&amp;CHAR(10)</f>
        <v xml:space="preserve">.kanban-column .rm-dnd-separator .rm-dnd-drop-area .rm-dnd-drop-bar {
  background-color:  	var(--bc-kanban__dropbar, #5C7080);
}
</v>
      </c>
      <c r="BK137" s="35" t="str">
        <f>":root {"&amp;IF($CC137&lt;&gt;"",CHAR(10)&amp;"  "&amp;$CC137&amp;": "&amp;CHAR(9)&amp;";","")&amp;IF($CD137&lt;&gt;"",CHAR(10)&amp;"  "&amp;$CD137&amp;": "&amp;CHAR(9)&amp;";","")&amp;IF($CE137&lt;&gt;"",CHAR(10)&amp;"  "&amp;$CE137&amp;": "&amp;CHAR(9)&amp;";","")&amp;IF($CF137&lt;&gt;"",CHAR(10)&amp;"  "&amp;$CF137&amp;": "&amp;CHAR(9)&amp;";","")&amp;IF($CG137&lt;&gt;"",CHAR(10)&amp;"  "&amp;$CG137&amp;": "&amp;CHAR(9)&amp;";","")&amp;IF($CH137&lt;&gt;"",CHAR(10)&amp;"  "&amp;$CH137&amp;": "&amp;CHAR(9)&amp;";","")&amp;IF($CI137&lt;&gt;"",CHAR(10)&amp;"  "&amp;$CI137&amp;": "&amp;CHAR(9)&amp;";","")&amp;IF($CJ137&lt;&gt;"",CHAR(10)&amp;"  "&amp;$CJ137&amp;": "&amp;CHAR(9)&amp;";","")&amp;IF($CK137&lt;&gt;"",CHAR(10)&amp;"  "&amp;$CK137&amp;": "&amp;CHAR(9)&amp;";","")&amp;IF($CL137&lt;&gt;"",CHAR(10)&amp;"  "&amp;$CL137&amp;": "&amp;CHAR(9)&amp;";","")&amp;IF($CM137&lt;&gt;"",CHAR(10)&amp;"  "&amp;$CM137&amp;": "&amp;CHAR(9)&amp;";","")&amp;IF($CN137&lt;&gt;"",CHAR(10)&amp;"  "&amp;$CN137&amp;": "&amp;CHAR(9)&amp;";","")&amp;IF($CO137&lt;&gt;"",CHAR(10)&amp;"  "&amp;$CO137&amp;": "&amp;CHAR(9)&amp;";","")&amp;IF($CP137&lt;&gt;"",CHAR(10)&amp;"  "&amp;$CP137&amp;": "&amp;CHAR(9)&amp;";","")&amp;IF($CQ137&lt;&gt;"",CHAR(10)&amp;"  "&amp;$CQ137&amp;": "&amp;CHAR(9)&amp;";","")&amp;IF($CR137&lt;&gt;"",CHAR(10)&amp;"  "&amp;$CR137&amp;": "&amp;CHAR(9)&amp;";","")&amp;CHAR(10)&amp;"}"&amp;CHAR(10)&amp;CHAR(10)&amp;"@media (prefers-color-scheme: dark) {"&amp;CHAR(10)&amp;"  :root {"&amp;IF($CC137&lt;&gt;"",CHAR(10)&amp;"    "&amp;$CC137&amp;": "&amp;CHAR(9)&amp;";","")&amp;IF($CD137&lt;&gt;"",CHAR(10)&amp;"    "&amp;$CD137&amp;": "&amp;CHAR(9)&amp;";","")&amp;IF($CE137&lt;&gt;"",CHAR(10)&amp;"    "&amp;$CE137&amp;": "&amp;CHAR(9)&amp;";","")&amp;IF($CF137&lt;&gt;"",CHAR(10)&amp;"    "&amp;$CF137&amp;": "&amp;CHAR(9)&amp;";","")&amp;IF($CG137&lt;&gt;"",CHAR(10)&amp;"    "&amp;$CG137&amp;": "&amp;CHAR(9)&amp;";","")&amp;IF($CH137&lt;&gt;"",CHAR(10)&amp;"    "&amp;$CH137&amp;": "&amp;CHAR(9)&amp;";","")&amp;IF($CJ137&lt;&gt;"",CHAR(10)&amp;"    "&amp;$CJ137&amp;": "&amp;CHAR(9)&amp;";","")&amp;IF($CK137&lt;&gt;"",CHAR(10)&amp;"    "&amp;$CK137&amp;": "&amp;CHAR(9)&amp;";","")&amp;CHAR(10)&amp;"  }"&amp;CHAR(10)&amp;"}"&amp;CHAR(10)</f>
        <v xml:space="preserve">:root {
  --bc-kanban__dropbar: 	;
}
@media (prefers-color-scheme: dark) {
  :root {
    --bc-kanban__dropbar: 	;
  }
}
</v>
      </c>
      <c r="BL137" s="60" t="str">
        <f>":root {"&amp;IF($CC137&lt;&gt;"",CHAR(10)&amp;"  "&amp;$CC137&amp;": "&amp;CHAR(9)&amp;AK137&amp;";","")&amp;IF($CD137&lt;&gt;"",CHAR(10)&amp;"  "&amp;$CD137&amp;": "&amp;CHAR(9)&amp;AL137&amp;";","")&amp;IF($CE137&lt;&gt;"",CHAR(10)&amp;"  "&amp;$CE137&amp;": "&amp;CHAR(9)&amp;AM137&amp;";","")&amp;IF($CF137&lt;&gt;"",CHAR(10)&amp;"  "&amp;$CF137&amp;": "&amp;CHAR(9)&amp;AN137&amp;";","")&amp;IF($CG137&lt;&gt;"",CHAR(10)&amp;"  "&amp;$CG137&amp;": "&amp;CHAR(9)&amp;AO137&amp;";","")&amp;IF($CH137&lt;&gt;"",CHAR(10)&amp;"  "&amp;$CH137&amp;": "&amp;CHAR(9)&amp;AP137&amp;";","")&amp;IF($CI137&lt;&gt;"",CHAR(10)&amp;"  "&amp;$CI137&amp;": "&amp;CHAR(9)&amp;AQ137&amp;";","")&amp;IF($CJ137&lt;&gt;"",CHAR(10)&amp;"  "&amp;$CJ137&amp;": "&amp;CHAR(9)&amp;AR137&amp;";","")&amp;IF($CK137&lt;&gt;"",CHAR(10)&amp;"  "&amp;$CK137&amp;": "&amp;CHAR(9)&amp;AS137&amp;";","")&amp;IF($CL137&lt;&gt;"",CHAR(10)&amp;"  "&amp;$CL137&amp;": "&amp;CHAR(9)&amp;AT137&amp;";","")&amp;IF($CM137&lt;&gt;"",CHAR(10)&amp;"  "&amp;$CM137&amp;": "&amp;CHAR(9)&amp;AU137&amp;";","")&amp;IF($CN137&lt;&gt;"",CHAR(10)&amp;"  "&amp;$CN137&amp;": "&amp;CHAR(9)&amp;AV137&amp;";","")&amp;IF($CO137&lt;&gt;"",CHAR(10)&amp;"  "&amp;$CO137&amp;": "&amp;CHAR(9)&amp;AW137&amp;";","")&amp;IF($CP137&lt;&gt;"",CHAR(10)&amp;"  "&amp;$CP137&amp;": "&amp;CHAR(9)&amp;AX137&amp;";","")&amp;IF($CQ137&lt;&gt;"",CHAR(10)&amp;"  "&amp;$CQ137&amp;": "&amp;CHAR(9)&amp;AY137&amp;";","")&amp;IF($CR137&lt;&gt;"",CHAR(10)&amp;"  "&amp;$CR137&amp;": "&amp;CHAR(9)&amp;AZ137&amp;";","")&amp;CHAR(10)&amp;"}"&amp;CHAR(10)&amp;CHAR(10)&amp;"@media (prefers-color-scheme: dark) {"&amp;CHAR(10)&amp;"  :root {"&amp;IF($CC137&lt;&gt;"",CHAR(10)&amp;"    "&amp;$CC137&amp;": "&amp;CHAR(9)&amp;BA137&amp;";","")&amp;IF($CD137&lt;&gt;"",CHAR(10)&amp;"    "&amp;$CD137&amp;": "&amp;CHAR(9)&amp;BB137&amp;";","")&amp;IF($CE137&lt;&gt;"",CHAR(10)&amp;"    "&amp;$CE137&amp;": "&amp;CHAR(9)&amp;BC137&amp;";","")&amp;IF($CF137&lt;&gt;"",CHAR(10)&amp;"    "&amp;$CF137&amp;": "&amp;CHAR(9)&amp;BD137&amp;";","")&amp;IF($CG137&lt;&gt;"",CHAR(10)&amp;"    "&amp;$CG137&amp;": "&amp;CHAR(9)&amp;BE137&amp;";","")&amp;IF($CH137&lt;&gt;"",CHAR(10)&amp;"    "&amp;$CH137&amp;": "&amp;CHAR(9)&amp;BF137&amp;";","")&amp;IF($CJ137&lt;&gt;"",CHAR(10)&amp;"    "&amp;$CJ137&amp;": "&amp;CHAR(9)&amp;BG137&amp;";","")&amp;IF($CK137&lt;&gt;"",CHAR(10)&amp;"    "&amp;$CK137&amp;": "&amp;CHAR(9)&amp;BH137&amp;";","")&amp;CHAR(10)&amp;"  }"&amp;CHAR(10)&amp;"}"&amp;CHAR(10)</f>
        <v xml:space="preserve">:root {
  --bc-kanban__dropbar: 	var(--cl-red-500);
}
@media (prefers-color-scheme: dark) {
  :root {
    --bc-kanban__dropbar: 	var(--cl-red-500);
  }
}
</v>
      </c>
      <c r="BM137" s="15" t="str">
        <f>IF(E137&lt;&gt;"","  background-color:  "&amp;CHAR(9)&amp;"var("&amp;CC137&amp;", "&amp;IF(U137&lt;&gt;"",U137,"inherit")&amp;")"&amp;IF(E137="x!","!important;",";"),"")</f>
        <v xml:space="preserve">  background-color:  	var(--bc-kanban__dropbar, #5C7080);</v>
      </c>
      <c r="BN137" s="15" t="str">
        <f>IF(F137&lt;&gt;"","  fill:  "&amp;CHAR(9)&amp;CHAR(9)&amp;CHAR(9)&amp;CHAR(9)&amp;"var("&amp;CD137&amp;", "&amp;IF(V137&lt;&gt;"",V137,"inherit")&amp;")"&amp;IF(F137="x!","!important;",";"),"")</f>
        <v/>
      </c>
      <c r="BO137" s="15" t="str">
        <f>IF(G137&lt;&gt;"","  border-top:  "&amp;CHAR(9)&amp;CHAR(9)&amp;CHAR(9)&amp;"var("&amp;CE137&amp;", "&amp;IF(W137&lt;&gt;"",W137,"inherit")&amp;")"&amp;IF(G137="x!","!important;",";"),"")</f>
        <v/>
      </c>
      <c r="BP137" s="15" t="str">
        <f>IF(H137&lt;&gt;"","  border-right:  "&amp;CHAR(9)&amp;CHAR(9)&amp;"var("&amp;CF137&amp;", "&amp;IF(X137&lt;&gt;"",X137,"inherit")&amp;")"&amp;IF(H137="x!","!important;",";"),"")</f>
        <v/>
      </c>
      <c r="BQ137" s="15" t="str">
        <f>IF(I137&lt;&gt;"","  border-bottom:  "&amp;CHAR(9)&amp;CHAR(9)&amp;"var("&amp;CG137&amp;", "&amp;IF(Y137&lt;&gt;"",Y137,"inherit")&amp;")"&amp;IF(I137="x!","!important;",";"),"")</f>
        <v/>
      </c>
      <c r="BR137" s="15" t="str">
        <f>IF(J137&lt;&gt;"","  border-left:  "&amp;CHAR(9)&amp;CHAR(9)&amp;"var("&amp;CH137&amp;", "&amp;IF(Z137&lt;&gt;"",Z137,"inherit")&amp;")"&amp;IF(J137="x!","!important;",";"),"")</f>
        <v/>
      </c>
      <c r="BS137" s="15" t="str">
        <f>IF(K137&lt;&gt;"","  border-radius:  "&amp;CHAR(9)&amp;CHAR(9)&amp;"var("&amp;CI137&amp;", "&amp;IF(AA137&lt;&gt;"",AA137,"inherit")&amp;")"&amp;IF(K137="x!","!important;",";"),"")</f>
        <v/>
      </c>
      <c r="BT137" s="15" t="str">
        <f>IF(L137&lt;&gt;"","  box-shadow:  "&amp;CHAR(9)&amp;CHAR(9)&amp;CHAR(9)&amp;"var("&amp;CJ137&amp;", "&amp;IF(AB137&lt;&gt;"",AB137,"inherit")&amp;")"&amp;IF(L137="x!","!important;",";")&amp;CHAR(10)&amp;"  -webkit-box-shadow:  "&amp;CHAR(9)&amp;"var("&amp;CJ137&amp;", "&amp;IF(AB137&lt;&gt;"",AB137,"inherit")&amp;")"&amp;IF(L137="x!","!important;",";"),"")</f>
        <v/>
      </c>
      <c r="BU137" s="15" t="str">
        <f>IF(M137&lt;&gt;"","  color:  "&amp;CHAR(9)&amp;CHAR(9)&amp;CHAR(9)&amp;CHAR(9)&amp;"var("&amp;CK137&amp;", "&amp;IF(AC137&lt;&gt;"",AC137,"inherit")&amp;")"&amp;IF(M137="x!","!important;",";"),"")</f>
        <v/>
      </c>
      <c r="BV137" s="15" t="str">
        <f>IF(N137&lt;&gt;"","  font-family:  "&amp;CHAR(9)&amp;CHAR(9)&amp;"var("&amp;CL137&amp;", "&amp;IF(AD137&lt;&gt;"",AD137,"inherit")&amp;")"&amp;IF(N137="x!","!important;",";"),"")</f>
        <v/>
      </c>
      <c r="BW137" s="15" t="str">
        <f>IF(O137&lt;&gt;"","  font-size:  "&amp;CHAR(9)&amp;CHAR(9)&amp;CHAR(9)&amp;"var("&amp;CM137&amp;", "&amp;IF(AE137&lt;&gt;"",AE137,"inherit")&amp;")"&amp;IF(O137="x!","!important;",";"),"")</f>
        <v/>
      </c>
      <c r="BX137" s="15" t="str">
        <f>IF(P137&lt;&gt;"","  font-style:  "&amp;CHAR(9)&amp;CHAR(9)&amp;CHAR(9)&amp;"var("&amp;CN137&amp;", "&amp;IF(AF137&lt;&gt;"",AF137,"inherit")&amp;")"&amp;IF(P137="x!","!important;",";"),"")</f>
        <v/>
      </c>
      <c r="BY137" s="15" t="str">
        <f>IF(Q137&lt;&gt;"","  font-weight:  "&amp;CHAR(9)&amp;CHAR(9)&amp;"var("&amp;CO137&amp;", "&amp;IF(AG137&lt;&gt;"",AG137,"inherit")&amp;")"&amp;IF(Q137="x!","!important;",";"),"")</f>
        <v/>
      </c>
      <c r="BZ137" s="15" t="str">
        <f>IF(R137&lt;&gt;"","  text-decoration:  "&amp;CHAR(9)&amp;"var("&amp;CP137&amp;", "&amp;IF(AH137&lt;&gt;"",AH137,"inherit")&amp;")"&amp;IF(R137="x!","!important;",";"),"")</f>
        <v/>
      </c>
      <c r="CA137" s="15" t="str">
        <f>IF(S137&lt;&gt;"","  text-transform:  "&amp;CHAR(9)&amp;CHAR(9)&amp;"var("&amp;CQ137&amp;", "&amp;IF(AI137&lt;&gt;"",AI137,"inherit")&amp;")"&amp;IF(S137="x!","!important;",";"),"")</f>
        <v/>
      </c>
      <c r="CB137" s="15" t="str">
        <f>IF(T137&lt;&gt;"","  opacity:  "&amp;CHAR(9)&amp;CHAR(9)&amp;CHAR(9)&amp;"var("&amp;CR137&amp;", "&amp;IF(AJ137&lt;&gt;"",AJ137,"inherit")&amp;")"&amp;IF(T137="x!","!important;",";"),"")</f>
        <v/>
      </c>
      <c r="CC137" s="15" t="str">
        <f>IF(E137&lt;&gt;"","--"&amp;LOWER(E$3)&amp;"-"&amp;$B137&amp;IF($C137&lt;&gt;"","__"&amp;$C137,"")&amp;IF($D137&lt;&gt;"","--"&amp;$D137,""),"")</f>
        <v>--bc-kanban__dropbar</v>
      </c>
      <c r="CD137" s="15" t="str">
        <f>IF(F137&lt;&gt;"","--"&amp;LOWER(F$3)&amp;"-"&amp;$B137&amp;IF($C137&lt;&gt;"","__"&amp;$C137,"")&amp;IF($D137&lt;&gt;"","--"&amp;$D137,""),"")</f>
        <v/>
      </c>
      <c r="CE137" s="15" t="str">
        <f>IF(G137&lt;&gt;"","--"&amp;LOWER(G$3)&amp;"-"&amp;$B137&amp;IF($C137&lt;&gt;"","__"&amp;$C137,"")&amp;IF($D137&lt;&gt;"","--"&amp;$D137,""),"")</f>
        <v/>
      </c>
      <c r="CF137" s="15" t="str">
        <f>IF(H137&lt;&gt;"","--"&amp;LOWER(H$3)&amp;"-"&amp;$B137&amp;IF($C137&lt;&gt;"","__"&amp;$C137,"")&amp;IF($D137&lt;&gt;"","--"&amp;$D137,""),"")</f>
        <v/>
      </c>
      <c r="CG137" s="15" t="str">
        <f>IF(I137&lt;&gt;"","--"&amp;LOWER(I$3)&amp;"-"&amp;$B137&amp;IF($C137&lt;&gt;"","__"&amp;$C137,"")&amp;IF($D137&lt;&gt;"","--"&amp;$D137,""),"")</f>
        <v/>
      </c>
      <c r="CH137" s="15" t="str">
        <f>IF(J137&lt;&gt;"","--"&amp;LOWER(J$3)&amp;"-"&amp;$B137&amp;IF($C137&lt;&gt;"","__"&amp;$C137,"")&amp;IF($D137&lt;&gt;"","--"&amp;$D137,""),"")</f>
        <v/>
      </c>
      <c r="CI137" s="15" t="str">
        <f>IF(K137&lt;&gt;"","--"&amp;LOWER(K$3)&amp;"-"&amp;$B137&amp;IF($C137&lt;&gt;"","__"&amp;$C137,"")&amp;IF($D137&lt;&gt;"","--"&amp;$D137,""),"")</f>
        <v/>
      </c>
      <c r="CJ137" s="15" t="str">
        <f>IF(L137&lt;&gt;"","--"&amp;LOWER(L$3)&amp;"-"&amp;$B137&amp;IF($C137&lt;&gt;"","__"&amp;$C137,"")&amp;IF($D137&lt;&gt;"","--"&amp;$D137,""),"")</f>
        <v/>
      </c>
      <c r="CK137" s="15" t="str">
        <f>IF(M137&lt;&gt;"","--"&amp;LOWER(M$3)&amp;"-"&amp;$B137&amp;IF($C137&lt;&gt;"","__"&amp;$C137,"")&amp;IF($D137&lt;&gt;"","--"&amp;$D137,""),"")</f>
        <v/>
      </c>
      <c r="CL137" s="15" t="str">
        <f>IF(N137&lt;&gt;"","--"&amp;LOWER(N$3)&amp;"-"&amp;$B137&amp;IF($C137&lt;&gt;"","__"&amp;$C137,"")&amp;IF($D137&lt;&gt;"","--"&amp;$D137,""),"")</f>
        <v/>
      </c>
      <c r="CM137" s="15" t="str">
        <f>IF(O137&lt;&gt;"","--"&amp;LOWER(O$3)&amp;"-"&amp;$B137&amp;IF($C137&lt;&gt;"","__"&amp;$C137,"")&amp;IF($D137&lt;&gt;"","--"&amp;$D137,""),"")</f>
        <v/>
      </c>
      <c r="CN137" s="15" t="str">
        <f>IF(P137&lt;&gt;"","--"&amp;LOWER(P$3)&amp;"-"&amp;$B137&amp;IF($C137&lt;&gt;"","__"&amp;$C137,"")&amp;IF($D137&lt;&gt;"","--"&amp;$D137,""),"")</f>
        <v/>
      </c>
      <c r="CO137" s="15" t="str">
        <f>IF(Q137&lt;&gt;"","--"&amp;LOWER(Q$3)&amp;"-"&amp;$B137&amp;IF($C137&lt;&gt;"","__"&amp;$C137,"")&amp;IF($D137&lt;&gt;"","--"&amp;$D137,""),"")</f>
        <v/>
      </c>
      <c r="CP137" s="15" t="str">
        <f>IF(R137&lt;&gt;"","--"&amp;LOWER(R$3)&amp;"-"&amp;$B137&amp;IF($C137&lt;&gt;"","__"&amp;$C137,"")&amp;IF($D137&lt;&gt;"","--"&amp;$D137,""),"")</f>
        <v/>
      </c>
      <c r="CQ137" s="15" t="str">
        <f>IF(S137&lt;&gt;"","--"&amp;LOWER(S$3)&amp;"-"&amp;$B137&amp;IF($C137&lt;&gt;"","__"&amp;$C137,"")&amp;IF($D137&lt;&gt;"","--"&amp;$D137,""),"")</f>
        <v/>
      </c>
      <c r="CR137" s="15" t="str">
        <f>IF(T137&lt;&gt;"","--"&amp;LOWER(T$3)&amp;"-"&amp;$B137&amp;IF($C137&lt;&gt;"","__"&amp;$C137,"")&amp;IF($D137&lt;&gt;"","--"&amp;$D137,""),"")</f>
        <v/>
      </c>
    </row>
    <row r="138" spans="2:96">
      <c r="B138" s="13" t="s">
        <v>430</v>
      </c>
      <c r="C138" s="15" t="s">
        <v>119</v>
      </c>
      <c r="D138" s="15"/>
      <c r="E138" s="28"/>
      <c r="F138" s="29"/>
      <c r="G138" s="29"/>
      <c r="H138" s="29"/>
      <c r="I138" s="29" t="s">
        <v>21</v>
      </c>
      <c r="J138" s="29"/>
      <c r="K138" s="29"/>
      <c r="L138" s="30"/>
      <c r="M138" s="29"/>
      <c r="N138" s="29"/>
      <c r="O138" s="29"/>
      <c r="P138" s="29"/>
      <c r="Q138" s="29"/>
      <c r="R138" s="29"/>
      <c r="S138" s="30"/>
      <c r="T138" s="31"/>
      <c r="U138" s="13"/>
      <c r="V138" s="15"/>
      <c r="W138" s="15"/>
      <c r="X138" s="15"/>
      <c r="Y138" s="15" t="s">
        <v>435</v>
      </c>
      <c r="Z138" s="15"/>
      <c r="AA138" s="15"/>
      <c r="AB138" s="32"/>
      <c r="AC138" s="15"/>
      <c r="AD138" s="15"/>
      <c r="AE138" s="15"/>
      <c r="AF138" s="15"/>
      <c r="AG138" s="15"/>
      <c r="AH138" s="15"/>
      <c r="AI138" s="15"/>
      <c r="AJ138" s="57"/>
      <c r="AK138" s="15"/>
      <c r="AL138" s="15"/>
      <c r="AM138" s="15"/>
      <c r="AN138" s="15"/>
      <c r="AO138" s="15" t="s">
        <v>557</v>
      </c>
      <c r="AP138" s="15"/>
      <c r="AQ138" s="15"/>
      <c r="AR138" s="32"/>
      <c r="AS138" s="15"/>
      <c r="AT138" s="15"/>
      <c r="AU138" s="15"/>
      <c r="AV138" s="15"/>
      <c r="AW138" s="15"/>
      <c r="AX138" s="15"/>
      <c r="AY138" s="15"/>
      <c r="AZ138" s="22"/>
      <c r="BA138" s="13"/>
      <c r="BB138" s="15"/>
      <c r="BC138" s="15"/>
      <c r="BD138" s="15"/>
      <c r="BE138" s="15" t="s">
        <v>525</v>
      </c>
      <c r="BF138" s="15"/>
      <c r="BG138" s="15"/>
      <c r="BH138" s="22"/>
      <c r="BI138" s="24" t="s">
        <v>434</v>
      </c>
      <c r="BJ138" s="34" t="str">
        <f>BI138&amp;" {"&amp;IF(BM138&lt;&gt;"",CHAR(10)&amp;BM138,"")&amp;IF(BN138&lt;&gt;"",CHAR(10)&amp;BN138,"")&amp;IF(BO138&lt;&gt;"",CHAR(10)&amp;BO138,"")&amp;IF(BP138&lt;&gt;"",CHAR(10)&amp;BP138,"")&amp;IF(BQ138&lt;&gt;"",CHAR(10)&amp;BQ138,"")&amp;IF(BR138&lt;&gt;"",CHAR(10)&amp;BR138,"")&amp;IF(BS138&lt;&gt;"",CHAR(10)&amp;BS138,"")&amp;IF(BT138&lt;&gt;"",CHAR(10)&amp;BT138,"")&amp;IF(BU138&lt;&gt;"",CHAR(10)&amp;BU138,"")&amp;IF(BV138&lt;&gt;"",CHAR(10)&amp;BV138,"")&amp;IF(BW138&lt;&gt;"",CHAR(10)&amp;BW138,"")&amp;IF(BX138&lt;&gt;"",CHAR(10)&amp;BX138,"")&amp;IF(BY138&lt;&gt;"",CHAR(10)&amp;BY138,"")&amp;IF(BZ138&lt;&gt;"",CHAR(10)&amp;BZ138,"")&amp;IF(CA138&lt;&gt;"",CHAR(10)&amp;CA138,"")&amp;IF(CB138&lt;&gt;"",CHAR(10)&amp;CB138,"")&amp;CHAR(10)&amp;"}"&amp;CHAR(10)</f>
        <v xml:space="preserve">.kanban-title {
  border-bottom:  		var(--bb-kanban__title, 1px solid #5C7080);
}
</v>
      </c>
      <c r="BK138" s="35" t="str">
        <f>":root {"&amp;IF($CC138&lt;&gt;"",CHAR(10)&amp;"  "&amp;$CC138&amp;": "&amp;CHAR(9)&amp;";","")&amp;IF($CD138&lt;&gt;"",CHAR(10)&amp;"  "&amp;$CD138&amp;": "&amp;CHAR(9)&amp;";","")&amp;IF($CE138&lt;&gt;"",CHAR(10)&amp;"  "&amp;$CE138&amp;": "&amp;CHAR(9)&amp;";","")&amp;IF($CF138&lt;&gt;"",CHAR(10)&amp;"  "&amp;$CF138&amp;": "&amp;CHAR(9)&amp;";","")&amp;IF($CG138&lt;&gt;"",CHAR(10)&amp;"  "&amp;$CG138&amp;": "&amp;CHAR(9)&amp;";","")&amp;IF($CH138&lt;&gt;"",CHAR(10)&amp;"  "&amp;$CH138&amp;": "&amp;CHAR(9)&amp;";","")&amp;IF($CI138&lt;&gt;"",CHAR(10)&amp;"  "&amp;$CI138&amp;": "&amp;CHAR(9)&amp;";","")&amp;IF($CJ138&lt;&gt;"",CHAR(10)&amp;"  "&amp;$CJ138&amp;": "&amp;CHAR(9)&amp;";","")&amp;IF($CK138&lt;&gt;"",CHAR(10)&amp;"  "&amp;$CK138&amp;": "&amp;CHAR(9)&amp;";","")&amp;IF($CL138&lt;&gt;"",CHAR(10)&amp;"  "&amp;$CL138&amp;": "&amp;CHAR(9)&amp;";","")&amp;IF($CM138&lt;&gt;"",CHAR(10)&amp;"  "&amp;$CM138&amp;": "&amp;CHAR(9)&amp;";","")&amp;IF($CN138&lt;&gt;"",CHAR(10)&amp;"  "&amp;$CN138&amp;": "&amp;CHAR(9)&amp;";","")&amp;IF($CO138&lt;&gt;"",CHAR(10)&amp;"  "&amp;$CO138&amp;": "&amp;CHAR(9)&amp;";","")&amp;IF($CP138&lt;&gt;"",CHAR(10)&amp;"  "&amp;$CP138&amp;": "&amp;CHAR(9)&amp;";","")&amp;IF($CQ138&lt;&gt;"",CHAR(10)&amp;"  "&amp;$CQ138&amp;": "&amp;CHAR(9)&amp;";","")&amp;IF($CR138&lt;&gt;"",CHAR(10)&amp;"  "&amp;$CR138&amp;": "&amp;CHAR(9)&amp;";","")&amp;CHAR(10)&amp;"}"&amp;CHAR(10)&amp;CHAR(10)&amp;"@media (prefers-color-scheme: dark) {"&amp;CHAR(10)&amp;"  :root {"&amp;IF($CC138&lt;&gt;"",CHAR(10)&amp;"    "&amp;$CC138&amp;": "&amp;CHAR(9)&amp;";","")&amp;IF($CD138&lt;&gt;"",CHAR(10)&amp;"    "&amp;$CD138&amp;": "&amp;CHAR(9)&amp;";","")&amp;IF($CE138&lt;&gt;"",CHAR(10)&amp;"    "&amp;$CE138&amp;": "&amp;CHAR(9)&amp;";","")&amp;IF($CF138&lt;&gt;"",CHAR(10)&amp;"    "&amp;$CF138&amp;": "&amp;CHAR(9)&amp;";","")&amp;IF($CG138&lt;&gt;"",CHAR(10)&amp;"    "&amp;$CG138&amp;": "&amp;CHAR(9)&amp;";","")&amp;IF($CH138&lt;&gt;"",CHAR(10)&amp;"    "&amp;$CH138&amp;": "&amp;CHAR(9)&amp;";","")&amp;IF($CJ138&lt;&gt;"",CHAR(10)&amp;"    "&amp;$CJ138&amp;": "&amp;CHAR(9)&amp;";","")&amp;IF($CK138&lt;&gt;"",CHAR(10)&amp;"    "&amp;$CK138&amp;": "&amp;CHAR(9)&amp;";","")&amp;CHAR(10)&amp;"  }"&amp;CHAR(10)&amp;"}"&amp;CHAR(10)</f>
        <v xml:space="preserve">:root {
  --bb-kanban__title: 	;
}
@media (prefers-color-scheme: dark) {
  :root {
    --bb-kanban__title: 	;
  }
}
</v>
      </c>
      <c r="BL138" s="60" t="str">
        <f>":root {"&amp;IF($CC138&lt;&gt;"",CHAR(10)&amp;"  "&amp;$CC138&amp;": "&amp;CHAR(9)&amp;AK138&amp;";","")&amp;IF($CD138&lt;&gt;"",CHAR(10)&amp;"  "&amp;$CD138&amp;": "&amp;CHAR(9)&amp;AL138&amp;";","")&amp;IF($CE138&lt;&gt;"",CHAR(10)&amp;"  "&amp;$CE138&amp;": "&amp;CHAR(9)&amp;AM138&amp;";","")&amp;IF($CF138&lt;&gt;"",CHAR(10)&amp;"  "&amp;$CF138&amp;": "&amp;CHAR(9)&amp;AN138&amp;";","")&amp;IF($CG138&lt;&gt;"",CHAR(10)&amp;"  "&amp;$CG138&amp;": "&amp;CHAR(9)&amp;AO138&amp;";","")&amp;IF($CH138&lt;&gt;"",CHAR(10)&amp;"  "&amp;$CH138&amp;": "&amp;CHAR(9)&amp;AP138&amp;";","")&amp;IF($CI138&lt;&gt;"",CHAR(10)&amp;"  "&amp;$CI138&amp;": "&amp;CHAR(9)&amp;AQ138&amp;";","")&amp;IF($CJ138&lt;&gt;"",CHAR(10)&amp;"  "&amp;$CJ138&amp;": "&amp;CHAR(9)&amp;AR138&amp;";","")&amp;IF($CK138&lt;&gt;"",CHAR(10)&amp;"  "&amp;$CK138&amp;": "&amp;CHAR(9)&amp;AS138&amp;";","")&amp;IF($CL138&lt;&gt;"",CHAR(10)&amp;"  "&amp;$CL138&amp;": "&amp;CHAR(9)&amp;AT138&amp;";","")&amp;IF($CM138&lt;&gt;"",CHAR(10)&amp;"  "&amp;$CM138&amp;": "&amp;CHAR(9)&amp;AU138&amp;";","")&amp;IF($CN138&lt;&gt;"",CHAR(10)&amp;"  "&amp;$CN138&amp;": "&amp;CHAR(9)&amp;AV138&amp;";","")&amp;IF($CO138&lt;&gt;"",CHAR(10)&amp;"  "&amp;$CO138&amp;": "&amp;CHAR(9)&amp;AW138&amp;";","")&amp;IF($CP138&lt;&gt;"",CHAR(10)&amp;"  "&amp;$CP138&amp;": "&amp;CHAR(9)&amp;AX138&amp;";","")&amp;IF($CQ138&lt;&gt;"",CHAR(10)&amp;"  "&amp;$CQ138&amp;": "&amp;CHAR(9)&amp;AY138&amp;";","")&amp;IF($CR138&lt;&gt;"",CHAR(10)&amp;"  "&amp;$CR138&amp;": "&amp;CHAR(9)&amp;AZ138&amp;";","")&amp;CHAR(10)&amp;"}"&amp;CHAR(10)&amp;CHAR(10)&amp;"@media (prefers-color-scheme: dark) {"&amp;CHAR(10)&amp;"  :root {"&amp;IF($CC138&lt;&gt;"",CHAR(10)&amp;"    "&amp;$CC138&amp;": "&amp;CHAR(9)&amp;BA138&amp;";","")&amp;IF($CD138&lt;&gt;"",CHAR(10)&amp;"    "&amp;$CD138&amp;": "&amp;CHAR(9)&amp;BB138&amp;";","")&amp;IF($CE138&lt;&gt;"",CHAR(10)&amp;"    "&amp;$CE138&amp;": "&amp;CHAR(9)&amp;BC138&amp;";","")&amp;IF($CF138&lt;&gt;"",CHAR(10)&amp;"    "&amp;$CF138&amp;": "&amp;CHAR(9)&amp;BD138&amp;";","")&amp;IF($CG138&lt;&gt;"",CHAR(10)&amp;"    "&amp;$CG138&amp;": "&amp;CHAR(9)&amp;BE138&amp;";","")&amp;IF($CH138&lt;&gt;"",CHAR(10)&amp;"    "&amp;$CH138&amp;": "&amp;CHAR(9)&amp;BF138&amp;";","")&amp;IF($CJ138&lt;&gt;"",CHAR(10)&amp;"    "&amp;$CJ138&amp;": "&amp;CHAR(9)&amp;BG138&amp;";","")&amp;IF($CK138&lt;&gt;"",CHAR(10)&amp;"    "&amp;$CK138&amp;": "&amp;CHAR(9)&amp;BH138&amp;";","")&amp;CHAR(10)&amp;"  }"&amp;CHAR(10)&amp;"}"&amp;CHAR(10)</f>
        <v xml:space="preserve">:root {
  --bb-kanban__title: 	1px solid var(--cl-gray-300);
}
@media (prefers-color-scheme: dark) {
  :root {
    --bb-kanban__title: 	1px solid var(--cl-gray-700);
  }
}
</v>
      </c>
      <c r="BM138" s="15" t="str">
        <f>IF(E138&lt;&gt;"","  background-color:  "&amp;CHAR(9)&amp;"var("&amp;CC138&amp;", "&amp;IF(U138&lt;&gt;"",U138,"inherit")&amp;")"&amp;IF(E138="x!","!important;",";"),"")</f>
        <v/>
      </c>
      <c r="BN138" s="15" t="str">
        <f>IF(F138&lt;&gt;"","  fill:  "&amp;CHAR(9)&amp;CHAR(9)&amp;CHAR(9)&amp;CHAR(9)&amp;"var("&amp;CD138&amp;", "&amp;IF(V138&lt;&gt;"",V138,"inherit")&amp;")"&amp;IF(F138="x!","!important;",";"),"")</f>
        <v/>
      </c>
      <c r="BO138" s="15" t="str">
        <f>IF(G138&lt;&gt;"","  border-top:  "&amp;CHAR(9)&amp;CHAR(9)&amp;CHAR(9)&amp;"var("&amp;CE138&amp;", "&amp;IF(W138&lt;&gt;"",W138,"inherit")&amp;")"&amp;IF(G138="x!","!important;",";"),"")</f>
        <v/>
      </c>
      <c r="BP138" s="15" t="str">
        <f>IF(H138&lt;&gt;"","  border-right:  "&amp;CHAR(9)&amp;CHAR(9)&amp;"var("&amp;CF138&amp;", "&amp;IF(X138&lt;&gt;"",X138,"inherit")&amp;")"&amp;IF(H138="x!","!important;",";"),"")</f>
        <v/>
      </c>
      <c r="BQ138" s="15" t="str">
        <f>IF(I138&lt;&gt;"","  border-bottom:  "&amp;CHAR(9)&amp;CHAR(9)&amp;"var("&amp;CG138&amp;", "&amp;IF(Y138&lt;&gt;"",Y138,"inherit")&amp;")"&amp;IF(I138="x!","!important;",";"),"")</f>
        <v xml:space="preserve">  border-bottom:  		var(--bb-kanban__title, 1px solid #5C7080);</v>
      </c>
      <c r="BR138" s="15" t="str">
        <f>IF(J138&lt;&gt;"","  border-left:  "&amp;CHAR(9)&amp;CHAR(9)&amp;"var("&amp;CH138&amp;", "&amp;IF(Z138&lt;&gt;"",Z138,"inherit")&amp;")"&amp;IF(J138="x!","!important;",";"),"")</f>
        <v/>
      </c>
      <c r="BS138" s="15" t="str">
        <f>IF(K138&lt;&gt;"","  border-radius:  "&amp;CHAR(9)&amp;CHAR(9)&amp;"var("&amp;CI138&amp;", "&amp;IF(AA138&lt;&gt;"",AA138,"inherit")&amp;")"&amp;IF(K138="x!","!important;",";"),"")</f>
        <v/>
      </c>
      <c r="BT138" s="15" t="str">
        <f>IF(L138&lt;&gt;"","  box-shadow:  "&amp;CHAR(9)&amp;CHAR(9)&amp;CHAR(9)&amp;"var("&amp;CJ138&amp;", "&amp;IF(AB138&lt;&gt;"",AB138,"inherit")&amp;")"&amp;IF(L138="x!","!important;",";")&amp;CHAR(10)&amp;"  -webkit-box-shadow:  "&amp;CHAR(9)&amp;"var("&amp;CJ138&amp;", "&amp;IF(AB138&lt;&gt;"",AB138,"inherit")&amp;")"&amp;IF(L138="x!","!important;",";"),"")</f>
        <v/>
      </c>
      <c r="BU138" s="15" t="str">
        <f>IF(M138&lt;&gt;"","  color:  "&amp;CHAR(9)&amp;CHAR(9)&amp;CHAR(9)&amp;CHAR(9)&amp;"var("&amp;CK138&amp;", "&amp;IF(AC138&lt;&gt;"",AC138,"inherit")&amp;")"&amp;IF(M138="x!","!important;",";"),"")</f>
        <v/>
      </c>
      <c r="BV138" s="15" t="str">
        <f>IF(N138&lt;&gt;"","  font-family:  "&amp;CHAR(9)&amp;CHAR(9)&amp;"var("&amp;CL138&amp;", "&amp;IF(AD138&lt;&gt;"",AD138,"inherit")&amp;")"&amp;IF(N138="x!","!important;",";"),"")</f>
        <v/>
      </c>
      <c r="BW138" s="15" t="str">
        <f>IF(O138&lt;&gt;"","  font-size:  "&amp;CHAR(9)&amp;CHAR(9)&amp;CHAR(9)&amp;"var("&amp;CM138&amp;", "&amp;IF(AE138&lt;&gt;"",AE138,"inherit")&amp;")"&amp;IF(O138="x!","!important;",";"),"")</f>
        <v/>
      </c>
      <c r="BX138" s="15" t="str">
        <f>IF(P138&lt;&gt;"","  font-style:  "&amp;CHAR(9)&amp;CHAR(9)&amp;CHAR(9)&amp;"var("&amp;CN138&amp;", "&amp;IF(AF138&lt;&gt;"",AF138,"inherit")&amp;")"&amp;IF(P138="x!","!important;",";"),"")</f>
        <v/>
      </c>
      <c r="BY138" s="15" t="str">
        <f>IF(Q138&lt;&gt;"","  font-weight:  "&amp;CHAR(9)&amp;CHAR(9)&amp;"var("&amp;CO138&amp;", "&amp;IF(AG138&lt;&gt;"",AG138,"inherit")&amp;")"&amp;IF(Q138="x!","!important;",";"),"")</f>
        <v/>
      </c>
      <c r="BZ138" s="15" t="str">
        <f>IF(R138&lt;&gt;"","  text-decoration:  "&amp;CHAR(9)&amp;"var("&amp;CP138&amp;", "&amp;IF(AH138&lt;&gt;"",AH138,"inherit")&amp;")"&amp;IF(R138="x!","!important;",";"),"")</f>
        <v/>
      </c>
      <c r="CA138" s="15" t="str">
        <f>IF(S138&lt;&gt;"","  text-transform:  "&amp;CHAR(9)&amp;CHAR(9)&amp;"var("&amp;CQ138&amp;", "&amp;IF(AI138&lt;&gt;"",AI138,"inherit")&amp;")"&amp;IF(S138="x!","!important;",";"),"")</f>
        <v/>
      </c>
      <c r="CB138" s="15" t="str">
        <f>IF(T138&lt;&gt;"","  opacity:  "&amp;CHAR(9)&amp;CHAR(9)&amp;CHAR(9)&amp;"var("&amp;CR138&amp;", "&amp;IF(AJ138&lt;&gt;"",AJ138,"inherit")&amp;")"&amp;IF(T138="x!","!important;",";"),"")</f>
        <v/>
      </c>
      <c r="CC138" s="15" t="str">
        <f>IF(E138&lt;&gt;"","--"&amp;LOWER(E$3)&amp;"-"&amp;$B138&amp;IF($C138&lt;&gt;"","__"&amp;$C138,"")&amp;IF($D138&lt;&gt;"","--"&amp;$D138,""),"")</f>
        <v/>
      </c>
      <c r="CD138" s="15" t="str">
        <f>IF(F138&lt;&gt;"","--"&amp;LOWER(F$3)&amp;"-"&amp;$B138&amp;IF($C138&lt;&gt;"","__"&amp;$C138,"")&amp;IF($D138&lt;&gt;"","--"&amp;$D138,""),"")</f>
        <v/>
      </c>
      <c r="CE138" s="15" t="str">
        <f>IF(G138&lt;&gt;"","--"&amp;LOWER(G$3)&amp;"-"&amp;$B138&amp;IF($C138&lt;&gt;"","__"&amp;$C138,"")&amp;IF($D138&lt;&gt;"","--"&amp;$D138,""),"")</f>
        <v/>
      </c>
      <c r="CF138" s="15" t="str">
        <f>IF(H138&lt;&gt;"","--"&amp;LOWER(H$3)&amp;"-"&amp;$B138&amp;IF($C138&lt;&gt;"","__"&amp;$C138,"")&amp;IF($D138&lt;&gt;"","--"&amp;$D138,""),"")</f>
        <v/>
      </c>
      <c r="CG138" s="15" t="str">
        <f>IF(I138&lt;&gt;"","--"&amp;LOWER(I$3)&amp;"-"&amp;$B138&amp;IF($C138&lt;&gt;"","__"&amp;$C138,"")&amp;IF($D138&lt;&gt;"","--"&amp;$D138,""),"")</f>
        <v>--bb-kanban__title</v>
      </c>
      <c r="CH138" s="15" t="str">
        <f>IF(J138&lt;&gt;"","--"&amp;LOWER(J$3)&amp;"-"&amp;$B138&amp;IF($C138&lt;&gt;"","__"&amp;$C138,"")&amp;IF($D138&lt;&gt;"","--"&amp;$D138,""),"")</f>
        <v/>
      </c>
      <c r="CI138" s="15" t="str">
        <f>IF(K138&lt;&gt;"","--"&amp;LOWER(K$3)&amp;"-"&amp;$B138&amp;IF($C138&lt;&gt;"","__"&amp;$C138,"")&amp;IF($D138&lt;&gt;"","--"&amp;$D138,""),"")</f>
        <v/>
      </c>
      <c r="CJ138" s="15" t="str">
        <f>IF(L138&lt;&gt;"","--"&amp;LOWER(L$3)&amp;"-"&amp;$B138&amp;IF($C138&lt;&gt;"","__"&amp;$C138,"")&amp;IF($D138&lt;&gt;"","--"&amp;$D138,""),"")</f>
        <v/>
      </c>
      <c r="CK138" s="15" t="str">
        <f>IF(M138&lt;&gt;"","--"&amp;LOWER(M$3)&amp;"-"&amp;$B138&amp;IF($C138&lt;&gt;"","__"&amp;$C138,"")&amp;IF($D138&lt;&gt;"","--"&amp;$D138,""),"")</f>
        <v/>
      </c>
      <c r="CL138" s="15" t="str">
        <f>IF(N138&lt;&gt;"","--"&amp;LOWER(N$3)&amp;"-"&amp;$B138&amp;IF($C138&lt;&gt;"","__"&amp;$C138,"")&amp;IF($D138&lt;&gt;"","--"&amp;$D138,""),"")</f>
        <v/>
      </c>
      <c r="CM138" s="15" t="str">
        <f>IF(O138&lt;&gt;"","--"&amp;LOWER(O$3)&amp;"-"&amp;$B138&amp;IF($C138&lt;&gt;"","__"&amp;$C138,"")&amp;IF($D138&lt;&gt;"","--"&amp;$D138,""),"")</f>
        <v/>
      </c>
      <c r="CN138" s="15" t="str">
        <f>IF(P138&lt;&gt;"","--"&amp;LOWER(P$3)&amp;"-"&amp;$B138&amp;IF($C138&lt;&gt;"","__"&amp;$C138,"")&amp;IF($D138&lt;&gt;"","--"&amp;$D138,""),"")</f>
        <v/>
      </c>
      <c r="CO138" s="15" t="str">
        <f>IF(Q138&lt;&gt;"","--"&amp;LOWER(Q$3)&amp;"-"&amp;$B138&amp;IF($C138&lt;&gt;"","__"&amp;$C138,"")&amp;IF($D138&lt;&gt;"","--"&amp;$D138,""),"")</f>
        <v/>
      </c>
      <c r="CP138" s="15" t="str">
        <f>IF(R138&lt;&gt;"","--"&amp;LOWER(R$3)&amp;"-"&amp;$B138&amp;IF($C138&lt;&gt;"","__"&amp;$C138,"")&amp;IF($D138&lt;&gt;"","--"&amp;$D138,""),"")</f>
        <v/>
      </c>
      <c r="CQ138" s="15" t="str">
        <f>IF(S138&lt;&gt;"","--"&amp;LOWER(S$3)&amp;"-"&amp;$B138&amp;IF($C138&lt;&gt;"","__"&amp;$C138,"")&amp;IF($D138&lt;&gt;"","--"&amp;$D138,""),"")</f>
        <v/>
      </c>
      <c r="CR138" s="15" t="str">
        <f>IF(T138&lt;&gt;"","--"&amp;LOWER(T$3)&amp;"-"&amp;$B138&amp;IF($C138&lt;&gt;"","__"&amp;$C138,"")&amp;IF($D138&lt;&gt;"","--"&amp;$D138,""),"")</f>
        <v/>
      </c>
    </row>
    <row r="139" spans="2:96">
      <c r="B139" s="13" t="s">
        <v>430</v>
      </c>
      <c r="C139" s="15"/>
      <c r="D139" s="15"/>
      <c r="E139" s="28" t="s">
        <v>21</v>
      </c>
      <c r="F139" s="29"/>
      <c r="G139" s="29"/>
      <c r="H139" s="29"/>
      <c r="I139" s="29"/>
      <c r="J139" s="29"/>
      <c r="K139" s="29"/>
      <c r="L139" s="30"/>
      <c r="M139" s="29"/>
      <c r="N139" s="29"/>
      <c r="O139" s="29"/>
      <c r="P139" s="29"/>
      <c r="Q139" s="29"/>
      <c r="R139" s="29"/>
      <c r="S139" s="30"/>
      <c r="T139" s="31"/>
      <c r="U139" s="13" t="s">
        <v>429</v>
      </c>
      <c r="V139" s="15"/>
      <c r="W139" s="15"/>
      <c r="X139" s="15"/>
      <c r="Y139" s="15"/>
      <c r="Z139" s="15"/>
      <c r="AA139" s="15"/>
      <c r="AB139" s="32"/>
      <c r="AC139" s="15"/>
      <c r="AD139" s="15"/>
      <c r="AE139" s="15"/>
      <c r="AF139" s="15"/>
      <c r="AG139" s="15"/>
      <c r="AH139" s="15"/>
      <c r="AI139" s="15"/>
      <c r="AJ139" s="57"/>
      <c r="AK139" s="15" t="s">
        <v>552</v>
      </c>
      <c r="AL139" s="15"/>
      <c r="AM139" s="15"/>
      <c r="AN139" s="15"/>
      <c r="AO139" s="15"/>
      <c r="AP139" s="15"/>
      <c r="AQ139" s="15"/>
      <c r="AR139" s="32"/>
      <c r="AS139" s="15"/>
      <c r="AT139" s="15"/>
      <c r="AU139" s="15"/>
      <c r="AV139" s="15"/>
      <c r="AW139" s="15"/>
      <c r="AX139" s="15"/>
      <c r="AY139" s="15"/>
      <c r="AZ139" s="22"/>
      <c r="BA139" s="13" t="s">
        <v>566</v>
      </c>
      <c r="BB139" s="15"/>
      <c r="BC139" s="15"/>
      <c r="BD139" s="15"/>
      <c r="BE139" s="15"/>
      <c r="BF139" s="15"/>
      <c r="BG139" s="15"/>
      <c r="BH139" s="22"/>
      <c r="BI139" s="24" t="s">
        <v>428</v>
      </c>
      <c r="BJ139" s="34" t="str">
        <f>BI139&amp;" {"&amp;IF(BM139&lt;&gt;"",CHAR(10)&amp;BM139,"")&amp;IF(BN139&lt;&gt;"",CHAR(10)&amp;BN139,"")&amp;IF(BO139&lt;&gt;"",CHAR(10)&amp;BO139,"")&amp;IF(BP139&lt;&gt;"",CHAR(10)&amp;BP139,"")&amp;IF(BQ139&lt;&gt;"",CHAR(10)&amp;BQ139,"")&amp;IF(BR139&lt;&gt;"",CHAR(10)&amp;BR139,"")&amp;IF(BS139&lt;&gt;"",CHAR(10)&amp;BS139,"")&amp;IF(BT139&lt;&gt;"",CHAR(10)&amp;BT139,"")&amp;IF(BU139&lt;&gt;"",CHAR(10)&amp;BU139,"")&amp;IF(BV139&lt;&gt;"",CHAR(10)&amp;BV139,"")&amp;IF(BW139&lt;&gt;"",CHAR(10)&amp;BW139,"")&amp;IF(BX139&lt;&gt;"",CHAR(10)&amp;BX139,"")&amp;IF(BY139&lt;&gt;"",CHAR(10)&amp;BY139,"")&amp;IF(BZ139&lt;&gt;"",CHAR(10)&amp;BZ139,"")&amp;IF(CA139&lt;&gt;"",CHAR(10)&amp;CA139,"")&amp;IF(CB139&lt;&gt;"",CHAR(10)&amp;CB139,"")&amp;CHAR(10)&amp;"}"&amp;CHAR(10)</f>
        <v xml:space="preserve">.kanban-board {
  background-color:  	var(--bc-kanban, #A7B6C2);
}
</v>
      </c>
      <c r="BK139" s="35" t="str">
        <f>":root {"&amp;IF($CC139&lt;&gt;"",CHAR(10)&amp;"  "&amp;$CC139&amp;": "&amp;CHAR(9)&amp;";","")&amp;IF($CD139&lt;&gt;"",CHAR(10)&amp;"  "&amp;$CD139&amp;": "&amp;CHAR(9)&amp;";","")&amp;IF($CE139&lt;&gt;"",CHAR(10)&amp;"  "&amp;$CE139&amp;": "&amp;CHAR(9)&amp;";","")&amp;IF($CF139&lt;&gt;"",CHAR(10)&amp;"  "&amp;$CF139&amp;": "&amp;CHAR(9)&amp;";","")&amp;IF($CG139&lt;&gt;"",CHAR(10)&amp;"  "&amp;$CG139&amp;": "&amp;CHAR(9)&amp;";","")&amp;IF($CH139&lt;&gt;"",CHAR(10)&amp;"  "&amp;$CH139&amp;": "&amp;CHAR(9)&amp;";","")&amp;IF($CI139&lt;&gt;"",CHAR(10)&amp;"  "&amp;$CI139&amp;": "&amp;CHAR(9)&amp;";","")&amp;IF($CJ139&lt;&gt;"",CHAR(10)&amp;"  "&amp;$CJ139&amp;": "&amp;CHAR(9)&amp;";","")&amp;IF($CK139&lt;&gt;"",CHAR(10)&amp;"  "&amp;$CK139&amp;": "&amp;CHAR(9)&amp;";","")&amp;IF($CL139&lt;&gt;"",CHAR(10)&amp;"  "&amp;$CL139&amp;": "&amp;CHAR(9)&amp;";","")&amp;IF($CM139&lt;&gt;"",CHAR(10)&amp;"  "&amp;$CM139&amp;": "&amp;CHAR(9)&amp;";","")&amp;IF($CN139&lt;&gt;"",CHAR(10)&amp;"  "&amp;$CN139&amp;": "&amp;CHAR(9)&amp;";","")&amp;IF($CO139&lt;&gt;"",CHAR(10)&amp;"  "&amp;$CO139&amp;": "&amp;CHAR(9)&amp;";","")&amp;IF($CP139&lt;&gt;"",CHAR(10)&amp;"  "&amp;$CP139&amp;": "&amp;CHAR(9)&amp;";","")&amp;IF($CQ139&lt;&gt;"",CHAR(10)&amp;"  "&amp;$CQ139&amp;": "&amp;CHAR(9)&amp;";","")&amp;IF($CR139&lt;&gt;"",CHAR(10)&amp;"  "&amp;$CR139&amp;": "&amp;CHAR(9)&amp;";","")&amp;CHAR(10)&amp;"}"&amp;CHAR(10)&amp;CHAR(10)&amp;"@media (prefers-color-scheme: dark) {"&amp;CHAR(10)&amp;"  :root {"&amp;IF($CC139&lt;&gt;"",CHAR(10)&amp;"    "&amp;$CC139&amp;": "&amp;CHAR(9)&amp;";","")&amp;IF($CD139&lt;&gt;"",CHAR(10)&amp;"    "&amp;$CD139&amp;": "&amp;CHAR(9)&amp;";","")&amp;IF($CE139&lt;&gt;"",CHAR(10)&amp;"    "&amp;$CE139&amp;": "&amp;CHAR(9)&amp;";","")&amp;IF($CF139&lt;&gt;"",CHAR(10)&amp;"    "&amp;$CF139&amp;": "&amp;CHAR(9)&amp;";","")&amp;IF($CG139&lt;&gt;"",CHAR(10)&amp;"    "&amp;$CG139&amp;": "&amp;CHAR(9)&amp;";","")&amp;IF($CH139&lt;&gt;"",CHAR(10)&amp;"    "&amp;$CH139&amp;": "&amp;CHAR(9)&amp;";","")&amp;IF($CJ139&lt;&gt;"",CHAR(10)&amp;"    "&amp;$CJ139&amp;": "&amp;CHAR(9)&amp;";","")&amp;IF($CK139&lt;&gt;"",CHAR(10)&amp;"    "&amp;$CK139&amp;": "&amp;CHAR(9)&amp;";","")&amp;CHAR(10)&amp;"  }"&amp;CHAR(10)&amp;"}"&amp;CHAR(10)</f>
        <v xml:space="preserve">:root {
  --bc-kanban: 	;
}
@media (prefers-color-scheme: dark) {
  :root {
    --bc-kanban: 	;
  }
}
</v>
      </c>
      <c r="BL139" s="60" t="str">
        <f>":root {"&amp;IF($CC139&lt;&gt;"",CHAR(10)&amp;"  "&amp;$CC139&amp;": "&amp;CHAR(9)&amp;AK139&amp;";","")&amp;IF($CD139&lt;&gt;"",CHAR(10)&amp;"  "&amp;$CD139&amp;": "&amp;CHAR(9)&amp;AL139&amp;";","")&amp;IF($CE139&lt;&gt;"",CHAR(10)&amp;"  "&amp;$CE139&amp;": "&amp;CHAR(9)&amp;AM139&amp;";","")&amp;IF($CF139&lt;&gt;"",CHAR(10)&amp;"  "&amp;$CF139&amp;": "&amp;CHAR(9)&amp;AN139&amp;";","")&amp;IF($CG139&lt;&gt;"",CHAR(10)&amp;"  "&amp;$CG139&amp;": "&amp;CHAR(9)&amp;AO139&amp;";","")&amp;IF($CH139&lt;&gt;"",CHAR(10)&amp;"  "&amp;$CH139&amp;": "&amp;CHAR(9)&amp;AP139&amp;";","")&amp;IF($CI139&lt;&gt;"",CHAR(10)&amp;"  "&amp;$CI139&amp;": "&amp;CHAR(9)&amp;AQ139&amp;";","")&amp;IF($CJ139&lt;&gt;"",CHAR(10)&amp;"  "&amp;$CJ139&amp;": "&amp;CHAR(9)&amp;AR139&amp;";","")&amp;IF($CK139&lt;&gt;"",CHAR(10)&amp;"  "&amp;$CK139&amp;": "&amp;CHAR(9)&amp;AS139&amp;";","")&amp;IF($CL139&lt;&gt;"",CHAR(10)&amp;"  "&amp;$CL139&amp;": "&amp;CHAR(9)&amp;AT139&amp;";","")&amp;IF($CM139&lt;&gt;"",CHAR(10)&amp;"  "&amp;$CM139&amp;": "&amp;CHAR(9)&amp;AU139&amp;";","")&amp;IF($CN139&lt;&gt;"",CHAR(10)&amp;"  "&amp;$CN139&amp;": "&amp;CHAR(9)&amp;AV139&amp;";","")&amp;IF($CO139&lt;&gt;"",CHAR(10)&amp;"  "&amp;$CO139&amp;": "&amp;CHAR(9)&amp;AW139&amp;";","")&amp;IF($CP139&lt;&gt;"",CHAR(10)&amp;"  "&amp;$CP139&amp;": "&amp;CHAR(9)&amp;AX139&amp;";","")&amp;IF($CQ139&lt;&gt;"",CHAR(10)&amp;"  "&amp;$CQ139&amp;": "&amp;CHAR(9)&amp;AY139&amp;";","")&amp;IF($CR139&lt;&gt;"",CHAR(10)&amp;"  "&amp;$CR139&amp;": "&amp;CHAR(9)&amp;AZ139&amp;";","")&amp;CHAR(10)&amp;"}"&amp;CHAR(10)&amp;CHAR(10)&amp;"@media (prefers-color-scheme: dark) {"&amp;CHAR(10)&amp;"  :root {"&amp;IF($CC139&lt;&gt;"",CHAR(10)&amp;"    "&amp;$CC139&amp;": "&amp;CHAR(9)&amp;BA139&amp;";","")&amp;IF($CD139&lt;&gt;"",CHAR(10)&amp;"    "&amp;$CD139&amp;": "&amp;CHAR(9)&amp;BB139&amp;";","")&amp;IF($CE139&lt;&gt;"",CHAR(10)&amp;"    "&amp;$CE139&amp;": "&amp;CHAR(9)&amp;BC139&amp;";","")&amp;IF($CF139&lt;&gt;"",CHAR(10)&amp;"    "&amp;$CF139&amp;": "&amp;CHAR(9)&amp;BD139&amp;";","")&amp;IF($CG139&lt;&gt;"",CHAR(10)&amp;"    "&amp;$CG139&amp;": "&amp;CHAR(9)&amp;BE139&amp;";","")&amp;IF($CH139&lt;&gt;"",CHAR(10)&amp;"    "&amp;$CH139&amp;": "&amp;CHAR(9)&amp;BF139&amp;";","")&amp;IF($CJ139&lt;&gt;"",CHAR(10)&amp;"    "&amp;$CJ139&amp;": "&amp;CHAR(9)&amp;BG139&amp;";","")&amp;IF($CK139&lt;&gt;"",CHAR(10)&amp;"    "&amp;$CK139&amp;": "&amp;CHAR(9)&amp;BH139&amp;";","")&amp;CHAR(10)&amp;"  }"&amp;CHAR(10)&amp;"}"&amp;CHAR(10)</f>
        <v xml:space="preserve">:root {
  --bc-kanban: 	var(--cl-gray-200);
}
@media (prefers-color-scheme: dark) {
  :root {
    --bc-kanban: 	var(--cl-gray-800);
  }
}
</v>
      </c>
      <c r="BM139" s="15" t="str">
        <f>IF(E139&lt;&gt;"","  background-color:  "&amp;CHAR(9)&amp;"var("&amp;CC139&amp;", "&amp;IF(U139&lt;&gt;"",U139,"inherit")&amp;")"&amp;IF(E139="x!","!important;",";"),"")</f>
        <v xml:space="preserve">  background-color:  	var(--bc-kanban, #A7B6C2);</v>
      </c>
      <c r="BN139" s="15" t="str">
        <f>IF(F139&lt;&gt;"","  fill:  "&amp;CHAR(9)&amp;CHAR(9)&amp;CHAR(9)&amp;CHAR(9)&amp;"var("&amp;CD139&amp;", "&amp;IF(V139&lt;&gt;"",V139,"inherit")&amp;")"&amp;IF(F139="x!","!important;",";"),"")</f>
        <v/>
      </c>
      <c r="BO139" s="15" t="str">
        <f>IF(G139&lt;&gt;"","  border-top:  "&amp;CHAR(9)&amp;CHAR(9)&amp;CHAR(9)&amp;"var("&amp;CE139&amp;", "&amp;IF(W139&lt;&gt;"",W139,"inherit")&amp;")"&amp;IF(G139="x!","!important;",";"),"")</f>
        <v/>
      </c>
      <c r="BP139" s="15" t="str">
        <f>IF(H139&lt;&gt;"","  border-right:  "&amp;CHAR(9)&amp;CHAR(9)&amp;"var("&amp;CF139&amp;", "&amp;IF(X139&lt;&gt;"",X139,"inherit")&amp;")"&amp;IF(H139="x!","!important;",";"),"")</f>
        <v/>
      </c>
      <c r="BQ139" s="15" t="str">
        <f>IF(I139&lt;&gt;"","  border-bottom:  "&amp;CHAR(9)&amp;CHAR(9)&amp;"var("&amp;CG139&amp;", "&amp;IF(Y139&lt;&gt;"",Y139,"inherit")&amp;")"&amp;IF(I139="x!","!important;",";"),"")</f>
        <v/>
      </c>
      <c r="BR139" s="15" t="str">
        <f>IF(J139&lt;&gt;"","  border-left:  "&amp;CHAR(9)&amp;CHAR(9)&amp;"var("&amp;CH139&amp;", "&amp;IF(Z139&lt;&gt;"",Z139,"inherit")&amp;")"&amp;IF(J139="x!","!important;",";"),"")</f>
        <v/>
      </c>
      <c r="BS139" s="15" t="str">
        <f>IF(K139&lt;&gt;"","  border-radius:  "&amp;CHAR(9)&amp;CHAR(9)&amp;"var("&amp;CI139&amp;", "&amp;IF(AA139&lt;&gt;"",AA139,"inherit")&amp;")"&amp;IF(K139="x!","!important;",";"),"")</f>
        <v/>
      </c>
      <c r="BT139" s="15" t="str">
        <f>IF(L139&lt;&gt;"","  box-shadow:  "&amp;CHAR(9)&amp;CHAR(9)&amp;CHAR(9)&amp;"var("&amp;CJ139&amp;", "&amp;IF(AB139&lt;&gt;"",AB139,"inherit")&amp;")"&amp;IF(L139="x!","!important;",";")&amp;CHAR(10)&amp;"  -webkit-box-shadow:  "&amp;CHAR(9)&amp;"var("&amp;CJ139&amp;", "&amp;IF(AB139&lt;&gt;"",AB139,"inherit")&amp;")"&amp;IF(L139="x!","!important;",";"),"")</f>
        <v/>
      </c>
      <c r="BU139" s="15" t="str">
        <f>IF(M139&lt;&gt;"","  color:  "&amp;CHAR(9)&amp;CHAR(9)&amp;CHAR(9)&amp;CHAR(9)&amp;"var("&amp;CK139&amp;", "&amp;IF(AC139&lt;&gt;"",AC139,"inherit")&amp;")"&amp;IF(M139="x!","!important;",";"),"")</f>
        <v/>
      </c>
      <c r="BV139" s="15" t="str">
        <f>IF(N139&lt;&gt;"","  font-family:  "&amp;CHAR(9)&amp;CHAR(9)&amp;"var("&amp;CL139&amp;", "&amp;IF(AD139&lt;&gt;"",AD139,"inherit")&amp;")"&amp;IF(N139="x!","!important;",";"),"")</f>
        <v/>
      </c>
      <c r="BW139" s="15" t="str">
        <f>IF(O139&lt;&gt;"","  font-size:  "&amp;CHAR(9)&amp;CHAR(9)&amp;CHAR(9)&amp;"var("&amp;CM139&amp;", "&amp;IF(AE139&lt;&gt;"",AE139,"inherit")&amp;")"&amp;IF(O139="x!","!important;",";"),"")</f>
        <v/>
      </c>
      <c r="BX139" s="15" t="str">
        <f>IF(P139&lt;&gt;"","  font-style:  "&amp;CHAR(9)&amp;CHAR(9)&amp;CHAR(9)&amp;"var("&amp;CN139&amp;", "&amp;IF(AF139&lt;&gt;"",AF139,"inherit")&amp;")"&amp;IF(P139="x!","!important;",";"),"")</f>
        <v/>
      </c>
      <c r="BY139" s="15" t="str">
        <f>IF(Q139&lt;&gt;"","  font-weight:  "&amp;CHAR(9)&amp;CHAR(9)&amp;"var("&amp;CO139&amp;", "&amp;IF(AG139&lt;&gt;"",AG139,"inherit")&amp;")"&amp;IF(Q139="x!","!important;",";"),"")</f>
        <v/>
      </c>
      <c r="BZ139" s="15" t="str">
        <f>IF(R139&lt;&gt;"","  text-decoration:  "&amp;CHAR(9)&amp;"var("&amp;CP139&amp;", "&amp;IF(AH139&lt;&gt;"",AH139,"inherit")&amp;")"&amp;IF(R139="x!","!important;",";"),"")</f>
        <v/>
      </c>
      <c r="CA139" s="15" t="str">
        <f>IF(S139&lt;&gt;"","  text-transform:  "&amp;CHAR(9)&amp;CHAR(9)&amp;"var("&amp;CQ139&amp;", "&amp;IF(AI139&lt;&gt;"",AI139,"inherit")&amp;")"&amp;IF(S139="x!","!important;",";"),"")</f>
        <v/>
      </c>
      <c r="CB139" s="15" t="str">
        <f>IF(T139&lt;&gt;"","  opacity:  "&amp;CHAR(9)&amp;CHAR(9)&amp;CHAR(9)&amp;"var("&amp;CR139&amp;", "&amp;IF(AJ139&lt;&gt;"",AJ139,"inherit")&amp;")"&amp;IF(T139="x!","!important;",";"),"")</f>
        <v/>
      </c>
      <c r="CC139" s="15" t="str">
        <f>IF(E139&lt;&gt;"","--"&amp;LOWER(E$3)&amp;"-"&amp;$B139&amp;IF($C139&lt;&gt;"","__"&amp;$C139,"")&amp;IF($D139&lt;&gt;"","--"&amp;$D139,""),"")</f>
        <v>--bc-kanban</v>
      </c>
      <c r="CD139" s="15" t="str">
        <f>IF(F139&lt;&gt;"","--"&amp;LOWER(F$3)&amp;"-"&amp;$B139&amp;IF($C139&lt;&gt;"","__"&amp;$C139,"")&amp;IF($D139&lt;&gt;"","--"&amp;$D139,""),"")</f>
        <v/>
      </c>
      <c r="CE139" s="15" t="str">
        <f>IF(G139&lt;&gt;"","--"&amp;LOWER(G$3)&amp;"-"&amp;$B139&amp;IF($C139&lt;&gt;"","__"&amp;$C139,"")&amp;IF($D139&lt;&gt;"","--"&amp;$D139,""),"")</f>
        <v/>
      </c>
      <c r="CF139" s="15" t="str">
        <f>IF(H139&lt;&gt;"","--"&amp;LOWER(H$3)&amp;"-"&amp;$B139&amp;IF($C139&lt;&gt;"","__"&amp;$C139,"")&amp;IF($D139&lt;&gt;"","--"&amp;$D139,""),"")</f>
        <v/>
      </c>
      <c r="CG139" s="15" t="str">
        <f>IF(I139&lt;&gt;"","--"&amp;LOWER(I$3)&amp;"-"&amp;$B139&amp;IF($C139&lt;&gt;"","__"&amp;$C139,"")&amp;IF($D139&lt;&gt;"","--"&amp;$D139,""),"")</f>
        <v/>
      </c>
      <c r="CH139" s="15" t="str">
        <f>IF(J139&lt;&gt;"","--"&amp;LOWER(J$3)&amp;"-"&amp;$B139&amp;IF($C139&lt;&gt;"","__"&amp;$C139,"")&amp;IF($D139&lt;&gt;"","--"&amp;$D139,""),"")</f>
        <v/>
      </c>
      <c r="CI139" s="15" t="str">
        <f>IF(K139&lt;&gt;"","--"&amp;LOWER(K$3)&amp;"-"&amp;$B139&amp;IF($C139&lt;&gt;"","__"&amp;$C139,"")&amp;IF($D139&lt;&gt;"","--"&amp;$D139,""),"")</f>
        <v/>
      </c>
      <c r="CJ139" s="15" t="str">
        <f>IF(L139&lt;&gt;"","--"&amp;LOWER(L$3)&amp;"-"&amp;$B139&amp;IF($C139&lt;&gt;"","__"&amp;$C139,"")&amp;IF($D139&lt;&gt;"","--"&amp;$D139,""),"")</f>
        <v/>
      </c>
      <c r="CK139" s="15" t="str">
        <f>IF(M139&lt;&gt;"","--"&amp;LOWER(M$3)&amp;"-"&amp;$B139&amp;IF($C139&lt;&gt;"","__"&amp;$C139,"")&amp;IF($D139&lt;&gt;"","--"&amp;$D139,""),"")</f>
        <v/>
      </c>
      <c r="CL139" s="15" t="str">
        <f>IF(N139&lt;&gt;"","--"&amp;LOWER(N$3)&amp;"-"&amp;$B139&amp;IF($C139&lt;&gt;"","__"&amp;$C139,"")&amp;IF($D139&lt;&gt;"","--"&amp;$D139,""),"")</f>
        <v/>
      </c>
      <c r="CM139" s="15" t="str">
        <f>IF(O139&lt;&gt;"","--"&amp;LOWER(O$3)&amp;"-"&amp;$B139&amp;IF($C139&lt;&gt;"","__"&amp;$C139,"")&amp;IF($D139&lt;&gt;"","--"&amp;$D139,""),"")</f>
        <v/>
      </c>
      <c r="CN139" s="15" t="str">
        <f>IF(P139&lt;&gt;"","--"&amp;LOWER(P$3)&amp;"-"&amp;$B139&amp;IF($C139&lt;&gt;"","__"&amp;$C139,"")&amp;IF($D139&lt;&gt;"","--"&amp;$D139,""),"")</f>
        <v/>
      </c>
      <c r="CO139" s="15" t="str">
        <f>IF(Q139&lt;&gt;"","--"&amp;LOWER(Q$3)&amp;"-"&amp;$B139&amp;IF($C139&lt;&gt;"","__"&amp;$C139,"")&amp;IF($D139&lt;&gt;"","--"&amp;$D139,""),"")</f>
        <v/>
      </c>
      <c r="CP139" s="15" t="str">
        <f>IF(R139&lt;&gt;"","--"&amp;LOWER(R$3)&amp;"-"&amp;$B139&amp;IF($C139&lt;&gt;"","__"&amp;$C139,"")&amp;IF($D139&lt;&gt;"","--"&amp;$D139,""),"")</f>
        <v/>
      </c>
      <c r="CQ139" s="15" t="str">
        <f>IF(S139&lt;&gt;"","--"&amp;LOWER(S$3)&amp;"-"&amp;$B139&amp;IF($C139&lt;&gt;"","__"&amp;$C139,"")&amp;IF($D139&lt;&gt;"","--"&amp;$D139,""),"")</f>
        <v/>
      </c>
      <c r="CR139" s="15" t="str">
        <f>IF(T139&lt;&gt;"","--"&amp;LOWER(T$3)&amp;"-"&amp;$B139&amp;IF($C139&lt;&gt;"","__"&amp;$C139,"")&amp;IF($D139&lt;&gt;"","--"&amp;$D139,""),"")</f>
        <v/>
      </c>
    </row>
    <row r="140" spans="2:96">
      <c r="B140" s="13" t="s">
        <v>477</v>
      </c>
      <c r="C140" s="15"/>
      <c r="D140" s="15"/>
      <c r="E140" s="28"/>
      <c r="F140" s="29"/>
      <c r="G140" s="29"/>
      <c r="H140" s="29"/>
      <c r="I140" s="29"/>
      <c r="J140" s="29"/>
      <c r="K140" s="29"/>
      <c r="L140" s="30"/>
      <c r="M140" s="29" t="s">
        <v>21</v>
      </c>
      <c r="N140" s="29" t="s">
        <v>21</v>
      </c>
      <c r="O140" s="29" t="s">
        <v>21</v>
      </c>
      <c r="P140" s="29" t="s">
        <v>21</v>
      </c>
      <c r="Q140" s="29" t="s">
        <v>21</v>
      </c>
      <c r="R140" s="29"/>
      <c r="S140" s="30" t="s">
        <v>21</v>
      </c>
      <c r="T140" s="31"/>
      <c r="U140" s="13"/>
      <c r="V140" s="15"/>
      <c r="W140" s="15"/>
      <c r="X140" s="15"/>
      <c r="Y140" s="15"/>
      <c r="Z140" s="15"/>
      <c r="AA140" s="15"/>
      <c r="AB140" s="32"/>
      <c r="AC140" s="15"/>
      <c r="AD140" s="15" t="s">
        <v>64</v>
      </c>
      <c r="AE140" s="15" t="s">
        <v>483</v>
      </c>
      <c r="AF140" s="15"/>
      <c r="AG140" s="15">
        <v>400</v>
      </c>
      <c r="AH140" s="15"/>
      <c r="AI140" s="15"/>
      <c r="AJ140" s="57"/>
      <c r="AK140" s="15"/>
      <c r="AL140" s="15"/>
      <c r="AM140" s="15"/>
      <c r="AN140" s="15"/>
      <c r="AO140" s="15"/>
      <c r="AP140" s="15"/>
      <c r="AQ140" s="15"/>
      <c r="AR140" s="32"/>
      <c r="AS140" s="15"/>
      <c r="AT140" s="37" t="s">
        <v>558</v>
      </c>
      <c r="AU140" s="15" t="s">
        <v>65</v>
      </c>
      <c r="AV140" s="15"/>
      <c r="AW140" s="15">
        <v>600</v>
      </c>
      <c r="AX140" s="15"/>
      <c r="AY140" s="15" t="s">
        <v>401</v>
      </c>
      <c r="AZ140" s="22"/>
      <c r="BA140" s="13"/>
      <c r="BB140" s="15"/>
      <c r="BC140" s="15"/>
      <c r="BD140" s="15"/>
      <c r="BE140" s="15"/>
      <c r="BF140" s="15"/>
      <c r="BG140" s="15"/>
      <c r="BH140" s="22"/>
      <c r="BI140" s="2" t="s">
        <v>480</v>
      </c>
      <c r="BJ140" s="34" t="str">
        <f>BI140&amp;" {"&amp;IF(BM140&lt;&gt;"",CHAR(10)&amp;BM140,"")&amp;IF(BN140&lt;&gt;"",CHAR(10)&amp;BN140,"")&amp;IF(BO140&lt;&gt;"",CHAR(10)&amp;BO140,"")&amp;IF(BP140&lt;&gt;"",CHAR(10)&amp;BP140,"")&amp;IF(BQ140&lt;&gt;"",CHAR(10)&amp;BQ140,"")&amp;IF(BR140&lt;&gt;"",CHAR(10)&amp;BR140,"")&amp;IF(BS140&lt;&gt;"",CHAR(10)&amp;BS140,"")&amp;IF(BT140&lt;&gt;"",CHAR(10)&amp;BT140,"")&amp;IF(BU140&lt;&gt;"",CHAR(10)&amp;BU140,"")&amp;IF(BV140&lt;&gt;"",CHAR(10)&amp;BV140,"")&amp;IF(BW140&lt;&gt;"",CHAR(10)&amp;BW140,"")&amp;IF(BX140&lt;&gt;"",CHAR(10)&amp;BX140,"")&amp;IF(BY140&lt;&gt;"",CHAR(10)&amp;BY140,"")&amp;IF(BZ140&lt;&gt;"",CHAR(10)&amp;BZ140,"")&amp;IF(CA140&lt;&gt;"",CHAR(10)&amp;CA140,"")&amp;IF(CB140&lt;&gt;"",CHAR(10)&amp;CB140,"")&amp;CHAR(10)&amp;"}"&amp;CHAR(10)</f>
        <v xml:space="preserve">.rm-level1, .rm-heading-level-1&gt;.rm-block__self .rm-block__input {
  color:  				var(--co-level1, inherit);
  font-family:  		var(--ff-level1, 'Inter',sans-serif);
  font-size:  			var(--fs-level1, 1.8em);
  font-style:  			var(--ft-level1, inherit);
  font-weight:  		var(--fw-level1, 400);
  text-transform:  		var(--tt-level1, inherit);
}
</v>
      </c>
      <c r="BK140" s="35" t="str">
        <f>":root {"&amp;IF($CC140&lt;&gt;"",CHAR(10)&amp;"  "&amp;$CC140&amp;": "&amp;CHAR(9)&amp;";","")&amp;IF($CD140&lt;&gt;"",CHAR(10)&amp;"  "&amp;$CD140&amp;": "&amp;CHAR(9)&amp;";","")&amp;IF($CE140&lt;&gt;"",CHAR(10)&amp;"  "&amp;$CE140&amp;": "&amp;CHAR(9)&amp;";","")&amp;IF($CF140&lt;&gt;"",CHAR(10)&amp;"  "&amp;$CF140&amp;": "&amp;CHAR(9)&amp;";","")&amp;IF($CG140&lt;&gt;"",CHAR(10)&amp;"  "&amp;$CG140&amp;": "&amp;CHAR(9)&amp;";","")&amp;IF($CH140&lt;&gt;"",CHAR(10)&amp;"  "&amp;$CH140&amp;": "&amp;CHAR(9)&amp;";","")&amp;IF($CI140&lt;&gt;"",CHAR(10)&amp;"  "&amp;$CI140&amp;": "&amp;CHAR(9)&amp;";","")&amp;IF($CJ140&lt;&gt;"",CHAR(10)&amp;"  "&amp;$CJ140&amp;": "&amp;CHAR(9)&amp;";","")&amp;IF($CK140&lt;&gt;"",CHAR(10)&amp;"  "&amp;$CK140&amp;": "&amp;CHAR(9)&amp;";","")&amp;IF($CL140&lt;&gt;"",CHAR(10)&amp;"  "&amp;$CL140&amp;": "&amp;CHAR(9)&amp;";","")&amp;IF($CM140&lt;&gt;"",CHAR(10)&amp;"  "&amp;$CM140&amp;": "&amp;CHAR(9)&amp;";","")&amp;IF($CN140&lt;&gt;"",CHAR(10)&amp;"  "&amp;$CN140&amp;": "&amp;CHAR(9)&amp;";","")&amp;IF($CO140&lt;&gt;"",CHAR(10)&amp;"  "&amp;$CO140&amp;": "&amp;CHAR(9)&amp;";","")&amp;IF($CP140&lt;&gt;"",CHAR(10)&amp;"  "&amp;$CP140&amp;": "&amp;CHAR(9)&amp;";","")&amp;IF($CQ140&lt;&gt;"",CHAR(10)&amp;"  "&amp;$CQ140&amp;": "&amp;CHAR(9)&amp;";","")&amp;IF($CR140&lt;&gt;"",CHAR(10)&amp;"  "&amp;$CR140&amp;": "&amp;CHAR(9)&amp;";","")&amp;CHAR(10)&amp;"}"&amp;CHAR(10)&amp;CHAR(10)&amp;"@media (prefers-color-scheme: dark) {"&amp;CHAR(10)&amp;"  :root {"&amp;IF($CC140&lt;&gt;"",CHAR(10)&amp;"    "&amp;$CC140&amp;": "&amp;CHAR(9)&amp;";","")&amp;IF($CD140&lt;&gt;"",CHAR(10)&amp;"    "&amp;$CD140&amp;": "&amp;CHAR(9)&amp;";","")&amp;IF($CE140&lt;&gt;"",CHAR(10)&amp;"    "&amp;$CE140&amp;": "&amp;CHAR(9)&amp;";","")&amp;IF($CF140&lt;&gt;"",CHAR(10)&amp;"    "&amp;$CF140&amp;": "&amp;CHAR(9)&amp;";","")&amp;IF($CG140&lt;&gt;"",CHAR(10)&amp;"    "&amp;$CG140&amp;": "&amp;CHAR(9)&amp;";","")&amp;IF($CH140&lt;&gt;"",CHAR(10)&amp;"    "&amp;$CH140&amp;": "&amp;CHAR(9)&amp;";","")&amp;IF($CJ140&lt;&gt;"",CHAR(10)&amp;"    "&amp;$CJ140&amp;": "&amp;CHAR(9)&amp;";","")&amp;IF($CK140&lt;&gt;"",CHAR(10)&amp;"    "&amp;$CK140&amp;": "&amp;CHAR(9)&amp;";","")&amp;CHAR(10)&amp;"  }"&amp;CHAR(10)&amp;"}"&amp;CHAR(10)</f>
        <v xml:space="preserve">:root {
  --co-level1: 	;
  --ff-level1: 	;
  --fs-level1: 	;
  --ft-level1: 	;
  --fw-level1: 	;
  --tt-level1: 	;
}
@media (prefers-color-scheme: dark) {
  :root {
    --co-level1: 	;
  }
}
</v>
      </c>
      <c r="BL140" s="60" t="str">
        <f>":root {"&amp;IF($CC140&lt;&gt;"",CHAR(10)&amp;"  "&amp;$CC140&amp;": "&amp;CHAR(9)&amp;AK140&amp;";","")&amp;IF($CD140&lt;&gt;"",CHAR(10)&amp;"  "&amp;$CD140&amp;": "&amp;CHAR(9)&amp;AL140&amp;";","")&amp;IF($CE140&lt;&gt;"",CHAR(10)&amp;"  "&amp;$CE140&amp;": "&amp;CHAR(9)&amp;AM140&amp;";","")&amp;IF($CF140&lt;&gt;"",CHAR(10)&amp;"  "&amp;$CF140&amp;": "&amp;CHAR(9)&amp;AN140&amp;";","")&amp;IF($CG140&lt;&gt;"",CHAR(10)&amp;"  "&amp;$CG140&amp;": "&amp;CHAR(9)&amp;AO140&amp;";","")&amp;IF($CH140&lt;&gt;"",CHAR(10)&amp;"  "&amp;$CH140&amp;": "&amp;CHAR(9)&amp;AP140&amp;";","")&amp;IF($CI140&lt;&gt;"",CHAR(10)&amp;"  "&amp;$CI140&amp;": "&amp;CHAR(9)&amp;AQ140&amp;";","")&amp;IF($CJ140&lt;&gt;"",CHAR(10)&amp;"  "&amp;$CJ140&amp;": "&amp;CHAR(9)&amp;AR140&amp;";","")&amp;IF($CK140&lt;&gt;"",CHAR(10)&amp;"  "&amp;$CK140&amp;": "&amp;CHAR(9)&amp;AS140&amp;";","")&amp;IF($CL140&lt;&gt;"",CHAR(10)&amp;"  "&amp;$CL140&amp;": "&amp;CHAR(9)&amp;AT140&amp;";","")&amp;IF($CM140&lt;&gt;"",CHAR(10)&amp;"  "&amp;$CM140&amp;": "&amp;CHAR(9)&amp;AU140&amp;";","")&amp;IF($CN140&lt;&gt;"",CHAR(10)&amp;"  "&amp;$CN140&amp;": "&amp;CHAR(9)&amp;AV140&amp;";","")&amp;IF($CO140&lt;&gt;"",CHAR(10)&amp;"  "&amp;$CO140&amp;": "&amp;CHAR(9)&amp;AW140&amp;";","")&amp;IF($CP140&lt;&gt;"",CHAR(10)&amp;"  "&amp;$CP140&amp;": "&amp;CHAR(9)&amp;AX140&amp;";","")&amp;IF($CQ140&lt;&gt;"",CHAR(10)&amp;"  "&amp;$CQ140&amp;": "&amp;CHAR(9)&amp;AY140&amp;";","")&amp;IF($CR140&lt;&gt;"",CHAR(10)&amp;"  "&amp;$CR140&amp;": "&amp;CHAR(9)&amp;AZ140&amp;";","")&amp;CHAR(10)&amp;"}"&amp;CHAR(10)&amp;CHAR(10)&amp;"@media (prefers-color-scheme: dark) {"&amp;CHAR(10)&amp;"  :root {"&amp;IF($CC140&lt;&gt;"",CHAR(10)&amp;"    "&amp;$CC140&amp;": "&amp;CHAR(9)&amp;BA140&amp;";","")&amp;IF($CD140&lt;&gt;"",CHAR(10)&amp;"    "&amp;$CD140&amp;": "&amp;CHAR(9)&amp;BB140&amp;";","")&amp;IF($CE140&lt;&gt;"",CHAR(10)&amp;"    "&amp;$CE140&amp;": "&amp;CHAR(9)&amp;BC140&amp;";","")&amp;IF($CF140&lt;&gt;"",CHAR(10)&amp;"    "&amp;$CF140&amp;": "&amp;CHAR(9)&amp;BD140&amp;";","")&amp;IF($CG140&lt;&gt;"",CHAR(10)&amp;"    "&amp;$CG140&amp;": "&amp;CHAR(9)&amp;BE140&amp;";","")&amp;IF($CH140&lt;&gt;"",CHAR(10)&amp;"    "&amp;$CH140&amp;": "&amp;CHAR(9)&amp;BF140&amp;";","")&amp;IF($CJ140&lt;&gt;"",CHAR(10)&amp;"    "&amp;$CJ140&amp;": "&amp;CHAR(9)&amp;BG140&amp;";","")&amp;IF($CK140&lt;&gt;"",CHAR(10)&amp;"    "&amp;$CK140&amp;": "&amp;CHAR(9)&amp;BH140&amp;";","")&amp;CHAR(10)&amp;"  }"&amp;CHAR(10)&amp;"}"&amp;CHAR(10)</f>
        <v xml:space="preserve">:root {
  --co-level1: 	;
  --ff-level1: 	'iA Writer Quattro S';
  --fs-level1: 	1em;
  --ft-level1: 	;
  --fw-level1: 	600;
  --tt-level1: 	uppercase;
}
@media (prefers-color-scheme: dark) {
  :root {
    --co-level1: 	;
  }
}
</v>
      </c>
      <c r="BM140" s="15" t="str">
        <f>IF(E140&lt;&gt;"","  background-color:  "&amp;CHAR(9)&amp;"var("&amp;CC140&amp;", "&amp;IF(U140&lt;&gt;"",U140,"inherit")&amp;")"&amp;IF(E140="x!","!important;",";"),"")</f>
        <v/>
      </c>
      <c r="BN140" s="15" t="str">
        <f>IF(F140&lt;&gt;"","  fill:  "&amp;CHAR(9)&amp;CHAR(9)&amp;CHAR(9)&amp;CHAR(9)&amp;"var("&amp;CD140&amp;", "&amp;IF(V140&lt;&gt;"",V140,"inherit")&amp;")"&amp;IF(F140="x!","!important;",";"),"")</f>
        <v/>
      </c>
      <c r="BO140" s="15" t="str">
        <f>IF(G140&lt;&gt;"","  border-top:  "&amp;CHAR(9)&amp;CHAR(9)&amp;CHAR(9)&amp;"var("&amp;CE140&amp;", "&amp;IF(W140&lt;&gt;"",W140,"inherit")&amp;")"&amp;IF(G140="x!","!important;",";"),"")</f>
        <v/>
      </c>
      <c r="BP140" s="15" t="str">
        <f>IF(H140&lt;&gt;"","  border-right:  "&amp;CHAR(9)&amp;CHAR(9)&amp;"var("&amp;CF140&amp;", "&amp;IF(X140&lt;&gt;"",X140,"inherit")&amp;")"&amp;IF(H140="x!","!important;",";"),"")</f>
        <v/>
      </c>
      <c r="BQ140" s="15" t="str">
        <f>IF(I140&lt;&gt;"","  border-bottom:  "&amp;CHAR(9)&amp;CHAR(9)&amp;"var("&amp;CG140&amp;", "&amp;IF(Y140&lt;&gt;"",Y140,"inherit")&amp;")"&amp;IF(I140="x!","!important;",";"),"")</f>
        <v/>
      </c>
      <c r="BR140" s="15" t="str">
        <f>IF(J140&lt;&gt;"","  border-left:  "&amp;CHAR(9)&amp;CHAR(9)&amp;"var("&amp;CH140&amp;", "&amp;IF(Z140&lt;&gt;"",Z140,"inherit")&amp;")"&amp;IF(J140="x!","!important;",";"),"")</f>
        <v/>
      </c>
      <c r="BS140" s="15" t="str">
        <f>IF(K140&lt;&gt;"","  border-radius:  "&amp;CHAR(9)&amp;CHAR(9)&amp;"var("&amp;CI140&amp;", "&amp;IF(AA140&lt;&gt;"",AA140,"inherit")&amp;")"&amp;IF(K140="x!","!important;",";"),"")</f>
        <v/>
      </c>
      <c r="BT140" s="15" t="str">
        <f>IF(L140&lt;&gt;"","  box-shadow:  "&amp;CHAR(9)&amp;CHAR(9)&amp;CHAR(9)&amp;"var("&amp;CJ140&amp;", "&amp;IF(AB140&lt;&gt;"",AB140,"inherit")&amp;")"&amp;IF(L140="x!","!important;",";")&amp;CHAR(10)&amp;"  -webkit-box-shadow:  "&amp;CHAR(9)&amp;"var("&amp;CJ140&amp;", "&amp;IF(AB140&lt;&gt;"",AB140,"inherit")&amp;")"&amp;IF(L140="x!","!important;",";"),"")</f>
        <v/>
      </c>
      <c r="BU140" s="15" t="str">
        <f>IF(M140&lt;&gt;"","  color:  "&amp;CHAR(9)&amp;CHAR(9)&amp;CHAR(9)&amp;CHAR(9)&amp;"var("&amp;CK140&amp;", "&amp;IF(AC140&lt;&gt;"",AC140,"inherit")&amp;")"&amp;IF(M140="x!","!important;",";"),"")</f>
        <v xml:space="preserve">  color:  				var(--co-level1, inherit);</v>
      </c>
      <c r="BV140" s="15" t="str">
        <f>IF(N140&lt;&gt;"","  font-family:  "&amp;CHAR(9)&amp;CHAR(9)&amp;"var("&amp;CL140&amp;", "&amp;IF(AD140&lt;&gt;"",AD140,"inherit")&amp;")"&amp;IF(N140="x!","!important;",";"),"")</f>
        <v xml:space="preserve">  font-family:  		var(--ff-level1, 'Inter',sans-serif);</v>
      </c>
      <c r="BW140" s="15" t="str">
        <f>IF(O140&lt;&gt;"","  font-size:  "&amp;CHAR(9)&amp;CHAR(9)&amp;CHAR(9)&amp;"var("&amp;CM140&amp;", "&amp;IF(AE140&lt;&gt;"",AE140,"inherit")&amp;")"&amp;IF(O140="x!","!important;",";"),"")</f>
        <v xml:space="preserve">  font-size:  			var(--fs-level1, 1.8em);</v>
      </c>
      <c r="BX140" s="15" t="str">
        <f>IF(P140&lt;&gt;"","  font-style:  "&amp;CHAR(9)&amp;CHAR(9)&amp;CHAR(9)&amp;"var("&amp;CN140&amp;", "&amp;IF(AF140&lt;&gt;"",AF140,"inherit")&amp;")"&amp;IF(P140="x!","!important;",";"),"")</f>
        <v xml:space="preserve">  font-style:  			var(--ft-level1, inherit);</v>
      </c>
      <c r="BY140" s="15" t="str">
        <f>IF(Q140&lt;&gt;"","  font-weight:  "&amp;CHAR(9)&amp;CHAR(9)&amp;"var("&amp;CO140&amp;", "&amp;IF(AG140&lt;&gt;"",AG140,"inherit")&amp;")"&amp;IF(Q140="x!","!important;",";"),"")</f>
        <v xml:space="preserve">  font-weight:  		var(--fw-level1, 400);</v>
      </c>
      <c r="BZ140" s="15" t="str">
        <f>IF(R140&lt;&gt;"","  text-decoration:  "&amp;CHAR(9)&amp;"var("&amp;CP140&amp;", "&amp;IF(AH140&lt;&gt;"",AH140,"inherit")&amp;")"&amp;IF(R140="x!","!important;",";"),"")</f>
        <v/>
      </c>
      <c r="CA140" s="15" t="str">
        <f>IF(S140&lt;&gt;"","  text-transform:  "&amp;CHAR(9)&amp;CHAR(9)&amp;"var("&amp;CQ140&amp;", "&amp;IF(AI140&lt;&gt;"",AI140,"inherit")&amp;")"&amp;IF(S140="x!","!important;",";"),"")</f>
        <v xml:space="preserve">  text-transform:  		var(--tt-level1, inherit);</v>
      </c>
      <c r="CB140" s="15" t="str">
        <f>IF(T140&lt;&gt;"","  opacity:  "&amp;CHAR(9)&amp;CHAR(9)&amp;CHAR(9)&amp;"var("&amp;CR140&amp;", "&amp;IF(AJ140&lt;&gt;"",AJ140,"inherit")&amp;")"&amp;IF(T140="x!","!important;",";"),"")</f>
        <v/>
      </c>
      <c r="CC140" s="15" t="str">
        <f>IF(E140&lt;&gt;"","--"&amp;LOWER(E$3)&amp;"-"&amp;$B140&amp;IF($C140&lt;&gt;"","__"&amp;$C140,"")&amp;IF($D140&lt;&gt;"","--"&amp;$D140,""),"")</f>
        <v/>
      </c>
      <c r="CD140" s="15" t="str">
        <f>IF(F140&lt;&gt;"","--"&amp;LOWER(F$3)&amp;"-"&amp;$B140&amp;IF($C140&lt;&gt;"","__"&amp;$C140,"")&amp;IF($D140&lt;&gt;"","--"&amp;$D140,""),"")</f>
        <v/>
      </c>
      <c r="CE140" s="15" t="str">
        <f>IF(G140&lt;&gt;"","--"&amp;LOWER(G$3)&amp;"-"&amp;$B140&amp;IF($C140&lt;&gt;"","__"&amp;$C140,"")&amp;IF($D140&lt;&gt;"","--"&amp;$D140,""),"")</f>
        <v/>
      </c>
      <c r="CF140" s="15" t="str">
        <f>IF(H140&lt;&gt;"","--"&amp;LOWER(H$3)&amp;"-"&amp;$B140&amp;IF($C140&lt;&gt;"","__"&amp;$C140,"")&amp;IF($D140&lt;&gt;"","--"&amp;$D140,""),"")</f>
        <v/>
      </c>
      <c r="CG140" s="15" t="str">
        <f>IF(I140&lt;&gt;"","--"&amp;LOWER(I$3)&amp;"-"&amp;$B140&amp;IF($C140&lt;&gt;"","__"&amp;$C140,"")&amp;IF($D140&lt;&gt;"","--"&amp;$D140,""),"")</f>
        <v/>
      </c>
      <c r="CH140" s="15" t="str">
        <f>IF(J140&lt;&gt;"","--"&amp;LOWER(J$3)&amp;"-"&amp;$B140&amp;IF($C140&lt;&gt;"","__"&amp;$C140,"")&amp;IF($D140&lt;&gt;"","--"&amp;$D140,""),"")</f>
        <v/>
      </c>
      <c r="CI140" s="15" t="str">
        <f>IF(K140&lt;&gt;"","--"&amp;LOWER(K$3)&amp;"-"&amp;$B140&amp;IF($C140&lt;&gt;"","__"&amp;$C140,"")&amp;IF($D140&lt;&gt;"","--"&amp;$D140,""),"")</f>
        <v/>
      </c>
      <c r="CJ140" s="15" t="str">
        <f>IF(L140&lt;&gt;"","--"&amp;LOWER(L$3)&amp;"-"&amp;$B140&amp;IF($C140&lt;&gt;"","__"&amp;$C140,"")&amp;IF($D140&lt;&gt;"","--"&amp;$D140,""),"")</f>
        <v/>
      </c>
      <c r="CK140" s="15" t="str">
        <f>IF(M140&lt;&gt;"","--"&amp;LOWER(M$3)&amp;"-"&amp;$B140&amp;IF($C140&lt;&gt;"","__"&amp;$C140,"")&amp;IF($D140&lt;&gt;"","--"&amp;$D140,""),"")</f>
        <v>--co-level1</v>
      </c>
      <c r="CL140" s="15" t="str">
        <f>IF(N140&lt;&gt;"","--"&amp;LOWER(N$3)&amp;"-"&amp;$B140&amp;IF($C140&lt;&gt;"","__"&amp;$C140,"")&amp;IF($D140&lt;&gt;"","--"&amp;$D140,""),"")</f>
        <v>--ff-level1</v>
      </c>
      <c r="CM140" s="15" t="str">
        <f>IF(O140&lt;&gt;"","--"&amp;LOWER(O$3)&amp;"-"&amp;$B140&amp;IF($C140&lt;&gt;"","__"&amp;$C140,"")&amp;IF($D140&lt;&gt;"","--"&amp;$D140,""),"")</f>
        <v>--fs-level1</v>
      </c>
      <c r="CN140" s="15" t="str">
        <f>IF(P140&lt;&gt;"","--"&amp;LOWER(P$3)&amp;"-"&amp;$B140&amp;IF($C140&lt;&gt;"","__"&amp;$C140,"")&amp;IF($D140&lt;&gt;"","--"&amp;$D140,""),"")</f>
        <v>--ft-level1</v>
      </c>
      <c r="CO140" s="15" t="str">
        <f>IF(Q140&lt;&gt;"","--"&amp;LOWER(Q$3)&amp;"-"&amp;$B140&amp;IF($C140&lt;&gt;"","__"&amp;$C140,"")&amp;IF($D140&lt;&gt;"","--"&amp;$D140,""),"")</f>
        <v>--fw-level1</v>
      </c>
      <c r="CP140" s="15" t="str">
        <f>IF(R140&lt;&gt;"","--"&amp;LOWER(R$3)&amp;"-"&amp;$B140&amp;IF($C140&lt;&gt;"","__"&amp;$C140,"")&amp;IF($D140&lt;&gt;"","--"&amp;$D140,""),"")</f>
        <v/>
      </c>
      <c r="CQ140" s="15" t="str">
        <f>IF(S140&lt;&gt;"","--"&amp;LOWER(S$3)&amp;"-"&amp;$B140&amp;IF($C140&lt;&gt;"","__"&amp;$C140,"")&amp;IF($D140&lt;&gt;"","--"&amp;$D140,""),"")</f>
        <v>--tt-level1</v>
      </c>
      <c r="CR140" s="15" t="str">
        <f>IF(T140&lt;&gt;"","--"&amp;LOWER(T$3)&amp;"-"&amp;$B140&amp;IF($C140&lt;&gt;"","__"&amp;$C140,"")&amp;IF($D140&lt;&gt;"","--"&amp;$D140,""),"")</f>
        <v/>
      </c>
    </row>
    <row r="141" spans="2:96">
      <c r="B141" s="13" t="s">
        <v>478</v>
      </c>
      <c r="C141" s="15"/>
      <c r="D141" s="15"/>
      <c r="E141" s="28"/>
      <c r="F141" s="29"/>
      <c r="G141" s="29"/>
      <c r="H141" s="29"/>
      <c r="I141" s="29"/>
      <c r="J141" s="29"/>
      <c r="K141" s="29"/>
      <c r="L141" s="30"/>
      <c r="M141" s="29" t="s">
        <v>21</v>
      </c>
      <c r="N141" s="29" t="s">
        <v>40</v>
      </c>
      <c r="O141" s="29" t="s">
        <v>21</v>
      </c>
      <c r="P141" s="29" t="s">
        <v>21</v>
      </c>
      <c r="Q141" s="29" t="s">
        <v>21</v>
      </c>
      <c r="R141" s="29"/>
      <c r="S141" s="30" t="s">
        <v>21</v>
      </c>
      <c r="T141" s="31"/>
      <c r="U141" s="13"/>
      <c r="V141" s="15"/>
      <c r="W141" s="15"/>
      <c r="X141" s="15"/>
      <c r="Y141" s="15"/>
      <c r="Z141" s="15"/>
      <c r="AA141" s="15"/>
      <c r="AB141" s="32"/>
      <c r="AC141" s="15"/>
      <c r="AD141" s="37" t="s">
        <v>64</v>
      </c>
      <c r="AE141" s="15" t="s">
        <v>484</v>
      </c>
      <c r="AF141" s="15"/>
      <c r="AG141" s="15">
        <v>400</v>
      </c>
      <c r="AH141" s="15"/>
      <c r="AI141" s="15"/>
      <c r="AJ141" s="57"/>
      <c r="AK141" s="15"/>
      <c r="AL141" s="15"/>
      <c r="AM141" s="15"/>
      <c r="AN141" s="15"/>
      <c r="AO141" s="15"/>
      <c r="AP141" s="15"/>
      <c r="AQ141" s="15"/>
      <c r="AR141" s="32"/>
      <c r="AS141" s="15"/>
      <c r="AT141" s="37" t="s">
        <v>558</v>
      </c>
      <c r="AU141" s="15" t="s">
        <v>65</v>
      </c>
      <c r="AV141" s="15"/>
      <c r="AW141" s="15">
        <v>600</v>
      </c>
      <c r="AX141" s="15"/>
      <c r="AY141" s="15" t="s">
        <v>402</v>
      </c>
      <c r="AZ141" s="22"/>
      <c r="BA141" s="13"/>
      <c r="BB141" s="15"/>
      <c r="BC141" s="15"/>
      <c r="BD141" s="15"/>
      <c r="BE141" s="15"/>
      <c r="BF141" s="15"/>
      <c r="BG141" s="15"/>
      <c r="BH141" s="22"/>
      <c r="BI141" s="2" t="s">
        <v>481</v>
      </c>
      <c r="BJ141" s="34" t="str">
        <f>BI141&amp;" {"&amp;IF(BM141&lt;&gt;"",CHAR(10)&amp;BM141,"")&amp;IF(BN141&lt;&gt;"",CHAR(10)&amp;BN141,"")&amp;IF(BO141&lt;&gt;"",CHAR(10)&amp;BO141,"")&amp;IF(BP141&lt;&gt;"",CHAR(10)&amp;BP141,"")&amp;IF(BQ141&lt;&gt;"",CHAR(10)&amp;BQ141,"")&amp;IF(BR141&lt;&gt;"",CHAR(10)&amp;BR141,"")&amp;IF(BS141&lt;&gt;"",CHAR(10)&amp;BS141,"")&amp;IF(BT141&lt;&gt;"",CHAR(10)&amp;BT141,"")&amp;IF(BU141&lt;&gt;"",CHAR(10)&amp;BU141,"")&amp;IF(BV141&lt;&gt;"",CHAR(10)&amp;BV141,"")&amp;IF(BW141&lt;&gt;"",CHAR(10)&amp;BW141,"")&amp;IF(BX141&lt;&gt;"",CHAR(10)&amp;BX141,"")&amp;IF(BY141&lt;&gt;"",CHAR(10)&amp;BY141,"")&amp;IF(BZ141&lt;&gt;"",CHAR(10)&amp;BZ141,"")&amp;IF(CA141&lt;&gt;"",CHAR(10)&amp;CA141,"")&amp;IF(CB141&lt;&gt;"",CHAR(10)&amp;CB141,"")&amp;CHAR(10)&amp;"}"&amp;CHAR(10)</f>
        <v xml:space="preserve">.rm-level2, .rm-heading-level-2&gt;.rm-block__self .rm-block__input {
  color:  				var(--co-level2, inherit);
  font-family:  		var(--ff-level2, 'Inter',sans-serif)!important;
  font-size:  			var(--fs-level2, 1.4em);
  font-style:  			var(--ft-level2, inherit);
  font-weight:  		var(--fw-level2, 400);
  text-transform:  		var(--tt-level2, inherit);
}
</v>
      </c>
      <c r="BK141" s="35" t="str">
        <f>":root {"&amp;IF($CC141&lt;&gt;"",CHAR(10)&amp;"  "&amp;$CC141&amp;": "&amp;CHAR(9)&amp;";","")&amp;IF($CD141&lt;&gt;"",CHAR(10)&amp;"  "&amp;$CD141&amp;": "&amp;CHAR(9)&amp;";","")&amp;IF($CE141&lt;&gt;"",CHAR(10)&amp;"  "&amp;$CE141&amp;": "&amp;CHAR(9)&amp;";","")&amp;IF($CF141&lt;&gt;"",CHAR(10)&amp;"  "&amp;$CF141&amp;": "&amp;CHAR(9)&amp;";","")&amp;IF($CG141&lt;&gt;"",CHAR(10)&amp;"  "&amp;$CG141&amp;": "&amp;CHAR(9)&amp;";","")&amp;IF($CH141&lt;&gt;"",CHAR(10)&amp;"  "&amp;$CH141&amp;": "&amp;CHAR(9)&amp;";","")&amp;IF($CI141&lt;&gt;"",CHAR(10)&amp;"  "&amp;$CI141&amp;": "&amp;CHAR(9)&amp;";","")&amp;IF($CJ141&lt;&gt;"",CHAR(10)&amp;"  "&amp;$CJ141&amp;": "&amp;CHAR(9)&amp;";","")&amp;IF($CK141&lt;&gt;"",CHAR(10)&amp;"  "&amp;$CK141&amp;": "&amp;CHAR(9)&amp;";","")&amp;IF($CL141&lt;&gt;"",CHAR(10)&amp;"  "&amp;$CL141&amp;": "&amp;CHAR(9)&amp;";","")&amp;IF($CM141&lt;&gt;"",CHAR(10)&amp;"  "&amp;$CM141&amp;": "&amp;CHAR(9)&amp;";","")&amp;IF($CN141&lt;&gt;"",CHAR(10)&amp;"  "&amp;$CN141&amp;": "&amp;CHAR(9)&amp;";","")&amp;IF($CO141&lt;&gt;"",CHAR(10)&amp;"  "&amp;$CO141&amp;": "&amp;CHAR(9)&amp;";","")&amp;IF($CP141&lt;&gt;"",CHAR(10)&amp;"  "&amp;$CP141&amp;": "&amp;CHAR(9)&amp;";","")&amp;IF($CQ141&lt;&gt;"",CHAR(10)&amp;"  "&amp;$CQ141&amp;": "&amp;CHAR(9)&amp;";","")&amp;IF($CR141&lt;&gt;"",CHAR(10)&amp;"  "&amp;$CR141&amp;": "&amp;CHAR(9)&amp;";","")&amp;CHAR(10)&amp;"}"&amp;CHAR(10)&amp;CHAR(10)&amp;"@media (prefers-color-scheme: dark) {"&amp;CHAR(10)&amp;"  :root {"&amp;IF($CC141&lt;&gt;"",CHAR(10)&amp;"    "&amp;$CC141&amp;": "&amp;CHAR(9)&amp;";","")&amp;IF($CD141&lt;&gt;"",CHAR(10)&amp;"    "&amp;$CD141&amp;": "&amp;CHAR(9)&amp;";","")&amp;IF($CE141&lt;&gt;"",CHAR(10)&amp;"    "&amp;$CE141&amp;": "&amp;CHAR(9)&amp;";","")&amp;IF($CF141&lt;&gt;"",CHAR(10)&amp;"    "&amp;$CF141&amp;": "&amp;CHAR(9)&amp;";","")&amp;IF($CG141&lt;&gt;"",CHAR(10)&amp;"    "&amp;$CG141&amp;": "&amp;CHAR(9)&amp;";","")&amp;IF($CH141&lt;&gt;"",CHAR(10)&amp;"    "&amp;$CH141&amp;": "&amp;CHAR(9)&amp;";","")&amp;IF($CJ141&lt;&gt;"",CHAR(10)&amp;"    "&amp;$CJ141&amp;": "&amp;CHAR(9)&amp;";","")&amp;IF($CK141&lt;&gt;"",CHAR(10)&amp;"    "&amp;$CK141&amp;": "&amp;CHAR(9)&amp;";","")&amp;CHAR(10)&amp;"  }"&amp;CHAR(10)&amp;"}"&amp;CHAR(10)</f>
        <v xml:space="preserve">:root {
  --co-level2: 	;
  --ff-level2: 	;
  --fs-level2: 	;
  --ft-level2: 	;
  --fw-level2: 	;
  --tt-level2: 	;
}
@media (prefers-color-scheme: dark) {
  :root {
    --co-level2: 	;
  }
}
</v>
      </c>
      <c r="BL141" s="60" t="str">
        <f>":root {"&amp;IF($CC141&lt;&gt;"",CHAR(10)&amp;"  "&amp;$CC141&amp;": "&amp;CHAR(9)&amp;AK141&amp;";","")&amp;IF($CD141&lt;&gt;"",CHAR(10)&amp;"  "&amp;$CD141&amp;": "&amp;CHAR(9)&amp;AL141&amp;";","")&amp;IF($CE141&lt;&gt;"",CHAR(10)&amp;"  "&amp;$CE141&amp;": "&amp;CHAR(9)&amp;AM141&amp;";","")&amp;IF($CF141&lt;&gt;"",CHAR(10)&amp;"  "&amp;$CF141&amp;": "&amp;CHAR(9)&amp;AN141&amp;";","")&amp;IF($CG141&lt;&gt;"",CHAR(10)&amp;"  "&amp;$CG141&amp;": "&amp;CHAR(9)&amp;AO141&amp;";","")&amp;IF($CH141&lt;&gt;"",CHAR(10)&amp;"  "&amp;$CH141&amp;": "&amp;CHAR(9)&amp;AP141&amp;";","")&amp;IF($CI141&lt;&gt;"",CHAR(10)&amp;"  "&amp;$CI141&amp;": "&amp;CHAR(9)&amp;AQ141&amp;";","")&amp;IF($CJ141&lt;&gt;"",CHAR(10)&amp;"  "&amp;$CJ141&amp;": "&amp;CHAR(9)&amp;AR141&amp;";","")&amp;IF($CK141&lt;&gt;"",CHAR(10)&amp;"  "&amp;$CK141&amp;": "&amp;CHAR(9)&amp;AS141&amp;";","")&amp;IF($CL141&lt;&gt;"",CHAR(10)&amp;"  "&amp;$CL141&amp;": "&amp;CHAR(9)&amp;AT141&amp;";","")&amp;IF($CM141&lt;&gt;"",CHAR(10)&amp;"  "&amp;$CM141&amp;": "&amp;CHAR(9)&amp;AU141&amp;";","")&amp;IF($CN141&lt;&gt;"",CHAR(10)&amp;"  "&amp;$CN141&amp;": "&amp;CHAR(9)&amp;AV141&amp;";","")&amp;IF($CO141&lt;&gt;"",CHAR(10)&amp;"  "&amp;$CO141&amp;": "&amp;CHAR(9)&amp;AW141&amp;";","")&amp;IF($CP141&lt;&gt;"",CHAR(10)&amp;"  "&amp;$CP141&amp;": "&amp;CHAR(9)&amp;AX141&amp;";","")&amp;IF($CQ141&lt;&gt;"",CHAR(10)&amp;"  "&amp;$CQ141&amp;": "&amp;CHAR(9)&amp;AY141&amp;";","")&amp;IF($CR141&lt;&gt;"",CHAR(10)&amp;"  "&amp;$CR141&amp;": "&amp;CHAR(9)&amp;AZ141&amp;";","")&amp;CHAR(10)&amp;"}"&amp;CHAR(10)&amp;CHAR(10)&amp;"@media (prefers-color-scheme: dark) {"&amp;CHAR(10)&amp;"  :root {"&amp;IF($CC141&lt;&gt;"",CHAR(10)&amp;"    "&amp;$CC141&amp;": "&amp;CHAR(9)&amp;BA141&amp;";","")&amp;IF($CD141&lt;&gt;"",CHAR(10)&amp;"    "&amp;$CD141&amp;": "&amp;CHAR(9)&amp;BB141&amp;";","")&amp;IF($CE141&lt;&gt;"",CHAR(10)&amp;"    "&amp;$CE141&amp;": "&amp;CHAR(9)&amp;BC141&amp;";","")&amp;IF($CF141&lt;&gt;"",CHAR(10)&amp;"    "&amp;$CF141&amp;": "&amp;CHAR(9)&amp;BD141&amp;";","")&amp;IF($CG141&lt;&gt;"",CHAR(10)&amp;"    "&amp;$CG141&amp;": "&amp;CHAR(9)&amp;BE141&amp;";","")&amp;IF($CH141&lt;&gt;"",CHAR(10)&amp;"    "&amp;$CH141&amp;": "&amp;CHAR(9)&amp;BF141&amp;";","")&amp;IF($CJ141&lt;&gt;"",CHAR(10)&amp;"    "&amp;$CJ141&amp;": "&amp;CHAR(9)&amp;BG141&amp;";","")&amp;IF($CK141&lt;&gt;"",CHAR(10)&amp;"    "&amp;$CK141&amp;": "&amp;CHAR(9)&amp;BH141&amp;";","")&amp;CHAR(10)&amp;"  }"&amp;CHAR(10)&amp;"}"&amp;CHAR(10)</f>
        <v xml:space="preserve">:root {
  --co-level2: 	;
  --ff-level2: 	'iA Writer Quattro S';
  --fs-level2: 	1em;
  --ft-level2: 	;
  --fw-level2: 	600;
  --tt-level2: 	normal;
}
@media (prefers-color-scheme: dark) {
  :root {
    --co-level2: 	;
  }
}
</v>
      </c>
      <c r="BM141" s="15" t="str">
        <f>IF(E141&lt;&gt;"","  background-color:  "&amp;CHAR(9)&amp;"var("&amp;CC141&amp;", "&amp;IF(U141&lt;&gt;"",U141,"inherit")&amp;")"&amp;IF(E141="x!","!important;",";"),"")</f>
        <v/>
      </c>
      <c r="BN141" s="15" t="str">
        <f>IF(F141&lt;&gt;"","  fill:  "&amp;CHAR(9)&amp;CHAR(9)&amp;CHAR(9)&amp;CHAR(9)&amp;"var("&amp;CD141&amp;", "&amp;IF(V141&lt;&gt;"",V141,"inherit")&amp;")"&amp;IF(F141="x!","!important;",";"),"")</f>
        <v/>
      </c>
      <c r="BO141" s="15" t="str">
        <f>IF(G141&lt;&gt;"","  border-top:  "&amp;CHAR(9)&amp;CHAR(9)&amp;CHAR(9)&amp;"var("&amp;CE141&amp;", "&amp;IF(W141&lt;&gt;"",W141,"inherit")&amp;")"&amp;IF(G141="x!","!important;",";"),"")</f>
        <v/>
      </c>
      <c r="BP141" s="15" t="str">
        <f>IF(H141&lt;&gt;"","  border-right:  "&amp;CHAR(9)&amp;CHAR(9)&amp;"var("&amp;CF141&amp;", "&amp;IF(X141&lt;&gt;"",X141,"inherit")&amp;")"&amp;IF(H141="x!","!important;",";"),"")</f>
        <v/>
      </c>
      <c r="BQ141" s="15" t="str">
        <f>IF(I141&lt;&gt;"","  border-bottom:  "&amp;CHAR(9)&amp;CHAR(9)&amp;"var("&amp;CG141&amp;", "&amp;IF(Y141&lt;&gt;"",Y141,"inherit")&amp;")"&amp;IF(I141="x!","!important;",";"),"")</f>
        <v/>
      </c>
      <c r="BR141" s="15" t="str">
        <f>IF(J141&lt;&gt;"","  border-left:  "&amp;CHAR(9)&amp;CHAR(9)&amp;"var("&amp;CH141&amp;", "&amp;IF(Z141&lt;&gt;"",Z141,"inherit")&amp;")"&amp;IF(J141="x!","!important;",";"),"")</f>
        <v/>
      </c>
      <c r="BS141" s="15" t="str">
        <f>IF(K141&lt;&gt;"","  border-radius:  "&amp;CHAR(9)&amp;CHAR(9)&amp;"var("&amp;CI141&amp;", "&amp;IF(AA141&lt;&gt;"",AA141,"inherit")&amp;")"&amp;IF(K141="x!","!important;",";"),"")</f>
        <v/>
      </c>
      <c r="BT141" s="15" t="str">
        <f>IF(L141&lt;&gt;"","  box-shadow:  "&amp;CHAR(9)&amp;CHAR(9)&amp;CHAR(9)&amp;"var("&amp;CJ141&amp;", "&amp;IF(AB141&lt;&gt;"",AB141,"inherit")&amp;")"&amp;IF(L141="x!","!important;",";")&amp;CHAR(10)&amp;"  -webkit-box-shadow:  "&amp;CHAR(9)&amp;"var("&amp;CJ141&amp;", "&amp;IF(AB141&lt;&gt;"",AB141,"inherit")&amp;")"&amp;IF(L141="x!","!important;",";"),"")</f>
        <v/>
      </c>
      <c r="BU141" s="15" t="str">
        <f>IF(M141&lt;&gt;"","  color:  "&amp;CHAR(9)&amp;CHAR(9)&amp;CHAR(9)&amp;CHAR(9)&amp;"var("&amp;CK141&amp;", "&amp;IF(AC141&lt;&gt;"",AC141,"inherit")&amp;")"&amp;IF(M141="x!","!important;",";"),"")</f>
        <v xml:space="preserve">  color:  				var(--co-level2, inherit);</v>
      </c>
      <c r="BV141" s="15" t="str">
        <f>IF(N141&lt;&gt;"","  font-family:  "&amp;CHAR(9)&amp;CHAR(9)&amp;"var("&amp;CL141&amp;", "&amp;IF(AD141&lt;&gt;"",AD141,"inherit")&amp;")"&amp;IF(N141="x!","!important;",";"),"")</f>
        <v xml:space="preserve">  font-family:  		var(--ff-level2, 'Inter',sans-serif)!important;</v>
      </c>
      <c r="BW141" s="15" t="str">
        <f>IF(O141&lt;&gt;"","  font-size:  "&amp;CHAR(9)&amp;CHAR(9)&amp;CHAR(9)&amp;"var("&amp;CM141&amp;", "&amp;IF(AE141&lt;&gt;"",AE141,"inherit")&amp;")"&amp;IF(O141="x!","!important;",";"),"")</f>
        <v xml:space="preserve">  font-size:  			var(--fs-level2, 1.4em);</v>
      </c>
      <c r="BX141" s="15" t="str">
        <f>IF(P141&lt;&gt;"","  font-style:  "&amp;CHAR(9)&amp;CHAR(9)&amp;CHAR(9)&amp;"var("&amp;CN141&amp;", "&amp;IF(AF141&lt;&gt;"",AF141,"inherit")&amp;")"&amp;IF(P141="x!","!important;",";"),"")</f>
        <v xml:space="preserve">  font-style:  			var(--ft-level2, inherit);</v>
      </c>
      <c r="BY141" s="15" t="str">
        <f>IF(Q141&lt;&gt;"","  font-weight:  "&amp;CHAR(9)&amp;CHAR(9)&amp;"var("&amp;CO141&amp;", "&amp;IF(AG141&lt;&gt;"",AG141,"inherit")&amp;")"&amp;IF(Q141="x!","!important;",";"),"")</f>
        <v xml:space="preserve">  font-weight:  		var(--fw-level2, 400);</v>
      </c>
      <c r="BZ141" s="15" t="str">
        <f>IF(R141&lt;&gt;"","  text-decoration:  "&amp;CHAR(9)&amp;"var("&amp;CP141&amp;", "&amp;IF(AH141&lt;&gt;"",AH141,"inherit")&amp;")"&amp;IF(R141="x!","!important;",";"),"")</f>
        <v/>
      </c>
      <c r="CA141" s="15" t="str">
        <f>IF(S141&lt;&gt;"","  text-transform:  "&amp;CHAR(9)&amp;CHAR(9)&amp;"var("&amp;CQ141&amp;", "&amp;IF(AI141&lt;&gt;"",AI141,"inherit")&amp;")"&amp;IF(S141="x!","!important;",";"),"")</f>
        <v xml:space="preserve">  text-transform:  		var(--tt-level2, inherit);</v>
      </c>
      <c r="CB141" s="15" t="str">
        <f>IF(T141&lt;&gt;"","  opacity:  "&amp;CHAR(9)&amp;CHAR(9)&amp;CHAR(9)&amp;"var("&amp;CR141&amp;", "&amp;IF(AJ141&lt;&gt;"",AJ141,"inherit")&amp;")"&amp;IF(T141="x!","!important;",";"),"")</f>
        <v/>
      </c>
      <c r="CC141" s="15" t="str">
        <f>IF(E141&lt;&gt;"","--"&amp;LOWER(E$3)&amp;"-"&amp;$B141&amp;IF($C141&lt;&gt;"","__"&amp;$C141,"")&amp;IF($D141&lt;&gt;"","--"&amp;$D141,""),"")</f>
        <v/>
      </c>
      <c r="CD141" s="15" t="str">
        <f>IF(F141&lt;&gt;"","--"&amp;LOWER(F$3)&amp;"-"&amp;$B141&amp;IF($C141&lt;&gt;"","__"&amp;$C141,"")&amp;IF($D141&lt;&gt;"","--"&amp;$D141,""),"")</f>
        <v/>
      </c>
      <c r="CE141" s="15" t="str">
        <f>IF(G141&lt;&gt;"","--"&amp;LOWER(G$3)&amp;"-"&amp;$B141&amp;IF($C141&lt;&gt;"","__"&amp;$C141,"")&amp;IF($D141&lt;&gt;"","--"&amp;$D141,""),"")</f>
        <v/>
      </c>
      <c r="CF141" s="15" t="str">
        <f>IF(H141&lt;&gt;"","--"&amp;LOWER(H$3)&amp;"-"&amp;$B141&amp;IF($C141&lt;&gt;"","__"&amp;$C141,"")&amp;IF($D141&lt;&gt;"","--"&amp;$D141,""),"")</f>
        <v/>
      </c>
      <c r="CG141" s="15" t="str">
        <f>IF(I141&lt;&gt;"","--"&amp;LOWER(I$3)&amp;"-"&amp;$B141&amp;IF($C141&lt;&gt;"","__"&amp;$C141,"")&amp;IF($D141&lt;&gt;"","--"&amp;$D141,""),"")</f>
        <v/>
      </c>
      <c r="CH141" s="15" t="str">
        <f>IF(J141&lt;&gt;"","--"&amp;LOWER(J$3)&amp;"-"&amp;$B141&amp;IF($C141&lt;&gt;"","__"&amp;$C141,"")&amp;IF($D141&lt;&gt;"","--"&amp;$D141,""),"")</f>
        <v/>
      </c>
      <c r="CI141" s="15" t="str">
        <f>IF(K141&lt;&gt;"","--"&amp;LOWER(K$3)&amp;"-"&amp;$B141&amp;IF($C141&lt;&gt;"","__"&amp;$C141,"")&amp;IF($D141&lt;&gt;"","--"&amp;$D141,""),"")</f>
        <v/>
      </c>
      <c r="CJ141" s="15" t="str">
        <f>IF(L141&lt;&gt;"","--"&amp;LOWER(L$3)&amp;"-"&amp;$B141&amp;IF($C141&lt;&gt;"","__"&amp;$C141,"")&amp;IF($D141&lt;&gt;"","--"&amp;$D141,""),"")</f>
        <v/>
      </c>
      <c r="CK141" s="15" t="str">
        <f>IF(M141&lt;&gt;"","--"&amp;LOWER(M$3)&amp;"-"&amp;$B141&amp;IF($C141&lt;&gt;"","__"&amp;$C141,"")&amp;IF($D141&lt;&gt;"","--"&amp;$D141,""),"")</f>
        <v>--co-level2</v>
      </c>
      <c r="CL141" s="15" t="str">
        <f>IF(N141&lt;&gt;"","--"&amp;LOWER(N$3)&amp;"-"&amp;$B141&amp;IF($C141&lt;&gt;"","__"&amp;$C141,"")&amp;IF($D141&lt;&gt;"","--"&amp;$D141,""),"")</f>
        <v>--ff-level2</v>
      </c>
      <c r="CM141" s="15" t="str">
        <f>IF(O141&lt;&gt;"","--"&amp;LOWER(O$3)&amp;"-"&amp;$B141&amp;IF($C141&lt;&gt;"","__"&amp;$C141,"")&amp;IF($D141&lt;&gt;"","--"&amp;$D141,""),"")</f>
        <v>--fs-level2</v>
      </c>
      <c r="CN141" s="15" t="str">
        <f>IF(P141&lt;&gt;"","--"&amp;LOWER(P$3)&amp;"-"&amp;$B141&amp;IF($C141&lt;&gt;"","__"&amp;$C141,"")&amp;IF($D141&lt;&gt;"","--"&amp;$D141,""),"")</f>
        <v>--ft-level2</v>
      </c>
      <c r="CO141" s="15" t="str">
        <f>IF(Q141&lt;&gt;"","--"&amp;LOWER(Q$3)&amp;"-"&amp;$B141&amp;IF($C141&lt;&gt;"","__"&amp;$C141,"")&amp;IF($D141&lt;&gt;"","--"&amp;$D141,""),"")</f>
        <v>--fw-level2</v>
      </c>
      <c r="CP141" s="15" t="str">
        <f>IF(R141&lt;&gt;"","--"&amp;LOWER(R$3)&amp;"-"&amp;$B141&amp;IF($C141&lt;&gt;"","__"&amp;$C141,"")&amp;IF($D141&lt;&gt;"","--"&amp;$D141,""),"")</f>
        <v/>
      </c>
      <c r="CQ141" s="15" t="str">
        <f>IF(S141&lt;&gt;"","--"&amp;LOWER(S$3)&amp;"-"&amp;$B141&amp;IF($C141&lt;&gt;"","__"&amp;$C141,"")&amp;IF($D141&lt;&gt;"","--"&amp;$D141,""),"")</f>
        <v>--tt-level2</v>
      </c>
      <c r="CR141" s="15" t="str">
        <f>IF(T141&lt;&gt;"","--"&amp;LOWER(T$3)&amp;"-"&amp;$B141&amp;IF($C141&lt;&gt;"","__"&amp;$C141,"")&amp;IF($D141&lt;&gt;"","--"&amp;$D141,""),"")</f>
        <v/>
      </c>
    </row>
    <row r="142" spans="2:96">
      <c r="B142" s="13" t="s">
        <v>479</v>
      </c>
      <c r="C142" s="15"/>
      <c r="D142" s="15"/>
      <c r="E142" s="28"/>
      <c r="F142" s="29"/>
      <c r="G142" s="29"/>
      <c r="H142" s="29"/>
      <c r="I142" s="29"/>
      <c r="J142" s="29"/>
      <c r="K142" s="29"/>
      <c r="L142" s="30"/>
      <c r="M142" s="29" t="s">
        <v>21</v>
      </c>
      <c r="N142" s="29" t="s">
        <v>21</v>
      </c>
      <c r="O142" s="29" t="s">
        <v>21</v>
      </c>
      <c r="P142" s="29" t="s">
        <v>21</v>
      </c>
      <c r="Q142" s="29" t="s">
        <v>21</v>
      </c>
      <c r="R142" s="29"/>
      <c r="S142" s="30" t="s">
        <v>21</v>
      </c>
      <c r="T142" s="31"/>
      <c r="U142" s="13"/>
      <c r="V142" s="15"/>
      <c r="W142" s="15"/>
      <c r="X142" s="15"/>
      <c r="Y142" s="15"/>
      <c r="Z142" s="15"/>
      <c r="AA142" s="15"/>
      <c r="AB142" s="32"/>
      <c r="AC142" s="15" t="s">
        <v>101</v>
      </c>
      <c r="AD142" s="15"/>
      <c r="AE142" s="15" t="s">
        <v>485</v>
      </c>
      <c r="AF142" s="15"/>
      <c r="AG142" s="15">
        <v>500</v>
      </c>
      <c r="AH142" s="15"/>
      <c r="AI142" s="15"/>
      <c r="AJ142" s="57"/>
      <c r="AK142" s="15"/>
      <c r="AL142" s="15"/>
      <c r="AM142" s="15"/>
      <c r="AN142" s="15"/>
      <c r="AO142" s="15"/>
      <c r="AP142" s="15"/>
      <c r="AQ142" s="15"/>
      <c r="AR142" s="32"/>
      <c r="AS142" s="15"/>
      <c r="AT142" s="37" t="s">
        <v>558</v>
      </c>
      <c r="AU142" s="15" t="s">
        <v>571</v>
      </c>
      <c r="AV142" s="15"/>
      <c r="AW142" s="15"/>
      <c r="AX142" s="15"/>
      <c r="AY142" s="15"/>
      <c r="AZ142" s="22"/>
      <c r="BA142" s="13"/>
      <c r="BB142" s="15"/>
      <c r="BC142" s="15"/>
      <c r="BD142" s="15"/>
      <c r="BE142" s="15"/>
      <c r="BF142" s="15"/>
      <c r="BG142" s="15"/>
      <c r="BH142" s="22"/>
      <c r="BI142" s="2" t="s">
        <v>482</v>
      </c>
      <c r="BJ142" s="34" t="str">
        <f>BI142&amp;" {"&amp;IF(BM142&lt;&gt;"",CHAR(10)&amp;BM142,"")&amp;IF(BN142&lt;&gt;"",CHAR(10)&amp;BN142,"")&amp;IF(BO142&lt;&gt;"",CHAR(10)&amp;BO142,"")&amp;IF(BP142&lt;&gt;"",CHAR(10)&amp;BP142,"")&amp;IF(BQ142&lt;&gt;"",CHAR(10)&amp;BQ142,"")&amp;IF(BR142&lt;&gt;"",CHAR(10)&amp;BR142,"")&amp;IF(BS142&lt;&gt;"",CHAR(10)&amp;BS142,"")&amp;IF(BT142&lt;&gt;"",CHAR(10)&amp;BT142,"")&amp;IF(BU142&lt;&gt;"",CHAR(10)&amp;BU142,"")&amp;IF(BV142&lt;&gt;"",CHAR(10)&amp;BV142,"")&amp;IF(BW142&lt;&gt;"",CHAR(10)&amp;BW142,"")&amp;IF(BX142&lt;&gt;"",CHAR(10)&amp;BX142,"")&amp;IF(BY142&lt;&gt;"",CHAR(10)&amp;BY142,"")&amp;IF(BZ142&lt;&gt;"",CHAR(10)&amp;BZ142,"")&amp;IF(CA142&lt;&gt;"",CHAR(10)&amp;CA142,"")&amp;IF(CB142&lt;&gt;"",CHAR(10)&amp;CB142,"")&amp;CHAR(10)&amp;"}"&amp;CHAR(10)</f>
        <v xml:space="preserve">.rm-level3, .rm-heading-level-3&gt;.rm-block__self .rm-block__input {
  color:  				var(--co-level3, #5C7080);
  font-family:  		var(--ff-level3, inherit);
  font-size:  			var(--fs-level3, 1.2em);
  font-style:  			var(--ft-level3, inherit);
  font-weight:  		var(--fw-level3, 500);
  text-transform:  		var(--tt-level3, inherit);
}
</v>
      </c>
      <c r="BK142" s="35" t="str">
        <f>":root {"&amp;IF($CC142&lt;&gt;"",CHAR(10)&amp;"  "&amp;$CC142&amp;": "&amp;CHAR(9)&amp;";","")&amp;IF($CD142&lt;&gt;"",CHAR(10)&amp;"  "&amp;$CD142&amp;": "&amp;CHAR(9)&amp;";","")&amp;IF($CE142&lt;&gt;"",CHAR(10)&amp;"  "&amp;$CE142&amp;": "&amp;CHAR(9)&amp;";","")&amp;IF($CF142&lt;&gt;"",CHAR(10)&amp;"  "&amp;$CF142&amp;": "&amp;CHAR(9)&amp;";","")&amp;IF($CG142&lt;&gt;"",CHAR(10)&amp;"  "&amp;$CG142&amp;": "&amp;CHAR(9)&amp;";","")&amp;IF($CH142&lt;&gt;"",CHAR(10)&amp;"  "&amp;$CH142&amp;": "&amp;CHAR(9)&amp;";","")&amp;IF($CI142&lt;&gt;"",CHAR(10)&amp;"  "&amp;$CI142&amp;": "&amp;CHAR(9)&amp;";","")&amp;IF($CJ142&lt;&gt;"",CHAR(10)&amp;"  "&amp;$CJ142&amp;": "&amp;CHAR(9)&amp;";","")&amp;IF($CK142&lt;&gt;"",CHAR(10)&amp;"  "&amp;$CK142&amp;": "&amp;CHAR(9)&amp;";","")&amp;IF($CL142&lt;&gt;"",CHAR(10)&amp;"  "&amp;$CL142&amp;": "&amp;CHAR(9)&amp;";","")&amp;IF($CM142&lt;&gt;"",CHAR(10)&amp;"  "&amp;$CM142&amp;": "&amp;CHAR(9)&amp;";","")&amp;IF($CN142&lt;&gt;"",CHAR(10)&amp;"  "&amp;$CN142&amp;": "&amp;CHAR(9)&amp;";","")&amp;IF($CO142&lt;&gt;"",CHAR(10)&amp;"  "&amp;$CO142&amp;": "&amp;CHAR(9)&amp;";","")&amp;IF($CP142&lt;&gt;"",CHAR(10)&amp;"  "&amp;$CP142&amp;": "&amp;CHAR(9)&amp;";","")&amp;IF($CQ142&lt;&gt;"",CHAR(10)&amp;"  "&amp;$CQ142&amp;": "&amp;CHAR(9)&amp;";","")&amp;IF($CR142&lt;&gt;"",CHAR(10)&amp;"  "&amp;$CR142&amp;": "&amp;CHAR(9)&amp;";","")&amp;CHAR(10)&amp;"}"&amp;CHAR(10)&amp;CHAR(10)&amp;"@media (prefers-color-scheme: dark) {"&amp;CHAR(10)&amp;"  :root {"&amp;IF($CC142&lt;&gt;"",CHAR(10)&amp;"    "&amp;$CC142&amp;": "&amp;CHAR(9)&amp;";","")&amp;IF($CD142&lt;&gt;"",CHAR(10)&amp;"    "&amp;$CD142&amp;": "&amp;CHAR(9)&amp;";","")&amp;IF($CE142&lt;&gt;"",CHAR(10)&amp;"    "&amp;$CE142&amp;": "&amp;CHAR(9)&amp;";","")&amp;IF($CF142&lt;&gt;"",CHAR(10)&amp;"    "&amp;$CF142&amp;": "&amp;CHAR(9)&amp;";","")&amp;IF($CG142&lt;&gt;"",CHAR(10)&amp;"    "&amp;$CG142&amp;": "&amp;CHAR(9)&amp;";","")&amp;IF($CH142&lt;&gt;"",CHAR(10)&amp;"    "&amp;$CH142&amp;": "&amp;CHAR(9)&amp;";","")&amp;IF($CJ142&lt;&gt;"",CHAR(10)&amp;"    "&amp;$CJ142&amp;": "&amp;CHAR(9)&amp;";","")&amp;IF($CK142&lt;&gt;"",CHAR(10)&amp;"    "&amp;$CK142&amp;": "&amp;CHAR(9)&amp;";","")&amp;CHAR(10)&amp;"  }"&amp;CHAR(10)&amp;"}"&amp;CHAR(10)</f>
        <v xml:space="preserve">:root {
  --co-level3: 	;
  --ff-level3: 	;
  --fs-level3: 	;
  --ft-level3: 	;
  --fw-level3: 	;
  --tt-level3: 	;
}
@media (prefers-color-scheme: dark) {
  :root {
    --co-level3: 	;
  }
}
</v>
      </c>
      <c r="BL142" s="60" t="str">
        <f>":root {"&amp;IF($CC142&lt;&gt;"",CHAR(10)&amp;"  "&amp;$CC142&amp;": "&amp;CHAR(9)&amp;AK142&amp;";","")&amp;IF($CD142&lt;&gt;"",CHAR(10)&amp;"  "&amp;$CD142&amp;": "&amp;CHAR(9)&amp;AL142&amp;";","")&amp;IF($CE142&lt;&gt;"",CHAR(10)&amp;"  "&amp;$CE142&amp;": "&amp;CHAR(9)&amp;AM142&amp;";","")&amp;IF($CF142&lt;&gt;"",CHAR(10)&amp;"  "&amp;$CF142&amp;": "&amp;CHAR(9)&amp;AN142&amp;";","")&amp;IF($CG142&lt;&gt;"",CHAR(10)&amp;"  "&amp;$CG142&amp;": "&amp;CHAR(9)&amp;AO142&amp;";","")&amp;IF($CH142&lt;&gt;"",CHAR(10)&amp;"  "&amp;$CH142&amp;": "&amp;CHAR(9)&amp;AP142&amp;";","")&amp;IF($CI142&lt;&gt;"",CHAR(10)&amp;"  "&amp;$CI142&amp;": "&amp;CHAR(9)&amp;AQ142&amp;";","")&amp;IF($CJ142&lt;&gt;"",CHAR(10)&amp;"  "&amp;$CJ142&amp;": "&amp;CHAR(9)&amp;AR142&amp;";","")&amp;IF($CK142&lt;&gt;"",CHAR(10)&amp;"  "&amp;$CK142&amp;": "&amp;CHAR(9)&amp;AS142&amp;";","")&amp;IF($CL142&lt;&gt;"",CHAR(10)&amp;"  "&amp;$CL142&amp;": "&amp;CHAR(9)&amp;AT142&amp;";","")&amp;IF($CM142&lt;&gt;"",CHAR(10)&amp;"  "&amp;$CM142&amp;": "&amp;CHAR(9)&amp;AU142&amp;";","")&amp;IF($CN142&lt;&gt;"",CHAR(10)&amp;"  "&amp;$CN142&amp;": "&amp;CHAR(9)&amp;AV142&amp;";","")&amp;IF($CO142&lt;&gt;"",CHAR(10)&amp;"  "&amp;$CO142&amp;": "&amp;CHAR(9)&amp;AW142&amp;";","")&amp;IF($CP142&lt;&gt;"",CHAR(10)&amp;"  "&amp;$CP142&amp;": "&amp;CHAR(9)&amp;AX142&amp;";","")&amp;IF($CQ142&lt;&gt;"",CHAR(10)&amp;"  "&amp;$CQ142&amp;": "&amp;CHAR(9)&amp;AY142&amp;";","")&amp;IF($CR142&lt;&gt;"",CHAR(10)&amp;"  "&amp;$CR142&amp;": "&amp;CHAR(9)&amp;AZ142&amp;";","")&amp;CHAR(10)&amp;"}"&amp;CHAR(10)&amp;CHAR(10)&amp;"@media (prefers-color-scheme: dark) {"&amp;CHAR(10)&amp;"  :root {"&amp;IF($CC142&lt;&gt;"",CHAR(10)&amp;"    "&amp;$CC142&amp;": "&amp;CHAR(9)&amp;BA142&amp;";","")&amp;IF($CD142&lt;&gt;"",CHAR(10)&amp;"    "&amp;$CD142&amp;": "&amp;CHAR(9)&amp;BB142&amp;";","")&amp;IF($CE142&lt;&gt;"",CHAR(10)&amp;"    "&amp;$CE142&amp;": "&amp;CHAR(9)&amp;BC142&amp;";","")&amp;IF($CF142&lt;&gt;"",CHAR(10)&amp;"    "&amp;$CF142&amp;": "&amp;CHAR(9)&amp;BD142&amp;";","")&amp;IF($CG142&lt;&gt;"",CHAR(10)&amp;"    "&amp;$CG142&amp;": "&amp;CHAR(9)&amp;BE142&amp;";","")&amp;IF($CH142&lt;&gt;"",CHAR(10)&amp;"    "&amp;$CH142&amp;": "&amp;CHAR(9)&amp;BF142&amp;";","")&amp;IF($CJ142&lt;&gt;"",CHAR(10)&amp;"    "&amp;$CJ142&amp;": "&amp;CHAR(9)&amp;BG142&amp;";","")&amp;IF($CK142&lt;&gt;"",CHAR(10)&amp;"    "&amp;$CK142&amp;": "&amp;CHAR(9)&amp;BH142&amp;";","")&amp;CHAR(10)&amp;"  }"&amp;CHAR(10)&amp;"}"&amp;CHAR(10)</f>
        <v xml:space="preserve">:root {
  --co-level3: 	;
  --ff-level3: 	'iA Writer Quattro S';
  --fs-level3: 	italic;
  --ft-level3: 	;
  --fw-level3: 	;
  --tt-level3: 	;
}
@media (prefers-color-scheme: dark) {
  :root {
    --co-level3: 	;
  }
}
</v>
      </c>
      <c r="BM142" s="15" t="str">
        <f>IF(E142&lt;&gt;"","  background-color:  "&amp;CHAR(9)&amp;"var("&amp;CC142&amp;", "&amp;IF(U142&lt;&gt;"",U142,"inherit")&amp;")"&amp;IF(E142="x!","!important;",";"),"")</f>
        <v/>
      </c>
      <c r="BN142" s="15" t="str">
        <f>IF(F142&lt;&gt;"","  fill:  "&amp;CHAR(9)&amp;CHAR(9)&amp;CHAR(9)&amp;CHAR(9)&amp;"var("&amp;CD142&amp;", "&amp;IF(V142&lt;&gt;"",V142,"inherit")&amp;")"&amp;IF(F142="x!","!important;",";"),"")</f>
        <v/>
      </c>
      <c r="BO142" s="15" t="str">
        <f>IF(G142&lt;&gt;"","  border-top:  "&amp;CHAR(9)&amp;CHAR(9)&amp;CHAR(9)&amp;"var("&amp;CE142&amp;", "&amp;IF(W142&lt;&gt;"",W142,"inherit")&amp;")"&amp;IF(G142="x!","!important;",";"),"")</f>
        <v/>
      </c>
      <c r="BP142" s="15" t="str">
        <f>IF(H142&lt;&gt;"","  border-right:  "&amp;CHAR(9)&amp;CHAR(9)&amp;"var("&amp;CF142&amp;", "&amp;IF(X142&lt;&gt;"",X142,"inherit")&amp;")"&amp;IF(H142="x!","!important;",";"),"")</f>
        <v/>
      </c>
      <c r="BQ142" s="15" t="str">
        <f>IF(I142&lt;&gt;"","  border-bottom:  "&amp;CHAR(9)&amp;CHAR(9)&amp;"var("&amp;CG142&amp;", "&amp;IF(Y142&lt;&gt;"",Y142,"inherit")&amp;")"&amp;IF(I142="x!","!important;",";"),"")</f>
        <v/>
      </c>
      <c r="BR142" s="15" t="str">
        <f>IF(J142&lt;&gt;"","  border-left:  "&amp;CHAR(9)&amp;CHAR(9)&amp;"var("&amp;CH142&amp;", "&amp;IF(Z142&lt;&gt;"",Z142,"inherit")&amp;")"&amp;IF(J142="x!","!important;",";"),"")</f>
        <v/>
      </c>
      <c r="BS142" s="15" t="str">
        <f>IF(K142&lt;&gt;"","  border-radius:  "&amp;CHAR(9)&amp;CHAR(9)&amp;"var("&amp;CI142&amp;", "&amp;IF(AA142&lt;&gt;"",AA142,"inherit")&amp;")"&amp;IF(K142="x!","!important;",";"),"")</f>
        <v/>
      </c>
      <c r="BT142" s="15" t="str">
        <f>IF(L142&lt;&gt;"","  box-shadow:  "&amp;CHAR(9)&amp;CHAR(9)&amp;CHAR(9)&amp;"var("&amp;CJ142&amp;", "&amp;IF(AB142&lt;&gt;"",AB142,"inherit")&amp;")"&amp;IF(L142="x!","!important;",";")&amp;CHAR(10)&amp;"  -webkit-box-shadow:  "&amp;CHAR(9)&amp;"var("&amp;CJ142&amp;", "&amp;IF(AB142&lt;&gt;"",AB142,"inherit")&amp;")"&amp;IF(L142="x!","!important;",";"),"")</f>
        <v/>
      </c>
      <c r="BU142" s="15" t="str">
        <f>IF(M142&lt;&gt;"","  color:  "&amp;CHAR(9)&amp;CHAR(9)&amp;CHAR(9)&amp;CHAR(9)&amp;"var("&amp;CK142&amp;", "&amp;IF(AC142&lt;&gt;"",AC142,"inherit")&amp;")"&amp;IF(M142="x!","!important;",";"),"")</f>
        <v xml:space="preserve">  color:  				var(--co-level3, #5C7080);</v>
      </c>
      <c r="BV142" s="15" t="str">
        <f>IF(N142&lt;&gt;"","  font-family:  "&amp;CHAR(9)&amp;CHAR(9)&amp;"var("&amp;CL142&amp;", "&amp;IF(AD142&lt;&gt;"",AD142,"inherit")&amp;")"&amp;IF(N142="x!","!important;",";"),"")</f>
        <v xml:space="preserve">  font-family:  		var(--ff-level3, inherit);</v>
      </c>
      <c r="BW142" s="15" t="str">
        <f>IF(O142&lt;&gt;"","  font-size:  "&amp;CHAR(9)&amp;CHAR(9)&amp;CHAR(9)&amp;"var("&amp;CM142&amp;", "&amp;IF(AE142&lt;&gt;"",AE142,"inherit")&amp;")"&amp;IF(O142="x!","!important;",";"),"")</f>
        <v xml:space="preserve">  font-size:  			var(--fs-level3, 1.2em);</v>
      </c>
      <c r="BX142" s="15" t="str">
        <f>IF(P142&lt;&gt;"","  font-style:  "&amp;CHAR(9)&amp;CHAR(9)&amp;CHAR(9)&amp;"var("&amp;CN142&amp;", "&amp;IF(AF142&lt;&gt;"",AF142,"inherit")&amp;")"&amp;IF(P142="x!","!important;",";"),"")</f>
        <v xml:space="preserve">  font-style:  			var(--ft-level3, inherit);</v>
      </c>
      <c r="BY142" s="15" t="str">
        <f>IF(Q142&lt;&gt;"","  font-weight:  "&amp;CHAR(9)&amp;CHAR(9)&amp;"var("&amp;CO142&amp;", "&amp;IF(AG142&lt;&gt;"",AG142,"inherit")&amp;")"&amp;IF(Q142="x!","!important;",";"),"")</f>
        <v xml:space="preserve">  font-weight:  		var(--fw-level3, 500);</v>
      </c>
      <c r="BZ142" s="15" t="str">
        <f>IF(R142&lt;&gt;"","  text-decoration:  "&amp;CHAR(9)&amp;"var("&amp;CP142&amp;", "&amp;IF(AH142&lt;&gt;"",AH142,"inherit")&amp;")"&amp;IF(R142="x!","!important;",";"),"")</f>
        <v/>
      </c>
      <c r="CA142" s="15" t="str">
        <f>IF(S142&lt;&gt;"","  text-transform:  "&amp;CHAR(9)&amp;CHAR(9)&amp;"var("&amp;CQ142&amp;", "&amp;IF(AI142&lt;&gt;"",AI142,"inherit")&amp;")"&amp;IF(S142="x!","!important;",";"),"")</f>
        <v xml:space="preserve">  text-transform:  		var(--tt-level3, inherit);</v>
      </c>
      <c r="CB142" s="15" t="str">
        <f>IF(T142&lt;&gt;"","  opacity:  "&amp;CHAR(9)&amp;CHAR(9)&amp;CHAR(9)&amp;"var("&amp;CR142&amp;", "&amp;IF(AJ142&lt;&gt;"",AJ142,"inherit")&amp;")"&amp;IF(T142="x!","!important;",";"),"")</f>
        <v/>
      </c>
      <c r="CC142" s="15" t="str">
        <f>IF(E142&lt;&gt;"","--"&amp;LOWER(E$3)&amp;"-"&amp;$B142&amp;IF($C142&lt;&gt;"","__"&amp;$C142,"")&amp;IF($D142&lt;&gt;"","--"&amp;$D142,""),"")</f>
        <v/>
      </c>
      <c r="CD142" s="15" t="str">
        <f>IF(F142&lt;&gt;"","--"&amp;LOWER(F$3)&amp;"-"&amp;$B142&amp;IF($C142&lt;&gt;"","__"&amp;$C142,"")&amp;IF($D142&lt;&gt;"","--"&amp;$D142,""),"")</f>
        <v/>
      </c>
      <c r="CE142" s="15" t="str">
        <f>IF(G142&lt;&gt;"","--"&amp;LOWER(G$3)&amp;"-"&amp;$B142&amp;IF($C142&lt;&gt;"","__"&amp;$C142,"")&amp;IF($D142&lt;&gt;"","--"&amp;$D142,""),"")</f>
        <v/>
      </c>
      <c r="CF142" s="15" t="str">
        <f>IF(H142&lt;&gt;"","--"&amp;LOWER(H$3)&amp;"-"&amp;$B142&amp;IF($C142&lt;&gt;"","__"&amp;$C142,"")&amp;IF($D142&lt;&gt;"","--"&amp;$D142,""),"")</f>
        <v/>
      </c>
      <c r="CG142" s="15" t="str">
        <f>IF(I142&lt;&gt;"","--"&amp;LOWER(I$3)&amp;"-"&amp;$B142&amp;IF($C142&lt;&gt;"","__"&amp;$C142,"")&amp;IF($D142&lt;&gt;"","--"&amp;$D142,""),"")</f>
        <v/>
      </c>
      <c r="CH142" s="15" t="str">
        <f>IF(J142&lt;&gt;"","--"&amp;LOWER(J$3)&amp;"-"&amp;$B142&amp;IF($C142&lt;&gt;"","__"&amp;$C142,"")&amp;IF($D142&lt;&gt;"","--"&amp;$D142,""),"")</f>
        <v/>
      </c>
      <c r="CI142" s="15" t="str">
        <f>IF(K142&lt;&gt;"","--"&amp;LOWER(K$3)&amp;"-"&amp;$B142&amp;IF($C142&lt;&gt;"","__"&amp;$C142,"")&amp;IF($D142&lt;&gt;"","--"&amp;$D142,""),"")</f>
        <v/>
      </c>
      <c r="CJ142" s="15" t="str">
        <f>IF(L142&lt;&gt;"","--"&amp;LOWER(L$3)&amp;"-"&amp;$B142&amp;IF($C142&lt;&gt;"","__"&amp;$C142,"")&amp;IF($D142&lt;&gt;"","--"&amp;$D142,""),"")</f>
        <v/>
      </c>
      <c r="CK142" s="15" t="str">
        <f>IF(M142&lt;&gt;"","--"&amp;LOWER(M$3)&amp;"-"&amp;$B142&amp;IF($C142&lt;&gt;"","__"&amp;$C142,"")&amp;IF($D142&lt;&gt;"","--"&amp;$D142,""),"")</f>
        <v>--co-level3</v>
      </c>
      <c r="CL142" s="15" t="str">
        <f>IF(N142&lt;&gt;"","--"&amp;LOWER(N$3)&amp;"-"&amp;$B142&amp;IF($C142&lt;&gt;"","__"&amp;$C142,"")&amp;IF($D142&lt;&gt;"","--"&amp;$D142,""),"")</f>
        <v>--ff-level3</v>
      </c>
      <c r="CM142" s="15" t="str">
        <f>IF(O142&lt;&gt;"","--"&amp;LOWER(O$3)&amp;"-"&amp;$B142&amp;IF($C142&lt;&gt;"","__"&amp;$C142,"")&amp;IF($D142&lt;&gt;"","--"&amp;$D142,""),"")</f>
        <v>--fs-level3</v>
      </c>
      <c r="CN142" s="15" t="str">
        <f>IF(P142&lt;&gt;"","--"&amp;LOWER(P$3)&amp;"-"&amp;$B142&amp;IF($C142&lt;&gt;"","__"&amp;$C142,"")&amp;IF($D142&lt;&gt;"","--"&amp;$D142,""),"")</f>
        <v>--ft-level3</v>
      </c>
      <c r="CO142" s="15" t="str">
        <f>IF(Q142&lt;&gt;"","--"&amp;LOWER(Q$3)&amp;"-"&amp;$B142&amp;IF($C142&lt;&gt;"","__"&amp;$C142,"")&amp;IF($D142&lt;&gt;"","--"&amp;$D142,""),"")</f>
        <v>--fw-level3</v>
      </c>
      <c r="CP142" s="15" t="str">
        <f>IF(R142&lt;&gt;"","--"&amp;LOWER(R$3)&amp;"-"&amp;$B142&amp;IF($C142&lt;&gt;"","__"&amp;$C142,"")&amp;IF($D142&lt;&gt;"","--"&amp;$D142,""),"")</f>
        <v/>
      </c>
      <c r="CQ142" s="15" t="str">
        <f>IF(S142&lt;&gt;"","--"&amp;LOWER(S$3)&amp;"-"&amp;$B142&amp;IF($C142&lt;&gt;"","__"&amp;$C142,"")&amp;IF($D142&lt;&gt;"","--"&amp;$D142,""),"")</f>
        <v>--tt-level3</v>
      </c>
      <c r="CR142" s="15" t="str">
        <f>IF(T142&lt;&gt;"","--"&amp;LOWER(T$3)&amp;"-"&amp;$B142&amp;IF($C142&lt;&gt;"","__"&amp;$C142,"")&amp;IF($D142&lt;&gt;"","--"&amp;$D142,""),"")</f>
        <v/>
      </c>
    </row>
    <row r="143" spans="2:96">
      <c r="B143" s="13" t="s">
        <v>273</v>
      </c>
      <c r="C143" s="14" t="s">
        <v>117</v>
      </c>
      <c r="D143" s="15"/>
      <c r="E143" s="28"/>
      <c r="F143" s="29"/>
      <c r="G143" s="29"/>
      <c r="H143" s="29"/>
      <c r="I143" s="29"/>
      <c r="J143" s="29"/>
      <c r="K143" s="29"/>
      <c r="L143" s="30"/>
      <c r="M143" s="29" t="s">
        <v>21</v>
      </c>
      <c r="N143" s="29"/>
      <c r="O143" s="29"/>
      <c r="P143" s="29"/>
      <c r="Q143" s="29"/>
      <c r="R143" s="29"/>
      <c r="S143" s="30"/>
      <c r="T143" s="31"/>
      <c r="U143" s="13"/>
      <c r="V143" s="15"/>
      <c r="W143" s="15"/>
      <c r="X143" s="15"/>
      <c r="Y143" s="15"/>
      <c r="Z143" s="15"/>
      <c r="AA143" s="15"/>
      <c r="AB143" s="32"/>
      <c r="AC143" s="15" t="s">
        <v>50</v>
      </c>
      <c r="AD143" s="15"/>
      <c r="AE143" s="15"/>
      <c r="AF143" s="15"/>
      <c r="AG143" s="15"/>
      <c r="AH143" s="15"/>
      <c r="AI143" s="15"/>
      <c r="AJ143" s="57"/>
      <c r="AK143" s="15"/>
      <c r="AL143" s="15"/>
      <c r="AM143" s="15"/>
      <c r="AN143" s="15"/>
      <c r="AO143" s="15"/>
      <c r="AP143" s="15"/>
      <c r="AQ143" s="15"/>
      <c r="AR143" s="32"/>
      <c r="AS143" s="15" t="s">
        <v>514</v>
      </c>
      <c r="AT143" s="15"/>
      <c r="AU143" s="15"/>
      <c r="AV143" s="15"/>
      <c r="AW143" s="15"/>
      <c r="AX143" s="15"/>
      <c r="AY143" s="15"/>
      <c r="AZ143" s="22"/>
      <c r="BA143" s="13"/>
      <c r="BB143" s="15"/>
      <c r="BC143" s="15"/>
      <c r="BD143" s="15"/>
      <c r="BE143" s="15"/>
      <c r="BF143" s="15"/>
      <c r="BG143" s="15"/>
      <c r="BH143" s="22" t="s">
        <v>516</v>
      </c>
      <c r="BI143" s="24" t="s">
        <v>276</v>
      </c>
      <c r="BJ143" s="34" t="str">
        <f>BI143&amp;" {"&amp;IF(BM143&lt;&gt;"",CHAR(10)&amp;BM143,"")&amp;IF(BN143&lt;&gt;"",CHAR(10)&amp;BN143,"")&amp;IF(BO143&lt;&gt;"",CHAR(10)&amp;BO143,"")&amp;IF(BP143&lt;&gt;"",CHAR(10)&amp;BP143,"")&amp;IF(BQ143&lt;&gt;"",CHAR(10)&amp;BQ143,"")&amp;IF(BR143&lt;&gt;"",CHAR(10)&amp;BR143,"")&amp;IF(BS143&lt;&gt;"",CHAR(10)&amp;BS143,"")&amp;IF(BT143&lt;&gt;"",CHAR(10)&amp;BT143,"")&amp;IF(BU143&lt;&gt;"",CHAR(10)&amp;BU143,"")&amp;IF(BV143&lt;&gt;"",CHAR(10)&amp;BV143,"")&amp;IF(BW143&lt;&gt;"",CHAR(10)&amp;BW143,"")&amp;IF(BX143&lt;&gt;"",CHAR(10)&amp;BX143,"")&amp;IF(BY143&lt;&gt;"",CHAR(10)&amp;BY143,"")&amp;IF(BZ143&lt;&gt;"",CHAR(10)&amp;BZ143,"")&amp;IF(CA143&lt;&gt;"",CHAR(10)&amp;CA143,"")&amp;IF(CB143&lt;&gt;"",CHAR(10)&amp;CB143,"")&amp;CHAR(10)&amp;"}"&amp;CHAR(10)</f>
        <v xml:space="preserve">.rm-article-wrapper .roam-log-container .roam-log-preview h1 {
  color:  				var(--co-log-page__h1, #8A9BA8);
}
</v>
      </c>
      <c r="BK143" s="35" t="str">
        <f>":root {"&amp;IF($CC143&lt;&gt;"",CHAR(10)&amp;"  "&amp;$CC143&amp;": "&amp;CHAR(9)&amp;";","")&amp;IF($CD143&lt;&gt;"",CHAR(10)&amp;"  "&amp;$CD143&amp;": "&amp;CHAR(9)&amp;";","")&amp;IF($CE143&lt;&gt;"",CHAR(10)&amp;"  "&amp;$CE143&amp;": "&amp;CHAR(9)&amp;";","")&amp;IF($CF143&lt;&gt;"",CHAR(10)&amp;"  "&amp;$CF143&amp;": "&amp;CHAR(9)&amp;";","")&amp;IF($CG143&lt;&gt;"",CHAR(10)&amp;"  "&amp;$CG143&amp;": "&amp;CHAR(9)&amp;";","")&amp;IF($CH143&lt;&gt;"",CHAR(10)&amp;"  "&amp;$CH143&amp;": "&amp;CHAR(9)&amp;";","")&amp;IF($CI143&lt;&gt;"",CHAR(10)&amp;"  "&amp;$CI143&amp;": "&amp;CHAR(9)&amp;";","")&amp;IF($CJ143&lt;&gt;"",CHAR(10)&amp;"  "&amp;$CJ143&amp;": "&amp;CHAR(9)&amp;";","")&amp;IF($CK143&lt;&gt;"",CHAR(10)&amp;"  "&amp;$CK143&amp;": "&amp;CHAR(9)&amp;";","")&amp;IF($CL143&lt;&gt;"",CHAR(10)&amp;"  "&amp;$CL143&amp;": "&amp;CHAR(9)&amp;";","")&amp;IF($CM143&lt;&gt;"",CHAR(10)&amp;"  "&amp;$CM143&amp;": "&amp;CHAR(9)&amp;";","")&amp;IF($CN143&lt;&gt;"",CHAR(10)&amp;"  "&amp;$CN143&amp;": "&amp;CHAR(9)&amp;";","")&amp;IF($CO143&lt;&gt;"",CHAR(10)&amp;"  "&amp;$CO143&amp;": "&amp;CHAR(9)&amp;";","")&amp;IF($CP143&lt;&gt;"",CHAR(10)&amp;"  "&amp;$CP143&amp;": "&amp;CHAR(9)&amp;";","")&amp;IF($CQ143&lt;&gt;"",CHAR(10)&amp;"  "&amp;$CQ143&amp;": "&amp;CHAR(9)&amp;";","")&amp;IF($CR143&lt;&gt;"",CHAR(10)&amp;"  "&amp;$CR143&amp;": "&amp;CHAR(9)&amp;";","")&amp;CHAR(10)&amp;"}"&amp;CHAR(10)&amp;CHAR(10)&amp;"@media (prefers-color-scheme: dark) {"&amp;CHAR(10)&amp;"  :root {"&amp;IF($CC143&lt;&gt;"",CHAR(10)&amp;"    "&amp;$CC143&amp;": "&amp;CHAR(9)&amp;";","")&amp;IF($CD143&lt;&gt;"",CHAR(10)&amp;"    "&amp;$CD143&amp;": "&amp;CHAR(9)&amp;";","")&amp;IF($CE143&lt;&gt;"",CHAR(10)&amp;"    "&amp;$CE143&amp;": "&amp;CHAR(9)&amp;";","")&amp;IF($CF143&lt;&gt;"",CHAR(10)&amp;"    "&amp;$CF143&amp;": "&amp;CHAR(9)&amp;";","")&amp;IF($CG143&lt;&gt;"",CHAR(10)&amp;"    "&amp;$CG143&amp;": "&amp;CHAR(9)&amp;";","")&amp;IF($CH143&lt;&gt;"",CHAR(10)&amp;"    "&amp;$CH143&amp;": "&amp;CHAR(9)&amp;";","")&amp;IF($CJ143&lt;&gt;"",CHAR(10)&amp;"    "&amp;$CJ143&amp;": "&amp;CHAR(9)&amp;";","")&amp;IF($CK143&lt;&gt;"",CHAR(10)&amp;"    "&amp;$CK143&amp;": "&amp;CHAR(9)&amp;";","")&amp;CHAR(10)&amp;"  }"&amp;CHAR(10)&amp;"}"&amp;CHAR(10)</f>
        <v xml:space="preserve">:root {
  --co-log-page__h1: 	;
}
@media (prefers-color-scheme: dark) {
  :root {
    --co-log-page__h1: 	;
  }
}
</v>
      </c>
      <c r="BL143" s="60" t="str">
        <f>":root {"&amp;IF($CC143&lt;&gt;"",CHAR(10)&amp;"  "&amp;$CC143&amp;": "&amp;CHAR(9)&amp;AK143&amp;";","")&amp;IF($CD143&lt;&gt;"",CHAR(10)&amp;"  "&amp;$CD143&amp;": "&amp;CHAR(9)&amp;AL143&amp;";","")&amp;IF($CE143&lt;&gt;"",CHAR(10)&amp;"  "&amp;$CE143&amp;": "&amp;CHAR(9)&amp;AM143&amp;";","")&amp;IF($CF143&lt;&gt;"",CHAR(10)&amp;"  "&amp;$CF143&amp;": "&amp;CHAR(9)&amp;AN143&amp;";","")&amp;IF($CG143&lt;&gt;"",CHAR(10)&amp;"  "&amp;$CG143&amp;": "&amp;CHAR(9)&amp;AO143&amp;";","")&amp;IF($CH143&lt;&gt;"",CHAR(10)&amp;"  "&amp;$CH143&amp;": "&amp;CHAR(9)&amp;AP143&amp;";","")&amp;IF($CI143&lt;&gt;"",CHAR(10)&amp;"  "&amp;$CI143&amp;": "&amp;CHAR(9)&amp;AQ143&amp;";","")&amp;IF($CJ143&lt;&gt;"",CHAR(10)&amp;"  "&amp;$CJ143&amp;": "&amp;CHAR(9)&amp;AR143&amp;";","")&amp;IF($CK143&lt;&gt;"",CHAR(10)&amp;"  "&amp;$CK143&amp;": "&amp;CHAR(9)&amp;AS143&amp;";","")&amp;IF($CL143&lt;&gt;"",CHAR(10)&amp;"  "&amp;$CL143&amp;": "&amp;CHAR(9)&amp;AT143&amp;";","")&amp;IF($CM143&lt;&gt;"",CHAR(10)&amp;"  "&amp;$CM143&amp;": "&amp;CHAR(9)&amp;AU143&amp;";","")&amp;IF($CN143&lt;&gt;"",CHAR(10)&amp;"  "&amp;$CN143&amp;": "&amp;CHAR(9)&amp;AV143&amp;";","")&amp;IF($CO143&lt;&gt;"",CHAR(10)&amp;"  "&amp;$CO143&amp;": "&amp;CHAR(9)&amp;AW143&amp;";","")&amp;IF($CP143&lt;&gt;"",CHAR(10)&amp;"  "&amp;$CP143&amp;": "&amp;CHAR(9)&amp;AX143&amp;";","")&amp;IF($CQ143&lt;&gt;"",CHAR(10)&amp;"  "&amp;$CQ143&amp;": "&amp;CHAR(9)&amp;AY143&amp;";","")&amp;IF($CR143&lt;&gt;"",CHAR(10)&amp;"  "&amp;$CR143&amp;": "&amp;CHAR(9)&amp;AZ143&amp;";","")&amp;CHAR(10)&amp;"}"&amp;CHAR(10)&amp;CHAR(10)&amp;"@media (prefers-color-scheme: dark) {"&amp;CHAR(10)&amp;"  :root {"&amp;IF($CC143&lt;&gt;"",CHAR(10)&amp;"    "&amp;$CC143&amp;": "&amp;CHAR(9)&amp;BA143&amp;";","")&amp;IF($CD143&lt;&gt;"",CHAR(10)&amp;"    "&amp;$CD143&amp;": "&amp;CHAR(9)&amp;BB143&amp;";","")&amp;IF($CE143&lt;&gt;"",CHAR(10)&amp;"    "&amp;$CE143&amp;": "&amp;CHAR(9)&amp;BC143&amp;";","")&amp;IF($CF143&lt;&gt;"",CHAR(10)&amp;"    "&amp;$CF143&amp;": "&amp;CHAR(9)&amp;BD143&amp;";","")&amp;IF($CG143&lt;&gt;"",CHAR(10)&amp;"    "&amp;$CG143&amp;": "&amp;CHAR(9)&amp;BE143&amp;";","")&amp;IF($CH143&lt;&gt;"",CHAR(10)&amp;"    "&amp;$CH143&amp;": "&amp;CHAR(9)&amp;BF143&amp;";","")&amp;IF($CJ143&lt;&gt;"",CHAR(10)&amp;"    "&amp;$CJ143&amp;": "&amp;CHAR(9)&amp;BG143&amp;";","")&amp;IF($CK143&lt;&gt;"",CHAR(10)&amp;"    "&amp;$CK143&amp;": "&amp;CHAR(9)&amp;BH143&amp;";","")&amp;CHAR(10)&amp;"  }"&amp;CHAR(10)&amp;"}"&amp;CHAR(10)</f>
        <v xml:space="preserve">:root {
  --co-log-page__h1: 	var(--cl-gray-300);
}
@media (prefers-color-scheme: dark) {
  :root {
    --co-log-page__h1: 	var(--cl-gray-700);
  }
}
</v>
      </c>
      <c r="BM143" s="15" t="str">
        <f>IF(E143&lt;&gt;"","  background-color:  "&amp;CHAR(9)&amp;"var("&amp;CC143&amp;", "&amp;IF(U143&lt;&gt;"",U143,"inherit")&amp;")"&amp;IF(E143="x!","!important;",";"),"")</f>
        <v/>
      </c>
      <c r="BN143" s="15" t="str">
        <f>IF(F143&lt;&gt;"","  fill:  "&amp;CHAR(9)&amp;CHAR(9)&amp;CHAR(9)&amp;CHAR(9)&amp;"var("&amp;CD143&amp;", "&amp;IF(V143&lt;&gt;"",V143,"inherit")&amp;")"&amp;IF(F143="x!","!important;",";"),"")</f>
        <v/>
      </c>
      <c r="BO143" s="15" t="str">
        <f>IF(G143&lt;&gt;"","  border-top:  "&amp;CHAR(9)&amp;CHAR(9)&amp;CHAR(9)&amp;"var("&amp;CE143&amp;", "&amp;IF(W143&lt;&gt;"",W143,"inherit")&amp;")"&amp;IF(G143="x!","!important;",";"),"")</f>
        <v/>
      </c>
      <c r="BP143" s="15" t="str">
        <f>IF(H143&lt;&gt;"","  border-right:  "&amp;CHAR(9)&amp;CHAR(9)&amp;"var("&amp;CF143&amp;", "&amp;IF(X143&lt;&gt;"",X143,"inherit")&amp;")"&amp;IF(H143="x!","!important;",";"),"")</f>
        <v/>
      </c>
      <c r="BQ143" s="15" t="str">
        <f>IF(I143&lt;&gt;"","  border-bottom:  "&amp;CHAR(9)&amp;CHAR(9)&amp;"var("&amp;CG143&amp;", "&amp;IF(Y143&lt;&gt;"",Y143,"inherit")&amp;")"&amp;IF(I143="x!","!important;",";"),"")</f>
        <v/>
      </c>
      <c r="BR143" s="15" t="str">
        <f>IF(J143&lt;&gt;"","  border-left:  "&amp;CHAR(9)&amp;CHAR(9)&amp;"var("&amp;CH143&amp;", "&amp;IF(Z143&lt;&gt;"",Z143,"inherit")&amp;")"&amp;IF(J143="x!","!important;",";"),"")</f>
        <v/>
      </c>
      <c r="BS143" s="15" t="str">
        <f>IF(K143&lt;&gt;"","  border-radius:  "&amp;CHAR(9)&amp;CHAR(9)&amp;"var("&amp;CI143&amp;", "&amp;IF(AA143&lt;&gt;"",AA143,"inherit")&amp;")"&amp;IF(K143="x!","!important;",";"),"")</f>
        <v/>
      </c>
      <c r="BT143" s="15" t="str">
        <f>IF(L143&lt;&gt;"","  box-shadow:  "&amp;CHAR(9)&amp;CHAR(9)&amp;CHAR(9)&amp;"var("&amp;CJ143&amp;", "&amp;IF(AB143&lt;&gt;"",AB143,"inherit")&amp;")"&amp;IF(L143="x!","!important;",";")&amp;CHAR(10)&amp;"  -webkit-box-shadow:  "&amp;CHAR(9)&amp;"var("&amp;CJ143&amp;", "&amp;IF(AB143&lt;&gt;"",AB143,"inherit")&amp;")"&amp;IF(L143="x!","!important;",";"),"")</f>
        <v/>
      </c>
      <c r="BU143" s="15" t="str">
        <f>IF(M143&lt;&gt;"","  color:  "&amp;CHAR(9)&amp;CHAR(9)&amp;CHAR(9)&amp;CHAR(9)&amp;"var("&amp;CK143&amp;", "&amp;IF(AC143&lt;&gt;"",AC143,"inherit")&amp;")"&amp;IF(M143="x!","!important;",";"),"")</f>
        <v xml:space="preserve">  color:  				var(--co-log-page__h1, #8A9BA8);</v>
      </c>
      <c r="BV143" s="15" t="str">
        <f>IF(N143&lt;&gt;"","  font-family:  "&amp;CHAR(9)&amp;CHAR(9)&amp;"var("&amp;CL143&amp;", "&amp;IF(AD143&lt;&gt;"",AD143,"inherit")&amp;")"&amp;IF(N143="x!","!important;",";"),"")</f>
        <v/>
      </c>
      <c r="BW143" s="15" t="str">
        <f>IF(O143&lt;&gt;"","  font-size:  "&amp;CHAR(9)&amp;CHAR(9)&amp;CHAR(9)&amp;"var("&amp;CM143&amp;", "&amp;IF(AE143&lt;&gt;"",AE143,"inherit")&amp;")"&amp;IF(O143="x!","!important;",";"),"")</f>
        <v/>
      </c>
      <c r="BX143" s="15" t="str">
        <f>IF(P143&lt;&gt;"","  font-style:  "&amp;CHAR(9)&amp;CHAR(9)&amp;CHAR(9)&amp;"var("&amp;CN143&amp;", "&amp;IF(AF143&lt;&gt;"",AF143,"inherit")&amp;")"&amp;IF(P143="x!","!important;",";"),"")</f>
        <v/>
      </c>
      <c r="BY143" s="15" t="str">
        <f>IF(Q143&lt;&gt;"","  font-weight:  "&amp;CHAR(9)&amp;CHAR(9)&amp;"var("&amp;CO143&amp;", "&amp;IF(AG143&lt;&gt;"",AG143,"inherit")&amp;")"&amp;IF(Q143="x!","!important;",";"),"")</f>
        <v/>
      </c>
      <c r="BZ143" s="15" t="str">
        <f>IF(R143&lt;&gt;"","  text-decoration:  "&amp;CHAR(9)&amp;"var("&amp;CP143&amp;", "&amp;IF(AH143&lt;&gt;"",AH143,"inherit")&amp;")"&amp;IF(R143="x!","!important;",";"),"")</f>
        <v/>
      </c>
      <c r="CA143" s="15" t="str">
        <f>IF(S143&lt;&gt;"","  text-transform:  "&amp;CHAR(9)&amp;CHAR(9)&amp;"var("&amp;CQ143&amp;", "&amp;IF(AI143&lt;&gt;"",AI143,"inherit")&amp;")"&amp;IF(S143="x!","!important;",";"),"")</f>
        <v/>
      </c>
      <c r="CB143" s="15" t="str">
        <f>IF(T143&lt;&gt;"","  opacity:  "&amp;CHAR(9)&amp;CHAR(9)&amp;CHAR(9)&amp;"var("&amp;CR143&amp;", "&amp;IF(AJ143&lt;&gt;"",AJ143,"inherit")&amp;")"&amp;IF(T143="x!","!important;",";"),"")</f>
        <v/>
      </c>
      <c r="CC143" s="15" t="str">
        <f>IF(E143&lt;&gt;"","--"&amp;LOWER(E$3)&amp;"-"&amp;$B143&amp;IF($C143&lt;&gt;"","__"&amp;$C143,"")&amp;IF($D143&lt;&gt;"","--"&amp;$D143,""),"")</f>
        <v/>
      </c>
      <c r="CD143" s="15" t="str">
        <f>IF(F143&lt;&gt;"","--"&amp;LOWER(F$3)&amp;"-"&amp;$B143&amp;IF($C143&lt;&gt;"","__"&amp;$C143,"")&amp;IF($D143&lt;&gt;"","--"&amp;$D143,""),"")</f>
        <v/>
      </c>
      <c r="CE143" s="15" t="str">
        <f>IF(G143&lt;&gt;"","--"&amp;LOWER(G$3)&amp;"-"&amp;$B143&amp;IF($C143&lt;&gt;"","__"&amp;$C143,"")&amp;IF($D143&lt;&gt;"","--"&amp;$D143,""),"")</f>
        <v/>
      </c>
      <c r="CF143" s="15" t="str">
        <f>IF(H143&lt;&gt;"","--"&amp;LOWER(H$3)&amp;"-"&amp;$B143&amp;IF($C143&lt;&gt;"","__"&amp;$C143,"")&amp;IF($D143&lt;&gt;"","--"&amp;$D143,""),"")</f>
        <v/>
      </c>
      <c r="CG143" s="15" t="str">
        <f>IF(I143&lt;&gt;"","--"&amp;LOWER(I$3)&amp;"-"&amp;$B143&amp;IF($C143&lt;&gt;"","__"&amp;$C143,"")&amp;IF($D143&lt;&gt;"","--"&amp;$D143,""),"")</f>
        <v/>
      </c>
      <c r="CH143" s="15" t="str">
        <f>IF(J143&lt;&gt;"","--"&amp;LOWER(J$3)&amp;"-"&amp;$B143&amp;IF($C143&lt;&gt;"","__"&amp;$C143,"")&amp;IF($D143&lt;&gt;"","--"&amp;$D143,""),"")</f>
        <v/>
      </c>
      <c r="CI143" s="15" t="str">
        <f>IF(K143&lt;&gt;"","--"&amp;LOWER(K$3)&amp;"-"&amp;$B143&amp;IF($C143&lt;&gt;"","__"&amp;$C143,"")&amp;IF($D143&lt;&gt;"","--"&amp;$D143,""),"")</f>
        <v/>
      </c>
      <c r="CJ143" s="15" t="str">
        <f>IF(L143&lt;&gt;"","--"&amp;LOWER(L$3)&amp;"-"&amp;$B143&amp;IF($C143&lt;&gt;"","__"&amp;$C143,"")&amp;IF($D143&lt;&gt;"","--"&amp;$D143,""),"")</f>
        <v/>
      </c>
      <c r="CK143" s="15" t="str">
        <f>IF(M143&lt;&gt;"","--"&amp;LOWER(M$3)&amp;"-"&amp;$B143&amp;IF($C143&lt;&gt;"","__"&amp;$C143,"")&amp;IF($D143&lt;&gt;"","--"&amp;$D143,""),"")</f>
        <v>--co-log-page__h1</v>
      </c>
      <c r="CL143" s="15" t="str">
        <f>IF(N143&lt;&gt;"","--"&amp;LOWER(N$3)&amp;"-"&amp;$B143&amp;IF($C143&lt;&gt;"","__"&amp;$C143,"")&amp;IF($D143&lt;&gt;"","--"&amp;$D143,""),"")</f>
        <v/>
      </c>
      <c r="CM143" s="15" t="str">
        <f>IF(O143&lt;&gt;"","--"&amp;LOWER(O$3)&amp;"-"&amp;$B143&amp;IF($C143&lt;&gt;"","__"&amp;$C143,"")&amp;IF($D143&lt;&gt;"","--"&amp;$D143,""),"")</f>
        <v/>
      </c>
      <c r="CN143" s="15" t="str">
        <f>IF(P143&lt;&gt;"","--"&amp;LOWER(P$3)&amp;"-"&amp;$B143&amp;IF($C143&lt;&gt;"","__"&amp;$C143,"")&amp;IF($D143&lt;&gt;"","--"&amp;$D143,""),"")</f>
        <v/>
      </c>
      <c r="CO143" s="15" t="str">
        <f>IF(Q143&lt;&gt;"","--"&amp;LOWER(Q$3)&amp;"-"&amp;$B143&amp;IF($C143&lt;&gt;"","__"&amp;$C143,"")&amp;IF($D143&lt;&gt;"","--"&amp;$D143,""),"")</f>
        <v/>
      </c>
      <c r="CP143" s="15" t="str">
        <f>IF(R143&lt;&gt;"","--"&amp;LOWER(R$3)&amp;"-"&amp;$B143&amp;IF($C143&lt;&gt;"","__"&amp;$C143,"")&amp;IF($D143&lt;&gt;"","--"&amp;$D143,""),"")</f>
        <v/>
      </c>
      <c r="CQ143" s="15" t="str">
        <f>IF(S143&lt;&gt;"","--"&amp;LOWER(S$3)&amp;"-"&amp;$B143&amp;IF($C143&lt;&gt;"","__"&amp;$C143,"")&amp;IF($D143&lt;&gt;"","--"&amp;$D143,""),"")</f>
        <v/>
      </c>
      <c r="CR143" s="15" t="str">
        <f>IF(T143&lt;&gt;"","--"&amp;LOWER(T$3)&amp;"-"&amp;$B143&amp;IF($C143&lt;&gt;"","__"&amp;$C143,"")&amp;IF($D143&lt;&gt;"","--"&amp;$D143,""),"")</f>
        <v/>
      </c>
    </row>
    <row r="144" spans="2:96">
      <c r="B144" s="13" t="s">
        <v>273</v>
      </c>
      <c r="C144" s="14" t="s">
        <v>277</v>
      </c>
      <c r="D144" s="15"/>
      <c r="E144" s="28"/>
      <c r="F144" s="29"/>
      <c r="G144" s="29"/>
      <c r="H144" s="29"/>
      <c r="I144" s="29"/>
      <c r="J144" s="29"/>
      <c r="K144" s="29"/>
      <c r="L144" s="30"/>
      <c r="M144" s="29" t="s">
        <v>21</v>
      </c>
      <c r="N144" s="29"/>
      <c r="O144" s="29"/>
      <c r="P144" s="29"/>
      <c r="Q144" s="29"/>
      <c r="R144" s="29"/>
      <c r="S144" s="30"/>
      <c r="T144" s="31"/>
      <c r="U144" s="13"/>
      <c r="V144" s="15"/>
      <c r="W144" s="15"/>
      <c r="X144" s="15"/>
      <c r="Y144" s="15"/>
      <c r="Z144" s="15"/>
      <c r="AA144" s="15"/>
      <c r="AB144" s="32"/>
      <c r="AC144" s="15" t="s">
        <v>50</v>
      </c>
      <c r="AD144" s="15"/>
      <c r="AE144" s="15"/>
      <c r="AF144" s="15"/>
      <c r="AG144" s="15"/>
      <c r="AH144" s="15"/>
      <c r="AI144" s="15"/>
      <c r="AJ144" s="57"/>
      <c r="AK144" s="15"/>
      <c r="AL144" s="15"/>
      <c r="AM144" s="15"/>
      <c r="AN144" s="15"/>
      <c r="AO144" s="15"/>
      <c r="AP144" s="15"/>
      <c r="AQ144" s="15"/>
      <c r="AR144" s="32"/>
      <c r="AS144" s="15" t="s">
        <v>514</v>
      </c>
      <c r="AT144" s="15"/>
      <c r="AU144" s="15"/>
      <c r="AV144" s="15"/>
      <c r="AW144" s="15"/>
      <c r="AX144" s="15"/>
      <c r="AY144" s="15"/>
      <c r="AZ144" s="22"/>
      <c r="BA144" s="13"/>
      <c r="BB144" s="15"/>
      <c r="BC144" s="15"/>
      <c r="BD144" s="15"/>
      <c r="BE144" s="15"/>
      <c r="BF144" s="15"/>
      <c r="BG144" s="15"/>
      <c r="BH144" s="22" t="s">
        <v>516</v>
      </c>
      <c r="BI144" s="24" t="s">
        <v>278</v>
      </c>
      <c r="BJ144" s="34" t="str">
        <f>BI144&amp;" {"&amp;IF(BM144&lt;&gt;"",CHAR(10)&amp;BM144,"")&amp;IF(BN144&lt;&gt;"",CHAR(10)&amp;BN144,"")&amp;IF(BO144&lt;&gt;"",CHAR(10)&amp;BO144,"")&amp;IF(BP144&lt;&gt;"",CHAR(10)&amp;BP144,"")&amp;IF(BQ144&lt;&gt;"",CHAR(10)&amp;BQ144,"")&amp;IF(BR144&lt;&gt;"",CHAR(10)&amp;BR144,"")&amp;IF(BS144&lt;&gt;"",CHAR(10)&amp;BS144,"")&amp;IF(BT144&lt;&gt;"",CHAR(10)&amp;BT144,"")&amp;IF(BU144&lt;&gt;"",CHAR(10)&amp;BU144,"")&amp;IF(BV144&lt;&gt;"",CHAR(10)&amp;BV144,"")&amp;IF(BW144&lt;&gt;"",CHAR(10)&amp;BW144,"")&amp;IF(BX144&lt;&gt;"",CHAR(10)&amp;BX144,"")&amp;IF(BY144&lt;&gt;"",CHAR(10)&amp;BY144,"")&amp;IF(BZ144&lt;&gt;"",CHAR(10)&amp;BZ144,"")&amp;IF(CA144&lt;&gt;"",CHAR(10)&amp;CA144,"")&amp;IF(CB144&lt;&gt;"",CHAR(10)&amp;CB144,"")&amp;CHAR(10)&amp;"}"&amp;CHAR(10)</f>
        <v xml:space="preserve">.rm-article-wrapper .roam-log-container .roam-log-preview {
  color:  				var(--co-log-page__preview, #8A9BA8);
}
</v>
      </c>
      <c r="BK144" s="35" t="str">
        <f>":root {"&amp;IF($CC144&lt;&gt;"",CHAR(10)&amp;"  "&amp;$CC144&amp;": "&amp;CHAR(9)&amp;";","")&amp;IF($CD144&lt;&gt;"",CHAR(10)&amp;"  "&amp;$CD144&amp;": "&amp;CHAR(9)&amp;";","")&amp;IF($CE144&lt;&gt;"",CHAR(10)&amp;"  "&amp;$CE144&amp;": "&amp;CHAR(9)&amp;";","")&amp;IF($CF144&lt;&gt;"",CHAR(10)&amp;"  "&amp;$CF144&amp;": "&amp;CHAR(9)&amp;";","")&amp;IF($CG144&lt;&gt;"",CHAR(10)&amp;"  "&amp;$CG144&amp;": "&amp;CHAR(9)&amp;";","")&amp;IF($CH144&lt;&gt;"",CHAR(10)&amp;"  "&amp;$CH144&amp;": "&amp;CHAR(9)&amp;";","")&amp;IF($CI144&lt;&gt;"",CHAR(10)&amp;"  "&amp;$CI144&amp;": "&amp;CHAR(9)&amp;";","")&amp;IF($CJ144&lt;&gt;"",CHAR(10)&amp;"  "&amp;$CJ144&amp;": "&amp;CHAR(9)&amp;";","")&amp;IF($CK144&lt;&gt;"",CHAR(10)&amp;"  "&amp;$CK144&amp;": "&amp;CHAR(9)&amp;";","")&amp;IF($CL144&lt;&gt;"",CHAR(10)&amp;"  "&amp;$CL144&amp;": "&amp;CHAR(9)&amp;";","")&amp;IF($CM144&lt;&gt;"",CHAR(10)&amp;"  "&amp;$CM144&amp;": "&amp;CHAR(9)&amp;";","")&amp;IF($CN144&lt;&gt;"",CHAR(10)&amp;"  "&amp;$CN144&amp;": "&amp;CHAR(9)&amp;";","")&amp;IF($CO144&lt;&gt;"",CHAR(10)&amp;"  "&amp;$CO144&amp;": "&amp;CHAR(9)&amp;";","")&amp;IF($CP144&lt;&gt;"",CHAR(10)&amp;"  "&amp;$CP144&amp;": "&amp;CHAR(9)&amp;";","")&amp;IF($CQ144&lt;&gt;"",CHAR(10)&amp;"  "&amp;$CQ144&amp;": "&amp;CHAR(9)&amp;";","")&amp;IF($CR144&lt;&gt;"",CHAR(10)&amp;"  "&amp;$CR144&amp;": "&amp;CHAR(9)&amp;";","")&amp;CHAR(10)&amp;"}"&amp;CHAR(10)&amp;CHAR(10)&amp;"@media (prefers-color-scheme: dark) {"&amp;CHAR(10)&amp;"  :root {"&amp;IF($CC144&lt;&gt;"",CHAR(10)&amp;"    "&amp;$CC144&amp;": "&amp;CHAR(9)&amp;";","")&amp;IF($CD144&lt;&gt;"",CHAR(10)&amp;"    "&amp;$CD144&amp;": "&amp;CHAR(9)&amp;";","")&amp;IF($CE144&lt;&gt;"",CHAR(10)&amp;"    "&amp;$CE144&amp;": "&amp;CHAR(9)&amp;";","")&amp;IF($CF144&lt;&gt;"",CHAR(10)&amp;"    "&amp;$CF144&amp;": "&amp;CHAR(9)&amp;";","")&amp;IF($CG144&lt;&gt;"",CHAR(10)&amp;"    "&amp;$CG144&amp;": "&amp;CHAR(9)&amp;";","")&amp;IF($CH144&lt;&gt;"",CHAR(10)&amp;"    "&amp;$CH144&amp;": "&amp;CHAR(9)&amp;";","")&amp;IF($CJ144&lt;&gt;"",CHAR(10)&amp;"    "&amp;$CJ144&amp;": "&amp;CHAR(9)&amp;";","")&amp;IF($CK144&lt;&gt;"",CHAR(10)&amp;"    "&amp;$CK144&amp;": "&amp;CHAR(9)&amp;";","")&amp;CHAR(10)&amp;"  }"&amp;CHAR(10)&amp;"}"&amp;CHAR(10)</f>
        <v xml:space="preserve">:root {
  --co-log-page__preview: 	;
}
@media (prefers-color-scheme: dark) {
  :root {
    --co-log-page__preview: 	;
  }
}
</v>
      </c>
      <c r="BL144" s="60" t="str">
        <f>":root {"&amp;IF($CC144&lt;&gt;"",CHAR(10)&amp;"  "&amp;$CC144&amp;": "&amp;CHAR(9)&amp;AK144&amp;";","")&amp;IF($CD144&lt;&gt;"",CHAR(10)&amp;"  "&amp;$CD144&amp;": "&amp;CHAR(9)&amp;AL144&amp;";","")&amp;IF($CE144&lt;&gt;"",CHAR(10)&amp;"  "&amp;$CE144&amp;": "&amp;CHAR(9)&amp;AM144&amp;";","")&amp;IF($CF144&lt;&gt;"",CHAR(10)&amp;"  "&amp;$CF144&amp;": "&amp;CHAR(9)&amp;AN144&amp;";","")&amp;IF($CG144&lt;&gt;"",CHAR(10)&amp;"  "&amp;$CG144&amp;": "&amp;CHAR(9)&amp;AO144&amp;";","")&amp;IF($CH144&lt;&gt;"",CHAR(10)&amp;"  "&amp;$CH144&amp;": "&amp;CHAR(9)&amp;AP144&amp;";","")&amp;IF($CI144&lt;&gt;"",CHAR(10)&amp;"  "&amp;$CI144&amp;": "&amp;CHAR(9)&amp;AQ144&amp;";","")&amp;IF($CJ144&lt;&gt;"",CHAR(10)&amp;"  "&amp;$CJ144&amp;": "&amp;CHAR(9)&amp;AR144&amp;";","")&amp;IF($CK144&lt;&gt;"",CHAR(10)&amp;"  "&amp;$CK144&amp;": "&amp;CHAR(9)&amp;AS144&amp;";","")&amp;IF($CL144&lt;&gt;"",CHAR(10)&amp;"  "&amp;$CL144&amp;": "&amp;CHAR(9)&amp;AT144&amp;";","")&amp;IF($CM144&lt;&gt;"",CHAR(10)&amp;"  "&amp;$CM144&amp;": "&amp;CHAR(9)&amp;AU144&amp;";","")&amp;IF($CN144&lt;&gt;"",CHAR(10)&amp;"  "&amp;$CN144&amp;": "&amp;CHAR(9)&amp;AV144&amp;";","")&amp;IF($CO144&lt;&gt;"",CHAR(10)&amp;"  "&amp;$CO144&amp;": "&amp;CHAR(9)&amp;AW144&amp;";","")&amp;IF($CP144&lt;&gt;"",CHAR(10)&amp;"  "&amp;$CP144&amp;": "&amp;CHAR(9)&amp;AX144&amp;";","")&amp;IF($CQ144&lt;&gt;"",CHAR(10)&amp;"  "&amp;$CQ144&amp;": "&amp;CHAR(9)&amp;AY144&amp;";","")&amp;IF($CR144&lt;&gt;"",CHAR(10)&amp;"  "&amp;$CR144&amp;": "&amp;CHAR(9)&amp;AZ144&amp;";","")&amp;CHAR(10)&amp;"}"&amp;CHAR(10)&amp;CHAR(10)&amp;"@media (prefers-color-scheme: dark) {"&amp;CHAR(10)&amp;"  :root {"&amp;IF($CC144&lt;&gt;"",CHAR(10)&amp;"    "&amp;$CC144&amp;": "&amp;CHAR(9)&amp;BA144&amp;";","")&amp;IF($CD144&lt;&gt;"",CHAR(10)&amp;"    "&amp;$CD144&amp;": "&amp;CHAR(9)&amp;BB144&amp;";","")&amp;IF($CE144&lt;&gt;"",CHAR(10)&amp;"    "&amp;$CE144&amp;": "&amp;CHAR(9)&amp;BC144&amp;";","")&amp;IF($CF144&lt;&gt;"",CHAR(10)&amp;"    "&amp;$CF144&amp;": "&amp;CHAR(9)&amp;BD144&amp;";","")&amp;IF($CG144&lt;&gt;"",CHAR(10)&amp;"    "&amp;$CG144&amp;": "&amp;CHAR(9)&amp;BE144&amp;";","")&amp;IF($CH144&lt;&gt;"",CHAR(10)&amp;"    "&amp;$CH144&amp;": "&amp;CHAR(9)&amp;BF144&amp;";","")&amp;IF($CJ144&lt;&gt;"",CHAR(10)&amp;"    "&amp;$CJ144&amp;": "&amp;CHAR(9)&amp;BG144&amp;";","")&amp;IF($CK144&lt;&gt;"",CHAR(10)&amp;"    "&amp;$CK144&amp;": "&amp;CHAR(9)&amp;BH144&amp;";","")&amp;CHAR(10)&amp;"  }"&amp;CHAR(10)&amp;"}"&amp;CHAR(10)</f>
        <v xml:space="preserve">:root {
  --co-log-page__preview: 	var(--cl-gray-300);
}
@media (prefers-color-scheme: dark) {
  :root {
    --co-log-page__preview: 	var(--cl-gray-700);
  }
}
</v>
      </c>
      <c r="BM144" s="15" t="str">
        <f>IF(E144&lt;&gt;"","  background-color:  "&amp;CHAR(9)&amp;"var("&amp;CC144&amp;", "&amp;IF(U144&lt;&gt;"",U144,"inherit")&amp;")"&amp;IF(E144="x!","!important;",";"),"")</f>
        <v/>
      </c>
      <c r="BN144" s="15" t="str">
        <f>IF(F144&lt;&gt;"","  fill:  "&amp;CHAR(9)&amp;CHAR(9)&amp;CHAR(9)&amp;CHAR(9)&amp;"var("&amp;CD144&amp;", "&amp;IF(V144&lt;&gt;"",V144,"inherit")&amp;")"&amp;IF(F144="x!","!important;",";"),"")</f>
        <v/>
      </c>
      <c r="BO144" s="15" t="str">
        <f>IF(G144&lt;&gt;"","  border-top:  "&amp;CHAR(9)&amp;CHAR(9)&amp;CHAR(9)&amp;"var("&amp;CE144&amp;", "&amp;IF(W144&lt;&gt;"",W144,"inherit")&amp;")"&amp;IF(G144="x!","!important;",";"),"")</f>
        <v/>
      </c>
      <c r="BP144" s="15" t="str">
        <f>IF(H144&lt;&gt;"","  border-right:  "&amp;CHAR(9)&amp;CHAR(9)&amp;"var("&amp;CF144&amp;", "&amp;IF(X144&lt;&gt;"",X144,"inherit")&amp;")"&amp;IF(H144="x!","!important;",";"),"")</f>
        <v/>
      </c>
      <c r="BQ144" s="15" t="str">
        <f>IF(I144&lt;&gt;"","  border-bottom:  "&amp;CHAR(9)&amp;CHAR(9)&amp;"var("&amp;CG144&amp;", "&amp;IF(Y144&lt;&gt;"",Y144,"inherit")&amp;")"&amp;IF(I144="x!","!important;",";"),"")</f>
        <v/>
      </c>
      <c r="BR144" s="15" t="str">
        <f>IF(J144&lt;&gt;"","  border-left:  "&amp;CHAR(9)&amp;CHAR(9)&amp;"var("&amp;CH144&amp;", "&amp;IF(Z144&lt;&gt;"",Z144,"inherit")&amp;")"&amp;IF(J144="x!","!important;",";"),"")</f>
        <v/>
      </c>
      <c r="BS144" s="15" t="str">
        <f>IF(K144&lt;&gt;"","  border-radius:  "&amp;CHAR(9)&amp;CHAR(9)&amp;"var("&amp;CI144&amp;", "&amp;IF(AA144&lt;&gt;"",AA144,"inherit")&amp;")"&amp;IF(K144="x!","!important;",";"),"")</f>
        <v/>
      </c>
      <c r="BT144" s="15" t="str">
        <f>IF(L144&lt;&gt;"","  box-shadow:  "&amp;CHAR(9)&amp;CHAR(9)&amp;CHAR(9)&amp;"var("&amp;CJ144&amp;", "&amp;IF(AB144&lt;&gt;"",AB144,"inherit")&amp;")"&amp;IF(L144="x!","!important;",";")&amp;CHAR(10)&amp;"  -webkit-box-shadow:  "&amp;CHAR(9)&amp;"var("&amp;CJ144&amp;", "&amp;IF(AB144&lt;&gt;"",AB144,"inherit")&amp;")"&amp;IF(L144="x!","!important;",";"),"")</f>
        <v/>
      </c>
      <c r="BU144" s="15" t="str">
        <f>IF(M144&lt;&gt;"","  color:  "&amp;CHAR(9)&amp;CHAR(9)&amp;CHAR(9)&amp;CHAR(9)&amp;"var("&amp;CK144&amp;", "&amp;IF(AC144&lt;&gt;"",AC144,"inherit")&amp;")"&amp;IF(M144="x!","!important;",";"),"")</f>
        <v xml:space="preserve">  color:  				var(--co-log-page__preview, #8A9BA8);</v>
      </c>
      <c r="BV144" s="15" t="str">
        <f>IF(N144&lt;&gt;"","  font-family:  "&amp;CHAR(9)&amp;CHAR(9)&amp;"var("&amp;CL144&amp;", "&amp;IF(AD144&lt;&gt;"",AD144,"inherit")&amp;")"&amp;IF(N144="x!","!important;",";"),"")</f>
        <v/>
      </c>
      <c r="BW144" s="15" t="str">
        <f>IF(O144&lt;&gt;"","  font-size:  "&amp;CHAR(9)&amp;CHAR(9)&amp;CHAR(9)&amp;"var("&amp;CM144&amp;", "&amp;IF(AE144&lt;&gt;"",AE144,"inherit")&amp;")"&amp;IF(O144="x!","!important;",";"),"")</f>
        <v/>
      </c>
      <c r="BX144" s="15" t="str">
        <f>IF(P144&lt;&gt;"","  font-style:  "&amp;CHAR(9)&amp;CHAR(9)&amp;CHAR(9)&amp;"var("&amp;CN144&amp;", "&amp;IF(AF144&lt;&gt;"",AF144,"inherit")&amp;")"&amp;IF(P144="x!","!important;",";"),"")</f>
        <v/>
      </c>
      <c r="BY144" s="15" t="str">
        <f>IF(Q144&lt;&gt;"","  font-weight:  "&amp;CHAR(9)&amp;CHAR(9)&amp;"var("&amp;CO144&amp;", "&amp;IF(AG144&lt;&gt;"",AG144,"inherit")&amp;")"&amp;IF(Q144="x!","!important;",";"),"")</f>
        <v/>
      </c>
      <c r="BZ144" s="15" t="str">
        <f>IF(R144&lt;&gt;"","  text-decoration:  "&amp;CHAR(9)&amp;"var("&amp;CP144&amp;", "&amp;IF(AH144&lt;&gt;"",AH144,"inherit")&amp;")"&amp;IF(R144="x!","!important;",";"),"")</f>
        <v/>
      </c>
      <c r="CA144" s="15" t="str">
        <f>IF(S144&lt;&gt;"","  text-transform:  "&amp;CHAR(9)&amp;CHAR(9)&amp;"var("&amp;CQ144&amp;", "&amp;IF(AI144&lt;&gt;"",AI144,"inherit")&amp;")"&amp;IF(S144="x!","!important;",";"),"")</f>
        <v/>
      </c>
      <c r="CB144" s="15" t="str">
        <f>IF(T144&lt;&gt;"","  opacity:  "&amp;CHAR(9)&amp;CHAR(9)&amp;CHAR(9)&amp;"var("&amp;CR144&amp;", "&amp;IF(AJ144&lt;&gt;"",AJ144,"inherit")&amp;")"&amp;IF(T144="x!","!important;",";"),"")</f>
        <v/>
      </c>
      <c r="CC144" s="15" t="str">
        <f>IF(E144&lt;&gt;"","--"&amp;LOWER(E$3)&amp;"-"&amp;$B144&amp;IF($C144&lt;&gt;"","__"&amp;$C144,"")&amp;IF($D144&lt;&gt;"","--"&amp;$D144,""),"")</f>
        <v/>
      </c>
      <c r="CD144" s="15" t="str">
        <f>IF(F144&lt;&gt;"","--"&amp;LOWER(F$3)&amp;"-"&amp;$B144&amp;IF($C144&lt;&gt;"","__"&amp;$C144,"")&amp;IF($D144&lt;&gt;"","--"&amp;$D144,""),"")</f>
        <v/>
      </c>
      <c r="CE144" s="15" t="str">
        <f>IF(G144&lt;&gt;"","--"&amp;LOWER(G$3)&amp;"-"&amp;$B144&amp;IF($C144&lt;&gt;"","__"&amp;$C144,"")&amp;IF($D144&lt;&gt;"","--"&amp;$D144,""),"")</f>
        <v/>
      </c>
      <c r="CF144" s="15" t="str">
        <f>IF(H144&lt;&gt;"","--"&amp;LOWER(H$3)&amp;"-"&amp;$B144&amp;IF($C144&lt;&gt;"","__"&amp;$C144,"")&amp;IF($D144&lt;&gt;"","--"&amp;$D144,""),"")</f>
        <v/>
      </c>
      <c r="CG144" s="15" t="str">
        <f>IF(I144&lt;&gt;"","--"&amp;LOWER(I$3)&amp;"-"&amp;$B144&amp;IF($C144&lt;&gt;"","__"&amp;$C144,"")&amp;IF($D144&lt;&gt;"","--"&amp;$D144,""),"")</f>
        <v/>
      </c>
      <c r="CH144" s="15" t="str">
        <f>IF(J144&lt;&gt;"","--"&amp;LOWER(J$3)&amp;"-"&amp;$B144&amp;IF($C144&lt;&gt;"","__"&amp;$C144,"")&amp;IF($D144&lt;&gt;"","--"&amp;$D144,""),"")</f>
        <v/>
      </c>
      <c r="CI144" s="15" t="str">
        <f>IF(K144&lt;&gt;"","--"&amp;LOWER(K$3)&amp;"-"&amp;$B144&amp;IF($C144&lt;&gt;"","__"&amp;$C144,"")&amp;IF($D144&lt;&gt;"","--"&amp;$D144,""),"")</f>
        <v/>
      </c>
      <c r="CJ144" s="15" t="str">
        <f>IF(L144&lt;&gt;"","--"&amp;LOWER(L$3)&amp;"-"&amp;$B144&amp;IF($C144&lt;&gt;"","__"&amp;$C144,"")&amp;IF($D144&lt;&gt;"","--"&amp;$D144,""),"")</f>
        <v/>
      </c>
      <c r="CK144" s="15" t="str">
        <f>IF(M144&lt;&gt;"","--"&amp;LOWER(M$3)&amp;"-"&amp;$B144&amp;IF($C144&lt;&gt;"","__"&amp;$C144,"")&amp;IF($D144&lt;&gt;"","--"&amp;$D144,""),"")</f>
        <v>--co-log-page__preview</v>
      </c>
      <c r="CL144" s="15" t="str">
        <f>IF(N144&lt;&gt;"","--"&amp;LOWER(N$3)&amp;"-"&amp;$B144&amp;IF($C144&lt;&gt;"","__"&amp;$C144,"")&amp;IF($D144&lt;&gt;"","--"&amp;$D144,""),"")</f>
        <v/>
      </c>
      <c r="CM144" s="15" t="str">
        <f>IF(O144&lt;&gt;"","--"&amp;LOWER(O$3)&amp;"-"&amp;$B144&amp;IF($C144&lt;&gt;"","__"&amp;$C144,"")&amp;IF($D144&lt;&gt;"","--"&amp;$D144,""),"")</f>
        <v/>
      </c>
      <c r="CN144" s="15" t="str">
        <f>IF(P144&lt;&gt;"","--"&amp;LOWER(P$3)&amp;"-"&amp;$B144&amp;IF($C144&lt;&gt;"","__"&amp;$C144,"")&amp;IF($D144&lt;&gt;"","--"&amp;$D144,""),"")</f>
        <v/>
      </c>
      <c r="CO144" s="15" t="str">
        <f>IF(Q144&lt;&gt;"","--"&amp;LOWER(Q$3)&amp;"-"&amp;$B144&amp;IF($C144&lt;&gt;"","__"&amp;$C144,"")&amp;IF($D144&lt;&gt;"","--"&amp;$D144,""),"")</f>
        <v/>
      </c>
      <c r="CP144" s="15" t="str">
        <f>IF(R144&lt;&gt;"","--"&amp;LOWER(R$3)&amp;"-"&amp;$B144&amp;IF($C144&lt;&gt;"","__"&amp;$C144,"")&amp;IF($D144&lt;&gt;"","--"&amp;$D144,""),"")</f>
        <v/>
      </c>
      <c r="CQ144" s="15" t="str">
        <f>IF(S144&lt;&gt;"","--"&amp;LOWER(S$3)&amp;"-"&amp;$B144&amp;IF($C144&lt;&gt;"","__"&amp;$C144,"")&amp;IF($D144&lt;&gt;"","--"&amp;$D144,""),"")</f>
        <v/>
      </c>
      <c r="CR144" s="15" t="str">
        <f>IF(T144&lt;&gt;"","--"&amp;LOWER(T$3)&amp;"-"&amp;$B144&amp;IF($C144&lt;&gt;"","__"&amp;$C144,"")&amp;IF($D144&lt;&gt;"","--"&amp;$D144,""),"")</f>
        <v/>
      </c>
    </row>
    <row r="145" spans="2:96">
      <c r="B145" s="13" t="s">
        <v>273</v>
      </c>
      <c r="C145" s="14"/>
      <c r="D145" s="15"/>
      <c r="E145" s="28"/>
      <c r="F145" s="29"/>
      <c r="G145" s="29" t="s">
        <v>21</v>
      </c>
      <c r="H145" s="29"/>
      <c r="I145" s="29"/>
      <c r="J145" s="29"/>
      <c r="K145" s="29"/>
      <c r="L145" s="30"/>
      <c r="M145" s="29"/>
      <c r="N145" s="29"/>
      <c r="O145" s="29"/>
      <c r="P145" s="29"/>
      <c r="Q145" s="29"/>
      <c r="R145" s="29"/>
      <c r="S145" s="30"/>
      <c r="T145" s="31"/>
      <c r="U145" s="13"/>
      <c r="V145" s="15"/>
      <c r="W145" s="15" t="s">
        <v>275</v>
      </c>
      <c r="X145" s="15"/>
      <c r="Y145" s="15"/>
      <c r="Z145" s="15"/>
      <c r="AA145" s="15"/>
      <c r="AB145" s="32"/>
      <c r="AC145" s="15"/>
      <c r="AD145" s="15"/>
      <c r="AE145" s="15"/>
      <c r="AF145" s="15"/>
      <c r="AG145" s="15"/>
      <c r="AH145" s="15"/>
      <c r="AI145" s="15"/>
      <c r="AJ145" s="57"/>
      <c r="AK145" s="15"/>
      <c r="AL145" s="15"/>
      <c r="AM145" s="15" t="s">
        <v>523</v>
      </c>
      <c r="AN145" s="15"/>
      <c r="AO145" s="15"/>
      <c r="AP145" s="15"/>
      <c r="AQ145" s="15"/>
      <c r="AR145" s="32"/>
      <c r="AS145" s="15"/>
      <c r="AT145" s="15"/>
      <c r="AU145" s="15"/>
      <c r="AV145" s="15"/>
      <c r="AW145" s="15"/>
      <c r="AX145" s="15"/>
      <c r="AY145" s="15"/>
      <c r="AZ145" s="22"/>
      <c r="BA145" s="13"/>
      <c r="BB145" s="15"/>
      <c r="BC145" s="15" t="s">
        <v>525</v>
      </c>
      <c r="BD145" s="15"/>
      <c r="BE145" s="15"/>
      <c r="BF145" s="15"/>
      <c r="BG145" s="15"/>
      <c r="BH145" s="22"/>
      <c r="BI145" s="24" t="s">
        <v>274</v>
      </c>
      <c r="BJ145" s="34" t="str">
        <f>BI145&amp;" {"&amp;IF(BM145&lt;&gt;"",CHAR(10)&amp;BM145,"")&amp;IF(BN145&lt;&gt;"",CHAR(10)&amp;BN145,"")&amp;IF(BO145&lt;&gt;"",CHAR(10)&amp;BO145,"")&amp;IF(BP145&lt;&gt;"",CHAR(10)&amp;BP145,"")&amp;IF(BQ145&lt;&gt;"",CHAR(10)&amp;BQ145,"")&amp;IF(BR145&lt;&gt;"",CHAR(10)&amp;BR145,"")&amp;IF(BS145&lt;&gt;"",CHAR(10)&amp;BS145,"")&amp;IF(BT145&lt;&gt;"",CHAR(10)&amp;BT145,"")&amp;IF(BU145&lt;&gt;"",CHAR(10)&amp;BU145,"")&amp;IF(BV145&lt;&gt;"",CHAR(10)&amp;BV145,"")&amp;IF(BW145&lt;&gt;"",CHAR(10)&amp;BW145,"")&amp;IF(BX145&lt;&gt;"",CHAR(10)&amp;BX145,"")&amp;IF(BY145&lt;&gt;"",CHAR(10)&amp;BY145,"")&amp;IF(BZ145&lt;&gt;"",CHAR(10)&amp;BZ145,"")&amp;IF(CA145&lt;&gt;"",CHAR(10)&amp;CA145,"")&amp;IF(CB145&lt;&gt;"",CHAR(10)&amp;CB145,"")&amp;CHAR(10)&amp;"}"&amp;CHAR(10)</f>
        <v xml:space="preserve">.rm-article-wrapper .roam-log-container .roam-log-page {
  border-top:  			var(--bt-log-page, 1px solid #738694);
}
</v>
      </c>
      <c r="BK145" s="35" t="str">
        <f>":root {"&amp;IF($CC145&lt;&gt;"",CHAR(10)&amp;"  "&amp;$CC145&amp;": "&amp;CHAR(9)&amp;";","")&amp;IF($CD145&lt;&gt;"",CHAR(10)&amp;"  "&amp;$CD145&amp;": "&amp;CHAR(9)&amp;";","")&amp;IF($CE145&lt;&gt;"",CHAR(10)&amp;"  "&amp;$CE145&amp;": "&amp;CHAR(9)&amp;";","")&amp;IF($CF145&lt;&gt;"",CHAR(10)&amp;"  "&amp;$CF145&amp;": "&amp;CHAR(9)&amp;";","")&amp;IF($CG145&lt;&gt;"",CHAR(10)&amp;"  "&amp;$CG145&amp;": "&amp;CHAR(9)&amp;";","")&amp;IF($CH145&lt;&gt;"",CHAR(10)&amp;"  "&amp;$CH145&amp;": "&amp;CHAR(9)&amp;";","")&amp;IF($CI145&lt;&gt;"",CHAR(10)&amp;"  "&amp;$CI145&amp;": "&amp;CHAR(9)&amp;";","")&amp;IF($CJ145&lt;&gt;"",CHAR(10)&amp;"  "&amp;$CJ145&amp;": "&amp;CHAR(9)&amp;";","")&amp;IF($CK145&lt;&gt;"",CHAR(10)&amp;"  "&amp;$CK145&amp;": "&amp;CHAR(9)&amp;";","")&amp;IF($CL145&lt;&gt;"",CHAR(10)&amp;"  "&amp;$CL145&amp;": "&amp;CHAR(9)&amp;";","")&amp;IF($CM145&lt;&gt;"",CHAR(10)&amp;"  "&amp;$CM145&amp;": "&amp;CHAR(9)&amp;";","")&amp;IF($CN145&lt;&gt;"",CHAR(10)&amp;"  "&amp;$CN145&amp;": "&amp;CHAR(9)&amp;";","")&amp;IF($CO145&lt;&gt;"",CHAR(10)&amp;"  "&amp;$CO145&amp;": "&amp;CHAR(9)&amp;";","")&amp;IF($CP145&lt;&gt;"",CHAR(10)&amp;"  "&amp;$CP145&amp;": "&amp;CHAR(9)&amp;";","")&amp;IF($CQ145&lt;&gt;"",CHAR(10)&amp;"  "&amp;$CQ145&amp;": "&amp;CHAR(9)&amp;";","")&amp;IF($CR145&lt;&gt;"",CHAR(10)&amp;"  "&amp;$CR145&amp;": "&amp;CHAR(9)&amp;";","")&amp;CHAR(10)&amp;"}"&amp;CHAR(10)&amp;CHAR(10)&amp;"@media (prefers-color-scheme: dark) {"&amp;CHAR(10)&amp;"  :root {"&amp;IF($CC145&lt;&gt;"",CHAR(10)&amp;"    "&amp;$CC145&amp;": "&amp;CHAR(9)&amp;";","")&amp;IF($CD145&lt;&gt;"",CHAR(10)&amp;"    "&amp;$CD145&amp;": "&amp;CHAR(9)&amp;";","")&amp;IF($CE145&lt;&gt;"",CHAR(10)&amp;"    "&amp;$CE145&amp;": "&amp;CHAR(9)&amp;";","")&amp;IF($CF145&lt;&gt;"",CHAR(10)&amp;"    "&amp;$CF145&amp;": "&amp;CHAR(9)&amp;";","")&amp;IF($CG145&lt;&gt;"",CHAR(10)&amp;"    "&amp;$CG145&amp;": "&amp;CHAR(9)&amp;";","")&amp;IF($CH145&lt;&gt;"",CHAR(10)&amp;"    "&amp;$CH145&amp;": "&amp;CHAR(9)&amp;";","")&amp;IF($CJ145&lt;&gt;"",CHAR(10)&amp;"    "&amp;$CJ145&amp;": "&amp;CHAR(9)&amp;";","")&amp;IF($CK145&lt;&gt;"",CHAR(10)&amp;"    "&amp;$CK145&amp;": "&amp;CHAR(9)&amp;";","")&amp;CHAR(10)&amp;"  }"&amp;CHAR(10)&amp;"}"&amp;CHAR(10)</f>
        <v xml:space="preserve">:root {
  --bt-log-page: 	;
}
@media (prefers-color-scheme: dark) {
  :root {
    --bt-log-page: 	;
  }
}
</v>
      </c>
      <c r="BL145" s="60" t="str">
        <f>":root {"&amp;IF($CC145&lt;&gt;"",CHAR(10)&amp;"  "&amp;$CC145&amp;": "&amp;CHAR(9)&amp;AK145&amp;";","")&amp;IF($CD145&lt;&gt;"",CHAR(10)&amp;"  "&amp;$CD145&amp;": "&amp;CHAR(9)&amp;AL145&amp;";","")&amp;IF($CE145&lt;&gt;"",CHAR(10)&amp;"  "&amp;$CE145&amp;": "&amp;CHAR(9)&amp;AM145&amp;";","")&amp;IF($CF145&lt;&gt;"",CHAR(10)&amp;"  "&amp;$CF145&amp;": "&amp;CHAR(9)&amp;AN145&amp;";","")&amp;IF($CG145&lt;&gt;"",CHAR(10)&amp;"  "&amp;$CG145&amp;": "&amp;CHAR(9)&amp;AO145&amp;";","")&amp;IF($CH145&lt;&gt;"",CHAR(10)&amp;"  "&amp;$CH145&amp;": "&amp;CHAR(9)&amp;AP145&amp;";","")&amp;IF($CI145&lt;&gt;"",CHAR(10)&amp;"  "&amp;$CI145&amp;": "&amp;CHAR(9)&amp;AQ145&amp;";","")&amp;IF($CJ145&lt;&gt;"",CHAR(10)&amp;"  "&amp;$CJ145&amp;": "&amp;CHAR(9)&amp;AR145&amp;";","")&amp;IF($CK145&lt;&gt;"",CHAR(10)&amp;"  "&amp;$CK145&amp;": "&amp;CHAR(9)&amp;AS145&amp;";","")&amp;IF($CL145&lt;&gt;"",CHAR(10)&amp;"  "&amp;$CL145&amp;": "&amp;CHAR(9)&amp;AT145&amp;";","")&amp;IF($CM145&lt;&gt;"",CHAR(10)&amp;"  "&amp;$CM145&amp;": "&amp;CHAR(9)&amp;AU145&amp;";","")&amp;IF($CN145&lt;&gt;"",CHAR(10)&amp;"  "&amp;$CN145&amp;": "&amp;CHAR(9)&amp;AV145&amp;";","")&amp;IF($CO145&lt;&gt;"",CHAR(10)&amp;"  "&amp;$CO145&amp;": "&amp;CHAR(9)&amp;AW145&amp;";","")&amp;IF($CP145&lt;&gt;"",CHAR(10)&amp;"  "&amp;$CP145&amp;": "&amp;CHAR(9)&amp;AX145&amp;";","")&amp;IF($CQ145&lt;&gt;"",CHAR(10)&amp;"  "&amp;$CQ145&amp;": "&amp;CHAR(9)&amp;AY145&amp;";","")&amp;IF($CR145&lt;&gt;"",CHAR(10)&amp;"  "&amp;$CR145&amp;": "&amp;CHAR(9)&amp;AZ145&amp;";","")&amp;CHAR(10)&amp;"}"&amp;CHAR(10)&amp;CHAR(10)&amp;"@media (prefers-color-scheme: dark) {"&amp;CHAR(10)&amp;"  :root {"&amp;IF($CC145&lt;&gt;"",CHAR(10)&amp;"    "&amp;$CC145&amp;": "&amp;CHAR(9)&amp;BA145&amp;";","")&amp;IF($CD145&lt;&gt;"",CHAR(10)&amp;"    "&amp;$CD145&amp;": "&amp;CHAR(9)&amp;BB145&amp;";","")&amp;IF($CE145&lt;&gt;"",CHAR(10)&amp;"    "&amp;$CE145&amp;": "&amp;CHAR(9)&amp;BC145&amp;";","")&amp;IF($CF145&lt;&gt;"",CHAR(10)&amp;"    "&amp;$CF145&amp;": "&amp;CHAR(9)&amp;BD145&amp;";","")&amp;IF($CG145&lt;&gt;"",CHAR(10)&amp;"    "&amp;$CG145&amp;": "&amp;CHAR(9)&amp;BE145&amp;";","")&amp;IF($CH145&lt;&gt;"",CHAR(10)&amp;"    "&amp;$CH145&amp;": "&amp;CHAR(9)&amp;BF145&amp;";","")&amp;IF($CJ145&lt;&gt;"",CHAR(10)&amp;"    "&amp;$CJ145&amp;": "&amp;CHAR(9)&amp;BG145&amp;";","")&amp;IF($CK145&lt;&gt;"",CHAR(10)&amp;"    "&amp;$CK145&amp;": "&amp;CHAR(9)&amp;BH145&amp;";","")&amp;CHAR(10)&amp;"  }"&amp;CHAR(10)&amp;"}"&amp;CHAR(10)</f>
        <v xml:space="preserve">:root {
  --bt-log-page: 	1px solid var(--cl-gray-100);
}
@media (prefers-color-scheme: dark) {
  :root {
    --bt-log-page: 	1px solid var(--cl-gray-700);
  }
}
</v>
      </c>
      <c r="BM145" s="15" t="str">
        <f>IF(E145&lt;&gt;"","  background-color:  "&amp;CHAR(9)&amp;"var("&amp;CC145&amp;", "&amp;IF(U145&lt;&gt;"",U145,"inherit")&amp;")"&amp;IF(E145="x!","!important;",";"),"")</f>
        <v/>
      </c>
      <c r="BN145" s="15" t="str">
        <f>IF(F145&lt;&gt;"","  fill:  "&amp;CHAR(9)&amp;CHAR(9)&amp;CHAR(9)&amp;CHAR(9)&amp;"var("&amp;CD145&amp;", "&amp;IF(V145&lt;&gt;"",V145,"inherit")&amp;")"&amp;IF(F145="x!","!important;",";"),"")</f>
        <v/>
      </c>
      <c r="BO145" s="15" t="str">
        <f>IF(G145&lt;&gt;"","  border-top:  "&amp;CHAR(9)&amp;CHAR(9)&amp;CHAR(9)&amp;"var("&amp;CE145&amp;", "&amp;IF(W145&lt;&gt;"",W145,"inherit")&amp;")"&amp;IF(G145="x!","!important;",";"),"")</f>
        <v xml:space="preserve">  border-top:  			var(--bt-log-page, 1px solid #738694);</v>
      </c>
      <c r="BP145" s="15" t="str">
        <f>IF(H145&lt;&gt;"","  border-right:  "&amp;CHAR(9)&amp;CHAR(9)&amp;"var("&amp;CF145&amp;", "&amp;IF(X145&lt;&gt;"",X145,"inherit")&amp;")"&amp;IF(H145="x!","!important;",";"),"")</f>
        <v/>
      </c>
      <c r="BQ145" s="15" t="str">
        <f>IF(I145&lt;&gt;"","  border-bottom:  "&amp;CHAR(9)&amp;CHAR(9)&amp;"var("&amp;CG145&amp;", "&amp;IF(Y145&lt;&gt;"",Y145,"inherit")&amp;")"&amp;IF(I145="x!","!important;",";"),"")</f>
        <v/>
      </c>
      <c r="BR145" s="15" t="str">
        <f>IF(J145&lt;&gt;"","  border-left:  "&amp;CHAR(9)&amp;CHAR(9)&amp;"var("&amp;CH145&amp;", "&amp;IF(Z145&lt;&gt;"",Z145,"inherit")&amp;")"&amp;IF(J145="x!","!important;",";"),"")</f>
        <v/>
      </c>
      <c r="BS145" s="15" t="str">
        <f>IF(K145&lt;&gt;"","  border-radius:  "&amp;CHAR(9)&amp;CHAR(9)&amp;"var("&amp;CI145&amp;", "&amp;IF(AA145&lt;&gt;"",AA145,"inherit")&amp;")"&amp;IF(K145="x!","!important;",";"),"")</f>
        <v/>
      </c>
      <c r="BT145" s="15" t="str">
        <f>IF(L145&lt;&gt;"","  box-shadow:  "&amp;CHAR(9)&amp;CHAR(9)&amp;CHAR(9)&amp;"var("&amp;CJ145&amp;", "&amp;IF(AB145&lt;&gt;"",AB145,"inherit")&amp;")"&amp;IF(L145="x!","!important;",";")&amp;CHAR(10)&amp;"  -webkit-box-shadow:  "&amp;CHAR(9)&amp;"var("&amp;CJ145&amp;", "&amp;IF(AB145&lt;&gt;"",AB145,"inherit")&amp;")"&amp;IF(L145="x!","!important;",";"),"")</f>
        <v/>
      </c>
      <c r="BU145" s="15" t="str">
        <f>IF(M145&lt;&gt;"","  color:  "&amp;CHAR(9)&amp;CHAR(9)&amp;CHAR(9)&amp;CHAR(9)&amp;"var("&amp;CK145&amp;", "&amp;IF(AC145&lt;&gt;"",AC145,"inherit")&amp;")"&amp;IF(M145="x!","!important;",";"),"")</f>
        <v/>
      </c>
      <c r="BV145" s="15" t="str">
        <f>IF(N145&lt;&gt;"","  font-family:  "&amp;CHAR(9)&amp;CHAR(9)&amp;"var("&amp;CL145&amp;", "&amp;IF(AD145&lt;&gt;"",AD145,"inherit")&amp;")"&amp;IF(N145="x!","!important;",";"),"")</f>
        <v/>
      </c>
      <c r="BW145" s="15" t="str">
        <f>IF(O145&lt;&gt;"","  font-size:  "&amp;CHAR(9)&amp;CHAR(9)&amp;CHAR(9)&amp;"var("&amp;CM145&amp;", "&amp;IF(AE145&lt;&gt;"",AE145,"inherit")&amp;")"&amp;IF(O145="x!","!important;",";"),"")</f>
        <v/>
      </c>
      <c r="BX145" s="15" t="str">
        <f>IF(P145&lt;&gt;"","  font-style:  "&amp;CHAR(9)&amp;CHAR(9)&amp;CHAR(9)&amp;"var("&amp;CN145&amp;", "&amp;IF(AF145&lt;&gt;"",AF145,"inherit")&amp;")"&amp;IF(P145="x!","!important;",";"),"")</f>
        <v/>
      </c>
      <c r="BY145" s="15" t="str">
        <f>IF(Q145&lt;&gt;"","  font-weight:  "&amp;CHAR(9)&amp;CHAR(9)&amp;"var("&amp;CO145&amp;", "&amp;IF(AG145&lt;&gt;"",AG145,"inherit")&amp;")"&amp;IF(Q145="x!","!important;",";"),"")</f>
        <v/>
      </c>
      <c r="BZ145" s="15" t="str">
        <f>IF(R145&lt;&gt;"","  text-decoration:  "&amp;CHAR(9)&amp;"var("&amp;CP145&amp;", "&amp;IF(AH145&lt;&gt;"",AH145,"inherit")&amp;")"&amp;IF(R145="x!","!important;",";"),"")</f>
        <v/>
      </c>
      <c r="CA145" s="15" t="str">
        <f>IF(S145&lt;&gt;"","  text-transform:  "&amp;CHAR(9)&amp;CHAR(9)&amp;"var("&amp;CQ145&amp;", "&amp;IF(AI145&lt;&gt;"",AI145,"inherit")&amp;")"&amp;IF(S145="x!","!important;",";"),"")</f>
        <v/>
      </c>
      <c r="CB145" s="15" t="str">
        <f>IF(T145&lt;&gt;"","  opacity:  "&amp;CHAR(9)&amp;CHAR(9)&amp;CHAR(9)&amp;"var("&amp;CR145&amp;", "&amp;IF(AJ145&lt;&gt;"",AJ145,"inherit")&amp;")"&amp;IF(T145="x!","!important;",";"),"")</f>
        <v/>
      </c>
      <c r="CC145" s="15" t="str">
        <f>IF(E145&lt;&gt;"","--"&amp;LOWER(E$3)&amp;"-"&amp;$B145&amp;IF($C145&lt;&gt;"","__"&amp;$C145,"")&amp;IF($D145&lt;&gt;"","--"&amp;$D145,""),"")</f>
        <v/>
      </c>
      <c r="CD145" s="15" t="str">
        <f>IF(F145&lt;&gt;"","--"&amp;LOWER(F$3)&amp;"-"&amp;$B145&amp;IF($C145&lt;&gt;"","__"&amp;$C145,"")&amp;IF($D145&lt;&gt;"","--"&amp;$D145,""),"")</f>
        <v/>
      </c>
      <c r="CE145" s="15" t="str">
        <f>IF(G145&lt;&gt;"","--"&amp;LOWER(G$3)&amp;"-"&amp;$B145&amp;IF($C145&lt;&gt;"","__"&amp;$C145,"")&amp;IF($D145&lt;&gt;"","--"&amp;$D145,""),"")</f>
        <v>--bt-log-page</v>
      </c>
      <c r="CF145" s="15" t="str">
        <f>IF(H145&lt;&gt;"","--"&amp;LOWER(H$3)&amp;"-"&amp;$B145&amp;IF($C145&lt;&gt;"","__"&amp;$C145,"")&amp;IF($D145&lt;&gt;"","--"&amp;$D145,""),"")</f>
        <v/>
      </c>
      <c r="CG145" s="15" t="str">
        <f>IF(I145&lt;&gt;"","--"&amp;LOWER(I$3)&amp;"-"&amp;$B145&amp;IF($C145&lt;&gt;"","__"&amp;$C145,"")&amp;IF($D145&lt;&gt;"","--"&amp;$D145,""),"")</f>
        <v/>
      </c>
      <c r="CH145" s="15" t="str">
        <f>IF(J145&lt;&gt;"","--"&amp;LOWER(J$3)&amp;"-"&amp;$B145&amp;IF($C145&lt;&gt;"","__"&amp;$C145,"")&amp;IF($D145&lt;&gt;"","--"&amp;$D145,""),"")</f>
        <v/>
      </c>
      <c r="CI145" s="15" t="str">
        <f>IF(K145&lt;&gt;"","--"&amp;LOWER(K$3)&amp;"-"&amp;$B145&amp;IF($C145&lt;&gt;"","__"&amp;$C145,"")&amp;IF($D145&lt;&gt;"","--"&amp;$D145,""),"")</f>
        <v/>
      </c>
      <c r="CJ145" s="15" t="str">
        <f>IF(L145&lt;&gt;"","--"&amp;LOWER(L$3)&amp;"-"&amp;$B145&amp;IF($C145&lt;&gt;"","__"&amp;$C145,"")&amp;IF($D145&lt;&gt;"","--"&amp;$D145,""),"")</f>
        <v/>
      </c>
      <c r="CK145" s="15" t="str">
        <f>IF(M145&lt;&gt;"","--"&amp;LOWER(M$3)&amp;"-"&amp;$B145&amp;IF($C145&lt;&gt;"","__"&amp;$C145,"")&amp;IF($D145&lt;&gt;"","--"&amp;$D145,""),"")</f>
        <v/>
      </c>
      <c r="CL145" s="15" t="str">
        <f>IF(N145&lt;&gt;"","--"&amp;LOWER(N$3)&amp;"-"&amp;$B145&amp;IF($C145&lt;&gt;"","__"&amp;$C145,"")&amp;IF($D145&lt;&gt;"","--"&amp;$D145,""),"")</f>
        <v/>
      </c>
      <c r="CM145" s="15" t="str">
        <f>IF(O145&lt;&gt;"","--"&amp;LOWER(O$3)&amp;"-"&amp;$B145&amp;IF($C145&lt;&gt;"","__"&amp;$C145,"")&amp;IF($D145&lt;&gt;"","--"&amp;$D145,""),"")</f>
        <v/>
      </c>
      <c r="CN145" s="15" t="str">
        <f>IF(P145&lt;&gt;"","--"&amp;LOWER(P$3)&amp;"-"&amp;$B145&amp;IF($C145&lt;&gt;"","__"&amp;$C145,"")&amp;IF($D145&lt;&gt;"","--"&amp;$D145,""),"")</f>
        <v/>
      </c>
      <c r="CO145" s="15" t="str">
        <f>IF(Q145&lt;&gt;"","--"&amp;LOWER(Q$3)&amp;"-"&amp;$B145&amp;IF($C145&lt;&gt;"","__"&amp;$C145,"")&amp;IF($D145&lt;&gt;"","--"&amp;$D145,""),"")</f>
        <v/>
      </c>
      <c r="CP145" s="15" t="str">
        <f>IF(R145&lt;&gt;"","--"&amp;LOWER(R$3)&amp;"-"&amp;$B145&amp;IF($C145&lt;&gt;"","__"&amp;$C145,"")&amp;IF($D145&lt;&gt;"","--"&amp;$D145,""),"")</f>
        <v/>
      </c>
      <c r="CQ145" s="15" t="str">
        <f>IF(S145&lt;&gt;"","--"&amp;LOWER(S$3)&amp;"-"&amp;$B145&amp;IF($C145&lt;&gt;"","__"&amp;$C145,"")&amp;IF($D145&lt;&gt;"","--"&amp;$D145,""),"")</f>
        <v/>
      </c>
      <c r="CR145" s="15" t="str">
        <f>IF(T145&lt;&gt;"","--"&amp;LOWER(T$3)&amp;"-"&amp;$B145&amp;IF($C145&lt;&gt;"","__"&amp;$C145,"")&amp;IF($D145&lt;&gt;"","--"&amp;$D145,""),"")</f>
        <v/>
      </c>
    </row>
    <row r="146" spans="2:96">
      <c r="B146" s="13" t="s">
        <v>24</v>
      </c>
      <c r="C146" s="14"/>
      <c r="D146" s="14" t="s">
        <v>25</v>
      </c>
      <c r="E146" s="28" t="s">
        <v>21</v>
      </c>
      <c r="F146" s="29"/>
      <c r="G146" s="29" t="s">
        <v>21</v>
      </c>
      <c r="H146" s="29" t="s">
        <v>21</v>
      </c>
      <c r="I146" s="29" t="s">
        <v>21</v>
      </c>
      <c r="J146" s="29" t="s">
        <v>21</v>
      </c>
      <c r="K146" s="29"/>
      <c r="L146" s="30"/>
      <c r="M146" s="29" t="s">
        <v>21</v>
      </c>
      <c r="N146" s="29"/>
      <c r="O146" s="29"/>
      <c r="P146" s="29"/>
      <c r="Q146" s="29"/>
      <c r="R146" s="29" t="s">
        <v>40</v>
      </c>
      <c r="S146" s="30"/>
      <c r="T146" s="31"/>
      <c r="U146" s="13" t="s">
        <v>26</v>
      </c>
      <c r="V146" s="15"/>
      <c r="W146" s="15"/>
      <c r="X146" s="15"/>
      <c r="Y146" s="15"/>
      <c r="Z146" s="15"/>
      <c r="AA146" s="15"/>
      <c r="AB146" s="32"/>
      <c r="AC146" s="15" t="s">
        <v>46</v>
      </c>
      <c r="AD146" s="15"/>
      <c r="AE146" s="15"/>
      <c r="AF146" s="15"/>
      <c r="AG146" s="15"/>
      <c r="AH146" s="15"/>
      <c r="AI146" s="15"/>
      <c r="AJ146" s="57"/>
      <c r="AK146" s="15" t="s">
        <v>475</v>
      </c>
      <c r="AL146" s="15"/>
      <c r="AM146" s="15"/>
      <c r="AN146" s="15"/>
      <c r="AO146" s="15"/>
      <c r="AP146" s="15"/>
      <c r="AQ146" s="15"/>
      <c r="AR146" s="32"/>
      <c r="AS146" s="15" t="s">
        <v>509</v>
      </c>
      <c r="AT146" s="15"/>
      <c r="AU146" s="15"/>
      <c r="AV146" s="15"/>
      <c r="AW146" s="15"/>
      <c r="AX146" s="15"/>
      <c r="AY146" s="15"/>
      <c r="AZ146" s="22"/>
      <c r="BA146" s="13" t="s">
        <v>475</v>
      </c>
      <c r="BB146" s="15"/>
      <c r="BC146" s="15"/>
      <c r="BD146" s="15"/>
      <c r="BE146" s="15"/>
      <c r="BF146" s="15"/>
      <c r="BG146" s="15"/>
      <c r="BH146" s="22" t="s">
        <v>509</v>
      </c>
      <c r="BI146" s="24" t="s">
        <v>243</v>
      </c>
      <c r="BJ146" s="34" t="str">
        <f>BI146&amp;" {"&amp;IF(BM146&lt;&gt;"",CHAR(10)&amp;BM146,"")&amp;IF(BN146&lt;&gt;"",CHAR(10)&amp;BN146,"")&amp;IF(BO146&lt;&gt;"",CHAR(10)&amp;BO146,"")&amp;IF(BP146&lt;&gt;"",CHAR(10)&amp;BP146,"")&amp;IF(BQ146&lt;&gt;"",CHAR(10)&amp;BQ146,"")&amp;IF(BR146&lt;&gt;"",CHAR(10)&amp;BR146,"")&amp;IF(BS146&lt;&gt;"",CHAR(10)&amp;BS146,"")&amp;IF(BT146&lt;&gt;"",CHAR(10)&amp;BT146,"")&amp;IF(BU146&lt;&gt;"",CHAR(10)&amp;BU146,"")&amp;IF(BV146&lt;&gt;"",CHAR(10)&amp;BV146,"")&amp;IF(BW146&lt;&gt;"",CHAR(10)&amp;BW146,"")&amp;IF(BX146&lt;&gt;"",CHAR(10)&amp;BX146,"")&amp;IF(BY146&lt;&gt;"",CHAR(10)&amp;BY146,"")&amp;IF(BZ146&lt;&gt;"",CHAR(10)&amp;BZ146,"")&amp;IF(CA146&lt;&gt;"",CHAR(10)&amp;CA146,"")&amp;IF(CB146&lt;&gt;"",CHAR(10)&amp;CB146,"")&amp;CHAR(10)&amp;"}"&amp;CHAR(10)</f>
        <v xml:space="preserve">.roam-body .roam-app .roam-sidebar-container .roam-sidebar-content .log-button:hover, .roam-body .roam-app .roam-sidebar-container .roam-sidebar-content .log-button:hover .icon {
  background-color:  	var(--bc-logbutton--hover, #10161A);
  border-top:  			var(--bt-logbutton--hover, inherit);
  border-right:  		var(--br-logbutton--hover, inherit);
  border-bottom:  		var(--bb-logbutton--hover, inherit);
  border-left:  		var(--bl-logbutton--hover, inherit);
  color:  				var(--co-logbutton--hover, #F5F8FA);
  text-decoration:  	var(--td-logbutton--hover, inherit)!important;
}
</v>
      </c>
      <c r="BK146" s="35" t="str">
        <f>":root {"&amp;IF($CC146&lt;&gt;"",CHAR(10)&amp;"  "&amp;$CC146&amp;": "&amp;CHAR(9)&amp;";","")&amp;IF($CD146&lt;&gt;"",CHAR(10)&amp;"  "&amp;$CD146&amp;": "&amp;CHAR(9)&amp;";","")&amp;IF($CE146&lt;&gt;"",CHAR(10)&amp;"  "&amp;$CE146&amp;": "&amp;CHAR(9)&amp;";","")&amp;IF($CF146&lt;&gt;"",CHAR(10)&amp;"  "&amp;$CF146&amp;": "&amp;CHAR(9)&amp;";","")&amp;IF($CG146&lt;&gt;"",CHAR(10)&amp;"  "&amp;$CG146&amp;": "&amp;CHAR(9)&amp;";","")&amp;IF($CH146&lt;&gt;"",CHAR(10)&amp;"  "&amp;$CH146&amp;": "&amp;CHAR(9)&amp;";","")&amp;IF($CI146&lt;&gt;"",CHAR(10)&amp;"  "&amp;$CI146&amp;": "&amp;CHAR(9)&amp;";","")&amp;IF($CJ146&lt;&gt;"",CHAR(10)&amp;"  "&amp;$CJ146&amp;": "&amp;CHAR(9)&amp;";","")&amp;IF($CK146&lt;&gt;"",CHAR(10)&amp;"  "&amp;$CK146&amp;": "&amp;CHAR(9)&amp;";","")&amp;IF($CL146&lt;&gt;"",CHAR(10)&amp;"  "&amp;$CL146&amp;": "&amp;CHAR(9)&amp;";","")&amp;IF($CM146&lt;&gt;"",CHAR(10)&amp;"  "&amp;$CM146&amp;": "&amp;CHAR(9)&amp;";","")&amp;IF($CN146&lt;&gt;"",CHAR(10)&amp;"  "&amp;$CN146&amp;": "&amp;CHAR(9)&amp;";","")&amp;IF($CO146&lt;&gt;"",CHAR(10)&amp;"  "&amp;$CO146&amp;": "&amp;CHAR(9)&amp;";","")&amp;IF($CP146&lt;&gt;"",CHAR(10)&amp;"  "&amp;$CP146&amp;": "&amp;CHAR(9)&amp;";","")&amp;IF($CQ146&lt;&gt;"",CHAR(10)&amp;"  "&amp;$CQ146&amp;": "&amp;CHAR(9)&amp;";","")&amp;IF($CR146&lt;&gt;"",CHAR(10)&amp;"  "&amp;$CR146&amp;": "&amp;CHAR(9)&amp;";","")&amp;CHAR(10)&amp;"}"&amp;CHAR(10)&amp;CHAR(10)&amp;"@media (prefers-color-scheme: dark) {"&amp;CHAR(10)&amp;"  :root {"&amp;IF($CC146&lt;&gt;"",CHAR(10)&amp;"    "&amp;$CC146&amp;": "&amp;CHAR(9)&amp;";","")&amp;IF($CD146&lt;&gt;"",CHAR(10)&amp;"    "&amp;$CD146&amp;": "&amp;CHAR(9)&amp;";","")&amp;IF($CE146&lt;&gt;"",CHAR(10)&amp;"    "&amp;$CE146&amp;": "&amp;CHAR(9)&amp;";","")&amp;IF($CF146&lt;&gt;"",CHAR(10)&amp;"    "&amp;$CF146&amp;": "&amp;CHAR(9)&amp;";","")&amp;IF($CG146&lt;&gt;"",CHAR(10)&amp;"    "&amp;$CG146&amp;": "&amp;CHAR(9)&amp;";","")&amp;IF($CH146&lt;&gt;"",CHAR(10)&amp;"    "&amp;$CH146&amp;": "&amp;CHAR(9)&amp;";","")&amp;IF($CJ146&lt;&gt;"",CHAR(10)&amp;"    "&amp;$CJ146&amp;": "&amp;CHAR(9)&amp;";","")&amp;IF($CK146&lt;&gt;"",CHAR(10)&amp;"    "&amp;$CK146&amp;": "&amp;CHAR(9)&amp;";","")&amp;CHAR(10)&amp;"  }"&amp;CHAR(10)&amp;"}"&amp;CHAR(10)</f>
        <v xml:space="preserve">:root {
  --bc-logbutton--hover: 	;
  --bt-logbutton--hover: 	;
  --br-logbutton--hover: 	;
  --bb-logbutton--hover: 	;
  --bl-logbutton--hover: 	;
  --co-logbutton--hover: 	;
  --td-logbutton--hover: 	;
}
@media (prefers-color-scheme: dark) {
  :root {
    --bc-logbutton--hover: 	;
    --bt-logbutton--hover: 	;
    --br-logbutton--hover: 	;
    --bb-logbutton--hover: 	;
    --bl-logbutton--hover: 	;
    --co-logbutton--hover: 	;
  }
}
</v>
      </c>
      <c r="BL146" s="60" t="str">
        <f>":root {"&amp;IF($CC146&lt;&gt;"",CHAR(10)&amp;"  "&amp;$CC146&amp;": "&amp;CHAR(9)&amp;AK146&amp;";","")&amp;IF($CD146&lt;&gt;"",CHAR(10)&amp;"  "&amp;$CD146&amp;": "&amp;CHAR(9)&amp;AL146&amp;";","")&amp;IF($CE146&lt;&gt;"",CHAR(10)&amp;"  "&amp;$CE146&amp;": "&amp;CHAR(9)&amp;AM146&amp;";","")&amp;IF($CF146&lt;&gt;"",CHAR(10)&amp;"  "&amp;$CF146&amp;": "&amp;CHAR(9)&amp;AN146&amp;";","")&amp;IF($CG146&lt;&gt;"",CHAR(10)&amp;"  "&amp;$CG146&amp;": "&amp;CHAR(9)&amp;AO146&amp;";","")&amp;IF($CH146&lt;&gt;"",CHAR(10)&amp;"  "&amp;$CH146&amp;": "&amp;CHAR(9)&amp;AP146&amp;";","")&amp;IF($CI146&lt;&gt;"",CHAR(10)&amp;"  "&amp;$CI146&amp;": "&amp;CHAR(9)&amp;AQ146&amp;";","")&amp;IF($CJ146&lt;&gt;"",CHAR(10)&amp;"  "&amp;$CJ146&amp;": "&amp;CHAR(9)&amp;AR146&amp;";","")&amp;IF($CK146&lt;&gt;"",CHAR(10)&amp;"  "&amp;$CK146&amp;": "&amp;CHAR(9)&amp;AS146&amp;";","")&amp;IF($CL146&lt;&gt;"",CHAR(10)&amp;"  "&amp;$CL146&amp;": "&amp;CHAR(9)&amp;AT146&amp;";","")&amp;IF($CM146&lt;&gt;"",CHAR(10)&amp;"  "&amp;$CM146&amp;": "&amp;CHAR(9)&amp;AU146&amp;";","")&amp;IF($CN146&lt;&gt;"",CHAR(10)&amp;"  "&amp;$CN146&amp;": "&amp;CHAR(9)&amp;AV146&amp;";","")&amp;IF($CO146&lt;&gt;"",CHAR(10)&amp;"  "&amp;$CO146&amp;": "&amp;CHAR(9)&amp;AW146&amp;";","")&amp;IF($CP146&lt;&gt;"",CHAR(10)&amp;"  "&amp;$CP146&amp;": "&amp;CHAR(9)&amp;AX146&amp;";","")&amp;IF($CQ146&lt;&gt;"",CHAR(10)&amp;"  "&amp;$CQ146&amp;": "&amp;CHAR(9)&amp;AY146&amp;";","")&amp;IF($CR146&lt;&gt;"",CHAR(10)&amp;"  "&amp;$CR146&amp;": "&amp;CHAR(9)&amp;AZ146&amp;";","")&amp;CHAR(10)&amp;"}"&amp;CHAR(10)&amp;CHAR(10)&amp;"@media (prefers-color-scheme: dark) {"&amp;CHAR(10)&amp;"  :root {"&amp;IF($CC146&lt;&gt;"",CHAR(10)&amp;"    "&amp;$CC146&amp;": "&amp;CHAR(9)&amp;BA146&amp;";","")&amp;IF($CD146&lt;&gt;"",CHAR(10)&amp;"    "&amp;$CD146&amp;": "&amp;CHAR(9)&amp;BB146&amp;";","")&amp;IF($CE146&lt;&gt;"",CHAR(10)&amp;"    "&amp;$CE146&amp;": "&amp;CHAR(9)&amp;BC146&amp;";","")&amp;IF($CF146&lt;&gt;"",CHAR(10)&amp;"    "&amp;$CF146&amp;": "&amp;CHAR(9)&amp;BD146&amp;";","")&amp;IF($CG146&lt;&gt;"",CHAR(10)&amp;"    "&amp;$CG146&amp;": "&amp;CHAR(9)&amp;BE146&amp;";","")&amp;IF($CH146&lt;&gt;"",CHAR(10)&amp;"    "&amp;$CH146&amp;": "&amp;CHAR(9)&amp;BF146&amp;";","")&amp;IF($CJ146&lt;&gt;"",CHAR(10)&amp;"    "&amp;$CJ146&amp;": "&amp;CHAR(9)&amp;BG146&amp;";","")&amp;IF($CK146&lt;&gt;"",CHAR(10)&amp;"    "&amp;$CK146&amp;": "&amp;CHAR(9)&amp;BH146&amp;";","")&amp;CHAR(10)&amp;"  }"&amp;CHAR(10)&amp;"}"&amp;CHAR(10)</f>
        <v xml:space="preserve">:root {
  --bc-logbutton--hover: 	transparent;
  --bt-logbutton--hover: 	;
  --br-logbutton--hover: 	;
  --bb-logbutton--hover: 	;
  --bl-logbutton--hover: 	;
  --co-logbutton--hover: 	var(--cl-red-500);
  --td-logbutton--hover: 	;
}
@media (prefers-color-scheme: dark) {
  :root {
    --bc-logbutton--hover: 	transparent;
    --bt-logbutton--hover: 	;
    --br-logbutton--hover: 	;
    --bb-logbutton--hover: 	;
    --bl-logbutton--hover: 	;
    --co-logbutton--hover: 	var(--cl-red-500);
  }
}
</v>
      </c>
      <c r="BM146" s="15" t="str">
        <f>IF(E146&lt;&gt;"","  background-color:  "&amp;CHAR(9)&amp;"var("&amp;CC146&amp;", "&amp;IF(U146&lt;&gt;"",U146,"inherit")&amp;")"&amp;IF(E146="x!","!important;",";"),"")</f>
        <v xml:space="preserve">  background-color:  	var(--bc-logbutton--hover, #10161A);</v>
      </c>
      <c r="BN146" s="15" t="str">
        <f>IF(F146&lt;&gt;"","  fill:  "&amp;CHAR(9)&amp;CHAR(9)&amp;CHAR(9)&amp;CHAR(9)&amp;"var("&amp;CD146&amp;", "&amp;IF(V146&lt;&gt;"",V146,"inherit")&amp;")"&amp;IF(F146="x!","!important;",";"),"")</f>
        <v/>
      </c>
      <c r="BO146" s="15" t="str">
        <f>IF(G146&lt;&gt;"","  border-top:  "&amp;CHAR(9)&amp;CHAR(9)&amp;CHAR(9)&amp;"var("&amp;CE146&amp;", "&amp;IF(W146&lt;&gt;"",W146,"inherit")&amp;")"&amp;IF(G146="x!","!important;",";"),"")</f>
        <v xml:space="preserve">  border-top:  			var(--bt-logbutton--hover, inherit);</v>
      </c>
      <c r="BP146" s="15" t="str">
        <f>IF(H146&lt;&gt;"","  border-right:  "&amp;CHAR(9)&amp;CHAR(9)&amp;"var("&amp;CF146&amp;", "&amp;IF(X146&lt;&gt;"",X146,"inherit")&amp;")"&amp;IF(H146="x!","!important;",";"),"")</f>
        <v xml:space="preserve">  border-right:  		var(--br-logbutton--hover, inherit);</v>
      </c>
      <c r="BQ146" s="15" t="str">
        <f>IF(I146&lt;&gt;"","  border-bottom:  "&amp;CHAR(9)&amp;CHAR(9)&amp;"var("&amp;CG146&amp;", "&amp;IF(Y146&lt;&gt;"",Y146,"inherit")&amp;")"&amp;IF(I146="x!","!important;",";"),"")</f>
        <v xml:space="preserve">  border-bottom:  		var(--bb-logbutton--hover, inherit);</v>
      </c>
      <c r="BR146" s="15" t="str">
        <f>IF(J146&lt;&gt;"","  border-left:  "&amp;CHAR(9)&amp;CHAR(9)&amp;"var("&amp;CH146&amp;", "&amp;IF(Z146&lt;&gt;"",Z146,"inherit")&amp;")"&amp;IF(J146="x!","!important;",";"),"")</f>
        <v xml:space="preserve">  border-left:  		var(--bl-logbutton--hover, inherit);</v>
      </c>
      <c r="BS146" s="15" t="str">
        <f>IF(K146&lt;&gt;"","  border-radius:  "&amp;CHAR(9)&amp;CHAR(9)&amp;"var("&amp;CI146&amp;", "&amp;IF(AA146&lt;&gt;"",AA146,"inherit")&amp;")"&amp;IF(K146="x!","!important;",";"),"")</f>
        <v/>
      </c>
      <c r="BT146" s="15" t="str">
        <f>IF(L146&lt;&gt;"","  box-shadow:  "&amp;CHAR(9)&amp;CHAR(9)&amp;CHAR(9)&amp;"var("&amp;CJ146&amp;", "&amp;IF(AB146&lt;&gt;"",AB146,"inherit")&amp;")"&amp;IF(L146="x!","!important;",";")&amp;CHAR(10)&amp;"  -webkit-box-shadow:  "&amp;CHAR(9)&amp;"var("&amp;CJ146&amp;", "&amp;IF(AB146&lt;&gt;"",AB146,"inherit")&amp;")"&amp;IF(L146="x!","!important;",";"),"")</f>
        <v/>
      </c>
      <c r="BU146" s="15" t="str">
        <f>IF(M146&lt;&gt;"","  color:  "&amp;CHAR(9)&amp;CHAR(9)&amp;CHAR(9)&amp;CHAR(9)&amp;"var("&amp;CK146&amp;", "&amp;IF(AC146&lt;&gt;"",AC146,"inherit")&amp;")"&amp;IF(M146="x!","!important;",";"),"")</f>
        <v xml:space="preserve">  color:  				var(--co-logbutton--hover, #F5F8FA);</v>
      </c>
      <c r="BV146" s="15" t="str">
        <f>IF(N146&lt;&gt;"","  font-family:  "&amp;CHAR(9)&amp;CHAR(9)&amp;"var("&amp;CL146&amp;", "&amp;IF(AD146&lt;&gt;"",AD146,"inherit")&amp;")"&amp;IF(N146="x!","!important;",";"),"")</f>
        <v/>
      </c>
      <c r="BW146" s="15" t="str">
        <f>IF(O146&lt;&gt;"","  font-size:  "&amp;CHAR(9)&amp;CHAR(9)&amp;CHAR(9)&amp;"var("&amp;CM146&amp;", "&amp;IF(AE146&lt;&gt;"",AE146,"inherit")&amp;")"&amp;IF(O146="x!","!important;",";"),"")</f>
        <v/>
      </c>
      <c r="BX146" s="15" t="str">
        <f>IF(P146&lt;&gt;"","  font-style:  "&amp;CHAR(9)&amp;CHAR(9)&amp;CHAR(9)&amp;"var("&amp;CN146&amp;", "&amp;IF(AF146&lt;&gt;"",AF146,"inherit")&amp;")"&amp;IF(P146="x!","!important;",";"),"")</f>
        <v/>
      </c>
      <c r="BY146" s="15" t="str">
        <f>IF(Q146&lt;&gt;"","  font-weight:  "&amp;CHAR(9)&amp;CHAR(9)&amp;"var("&amp;CO146&amp;", "&amp;IF(AG146&lt;&gt;"",AG146,"inherit")&amp;")"&amp;IF(Q146="x!","!important;",";"),"")</f>
        <v/>
      </c>
      <c r="BZ146" s="15" t="str">
        <f>IF(R146&lt;&gt;"","  text-decoration:  "&amp;CHAR(9)&amp;"var("&amp;CP146&amp;", "&amp;IF(AH146&lt;&gt;"",AH146,"inherit")&amp;")"&amp;IF(R146="x!","!important;",";"),"")</f>
        <v xml:space="preserve">  text-decoration:  	var(--td-logbutton--hover, inherit)!important;</v>
      </c>
      <c r="CA146" s="15" t="str">
        <f>IF(S146&lt;&gt;"","  text-transform:  "&amp;CHAR(9)&amp;CHAR(9)&amp;"var("&amp;CQ146&amp;", "&amp;IF(AI146&lt;&gt;"",AI146,"inherit")&amp;")"&amp;IF(S146="x!","!important;",";"),"")</f>
        <v/>
      </c>
      <c r="CB146" s="15" t="str">
        <f>IF(T146&lt;&gt;"","  opacity:  "&amp;CHAR(9)&amp;CHAR(9)&amp;CHAR(9)&amp;"var("&amp;CR146&amp;", "&amp;IF(AJ146&lt;&gt;"",AJ146,"inherit")&amp;")"&amp;IF(T146="x!","!important;",";"),"")</f>
        <v/>
      </c>
      <c r="CC146" s="15" t="str">
        <f>IF(E146&lt;&gt;"","--"&amp;LOWER(E$3)&amp;"-"&amp;$B146&amp;IF($C146&lt;&gt;"","__"&amp;$C146,"")&amp;IF($D146&lt;&gt;"","--"&amp;$D146,""),"")</f>
        <v>--bc-logbutton--hover</v>
      </c>
      <c r="CD146" s="15" t="str">
        <f>IF(F146&lt;&gt;"","--"&amp;LOWER(F$3)&amp;"-"&amp;$B146&amp;IF($C146&lt;&gt;"","__"&amp;$C146,"")&amp;IF($D146&lt;&gt;"","--"&amp;$D146,""),"")</f>
        <v/>
      </c>
      <c r="CE146" s="15" t="str">
        <f>IF(G146&lt;&gt;"","--"&amp;LOWER(G$3)&amp;"-"&amp;$B146&amp;IF($C146&lt;&gt;"","__"&amp;$C146,"")&amp;IF($D146&lt;&gt;"","--"&amp;$D146,""),"")</f>
        <v>--bt-logbutton--hover</v>
      </c>
      <c r="CF146" s="15" t="str">
        <f>IF(H146&lt;&gt;"","--"&amp;LOWER(H$3)&amp;"-"&amp;$B146&amp;IF($C146&lt;&gt;"","__"&amp;$C146,"")&amp;IF($D146&lt;&gt;"","--"&amp;$D146,""),"")</f>
        <v>--br-logbutton--hover</v>
      </c>
      <c r="CG146" s="15" t="str">
        <f>IF(I146&lt;&gt;"","--"&amp;LOWER(I$3)&amp;"-"&amp;$B146&amp;IF($C146&lt;&gt;"","__"&amp;$C146,"")&amp;IF($D146&lt;&gt;"","--"&amp;$D146,""),"")</f>
        <v>--bb-logbutton--hover</v>
      </c>
      <c r="CH146" s="15" t="str">
        <f>IF(J146&lt;&gt;"","--"&amp;LOWER(J$3)&amp;"-"&amp;$B146&amp;IF($C146&lt;&gt;"","__"&amp;$C146,"")&amp;IF($D146&lt;&gt;"","--"&amp;$D146,""),"")</f>
        <v>--bl-logbutton--hover</v>
      </c>
      <c r="CI146" s="15" t="str">
        <f>IF(K146&lt;&gt;"","--"&amp;LOWER(K$3)&amp;"-"&amp;$B146&amp;IF($C146&lt;&gt;"","__"&amp;$C146,"")&amp;IF($D146&lt;&gt;"","--"&amp;$D146,""),"")</f>
        <v/>
      </c>
      <c r="CJ146" s="15" t="str">
        <f>IF(L146&lt;&gt;"","--"&amp;LOWER(L$3)&amp;"-"&amp;$B146&amp;IF($C146&lt;&gt;"","__"&amp;$C146,"")&amp;IF($D146&lt;&gt;"","--"&amp;$D146,""),"")</f>
        <v/>
      </c>
      <c r="CK146" s="15" t="str">
        <f>IF(M146&lt;&gt;"","--"&amp;LOWER(M$3)&amp;"-"&amp;$B146&amp;IF($C146&lt;&gt;"","__"&amp;$C146,"")&amp;IF($D146&lt;&gt;"","--"&amp;$D146,""),"")</f>
        <v>--co-logbutton--hover</v>
      </c>
      <c r="CL146" s="15" t="str">
        <f>IF(N146&lt;&gt;"","--"&amp;LOWER(N$3)&amp;"-"&amp;$B146&amp;IF($C146&lt;&gt;"","__"&amp;$C146,"")&amp;IF($D146&lt;&gt;"","--"&amp;$D146,""),"")</f>
        <v/>
      </c>
      <c r="CM146" s="15" t="str">
        <f>IF(O146&lt;&gt;"","--"&amp;LOWER(O$3)&amp;"-"&amp;$B146&amp;IF($C146&lt;&gt;"","__"&amp;$C146,"")&amp;IF($D146&lt;&gt;"","--"&amp;$D146,""),"")</f>
        <v/>
      </c>
      <c r="CN146" s="15" t="str">
        <f>IF(P146&lt;&gt;"","--"&amp;LOWER(P$3)&amp;"-"&amp;$B146&amp;IF($C146&lt;&gt;"","__"&amp;$C146,"")&amp;IF($D146&lt;&gt;"","--"&amp;$D146,""),"")</f>
        <v/>
      </c>
      <c r="CO146" s="15" t="str">
        <f>IF(Q146&lt;&gt;"","--"&amp;LOWER(Q$3)&amp;"-"&amp;$B146&amp;IF($C146&lt;&gt;"","__"&amp;$C146,"")&amp;IF($D146&lt;&gt;"","--"&amp;$D146,""),"")</f>
        <v/>
      </c>
      <c r="CP146" s="15" t="str">
        <f>IF(R146&lt;&gt;"","--"&amp;LOWER(R$3)&amp;"-"&amp;$B146&amp;IF($C146&lt;&gt;"","__"&amp;$C146,"")&amp;IF($D146&lt;&gt;"","--"&amp;$D146,""),"")</f>
        <v>--td-logbutton--hover</v>
      </c>
      <c r="CQ146" s="15" t="str">
        <f>IF(S146&lt;&gt;"","--"&amp;LOWER(S$3)&amp;"-"&amp;$B146&amp;IF($C146&lt;&gt;"","__"&amp;$C146,"")&amp;IF($D146&lt;&gt;"","--"&amp;$D146,""),"")</f>
        <v/>
      </c>
      <c r="CR146" s="15" t="str">
        <f>IF(T146&lt;&gt;"","--"&amp;LOWER(T$3)&amp;"-"&amp;$B146&amp;IF($C146&lt;&gt;"","__"&amp;$C146,"")&amp;IF($D146&lt;&gt;"","--"&amp;$D146,""),"")</f>
        <v/>
      </c>
    </row>
    <row r="147" spans="2:96">
      <c r="B147" s="13" t="s">
        <v>24</v>
      </c>
      <c r="C147" s="14"/>
      <c r="D147" s="15"/>
      <c r="E147" s="28"/>
      <c r="F147" s="29"/>
      <c r="G147" s="29"/>
      <c r="H147" s="29"/>
      <c r="I147" s="29"/>
      <c r="J147" s="29"/>
      <c r="K147" s="29"/>
      <c r="L147" s="30"/>
      <c r="M147" s="29" t="s">
        <v>21</v>
      </c>
      <c r="N147" s="29"/>
      <c r="O147" s="29" t="s">
        <v>21</v>
      </c>
      <c r="P147" s="29"/>
      <c r="Q147" s="29" t="s">
        <v>21</v>
      </c>
      <c r="R147" s="29"/>
      <c r="S147" s="30" t="s">
        <v>21</v>
      </c>
      <c r="T147" s="31"/>
      <c r="U147" s="13"/>
      <c r="V147" s="15"/>
      <c r="W147" s="15"/>
      <c r="X147" s="15"/>
      <c r="Y147" s="15"/>
      <c r="Z147" s="15"/>
      <c r="AA147" s="15"/>
      <c r="AB147" s="32"/>
      <c r="AC147" s="15" t="s">
        <v>34</v>
      </c>
      <c r="AD147" s="15"/>
      <c r="AE147" s="15" t="s">
        <v>90</v>
      </c>
      <c r="AF147" s="15"/>
      <c r="AG147" s="15">
        <v>500</v>
      </c>
      <c r="AH147" s="15"/>
      <c r="AI147" s="15"/>
      <c r="AJ147" s="57"/>
      <c r="AK147" s="15"/>
      <c r="AL147" s="15"/>
      <c r="AM147" s="15"/>
      <c r="AN147" s="15"/>
      <c r="AO147" s="15"/>
      <c r="AP147" s="15"/>
      <c r="AQ147" s="15"/>
      <c r="AR147" s="32"/>
      <c r="AS147" s="15" t="s">
        <v>516</v>
      </c>
      <c r="AT147" s="15"/>
      <c r="AU147" s="15" t="s">
        <v>65</v>
      </c>
      <c r="AV147" s="15"/>
      <c r="AW147" s="15" t="s">
        <v>402</v>
      </c>
      <c r="AX147" s="15"/>
      <c r="AY147" s="15" t="s">
        <v>572</v>
      </c>
      <c r="AZ147" s="22"/>
      <c r="BA147" s="13"/>
      <c r="BB147" s="15"/>
      <c r="BC147" s="15"/>
      <c r="BD147" s="15"/>
      <c r="BE147" s="15"/>
      <c r="BF147" s="15"/>
      <c r="BG147" s="15"/>
      <c r="BH147" s="22" t="s">
        <v>514</v>
      </c>
      <c r="BI147" s="24" t="s">
        <v>35</v>
      </c>
      <c r="BJ147" s="34" t="str">
        <f>BI147&amp;" {"&amp;IF(BM147&lt;&gt;"",CHAR(10)&amp;BM147,"")&amp;IF(BN147&lt;&gt;"",CHAR(10)&amp;BN147,"")&amp;IF(BO147&lt;&gt;"",CHAR(10)&amp;BO147,"")&amp;IF(BP147&lt;&gt;"",CHAR(10)&amp;BP147,"")&amp;IF(BQ147&lt;&gt;"",CHAR(10)&amp;BQ147,"")&amp;IF(BR147&lt;&gt;"",CHAR(10)&amp;BR147,"")&amp;IF(BS147&lt;&gt;"",CHAR(10)&amp;BS147,"")&amp;IF(BT147&lt;&gt;"",CHAR(10)&amp;BT147,"")&amp;IF(BU147&lt;&gt;"",CHAR(10)&amp;BU147,"")&amp;IF(BV147&lt;&gt;"",CHAR(10)&amp;BV147,"")&amp;IF(BW147&lt;&gt;"",CHAR(10)&amp;BW147,"")&amp;IF(BX147&lt;&gt;"",CHAR(10)&amp;BX147,"")&amp;IF(BY147&lt;&gt;"",CHAR(10)&amp;BY147,"")&amp;IF(BZ147&lt;&gt;"",CHAR(10)&amp;BZ147,"")&amp;IF(CA147&lt;&gt;"",CHAR(10)&amp;CA147,"")&amp;IF(CB147&lt;&gt;"",CHAR(10)&amp;CB147,"")&amp;CHAR(10)&amp;"}"&amp;CHAR(10)</f>
        <v xml:space="preserve">.roam-body .roam-app .roam-sidebar-container .roam-sidebar-content .log-button {
  color:  				var(--co-logbutton, hsl(204,20%,45%));
  font-size:  			var(--fs-logbutton, 16px);
  font-weight:  		var(--fw-logbutton, 500);
  text-transform:  		var(--tt-logbutton, inherit);
}
</v>
      </c>
      <c r="BK147" s="35" t="str">
        <f>":root {"&amp;IF($CC147&lt;&gt;"",CHAR(10)&amp;"  "&amp;$CC147&amp;": "&amp;CHAR(9)&amp;";","")&amp;IF($CD147&lt;&gt;"",CHAR(10)&amp;"  "&amp;$CD147&amp;": "&amp;CHAR(9)&amp;";","")&amp;IF($CE147&lt;&gt;"",CHAR(10)&amp;"  "&amp;$CE147&amp;": "&amp;CHAR(9)&amp;";","")&amp;IF($CF147&lt;&gt;"",CHAR(10)&amp;"  "&amp;$CF147&amp;": "&amp;CHAR(9)&amp;";","")&amp;IF($CG147&lt;&gt;"",CHAR(10)&amp;"  "&amp;$CG147&amp;": "&amp;CHAR(9)&amp;";","")&amp;IF($CH147&lt;&gt;"",CHAR(10)&amp;"  "&amp;$CH147&amp;": "&amp;CHAR(9)&amp;";","")&amp;IF($CI147&lt;&gt;"",CHAR(10)&amp;"  "&amp;$CI147&amp;": "&amp;CHAR(9)&amp;";","")&amp;IF($CJ147&lt;&gt;"",CHAR(10)&amp;"  "&amp;$CJ147&amp;": "&amp;CHAR(9)&amp;";","")&amp;IF($CK147&lt;&gt;"",CHAR(10)&amp;"  "&amp;$CK147&amp;": "&amp;CHAR(9)&amp;";","")&amp;IF($CL147&lt;&gt;"",CHAR(10)&amp;"  "&amp;$CL147&amp;": "&amp;CHAR(9)&amp;";","")&amp;IF($CM147&lt;&gt;"",CHAR(10)&amp;"  "&amp;$CM147&amp;": "&amp;CHAR(9)&amp;";","")&amp;IF($CN147&lt;&gt;"",CHAR(10)&amp;"  "&amp;$CN147&amp;": "&amp;CHAR(9)&amp;";","")&amp;IF($CO147&lt;&gt;"",CHAR(10)&amp;"  "&amp;$CO147&amp;": "&amp;CHAR(9)&amp;";","")&amp;IF($CP147&lt;&gt;"",CHAR(10)&amp;"  "&amp;$CP147&amp;": "&amp;CHAR(9)&amp;";","")&amp;IF($CQ147&lt;&gt;"",CHAR(10)&amp;"  "&amp;$CQ147&amp;": "&amp;CHAR(9)&amp;";","")&amp;IF($CR147&lt;&gt;"",CHAR(10)&amp;"  "&amp;$CR147&amp;": "&amp;CHAR(9)&amp;";","")&amp;CHAR(10)&amp;"}"&amp;CHAR(10)&amp;CHAR(10)&amp;"@media (prefers-color-scheme: dark) {"&amp;CHAR(10)&amp;"  :root {"&amp;IF($CC147&lt;&gt;"",CHAR(10)&amp;"    "&amp;$CC147&amp;": "&amp;CHAR(9)&amp;";","")&amp;IF($CD147&lt;&gt;"",CHAR(10)&amp;"    "&amp;$CD147&amp;": "&amp;CHAR(9)&amp;";","")&amp;IF($CE147&lt;&gt;"",CHAR(10)&amp;"    "&amp;$CE147&amp;": "&amp;CHAR(9)&amp;";","")&amp;IF($CF147&lt;&gt;"",CHAR(10)&amp;"    "&amp;$CF147&amp;": "&amp;CHAR(9)&amp;";","")&amp;IF($CG147&lt;&gt;"",CHAR(10)&amp;"    "&amp;$CG147&amp;": "&amp;CHAR(9)&amp;";","")&amp;IF($CH147&lt;&gt;"",CHAR(10)&amp;"    "&amp;$CH147&amp;": "&amp;CHAR(9)&amp;";","")&amp;IF($CJ147&lt;&gt;"",CHAR(10)&amp;"    "&amp;$CJ147&amp;": "&amp;CHAR(9)&amp;";","")&amp;IF($CK147&lt;&gt;"",CHAR(10)&amp;"    "&amp;$CK147&amp;": "&amp;CHAR(9)&amp;";","")&amp;CHAR(10)&amp;"  }"&amp;CHAR(10)&amp;"}"&amp;CHAR(10)</f>
        <v xml:space="preserve">:root {
  --co-logbutton: 	;
  --fs-logbutton: 	;
  --fw-logbutton: 	;
  --tt-logbutton: 	;
}
@media (prefers-color-scheme: dark) {
  :root {
    --co-logbutton: 	;
  }
}
</v>
      </c>
      <c r="BL147" s="60" t="str">
        <f>":root {"&amp;IF($CC147&lt;&gt;"",CHAR(10)&amp;"  "&amp;$CC147&amp;": "&amp;CHAR(9)&amp;AK147&amp;";","")&amp;IF($CD147&lt;&gt;"",CHAR(10)&amp;"  "&amp;$CD147&amp;": "&amp;CHAR(9)&amp;AL147&amp;";","")&amp;IF($CE147&lt;&gt;"",CHAR(10)&amp;"  "&amp;$CE147&amp;": "&amp;CHAR(9)&amp;AM147&amp;";","")&amp;IF($CF147&lt;&gt;"",CHAR(10)&amp;"  "&amp;$CF147&amp;": "&amp;CHAR(9)&amp;AN147&amp;";","")&amp;IF($CG147&lt;&gt;"",CHAR(10)&amp;"  "&amp;$CG147&amp;": "&amp;CHAR(9)&amp;AO147&amp;";","")&amp;IF($CH147&lt;&gt;"",CHAR(10)&amp;"  "&amp;$CH147&amp;": "&amp;CHAR(9)&amp;AP147&amp;";","")&amp;IF($CI147&lt;&gt;"",CHAR(10)&amp;"  "&amp;$CI147&amp;": "&amp;CHAR(9)&amp;AQ147&amp;";","")&amp;IF($CJ147&lt;&gt;"",CHAR(10)&amp;"  "&amp;$CJ147&amp;": "&amp;CHAR(9)&amp;AR147&amp;";","")&amp;IF($CK147&lt;&gt;"",CHAR(10)&amp;"  "&amp;$CK147&amp;": "&amp;CHAR(9)&amp;AS147&amp;";","")&amp;IF($CL147&lt;&gt;"",CHAR(10)&amp;"  "&amp;$CL147&amp;": "&amp;CHAR(9)&amp;AT147&amp;";","")&amp;IF($CM147&lt;&gt;"",CHAR(10)&amp;"  "&amp;$CM147&amp;": "&amp;CHAR(9)&amp;AU147&amp;";","")&amp;IF($CN147&lt;&gt;"",CHAR(10)&amp;"  "&amp;$CN147&amp;": "&amp;CHAR(9)&amp;AV147&amp;";","")&amp;IF($CO147&lt;&gt;"",CHAR(10)&amp;"  "&amp;$CO147&amp;": "&amp;CHAR(9)&amp;AW147&amp;";","")&amp;IF($CP147&lt;&gt;"",CHAR(10)&amp;"  "&amp;$CP147&amp;": "&amp;CHAR(9)&amp;AX147&amp;";","")&amp;IF($CQ147&lt;&gt;"",CHAR(10)&amp;"  "&amp;$CQ147&amp;": "&amp;CHAR(9)&amp;AY147&amp;";","")&amp;IF($CR147&lt;&gt;"",CHAR(10)&amp;"  "&amp;$CR147&amp;": "&amp;CHAR(9)&amp;AZ147&amp;";","")&amp;CHAR(10)&amp;"}"&amp;CHAR(10)&amp;CHAR(10)&amp;"@media (prefers-color-scheme: dark) {"&amp;CHAR(10)&amp;"  :root {"&amp;IF($CC147&lt;&gt;"",CHAR(10)&amp;"    "&amp;$CC147&amp;": "&amp;CHAR(9)&amp;BA147&amp;";","")&amp;IF($CD147&lt;&gt;"",CHAR(10)&amp;"    "&amp;$CD147&amp;": "&amp;CHAR(9)&amp;BB147&amp;";","")&amp;IF($CE147&lt;&gt;"",CHAR(10)&amp;"    "&amp;$CE147&amp;": "&amp;CHAR(9)&amp;BC147&amp;";","")&amp;IF($CF147&lt;&gt;"",CHAR(10)&amp;"    "&amp;$CF147&amp;": "&amp;CHAR(9)&amp;BD147&amp;";","")&amp;IF($CG147&lt;&gt;"",CHAR(10)&amp;"    "&amp;$CG147&amp;": "&amp;CHAR(9)&amp;BE147&amp;";","")&amp;IF($CH147&lt;&gt;"",CHAR(10)&amp;"    "&amp;$CH147&amp;": "&amp;CHAR(9)&amp;BF147&amp;";","")&amp;IF($CJ147&lt;&gt;"",CHAR(10)&amp;"    "&amp;$CJ147&amp;": "&amp;CHAR(9)&amp;BG147&amp;";","")&amp;IF($CK147&lt;&gt;"",CHAR(10)&amp;"    "&amp;$CK147&amp;": "&amp;CHAR(9)&amp;BH147&amp;";","")&amp;CHAR(10)&amp;"  }"&amp;CHAR(10)&amp;"}"&amp;CHAR(10)</f>
        <v xml:space="preserve">:root {
  --co-logbutton: 	var(--cl-gray-700);
  --fs-logbutton: 	1em;
  --fw-logbutton: 	normal;
  --tt-logbutton: 	lowercase;
}
@media (prefers-color-scheme: dark) {
  :root {
    --co-logbutton: 	var(--cl-gray-300);
  }
}
</v>
      </c>
      <c r="BM147" s="15" t="str">
        <f>IF(E147&lt;&gt;"","  background-color:  "&amp;CHAR(9)&amp;"var("&amp;CC147&amp;", "&amp;IF(U147&lt;&gt;"",U147,"inherit")&amp;")"&amp;IF(E147="x!","!important;",";"),"")</f>
        <v/>
      </c>
      <c r="BN147" s="15" t="str">
        <f>IF(F147&lt;&gt;"","  fill:  "&amp;CHAR(9)&amp;CHAR(9)&amp;CHAR(9)&amp;CHAR(9)&amp;"var("&amp;CD147&amp;", "&amp;IF(V147&lt;&gt;"",V147,"inherit")&amp;")"&amp;IF(F147="x!","!important;",";"),"")</f>
        <v/>
      </c>
      <c r="BO147" s="15" t="str">
        <f>IF(G147&lt;&gt;"","  border-top:  "&amp;CHAR(9)&amp;CHAR(9)&amp;CHAR(9)&amp;"var("&amp;CE147&amp;", "&amp;IF(W147&lt;&gt;"",W147,"inherit")&amp;")"&amp;IF(G147="x!","!important;",";"),"")</f>
        <v/>
      </c>
      <c r="BP147" s="15" t="str">
        <f>IF(H147&lt;&gt;"","  border-right:  "&amp;CHAR(9)&amp;CHAR(9)&amp;"var("&amp;CF147&amp;", "&amp;IF(X147&lt;&gt;"",X147,"inherit")&amp;")"&amp;IF(H147="x!","!important;",";"),"")</f>
        <v/>
      </c>
      <c r="BQ147" s="15" t="str">
        <f>IF(I147&lt;&gt;"","  border-bottom:  "&amp;CHAR(9)&amp;CHAR(9)&amp;"var("&amp;CG147&amp;", "&amp;IF(Y147&lt;&gt;"",Y147,"inherit")&amp;")"&amp;IF(I147="x!","!important;",";"),"")</f>
        <v/>
      </c>
      <c r="BR147" s="15" t="str">
        <f>IF(J147&lt;&gt;"","  border-left:  "&amp;CHAR(9)&amp;CHAR(9)&amp;"var("&amp;CH147&amp;", "&amp;IF(Z147&lt;&gt;"",Z147,"inherit")&amp;")"&amp;IF(J147="x!","!important;",";"),"")</f>
        <v/>
      </c>
      <c r="BS147" s="15" t="str">
        <f>IF(K147&lt;&gt;"","  border-radius:  "&amp;CHAR(9)&amp;CHAR(9)&amp;"var("&amp;CI147&amp;", "&amp;IF(AA147&lt;&gt;"",AA147,"inherit")&amp;")"&amp;IF(K147="x!","!important;",";"),"")</f>
        <v/>
      </c>
      <c r="BT147" s="15" t="str">
        <f>IF(L147&lt;&gt;"","  box-shadow:  "&amp;CHAR(9)&amp;CHAR(9)&amp;CHAR(9)&amp;"var("&amp;CJ147&amp;", "&amp;IF(AB147&lt;&gt;"",AB147,"inherit")&amp;")"&amp;IF(L147="x!","!important;",";")&amp;CHAR(10)&amp;"  -webkit-box-shadow:  "&amp;CHAR(9)&amp;"var("&amp;CJ147&amp;", "&amp;IF(AB147&lt;&gt;"",AB147,"inherit")&amp;")"&amp;IF(L147="x!","!important;",";"),"")</f>
        <v/>
      </c>
      <c r="BU147" s="15" t="str">
        <f>IF(M147&lt;&gt;"","  color:  "&amp;CHAR(9)&amp;CHAR(9)&amp;CHAR(9)&amp;CHAR(9)&amp;"var("&amp;CK147&amp;", "&amp;IF(AC147&lt;&gt;"",AC147,"inherit")&amp;")"&amp;IF(M147="x!","!important;",";"),"")</f>
        <v xml:space="preserve">  color:  				var(--co-logbutton, hsl(204,20%,45%));</v>
      </c>
      <c r="BV147" s="15" t="str">
        <f>IF(N147&lt;&gt;"","  font-family:  "&amp;CHAR(9)&amp;CHAR(9)&amp;"var("&amp;CL147&amp;", "&amp;IF(AD147&lt;&gt;"",AD147,"inherit")&amp;")"&amp;IF(N147="x!","!important;",";"),"")</f>
        <v/>
      </c>
      <c r="BW147" s="15" t="str">
        <f>IF(O147&lt;&gt;"","  font-size:  "&amp;CHAR(9)&amp;CHAR(9)&amp;CHAR(9)&amp;"var("&amp;CM147&amp;", "&amp;IF(AE147&lt;&gt;"",AE147,"inherit")&amp;")"&amp;IF(O147="x!","!important;",";"),"")</f>
        <v xml:space="preserve">  font-size:  			var(--fs-logbutton, 16px);</v>
      </c>
      <c r="BX147" s="15" t="str">
        <f>IF(P147&lt;&gt;"","  font-style:  "&amp;CHAR(9)&amp;CHAR(9)&amp;CHAR(9)&amp;"var("&amp;CN147&amp;", "&amp;IF(AF147&lt;&gt;"",AF147,"inherit")&amp;")"&amp;IF(P147="x!","!important;",";"),"")</f>
        <v/>
      </c>
      <c r="BY147" s="15" t="str">
        <f>IF(Q147&lt;&gt;"","  font-weight:  "&amp;CHAR(9)&amp;CHAR(9)&amp;"var("&amp;CO147&amp;", "&amp;IF(AG147&lt;&gt;"",AG147,"inherit")&amp;")"&amp;IF(Q147="x!","!important;",";"),"")</f>
        <v xml:space="preserve">  font-weight:  		var(--fw-logbutton, 500);</v>
      </c>
      <c r="BZ147" s="15" t="str">
        <f>IF(R147&lt;&gt;"","  text-decoration:  "&amp;CHAR(9)&amp;"var("&amp;CP147&amp;", "&amp;IF(AH147&lt;&gt;"",AH147,"inherit")&amp;")"&amp;IF(R147="x!","!important;",";"),"")</f>
        <v/>
      </c>
      <c r="CA147" s="15" t="str">
        <f>IF(S147&lt;&gt;"","  text-transform:  "&amp;CHAR(9)&amp;CHAR(9)&amp;"var("&amp;CQ147&amp;", "&amp;IF(AI147&lt;&gt;"",AI147,"inherit")&amp;")"&amp;IF(S147="x!","!important;",";"),"")</f>
        <v xml:space="preserve">  text-transform:  		var(--tt-logbutton, inherit);</v>
      </c>
      <c r="CB147" s="15" t="str">
        <f>IF(T147&lt;&gt;"","  opacity:  "&amp;CHAR(9)&amp;CHAR(9)&amp;CHAR(9)&amp;"var("&amp;CR147&amp;", "&amp;IF(AJ147&lt;&gt;"",AJ147,"inherit")&amp;")"&amp;IF(T147="x!","!important;",";"),"")</f>
        <v/>
      </c>
      <c r="CC147" s="15" t="str">
        <f>IF(E147&lt;&gt;"","--"&amp;LOWER(E$3)&amp;"-"&amp;$B147&amp;IF($C147&lt;&gt;"","__"&amp;$C147,"")&amp;IF($D147&lt;&gt;"","--"&amp;$D147,""),"")</f>
        <v/>
      </c>
      <c r="CD147" s="15" t="str">
        <f>IF(F147&lt;&gt;"","--"&amp;LOWER(F$3)&amp;"-"&amp;$B147&amp;IF($C147&lt;&gt;"","__"&amp;$C147,"")&amp;IF($D147&lt;&gt;"","--"&amp;$D147,""),"")</f>
        <v/>
      </c>
      <c r="CE147" s="15" t="str">
        <f>IF(G147&lt;&gt;"","--"&amp;LOWER(G$3)&amp;"-"&amp;$B147&amp;IF($C147&lt;&gt;"","__"&amp;$C147,"")&amp;IF($D147&lt;&gt;"","--"&amp;$D147,""),"")</f>
        <v/>
      </c>
      <c r="CF147" s="15" t="str">
        <f>IF(H147&lt;&gt;"","--"&amp;LOWER(H$3)&amp;"-"&amp;$B147&amp;IF($C147&lt;&gt;"","__"&amp;$C147,"")&amp;IF($D147&lt;&gt;"","--"&amp;$D147,""),"")</f>
        <v/>
      </c>
      <c r="CG147" s="15" t="str">
        <f>IF(I147&lt;&gt;"","--"&amp;LOWER(I$3)&amp;"-"&amp;$B147&amp;IF($C147&lt;&gt;"","__"&amp;$C147,"")&amp;IF($D147&lt;&gt;"","--"&amp;$D147,""),"")</f>
        <v/>
      </c>
      <c r="CH147" s="15" t="str">
        <f>IF(J147&lt;&gt;"","--"&amp;LOWER(J$3)&amp;"-"&amp;$B147&amp;IF($C147&lt;&gt;"","__"&amp;$C147,"")&amp;IF($D147&lt;&gt;"","--"&amp;$D147,""),"")</f>
        <v/>
      </c>
      <c r="CI147" s="15" t="str">
        <f>IF(K147&lt;&gt;"","--"&amp;LOWER(K$3)&amp;"-"&amp;$B147&amp;IF($C147&lt;&gt;"","__"&amp;$C147,"")&amp;IF($D147&lt;&gt;"","--"&amp;$D147,""),"")</f>
        <v/>
      </c>
      <c r="CJ147" s="15" t="str">
        <f>IF(L147&lt;&gt;"","--"&amp;LOWER(L$3)&amp;"-"&amp;$B147&amp;IF($C147&lt;&gt;"","__"&amp;$C147,"")&amp;IF($D147&lt;&gt;"","--"&amp;$D147,""),"")</f>
        <v/>
      </c>
      <c r="CK147" s="15" t="str">
        <f>IF(M147&lt;&gt;"","--"&amp;LOWER(M$3)&amp;"-"&amp;$B147&amp;IF($C147&lt;&gt;"","__"&amp;$C147,"")&amp;IF($D147&lt;&gt;"","--"&amp;$D147,""),"")</f>
        <v>--co-logbutton</v>
      </c>
      <c r="CL147" s="15" t="str">
        <f>IF(N147&lt;&gt;"","--"&amp;LOWER(N$3)&amp;"-"&amp;$B147&amp;IF($C147&lt;&gt;"","__"&amp;$C147,"")&amp;IF($D147&lt;&gt;"","--"&amp;$D147,""),"")</f>
        <v/>
      </c>
      <c r="CM147" s="15" t="str">
        <f>IF(O147&lt;&gt;"","--"&amp;LOWER(O$3)&amp;"-"&amp;$B147&amp;IF($C147&lt;&gt;"","__"&amp;$C147,"")&amp;IF($D147&lt;&gt;"","--"&amp;$D147,""),"")</f>
        <v>--fs-logbutton</v>
      </c>
      <c r="CN147" s="15" t="str">
        <f>IF(P147&lt;&gt;"","--"&amp;LOWER(P$3)&amp;"-"&amp;$B147&amp;IF($C147&lt;&gt;"","__"&amp;$C147,"")&amp;IF($D147&lt;&gt;"","--"&amp;$D147,""),"")</f>
        <v/>
      </c>
      <c r="CO147" s="15" t="str">
        <f>IF(Q147&lt;&gt;"","--"&amp;LOWER(Q$3)&amp;"-"&amp;$B147&amp;IF($C147&lt;&gt;"","__"&amp;$C147,"")&amp;IF($D147&lt;&gt;"","--"&amp;$D147,""),"")</f>
        <v>--fw-logbutton</v>
      </c>
      <c r="CP147" s="15" t="str">
        <f>IF(R147&lt;&gt;"","--"&amp;LOWER(R$3)&amp;"-"&amp;$B147&amp;IF($C147&lt;&gt;"","__"&amp;$C147,"")&amp;IF($D147&lt;&gt;"","--"&amp;$D147,""),"")</f>
        <v/>
      </c>
      <c r="CQ147" s="15" t="str">
        <f>IF(S147&lt;&gt;"","--"&amp;LOWER(S$3)&amp;"-"&amp;$B147&amp;IF($C147&lt;&gt;"","__"&amp;$C147,"")&amp;IF($D147&lt;&gt;"","--"&amp;$D147,""),"")</f>
        <v>--tt-logbutton</v>
      </c>
      <c r="CR147" s="15" t="str">
        <f>IF(T147&lt;&gt;"","--"&amp;LOWER(T$3)&amp;"-"&amp;$B147&amp;IF($C147&lt;&gt;"","__"&amp;$C147,"")&amp;IF($D147&lt;&gt;"","--"&amp;$D147,""),"")</f>
        <v/>
      </c>
    </row>
    <row r="148" spans="2:96">
      <c r="B148" s="13" t="s">
        <v>133</v>
      </c>
      <c r="C148" s="14"/>
      <c r="D148" s="15"/>
      <c r="E148" s="28" t="s">
        <v>21</v>
      </c>
      <c r="F148" s="29"/>
      <c r="G148" s="29"/>
      <c r="H148" s="29"/>
      <c r="I148" s="29"/>
      <c r="J148" s="29"/>
      <c r="K148" s="29"/>
      <c r="L148" s="30"/>
      <c r="M148" s="29"/>
      <c r="N148" s="29"/>
      <c r="O148" s="29"/>
      <c r="P148" s="29"/>
      <c r="Q148" s="29"/>
      <c r="R148" s="29"/>
      <c r="S148" s="30"/>
      <c r="T148" s="31"/>
      <c r="U148" s="13"/>
      <c r="V148" s="15"/>
      <c r="W148" s="15"/>
      <c r="X148" s="15"/>
      <c r="Y148" s="15"/>
      <c r="Z148" s="15"/>
      <c r="AA148" s="15"/>
      <c r="AB148" s="32"/>
      <c r="AC148" s="15"/>
      <c r="AD148" s="15"/>
      <c r="AE148" s="15"/>
      <c r="AF148" s="15"/>
      <c r="AG148" s="15"/>
      <c r="AH148" s="15"/>
      <c r="AI148" s="15"/>
      <c r="AJ148" s="57"/>
      <c r="AK148" s="15" t="s">
        <v>515</v>
      </c>
      <c r="AL148" s="15"/>
      <c r="AM148" s="15"/>
      <c r="AN148" s="15"/>
      <c r="AO148" s="15"/>
      <c r="AP148" s="15"/>
      <c r="AQ148" s="15"/>
      <c r="AR148" s="32"/>
      <c r="AS148" s="15"/>
      <c r="AT148" s="15"/>
      <c r="AU148" s="15"/>
      <c r="AV148" s="15"/>
      <c r="AW148" s="15"/>
      <c r="AX148" s="15"/>
      <c r="AY148" s="15"/>
      <c r="AZ148" s="22"/>
      <c r="BA148" s="13" t="s">
        <v>524</v>
      </c>
      <c r="BB148" s="15"/>
      <c r="BC148" s="15"/>
      <c r="BD148" s="15"/>
      <c r="BE148" s="15"/>
      <c r="BF148" s="15"/>
      <c r="BG148" s="15"/>
      <c r="BH148" s="22"/>
      <c r="BI148" s="24" t="s">
        <v>134</v>
      </c>
      <c r="BJ148" s="34" t="str">
        <f>BI148&amp;" {"&amp;IF(BM148&lt;&gt;"",CHAR(10)&amp;BM148,"")&amp;IF(BN148&lt;&gt;"",CHAR(10)&amp;BN148,"")&amp;IF(BO148&lt;&gt;"",CHAR(10)&amp;BO148,"")&amp;IF(BP148&lt;&gt;"",CHAR(10)&amp;BP148,"")&amp;IF(BQ148&lt;&gt;"",CHAR(10)&amp;BQ148,"")&amp;IF(BR148&lt;&gt;"",CHAR(10)&amp;BR148,"")&amp;IF(BS148&lt;&gt;"",CHAR(10)&amp;BS148,"")&amp;IF(BT148&lt;&gt;"",CHAR(10)&amp;BT148,"")&amp;IF(BU148&lt;&gt;"",CHAR(10)&amp;BU148,"")&amp;IF(BV148&lt;&gt;"",CHAR(10)&amp;BV148,"")&amp;IF(BW148&lt;&gt;"",CHAR(10)&amp;BW148,"")&amp;IF(BX148&lt;&gt;"",CHAR(10)&amp;BX148,"")&amp;IF(BY148&lt;&gt;"",CHAR(10)&amp;BY148,"")&amp;IF(BZ148&lt;&gt;"",CHAR(10)&amp;BZ148,"")&amp;IF(CA148&lt;&gt;"",CHAR(10)&amp;CA148,"")&amp;IF(CB148&lt;&gt;"",CHAR(10)&amp;CB148,"")&amp;CHAR(10)&amp;"}"&amp;CHAR(10)</f>
        <v xml:space="preserve">.roam-body .roam-app .roam-main {
  background-color:  	var(--bc-main, inherit);
}
</v>
      </c>
      <c r="BK148" s="35" t="str">
        <f>":root {"&amp;IF($CC148&lt;&gt;"",CHAR(10)&amp;"  "&amp;$CC148&amp;": "&amp;CHAR(9)&amp;";","")&amp;IF($CD148&lt;&gt;"",CHAR(10)&amp;"  "&amp;$CD148&amp;": "&amp;CHAR(9)&amp;";","")&amp;IF($CE148&lt;&gt;"",CHAR(10)&amp;"  "&amp;$CE148&amp;": "&amp;CHAR(9)&amp;";","")&amp;IF($CF148&lt;&gt;"",CHAR(10)&amp;"  "&amp;$CF148&amp;": "&amp;CHAR(9)&amp;";","")&amp;IF($CG148&lt;&gt;"",CHAR(10)&amp;"  "&amp;$CG148&amp;": "&amp;CHAR(9)&amp;";","")&amp;IF($CH148&lt;&gt;"",CHAR(10)&amp;"  "&amp;$CH148&amp;": "&amp;CHAR(9)&amp;";","")&amp;IF($CI148&lt;&gt;"",CHAR(10)&amp;"  "&amp;$CI148&amp;": "&amp;CHAR(9)&amp;";","")&amp;IF($CJ148&lt;&gt;"",CHAR(10)&amp;"  "&amp;$CJ148&amp;": "&amp;CHAR(9)&amp;";","")&amp;IF($CK148&lt;&gt;"",CHAR(10)&amp;"  "&amp;$CK148&amp;": "&amp;CHAR(9)&amp;";","")&amp;IF($CL148&lt;&gt;"",CHAR(10)&amp;"  "&amp;$CL148&amp;": "&amp;CHAR(9)&amp;";","")&amp;IF($CM148&lt;&gt;"",CHAR(10)&amp;"  "&amp;$CM148&amp;": "&amp;CHAR(9)&amp;";","")&amp;IF($CN148&lt;&gt;"",CHAR(10)&amp;"  "&amp;$CN148&amp;": "&amp;CHAR(9)&amp;";","")&amp;IF($CO148&lt;&gt;"",CHAR(10)&amp;"  "&amp;$CO148&amp;": "&amp;CHAR(9)&amp;";","")&amp;IF($CP148&lt;&gt;"",CHAR(10)&amp;"  "&amp;$CP148&amp;": "&amp;CHAR(9)&amp;";","")&amp;IF($CQ148&lt;&gt;"",CHAR(10)&amp;"  "&amp;$CQ148&amp;": "&amp;CHAR(9)&amp;";","")&amp;IF($CR148&lt;&gt;"",CHAR(10)&amp;"  "&amp;$CR148&amp;": "&amp;CHAR(9)&amp;";","")&amp;CHAR(10)&amp;"}"&amp;CHAR(10)&amp;CHAR(10)&amp;"@media (prefers-color-scheme: dark) {"&amp;CHAR(10)&amp;"  :root {"&amp;IF($CC148&lt;&gt;"",CHAR(10)&amp;"    "&amp;$CC148&amp;": "&amp;CHAR(9)&amp;";","")&amp;IF($CD148&lt;&gt;"",CHAR(10)&amp;"    "&amp;$CD148&amp;": "&amp;CHAR(9)&amp;";","")&amp;IF($CE148&lt;&gt;"",CHAR(10)&amp;"    "&amp;$CE148&amp;": "&amp;CHAR(9)&amp;";","")&amp;IF($CF148&lt;&gt;"",CHAR(10)&amp;"    "&amp;$CF148&amp;": "&amp;CHAR(9)&amp;";","")&amp;IF($CG148&lt;&gt;"",CHAR(10)&amp;"    "&amp;$CG148&amp;": "&amp;CHAR(9)&amp;";","")&amp;IF($CH148&lt;&gt;"",CHAR(10)&amp;"    "&amp;$CH148&amp;": "&amp;CHAR(9)&amp;";","")&amp;IF($CJ148&lt;&gt;"",CHAR(10)&amp;"    "&amp;$CJ148&amp;": "&amp;CHAR(9)&amp;";","")&amp;IF($CK148&lt;&gt;"",CHAR(10)&amp;"    "&amp;$CK148&amp;": "&amp;CHAR(9)&amp;";","")&amp;CHAR(10)&amp;"  }"&amp;CHAR(10)&amp;"}"&amp;CHAR(10)</f>
        <v xml:space="preserve">:root {
  --bc-main: 	;
}
@media (prefers-color-scheme: dark) {
  :root {
    --bc-main: 	;
  }
}
</v>
      </c>
      <c r="BL148" s="60" t="str">
        <f>":root {"&amp;IF($CC148&lt;&gt;"",CHAR(10)&amp;"  "&amp;$CC148&amp;": "&amp;CHAR(9)&amp;AK148&amp;";","")&amp;IF($CD148&lt;&gt;"",CHAR(10)&amp;"  "&amp;$CD148&amp;": "&amp;CHAR(9)&amp;AL148&amp;";","")&amp;IF($CE148&lt;&gt;"",CHAR(10)&amp;"  "&amp;$CE148&amp;": "&amp;CHAR(9)&amp;AM148&amp;";","")&amp;IF($CF148&lt;&gt;"",CHAR(10)&amp;"  "&amp;$CF148&amp;": "&amp;CHAR(9)&amp;AN148&amp;";","")&amp;IF($CG148&lt;&gt;"",CHAR(10)&amp;"  "&amp;$CG148&amp;": "&amp;CHAR(9)&amp;AO148&amp;";","")&amp;IF($CH148&lt;&gt;"",CHAR(10)&amp;"  "&amp;$CH148&amp;": "&amp;CHAR(9)&amp;AP148&amp;";","")&amp;IF($CI148&lt;&gt;"",CHAR(10)&amp;"  "&amp;$CI148&amp;": "&amp;CHAR(9)&amp;AQ148&amp;";","")&amp;IF($CJ148&lt;&gt;"",CHAR(10)&amp;"  "&amp;$CJ148&amp;": "&amp;CHAR(9)&amp;AR148&amp;";","")&amp;IF($CK148&lt;&gt;"",CHAR(10)&amp;"  "&amp;$CK148&amp;": "&amp;CHAR(9)&amp;AS148&amp;";","")&amp;IF($CL148&lt;&gt;"",CHAR(10)&amp;"  "&amp;$CL148&amp;": "&amp;CHAR(9)&amp;AT148&amp;";","")&amp;IF($CM148&lt;&gt;"",CHAR(10)&amp;"  "&amp;$CM148&amp;": "&amp;CHAR(9)&amp;AU148&amp;";","")&amp;IF($CN148&lt;&gt;"",CHAR(10)&amp;"  "&amp;$CN148&amp;": "&amp;CHAR(9)&amp;AV148&amp;";","")&amp;IF($CO148&lt;&gt;"",CHAR(10)&amp;"  "&amp;$CO148&amp;": "&amp;CHAR(9)&amp;AW148&amp;";","")&amp;IF($CP148&lt;&gt;"",CHAR(10)&amp;"  "&amp;$CP148&amp;": "&amp;CHAR(9)&amp;AX148&amp;";","")&amp;IF($CQ148&lt;&gt;"",CHAR(10)&amp;"  "&amp;$CQ148&amp;": "&amp;CHAR(9)&amp;AY148&amp;";","")&amp;IF($CR148&lt;&gt;"",CHAR(10)&amp;"  "&amp;$CR148&amp;": "&amp;CHAR(9)&amp;AZ148&amp;";","")&amp;CHAR(10)&amp;"}"&amp;CHAR(10)&amp;CHAR(10)&amp;"@media (prefers-color-scheme: dark) {"&amp;CHAR(10)&amp;"  :root {"&amp;IF($CC148&lt;&gt;"",CHAR(10)&amp;"    "&amp;$CC148&amp;": "&amp;CHAR(9)&amp;BA148&amp;";","")&amp;IF($CD148&lt;&gt;"",CHAR(10)&amp;"    "&amp;$CD148&amp;": "&amp;CHAR(9)&amp;BB148&amp;";","")&amp;IF($CE148&lt;&gt;"",CHAR(10)&amp;"    "&amp;$CE148&amp;": "&amp;CHAR(9)&amp;BC148&amp;";","")&amp;IF($CF148&lt;&gt;"",CHAR(10)&amp;"    "&amp;$CF148&amp;": "&amp;CHAR(9)&amp;BD148&amp;";","")&amp;IF($CG148&lt;&gt;"",CHAR(10)&amp;"    "&amp;$CG148&amp;": "&amp;CHAR(9)&amp;BE148&amp;";","")&amp;IF($CH148&lt;&gt;"",CHAR(10)&amp;"    "&amp;$CH148&amp;": "&amp;CHAR(9)&amp;BF148&amp;";","")&amp;IF($CJ148&lt;&gt;"",CHAR(10)&amp;"    "&amp;$CJ148&amp;": "&amp;CHAR(9)&amp;BG148&amp;";","")&amp;IF($CK148&lt;&gt;"",CHAR(10)&amp;"    "&amp;$CK148&amp;": "&amp;CHAR(9)&amp;BH148&amp;";","")&amp;CHAR(10)&amp;"  }"&amp;CHAR(10)&amp;"}"&amp;CHAR(10)</f>
        <v xml:space="preserve">:root {
  --bc-main: 	var(--cl-white);
}
@media (prefers-color-scheme: dark) {
  :root {
    --bc-main: 	var(--cl-gray-900);
  }
}
</v>
      </c>
      <c r="BM148" s="15" t="str">
        <f>IF(E148&lt;&gt;"","  background-color:  "&amp;CHAR(9)&amp;"var("&amp;CC148&amp;", "&amp;IF(U148&lt;&gt;"",U148,"inherit")&amp;")"&amp;IF(E148="x!","!important;",";"),"")</f>
        <v xml:space="preserve">  background-color:  	var(--bc-main, inherit);</v>
      </c>
      <c r="BN148" s="15" t="str">
        <f>IF(F148&lt;&gt;"","  fill:  "&amp;CHAR(9)&amp;CHAR(9)&amp;CHAR(9)&amp;CHAR(9)&amp;"var("&amp;CD148&amp;", "&amp;IF(V148&lt;&gt;"",V148,"inherit")&amp;")"&amp;IF(F148="x!","!important;",";"),"")</f>
        <v/>
      </c>
      <c r="BO148" s="15" t="str">
        <f>IF(G148&lt;&gt;"","  border-top:  "&amp;CHAR(9)&amp;CHAR(9)&amp;CHAR(9)&amp;"var("&amp;CE148&amp;", "&amp;IF(W148&lt;&gt;"",W148,"inherit")&amp;")"&amp;IF(G148="x!","!important;",";"),"")</f>
        <v/>
      </c>
      <c r="BP148" s="15" t="str">
        <f>IF(H148&lt;&gt;"","  border-right:  "&amp;CHAR(9)&amp;CHAR(9)&amp;"var("&amp;CF148&amp;", "&amp;IF(X148&lt;&gt;"",X148,"inherit")&amp;")"&amp;IF(H148="x!","!important;",";"),"")</f>
        <v/>
      </c>
      <c r="BQ148" s="15" t="str">
        <f>IF(I148&lt;&gt;"","  border-bottom:  "&amp;CHAR(9)&amp;CHAR(9)&amp;"var("&amp;CG148&amp;", "&amp;IF(Y148&lt;&gt;"",Y148,"inherit")&amp;")"&amp;IF(I148="x!","!important;",";"),"")</f>
        <v/>
      </c>
      <c r="BR148" s="15" t="str">
        <f>IF(J148&lt;&gt;"","  border-left:  "&amp;CHAR(9)&amp;CHAR(9)&amp;"var("&amp;CH148&amp;", "&amp;IF(Z148&lt;&gt;"",Z148,"inherit")&amp;")"&amp;IF(J148="x!","!important;",";"),"")</f>
        <v/>
      </c>
      <c r="BS148" s="15" t="str">
        <f>IF(K148&lt;&gt;"","  border-radius:  "&amp;CHAR(9)&amp;CHAR(9)&amp;"var("&amp;CI148&amp;", "&amp;IF(AA148&lt;&gt;"",AA148,"inherit")&amp;")"&amp;IF(K148="x!","!important;",";"),"")</f>
        <v/>
      </c>
      <c r="BT148" s="15" t="str">
        <f>IF(L148&lt;&gt;"","  box-shadow:  "&amp;CHAR(9)&amp;CHAR(9)&amp;CHAR(9)&amp;"var("&amp;CJ148&amp;", "&amp;IF(AB148&lt;&gt;"",AB148,"inherit")&amp;")"&amp;IF(L148="x!","!important;",";")&amp;CHAR(10)&amp;"  -webkit-box-shadow:  "&amp;CHAR(9)&amp;"var("&amp;CJ148&amp;", "&amp;IF(AB148&lt;&gt;"",AB148,"inherit")&amp;")"&amp;IF(L148="x!","!important;",";"),"")</f>
        <v/>
      </c>
      <c r="BU148" s="15" t="str">
        <f>IF(M148&lt;&gt;"","  color:  "&amp;CHAR(9)&amp;CHAR(9)&amp;CHAR(9)&amp;CHAR(9)&amp;"var("&amp;CK148&amp;", "&amp;IF(AC148&lt;&gt;"",AC148,"inherit")&amp;")"&amp;IF(M148="x!","!important;",";"),"")</f>
        <v/>
      </c>
      <c r="BV148" s="15" t="str">
        <f>IF(N148&lt;&gt;"","  font-family:  "&amp;CHAR(9)&amp;CHAR(9)&amp;"var("&amp;CL148&amp;", "&amp;IF(AD148&lt;&gt;"",AD148,"inherit")&amp;")"&amp;IF(N148="x!","!important;",";"),"")</f>
        <v/>
      </c>
      <c r="BW148" s="15" t="str">
        <f>IF(O148&lt;&gt;"","  font-size:  "&amp;CHAR(9)&amp;CHAR(9)&amp;CHAR(9)&amp;"var("&amp;CM148&amp;", "&amp;IF(AE148&lt;&gt;"",AE148,"inherit")&amp;")"&amp;IF(O148="x!","!important;",";"),"")</f>
        <v/>
      </c>
      <c r="BX148" s="15" t="str">
        <f>IF(P148&lt;&gt;"","  font-style:  "&amp;CHAR(9)&amp;CHAR(9)&amp;CHAR(9)&amp;"var("&amp;CN148&amp;", "&amp;IF(AF148&lt;&gt;"",AF148,"inherit")&amp;")"&amp;IF(P148="x!","!important;",";"),"")</f>
        <v/>
      </c>
      <c r="BY148" s="15" t="str">
        <f>IF(Q148&lt;&gt;"","  font-weight:  "&amp;CHAR(9)&amp;CHAR(9)&amp;"var("&amp;CO148&amp;", "&amp;IF(AG148&lt;&gt;"",AG148,"inherit")&amp;")"&amp;IF(Q148="x!","!important;",";"),"")</f>
        <v/>
      </c>
      <c r="BZ148" s="15" t="str">
        <f>IF(R148&lt;&gt;"","  text-decoration:  "&amp;CHAR(9)&amp;"var("&amp;CP148&amp;", "&amp;IF(AH148&lt;&gt;"",AH148,"inherit")&amp;")"&amp;IF(R148="x!","!important;",";"),"")</f>
        <v/>
      </c>
      <c r="CA148" s="15" t="str">
        <f>IF(S148&lt;&gt;"","  text-transform:  "&amp;CHAR(9)&amp;CHAR(9)&amp;"var("&amp;CQ148&amp;", "&amp;IF(AI148&lt;&gt;"",AI148,"inherit")&amp;")"&amp;IF(S148="x!","!important;",";"),"")</f>
        <v/>
      </c>
      <c r="CB148" s="15" t="str">
        <f>IF(T148&lt;&gt;"","  opacity:  "&amp;CHAR(9)&amp;CHAR(9)&amp;CHAR(9)&amp;"var("&amp;CR148&amp;", "&amp;IF(AJ148&lt;&gt;"",AJ148,"inherit")&amp;")"&amp;IF(T148="x!","!important;",";"),"")</f>
        <v/>
      </c>
      <c r="CC148" s="15" t="str">
        <f>IF(E148&lt;&gt;"","--"&amp;LOWER(E$3)&amp;"-"&amp;$B148&amp;IF($C148&lt;&gt;"","__"&amp;$C148,"")&amp;IF($D148&lt;&gt;"","--"&amp;$D148,""),"")</f>
        <v>--bc-main</v>
      </c>
      <c r="CD148" s="15" t="str">
        <f>IF(F148&lt;&gt;"","--"&amp;LOWER(F$3)&amp;"-"&amp;$B148&amp;IF($C148&lt;&gt;"","__"&amp;$C148,"")&amp;IF($D148&lt;&gt;"","--"&amp;$D148,""),"")</f>
        <v/>
      </c>
      <c r="CE148" s="15" t="str">
        <f>IF(G148&lt;&gt;"","--"&amp;LOWER(G$3)&amp;"-"&amp;$B148&amp;IF($C148&lt;&gt;"","__"&amp;$C148,"")&amp;IF($D148&lt;&gt;"","--"&amp;$D148,""),"")</f>
        <v/>
      </c>
      <c r="CF148" s="15" t="str">
        <f>IF(H148&lt;&gt;"","--"&amp;LOWER(H$3)&amp;"-"&amp;$B148&amp;IF($C148&lt;&gt;"","__"&amp;$C148,"")&amp;IF($D148&lt;&gt;"","--"&amp;$D148,""),"")</f>
        <v/>
      </c>
      <c r="CG148" s="15" t="str">
        <f>IF(I148&lt;&gt;"","--"&amp;LOWER(I$3)&amp;"-"&amp;$B148&amp;IF($C148&lt;&gt;"","__"&amp;$C148,"")&amp;IF($D148&lt;&gt;"","--"&amp;$D148,""),"")</f>
        <v/>
      </c>
      <c r="CH148" s="15" t="str">
        <f>IF(J148&lt;&gt;"","--"&amp;LOWER(J$3)&amp;"-"&amp;$B148&amp;IF($C148&lt;&gt;"","__"&amp;$C148,"")&amp;IF($D148&lt;&gt;"","--"&amp;$D148,""),"")</f>
        <v/>
      </c>
      <c r="CI148" s="15" t="str">
        <f>IF(K148&lt;&gt;"","--"&amp;LOWER(K$3)&amp;"-"&amp;$B148&amp;IF($C148&lt;&gt;"","__"&amp;$C148,"")&amp;IF($D148&lt;&gt;"","--"&amp;$D148,""),"")</f>
        <v/>
      </c>
      <c r="CJ148" s="15" t="str">
        <f>IF(L148&lt;&gt;"","--"&amp;LOWER(L$3)&amp;"-"&amp;$B148&amp;IF($C148&lt;&gt;"","__"&amp;$C148,"")&amp;IF($D148&lt;&gt;"","--"&amp;$D148,""),"")</f>
        <v/>
      </c>
      <c r="CK148" s="15" t="str">
        <f>IF(M148&lt;&gt;"","--"&amp;LOWER(M$3)&amp;"-"&amp;$B148&amp;IF($C148&lt;&gt;"","__"&amp;$C148,"")&amp;IF($D148&lt;&gt;"","--"&amp;$D148,""),"")</f>
        <v/>
      </c>
      <c r="CL148" s="15" t="str">
        <f>IF(N148&lt;&gt;"","--"&amp;LOWER(N$3)&amp;"-"&amp;$B148&amp;IF($C148&lt;&gt;"","__"&amp;$C148,"")&amp;IF($D148&lt;&gt;"","--"&amp;$D148,""),"")</f>
        <v/>
      </c>
      <c r="CM148" s="15" t="str">
        <f>IF(O148&lt;&gt;"","--"&amp;LOWER(O$3)&amp;"-"&amp;$B148&amp;IF($C148&lt;&gt;"","__"&amp;$C148,"")&amp;IF($D148&lt;&gt;"","--"&amp;$D148,""),"")</f>
        <v/>
      </c>
      <c r="CN148" s="15" t="str">
        <f>IF(P148&lt;&gt;"","--"&amp;LOWER(P$3)&amp;"-"&amp;$B148&amp;IF($C148&lt;&gt;"","__"&amp;$C148,"")&amp;IF($D148&lt;&gt;"","--"&amp;$D148,""),"")</f>
        <v/>
      </c>
      <c r="CO148" s="15" t="str">
        <f>IF(Q148&lt;&gt;"","--"&amp;LOWER(Q$3)&amp;"-"&amp;$B148&amp;IF($C148&lt;&gt;"","__"&amp;$C148,"")&amp;IF($D148&lt;&gt;"","--"&amp;$D148,""),"")</f>
        <v/>
      </c>
      <c r="CP148" s="15" t="str">
        <f>IF(R148&lt;&gt;"","--"&amp;LOWER(R$3)&amp;"-"&amp;$B148&amp;IF($C148&lt;&gt;"","__"&amp;$C148,"")&amp;IF($D148&lt;&gt;"","--"&amp;$D148,""),"")</f>
        <v/>
      </c>
      <c r="CQ148" s="15" t="str">
        <f>IF(S148&lt;&gt;"","--"&amp;LOWER(S$3)&amp;"-"&amp;$B148&amp;IF($C148&lt;&gt;"","__"&amp;$C148,"")&amp;IF($D148&lt;&gt;"","--"&amp;$D148,""),"")</f>
        <v/>
      </c>
      <c r="CR148" s="15" t="str">
        <f>IF(T148&lt;&gt;"","--"&amp;LOWER(T$3)&amp;"-"&amp;$B148&amp;IF($C148&lt;&gt;"","__"&amp;$C148,"")&amp;IF($D148&lt;&gt;"","--"&amp;$D148,""),"")</f>
        <v/>
      </c>
    </row>
    <row r="149" spans="2:96">
      <c r="B149" s="13" t="s">
        <v>54</v>
      </c>
      <c r="C149" s="14" t="s">
        <v>73</v>
      </c>
      <c r="D149" s="15" t="s">
        <v>76</v>
      </c>
      <c r="E149" s="28" t="s">
        <v>40</v>
      </c>
      <c r="F149" s="29"/>
      <c r="G149" s="29" t="s">
        <v>40</v>
      </c>
      <c r="H149" s="29" t="s">
        <v>40</v>
      </c>
      <c r="I149" s="29" t="s">
        <v>40</v>
      </c>
      <c r="J149" s="29" t="s">
        <v>40</v>
      </c>
      <c r="K149" s="29" t="s">
        <v>40</v>
      </c>
      <c r="L149" s="30"/>
      <c r="M149" s="29"/>
      <c r="N149" s="29"/>
      <c r="O149" s="29"/>
      <c r="P149" s="29"/>
      <c r="Q149" s="29"/>
      <c r="R149" s="29"/>
      <c r="S149" s="30"/>
      <c r="T149" s="31"/>
      <c r="U149" s="13" t="s">
        <v>258</v>
      </c>
      <c r="V149" s="15"/>
      <c r="W149" s="15" t="s">
        <v>227</v>
      </c>
      <c r="X149" s="15" t="s">
        <v>227</v>
      </c>
      <c r="Y149" s="15" t="s">
        <v>227</v>
      </c>
      <c r="Z149" s="15" t="s">
        <v>227</v>
      </c>
      <c r="AA149" s="15"/>
      <c r="AB149" s="32"/>
      <c r="AC149" s="15"/>
      <c r="AD149" s="15"/>
      <c r="AE149" s="15"/>
      <c r="AF149" s="15"/>
      <c r="AG149" s="15"/>
      <c r="AH149" s="15"/>
      <c r="AI149" s="15"/>
      <c r="AJ149" s="57"/>
      <c r="AK149" s="15" t="s">
        <v>561</v>
      </c>
      <c r="AL149" s="15"/>
      <c r="AM149" s="15" t="s">
        <v>562</v>
      </c>
      <c r="AN149" s="15" t="s">
        <v>562</v>
      </c>
      <c r="AO149" s="15" t="s">
        <v>562</v>
      </c>
      <c r="AP149" s="15" t="s">
        <v>562</v>
      </c>
      <c r="AQ149" s="15"/>
      <c r="AR149" s="32"/>
      <c r="AS149" s="15"/>
      <c r="AT149" s="15"/>
      <c r="AU149" s="15"/>
      <c r="AV149" s="15"/>
      <c r="AW149" s="15"/>
      <c r="AX149" s="15"/>
      <c r="AY149" s="15"/>
      <c r="AZ149" s="22"/>
      <c r="BA149" s="13" t="s">
        <v>563</v>
      </c>
      <c r="BB149" s="15"/>
      <c r="BC149" s="15" t="s">
        <v>564</v>
      </c>
      <c r="BD149" s="15" t="s">
        <v>564</v>
      </c>
      <c r="BE149" s="15" t="s">
        <v>564</v>
      </c>
      <c r="BF149" s="15" t="s">
        <v>564</v>
      </c>
      <c r="BG149" s="15"/>
      <c r="BH149" s="22"/>
      <c r="BI149" s="24" t="s">
        <v>259</v>
      </c>
      <c r="BJ149" s="34" t="str">
        <f>BI149&amp;" {"&amp;IF(BM149&lt;&gt;"",CHAR(10)&amp;BM149,"")&amp;IF(BN149&lt;&gt;"",CHAR(10)&amp;BN149,"")&amp;IF(BO149&lt;&gt;"",CHAR(10)&amp;BO149,"")&amp;IF(BP149&lt;&gt;"",CHAR(10)&amp;BP149,"")&amp;IF(BQ149&lt;&gt;"",CHAR(10)&amp;BQ149,"")&amp;IF(BR149&lt;&gt;"",CHAR(10)&amp;BR149,"")&amp;IF(BS149&lt;&gt;"",CHAR(10)&amp;BS149,"")&amp;IF(BT149&lt;&gt;"",CHAR(10)&amp;BT149,"")&amp;IF(BU149&lt;&gt;"",CHAR(10)&amp;BU149,"")&amp;IF(BV149&lt;&gt;"",CHAR(10)&amp;BV149,"")&amp;IF(BW149&lt;&gt;"",CHAR(10)&amp;BW149,"")&amp;IF(BX149&lt;&gt;"",CHAR(10)&amp;BX149,"")&amp;IF(BY149&lt;&gt;"",CHAR(10)&amp;BY149,"")&amp;IF(BZ149&lt;&gt;"",CHAR(10)&amp;BZ149,"")&amp;IF(CA149&lt;&gt;"",CHAR(10)&amp;CA149,"")&amp;IF(CB149&lt;&gt;"",CHAR(10)&amp;CB149,"")&amp;CHAR(10)&amp;"}"&amp;CHAR(10)</f>
        <v xml:space="preserve">.bp3-button[style*='background-color: rgba(72, 176, 240, 0.5);'] {
  background-color:  	var(--bc-menu__button--active, rgba(72, 176, 240, 0.5))!important;
  border-top:  			var(--bt-menu__button--active, none)!important;
  border-right:  		var(--br-menu__button--active, none)!important;
  border-bottom:  		var(--bb-menu__button--active, none)!important;
  border-left:  		var(--bl-menu__button--active, none)!important;
  border-radius:  		var(--bd-menu__button--active, inherit)!important;
}
</v>
      </c>
      <c r="BK149" s="35" t="str">
        <f>":root {"&amp;IF($CC149&lt;&gt;"",CHAR(10)&amp;"  "&amp;$CC149&amp;": "&amp;CHAR(9)&amp;";","")&amp;IF($CD149&lt;&gt;"",CHAR(10)&amp;"  "&amp;$CD149&amp;": "&amp;CHAR(9)&amp;";","")&amp;IF($CE149&lt;&gt;"",CHAR(10)&amp;"  "&amp;$CE149&amp;": "&amp;CHAR(9)&amp;";","")&amp;IF($CF149&lt;&gt;"",CHAR(10)&amp;"  "&amp;$CF149&amp;": "&amp;CHAR(9)&amp;";","")&amp;IF($CG149&lt;&gt;"",CHAR(10)&amp;"  "&amp;$CG149&amp;": "&amp;CHAR(9)&amp;";","")&amp;IF($CH149&lt;&gt;"",CHAR(10)&amp;"  "&amp;$CH149&amp;": "&amp;CHAR(9)&amp;";","")&amp;IF($CI149&lt;&gt;"",CHAR(10)&amp;"  "&amp;$CI149&amp;": "&amp;CHAR(9)&amp;";","")&amp;IF($CJ149&lt;&gt;"",CHAR(10)&amp;"  "&amp;$CJ149&amp;": "&amp;CHAR(9)&amp;";","")&amp;IF($CK149&lt;&gt;"",CHAR(10)&amp;"  "&amp;$CK149&amp;": "&amp;CHAR(9)&amp;";","")&amp;IF($CL149&lt;&gt;"",CHAR(10)&amp;"  "&amp;$CL149&amp;": "&amp;CHAR(9)&amp;";","")&amp;IF($CM149&lt;&gt;"",CHAR(10)&amp;"  "&amp;$CM149&amp;": "&amp;CHAR(9)&amp;";","")&amp;IF($CN149&lt;&gt;"",CHAR(10)&amp;"  "&amp;$CN149&amp;": "&amp;CHAR(9)&amp;";","")&amp;IF($CO149&lt;&gt;"",CHAR(10)&amp;"  "&amp;$CO149&amp;": "&amp;CHAR(9)&amp;";","")&amp;IF($CP149&lt;&gt;"",CHAR(10)&amp;"  "&amp;$CP149&amp;": "&amp;CHAR(9)&amp;";","")&amp;IF($CQ149&lt;&gt;"",CHAR(10)&amp;"  "&amp;$CQ149&amp;": "&amp;CHAR(9)&amp;";","")&amp;IF($CR149&lt;&gt;"",CHAR(10)&amp;"  "&amp;$CR149&amp;": "&amp;CHAR(9)&amp;";","")&amp;CHAR(10)&amp;"}"&amp;CHAR(10)&amp;CHAR(10)&amp;"@media (prefers-color-scheme: dark) {"&amp;CHAR(10)&amp;"  :root {"&amp;IF($CC149&lt;&gt;"",CHAR(10)&amp;"    "&amp;$CC149&amp;": "&amp;CHAR(9)&amp;";","")&amp;IF($CD149&lt;&gt;"",CHAR(10)&amp;"    "&amp;$CD149&amp;": "&amp;CHAR(9)&amp;";","")&amp;IF($CE149&lt;&gt;"",CHAR(10)&amp;"    "&amp;$CE149&amp;": "&amp;CHAR(9)&amp;";","")&amp;IF($CF149&lt;&gt;"",CHAR(10)&amp;"    "&amp;$CF149&amp;": "&amp;CHAR(9)&amp;";","")&amp;IF($CG149&lt;&gt;"",CHAR(10)&amp;"    "&amp;$CG149&amp;": "&amp;CHAR(9)&amp;";","")&amp;IF($CH149&lt;&gt;"",CHAR(10)&amp;"    "&amp;$CH149&amp;": "&amp;CHAR(9)&amp;";","")&amp;IF($CJ149&lt;&gt;"",CHAR(10)&amp;"    "&amp;$CJ149&amp;": "&amp;CHAR(9)&amp;";","")&amp;IF($CK149&lt;&gt;"",CHAR(10)&amp;"    "&amp;$CK149&amp;": "&amp;CHAR(9)&amp;";","")&amp;CHAR(10)&amp;"  }"&amp;CHAR(10)&amp;"}"&amp;CHAR(10)</f>
        <v xml:space="preserve">:root {
  --bc-menu__button--active: 	;
  --bt-menu__button--active: 	;
  --br-menu__button--active: 	;
  --bb-menu__button--active: 	;
  --bl-menu__button--active: 	;
  --bd-menu__button--active: 	;
}
@media (prefers-color-scheme: dark) {
  :root {
    --bc-menu__button--active: 	;
    --bt-menu__button--active: 	;
    --br-menu__button--active: 	;
    --bb-menu__button--active: 	;
    --bl-menu__button--active: 	;
  }
}
</v>
      </c>
      <c r="BL149" s="60" t="str">
        <f>":root {"&amp;IF($CC149&lt;&gt;"",CHAR(10)&amp;"  "&amp;$CC149&amp;": "&amp;CHAR(9)&amp;AK149&amp;";","")&amp;IF($CD149&lt;&gt;"",CHAR(10)&amp;"  "&amp;$CD149&amp;": "&amp;CHAR(9)&amp;AL149&amp;";","")&amp;IF($CE149&lt;&gt;"",CHAR(10)&amp;"  "&amp;$CE149&amp;": "&amp;CHAR(9)&amp;AM149&amp;";","")&amp;IF($CF149&lt;&gt;"",CHAR(10)&amp;"  "&amp;$CF149&amp;": "&amp;CHAR(9)&amp;AN149&amp;";","")&amp;IF($CG149&lt;&gt;"",CHAR(10)&amp;"  "&amp;$CG149&amp;": "&amp;CHAR(9)&amp;AO149&amp;";","")&amp;IF($CH149&lt;&gt;"",CHAR(10)&amp;"  "&amp;$CH149&amp;": "&amp;CHAR(9)&amp;AP149&amp;";","")&amp;IF($CI149&lt;&gt;"",CHAR(10)&amp;"  "&amp;$CI149&amp;": "&amp;CHAR(9)&amp;AQ149&amp;";","")&amp;IF($CJ149&lt;&gt;"",CHAR(10)&amp;"  "&amp;$CJ149&amp;": "&amp;CHAR(9)&amp;AR149&amp;";","")&amp;IF($CK149&lt;&gt;"",CHAR(10)&amp;"  "&amp;$CK149&amp;": "&amp;CHAR(9)&amp;AS149&amp;";","")&amp;IF($CL149&lt;&gt;"",CHAR(10)&amp;"  "&amp;$CL149&amp;": "&amp;CHAR(9)&amp;AT149&amp;";","")&amp;IF($CM149&lt;&gt;"",CHAR(10)&amp;"  "&amp;$CM149&amp;": "&amp;CHAR(9)&amp;AU149&amp;";","")&amp;IF($CN149&lt;&gt;"",CHAR(10)&amp;"  "&amp;$CN149&amp;": "&amp;CHAR(9)&amp;AV149&amp;";","")&amp;IF($CO149&lt;&gt;"",CHAR(10)&amp;"  "&amp;$CO149&amp;": "&amp;CHAR(9)&amp;AW149&amp;";","")&amp;IF($CP149&lt;&gt;"",CHAR(10)&amp;"  "&amp;$CP149&amp;": "&amp;CHAR(9)&amp;AX149&amp;";","")&amp;IF($CQ149&lt;&gt;"",CHAR(10)&amp;"  "&amp;$CQ149&amp;": "&amp;CHAR(9)&amp;AY149&amp;";","")&amp;IF($CR149&lt;&gt;"",CHAR(10)&amp;"  "&amp;$CR149&amp;": "&amp;CHAR(9)&amp;AZ149&amp;";","")&amp;CHAR(10)&amp;"}"&amp;CHAR(10)&amp;CHAR(10)&amp;"@media (prefers-color-scheme: dark) {"&amp;CHAR(10)&amp;"  :root {"&amp;IF($CC149&lt;&gt;"",CHAR(10)&amp;"    "&amp;$CC149&amp;": "&amp;CHAR(9)&amp;BA149&amp;";","")&amp;IF($CD149&lt;&gt;"",CHAR(10)&amp;"    "&amp;$CD149&amp;": "&amp;CHAR(9)&amp;BB149&amp;";","")&amp;IF($CE149&lt;&gt;"",CHAR(10)&amp;"    "&amp;$CE149&amp;": "&amp;CHAR(9)&amp;BC149&amp;";","")&amp;IF($CF149&lt;&gt;"",CHAR(10)&amp;"    "&amp;$CF149&amp;": "&amp;CHAR(9)&amp;BD149&amp;";","")&amp;IF($CG149&lt;&gt;"",CHAR(10)&amp;"    "&amp;$CG149&amp;": "&amp;CHAR(9)&amp;BE149&amp;";","")&amp;IF($CH149&lt;&gt;"",CHAR(10)&amp;"    "&amp;$CH149&amp;": "&amp;CHAR(9)&amp;BF149&amp;";","")&amp;IF($CJ149&lt;&gt;"",CHAR(10)&amp;"    "&amp;$CJ149&amp;": "&amp;CHAR(9)&amp;BG149&amp;";","")&amp;IF($CK149&lt;&gt;"",CHAR(10)&amp;"    "&amp;$CK149&amp;": "&amp;CHAR(9)&amp;BH149&amp;";","")&amp;CHAR(10)&amp;"  }"&amp;CHAR(10)&amp;"}"&amp;CHAR(10)</f>
        <v xml:space="preserve">:root {
  --bc-menu__button--active: 	var(--cl-blue-50);
  --bt-menu__button--active: 	1px solid var(--cl-blue-100);
  --br-menu__button--active: 	1px solid var(--cl-blue-100);
  --bb-menu__button--active: 	1px solid var(--cl-blue-100);
  --bl-menu__button--active: 	1px solid var(--cl-blue-100);
  --bd-menu__button--active: 	;
}
@media (prefers-color-scheme: dark) {
  :root {
    --bc-menu__button--active: 	var(--cl-blue-900);
    --bt-menu__button--active: 	1px solid var(--cl-blue-800);
    --br-menu__button--active: 	1px solid var(--cl-blue-800);
    --bb-menu__button--active: 	1px solid var(--cl-blue-800);
    --bl-menu__button--active: 	1px solid var(--cl-blue-800);
  }
}
</v>
      </c>
      <c r="BM149" s="15" t="str">
        <f>IF(E149&lt;&gt;"","  background-color:  "&amp;CHAR(9)&amp;"var("&amp;CC149&amp;", "&amp;IF(U149&lt;&gt;"",U149,"inherit")&amp;")"&amp;IF(E149="x!","!important;",";"),"")</f>
        <v xml:space="preserve">  background-color:  	var(--bc-menu__button--active, rgba(72, 176, 240, 0.5))!important;</v>
      </c>
      <c r="BN149" s="15" t="str">
        <f>IF(F149&lt;&gt;"","  fill:  "&amp;CHAR(9)&amp;CHAR(9)&amp;CHAR(9)&amp;CHAR(9)&amp;"var("&amp;CD149&amp;", "&amp;IF(V149&lt;&gt;"",V149,"inherit")&amp;")"&amp;IF(F149="x!","!important;",";"),"")</f>
        <v/>
      </c>
      <c r="BO149" s="15" t="str">
        <f>IF(G149&lt;&gt;"","  border-top:  "&amp;CHAR(9)&amp;CHAR(9)&amp;CHAR(9)&amp;"var("&amp;CE149&amp;", "&amp;IF(W149&lt;&gt;"",W149,"inherit")&amp;")"&amp;IF(G149="x!","!important;",";"),"")</f>
        <v xml:space="preserve">  border-top:  			var(--bt-menu__button--active, none)!important;</v>
      </c>
      <c r="BP149" s="15" t="str">
        <f>IF(H149&lt;&gt;"","  border-right:  "&amp;CHAR(9)&amp;CHAR(9)&amp;"var("&amp;CF149&amp;", "&amp;IF(X149&lt;&gt;"",X149,"inherit")&amp;")"&amp;IF(H149="x!","!important;",";"),"")</f>
        <v xml:space="preserve">  border-right:  		var(--br-menu__button--active, none)!important;</v>
      </c>
      <c r="BQ149" s="15" t="str">
        <f>IF(I149&lt;&gt;"","  border-bottom:  "&amp;CHAR(9)&amp;CHAR(9)&amp;"var("&amp;CG149&amp;", "&amp;IF(Y149&lt;&gt;"",Y149,"inherit")&amp;")"&amp;IF(I149="x!","!important;",";"),"")</f>
        <v xml:space="preserve">  border-bottom:  		var(--bb-menu__button--active, none)!important;</v>
      </c>
      <c r="BR149" s="15" t="str">
        <f>IF(J149&lt;&gt;"","  border-left:  "&amp;CHAR(9)&amp;CHAR(9)&amp;"var("&amp;CH149&amp;", "&amp;IF(Z149&lt;&gt;"",Z149,"inherit")&amp;")"&amp;IF(J149="x!","!important;",";"),"")</f>
        <v xml:space="preserve">  border-left:  		var(--bl-menu__button--active, none)!important;</v>
      </c>
      <c r="BS149" s="15" t="str">
        <f>IF(K149&lt;&gt;"","  border-radius:  "&amp;CHAR(9)&amp;CHAR(9)&amp;"var("&amp;CI149&amp;", "&amp;IF(AA149&lt;&gt;"",AA149,"inherit")&amp;")"&amp;IF(K149="x!","!important;",";"),"")</f>
        <v xml:space="preserve">  border-radius:  		var(--bd-menu__button--active, inherit)!important;</v>
      </c>
      <c r="BT149" s="15" t="str">
        <f>IF(L149&lt;&gt;"","  box-shadow:  "&amp;CHAR(9)&amp;CHAR(9)&amp;CHAR(9)&amp;"var("&amp;CJ149&amp;", "&amp;IF(AB149&lt;&gt;"",AB149,"inherit")&amp;")"&amp;IF(L149="x!","!important;",";")&amp;CHAR(10)&amp;"  -webkit-box-shadow:  "&amp;CHAR(9)&amp;"var("&amp;CJ149&amp;", "&amp;IF(AB149&lt;&gt;"",AB149,"inherit")&amp;")"&amp;IF(L149="x!","!important;",";"),"")</f>
        <v/>
      </c>
      <c r="BU149" s="15" t="str">
        <f>IF(M149&lt;&gt;"","  color:  "&amp;CHAR(9)&amp;CHAR(9)&amp;CHAR(9)&amp;CHAR(9)&amp;"var("&amp;CK149&amp;", "&amp;IF(AC149&lt;&gt;"",AC149,"inherit")&amp;")"&amp;IF(M149="x!","!important;",";"),"")</f>
        <v/>
      </c>
      <c r="BV149" s="15" t="str">
        <f>IF(N149&lt;&gt;"","  font-family:  "&amp;CHAR(9)&amp;CHAR(9)&amp;"var("&amp;CL149&amp;", "&amp;IF(AD149&lt;&gt;"",AD149,"inherit")&amp;")"&amp;IF(N149="x!","!important;",";"),"")</f>
        <v/>
      </c>
      <c r="BW149" s="15" t="str">
        <f>IF(O149&lt;&gt;"","  font-size:  "&amp;CHAR(9)&amp;CHAR(9)&amp;CHAR(9)&amp;"var("&amp;CM149&amp;", "&amp;IF(AE149&lt;&gt;"",AE149,"inherit")&amp;")"&amp;IF(O149="x!","!important;",";"),"")</f>
        <v/>
      </c>
      <c r="BX149" s="15" t="str">
        <f>IF(P149&lt;&gt;"","  font-style:  "&amp;CHAR(9)&amp;CHAR(9)&amp;CHAR(9)&amp;"var("&amp;CN149&amp;", "&amp;IF(AF149&lt;&gt;"",AF149,"inherit")&amp;")"&amp;IF(P149="x!","!important;",";"),"")</f>
        <v/>
      </c>
      <c r="BY149" s="15" t="str">
        <f>IF(Q149&lt;&gt;"","  font-weight:  "&amp;CHAR(9)&amp;CHAR(9)&amp;"var("&amp;CO149&amp;", "&amp;IF(AG149&lt;&gt;"",AG149,"inherit")&amp;")"&amp;IF(Q149="x!","!important;",";"),"")</f>
        <v/>
      </c>
      <c r="BZ149" s="15" t="str">
        <f>IF(R149&lt;&gt;"","  text-decoration:  "&amp;CHAR(9)&amp;"var("&amp;CP149&amp;", "&amp;IF(AH149&lt;&gt;"",AH149,"inherit")&amp;")"&amp;IF(R149="x!","!important;",";"),"")</f>
        <v/>
      </c>
      <c r="CA149" s="15" t="str">
        <f>IF(S149&lt;&gt;"","  text-transform:  "&amp;CHAR(9)&amp;CHAR(9)&amp;"var("&amp;CQ149&amp;", "&amp;IF(AI149&lt;&gt;"",AI149,"inherit")&amp;")"&amp;IF(S149="x!","!important;",";"),"")</f>
        <v/>
      </c>
      <c r="CB149" s="15" t="str">
        <f>IF(T149&lt;&gt;"","  opacity:  "&amp;CHAR(9)&amp;CHAR(9)&amp;CHAR(9)&amp;"var("&amp;CR149&amp;", "&amp;IF(AJ149&lt;&gt;"",AJ149,"inherit")&amp;")"&amp;IF(T149="x!","!important;",";"),"")</f>
        <v/>
      </c>
      <c r="CC149" s="15" t="str">
        <f>IF(E149&lt;&gt;"","--"&amp;LOWER(E$3)&amp;"-"&amp;$B149&amp;IF($C149&lt;&gt;"","__"&amp;$C149,"")&amp;IF($D149&lt;&gt;"","--"&amp;$D149,""),"")</f>
        <v>--bc-menu__button--active</v>
      </c>
      <c r="CD149" s="15" t="str">
        <f>IF(F149&lt;&gt;"","--"&amp;LOWER(F$3)&amp;"-"&amp;$B149&amp;IF($C149&lt;&gt;"","__"&amp;$C149,"")&amp;IF($D149&lt;&gt;"","--"&amp;$D149,""),"")</f>
        <v/>
      </c>
      <c r="CE149" s="15" t="str">
        <f>IF(G149&lt;&gt;"","--"&amp;LOWER(G$3)&amp;"-"&amp;$B149&amp;IF($C149&lt;&gt;"","__"&amp;$C149,"")&amp;IF($D149&lt;&gt;"","--"&amp;$D149,""),"")</f>
        <v>--bt-menu__button--active</v>
      </c>
      <c r="CF149" s="15" t="str">
        <f>IF(H149&lt;&gt;"","--"&amp;LOWER(H$3)&amp;"-"&amp;$B149&amp;IF($C149&lt;&gt;"","__"&amp;$C149,"")&amp;IF($D149&lt;&gt;"","--"&amp;$D149,""),"")</f>
        <v>--br-menu__button--active</v>
      </c>
      <c r="CG149" s="15" t="str">
        <f>IF(I149&lt;&gt;"","--"&amp;LOWER(I$3)&amp;"-"&amp;$B149&amp;IF($C149&lt;&gt;"","__"&amp;$C149,"")&amp;IF($D149&lt;&gt;"","--"&amp;$D149,""),"")</f>
        <v>--bb-menu__button--active</v>
      </c>
      <c r="CH149" s="15" t="str">
        <f>IF(J149&lt;&gt;"","--"&amp;LOWER(J$3)&amp;"-"&amp;$B149&amp;IF($C149&lt;&gt;"","__"&amp;$C149,"")&amp;IF($D149&lt;&gt;"","--"&amp;$D149,""),"")</f>
        <v>--bl-menu__button--active</v>
      </c>
      <c r="CI149" s="15" t="str">
        <f>IF(K149&lt;&gt;"","--"&amp;LOWER(K$3)&amp;"-"&amp;$B149&amp;IF($C149&lt;&gt;"","__"&amp;$C149,"")&amp;IF($D149&lt;&gt;"","--"&amp;$D149,""),"")</f>
        <v>--bd-menu__button--active</v>
      </c>
      <c r="CJ149" s="15" t="str">
        <f>IF(L149&lt;&gt;"","--"&amp;LOWER(L$3)&amp;"-"&amp;$B149&amp;IF($C149&lt;&gt;"","__"&amp;$C149,"")&amp;IF($D149&lt;&gt;"","--"&amp;$D149,""),"")</f>
        <v/>
      </c>
      <c r="CK149" s="15" t="str">
        <f>IF(M149&lt;&gt;"","--"&amp;LOWER(M$3)&amp;"-"&amp;$B149&amp;IF($C149&lt;&gt;"","__"&amp;$C149,"")&amp;IF($D149&lt;&gt;"","--"&amp;$D149,""),"")</f>
        <v/>
      </c>
      <c r="CL149" s="15" t="str">
        <f>IF(N149&lt;&gt;"","--"&amp;LOWER(N$3)&amp;"-"&amp;$B149&amp;IF($C149&lt;&gt;"","__"&amp;$C149,"")&amp;IF($D149&lt;&gt;"","--"&amp;$D149,""),"")</f>
        <v/>
      </c>
      <c r="CM149" s="15" t="str">
        <f>IF(O149&lt;&gt;"","--"&amp;LOWER(O$3)&amp;"-"&amp;$B149&amp;IF($C149&lt;&gt;"","__"&amp;$C149,"")&amp;IF($D149&lt;&gt;"","--"&amp;$D149,""),"")</f>
        <v/>
      </c>
      <c r="CN149" s="15" t="str">
        <f>IF(P149&lt;&gt;"","--"&amp;LOWER(P$3)&amp;"-"&amp;$B149&amp;IF($C149&lt;&gt;"","__"&amp;$C149,"")&amp;IF($D149&lt;&gt;"","--"&amp;$D149,""),"")</f>
        <v/>
      </c>
      <c r="CO149" s="15" t="str">
        <f>IF(Q149&lt;&gt;"","--"&amp;LOWER(Q$3)&amp;"-"&amp;$B149&amp;IF($C149&lt;&gt;"","__"&amp;$C149,"")&amp;IF($D149&lt;&gt;"","--"&amp;$D149,""),"")</f>
        <v/>
      </c>
      <c r="CP149" s="15" t="str">
        <f>IF(R149&lt;&gt;"","--"&amp;LOWER(R$3)&amp;"-"&amp;$B149&amp;IF($C149&lt;&gt;"","__"&amp;$C149,"")&amp;IF($D149&lt;&gt;"","--"&amp;$D149,""),"")</f>
        <v/>
      </c>
      <c r="CQ149" s="15" t="str">
        <f>IF(S149&lt;&gt;"","--"&amp;LOWER(S$3)&amp;"-"&amp;$B149&amp;IF($C149&lt;&gt;"","__"&amp;$C149,"")&amp;IF($D149&lt;&gt;"","--"&amp;$D149,""),"")</f>
        <v/>
      </c>
      <c r="CR149" s="15" t="str">
        <f>IF(T149&lt;&gt;"","--"&amp;LOWER(T$3)&amp;"-"&amp;$B149&amp;IF($C149&lt;&gt;"","__"&amp;$C149,"")&amp;IF($D149&lt;&gt;"","--"&amp;$D149,""),"")</f>
        <v/>
      </c>
    </row>
    <row r="150" spans="2:96">
      <c r="B150" s="13" t="s">
        <v>54</v>
      </c>
      <c r="C150" s="14" t="s">
        <v>73</v>
      </c>
      <c r="D150" s="14"/>
      <c r="E150" s="28" t="s">
        <v>40</v>
      </c>
      <c r="F150" s="29"/>
      <c r="G150" s="29" t="s">
        <v>40</v>
      </c>
      <c r="H150" s="29" t="s">
        <v>40</v>
      </c>
      <c r="I150" s="29" t="s">
        <v>40</v>
      </c>
      <c r="J150" s="29" t="s">
        <v>40</v>
      </c>
      <c r="K150" s="29" t="s">
        <v>40</v>
      </c>
      <c r="L150" s="30"/>
      <c r="M150" s="36"/>
      <c r="N150" s="29"/>
      <c r="O150" s="29"/>
      <c r="P150" s="29"/>
      <c r="Q150" s="29"/>
      <c r="R150" s="29"/>
      <c r="S150" s="30"/>
      <c r="T150" s="31"/>
      <c r="U150" s="13" t="s">
        <v>102</v>
      </c>
      <c r="V150" s="15"/>
      <c r="W150" s="15" t="s">
        <v>255</v>
      </c>
      <c r="X150" s="15" t="s">
        <v>255</v>
      </c>
      <c r="Y150" s="15" t="s">
        <v>255</v>
      </c>
      <c r="Z150" s="15" t="s">
        <v>255</v>
      </c>
      <c r="AA150" s="15" t="s">
        <v>254</v>
      </c>
      <c r="AB150" s="32"/>
      <c r="AC150" s="15"/>
      <c r="AD150" s="15"/>
      <c r="AE150" s="15"/>
      <c r="AF150" s="15"/>
      <c r="AG150" s="15"/>
      <c r="AH150" s="15"/>
      <c r="AI150" s="15"/>
      <c r="AJ150" s="57"/>
      <c r="AK150" s="15" t="s">
        <v>515</v>
      </c>
      <c r="AL150" s="15"/>
      <c r="AM150" s="15" t="s">
        <v>227</v>
      </c>
      <c r="AN150" s="15" t="s">
        <v>227</v>
      </c>
      <c r="AO150" s="15" t="s">
        <v>227</v>
      </c>
      <c r="AP150" s="15" t="s">
        <v>227</v>
      </c>
      <c r="AQ150" s="15"/>
      <c r="AR150" s="32"/>
      <c r="AS150" s="15"/>
      <c r="AT150" s="15"/>
      <c r="AU150" s="15"/>
      <c r="AV150" s="15"/>
      <c r="AW150" s="15"/>
      <c r="AX150" s="15"/>
      <c r="AY150" s="15"/>
      <c r="AZ150" s="22"/>
      <c r="BA150" s="13" t="s">
        <v>517</v>
      </c>
      <c r="BB150" s="15"/>
      <c r="BC150" s="15" t="s">
        <v>227</v>
      </c>
      <c r="BD150" s="15" t="s">
        <v>227</v>
      </c>
      <c r="BE150" s="15" t="s">
        <v>227</v>
      </c>
      <c r="BF150" s="15" t="s">
        <v>227</v>
      </c>
      <c r="BG150" s="15"/>
      <c r="BH150" s="22"/>
      <c r="BI150" s="24" t="s">
        <v>253</v>
      </c>
      <c r="BJ150" s="34" t="str">
        <f>BI150&amp;" {"&amp;IF(BM150&lt;&gt;"",CHAR(10)&amp;BM150,"")&amp;IF(BN150&lt;&gt;"",CHAR(10)&amp;BN150,"")&amp;IF(BO150&lt;&gt;"",CHAR(10)&amp;BO150,"")&amp;IF(BP150&lt;&gt;"",CHAR(10)&amp;BP150,"")&amp;IF(BQ150&lt;&gt;"",CHAR(10)&amp;BQ150,"")&amp;IF(BR150&lt;&gt;"",CHAR(10)&amp;BR150,"")&amp;IF(BS150&lt;&gt;"",CHAR(10)&amp;BS150,"")&amp;IF(BT150&lt;&gt;"",CHAR(10)&amp;BT150,"")&amp;IF(BU150&lt;&gt;"",CHAR(10)&amp;BU150,"")&amp;IF(BV150&lt;&gt;"",CHAR(10)&amp;BV150,"")&amp;IF(BW150&lt;&gt;"",CHAR(10)&amp;BW150,"")&amp;IF(BX150&lt;&gt;"",CHAR(10)&amp;BX150,"")&amp;IF(BY150&lt;&gt;"",CHAR(10)&amp;BY150,"")&amp;IF(BZ150&lt;&gt;"",CHAR(10)&amp;BZ150,"")&amp;IF(CA150&lt;&gt;"",CHAR(10)&amp;CA150,"")&amp;IF(CB150&lt;&gt;"",CHAR(10)&amp;CB150,"")&amp;CHAR(10)&amp;"}"&amp;CHAR(10)</f>
        <v xml:space="preserve">.bp3-menu button {
  background-color:  	var(--bc-menu__button, white)!important;
  border-top:  			var(--bt-menu__button, 0.5px solid rgb(206, 217, 224))!important;
  border-right:  		var(--br-menu__button, 0.5px solid rgb(206, 217, 224))!important;
  border-bottom:  		var(--bb-menu__button, 0.5px solid rgb(206, 217, 224))!important;
  border-left:  		var(--bl-menu__button, 0.5px solid rgb(206, 217, 224))!important;
  border-radius:  		var(--bd-menu__button, 2px)!important;
}
</v>
      </c>
      <c r="BK150" s="35" t="str">
        <f>":root {"&amp;IF($CC150&lt;&gt;"",CHAR(10)&amp;"  "&amp;$CC150&amp;": "&amp;CHAR(9)&amp;";","")&amp;IF($CD150&lt;&gt;"",CHAR(10)&amp;"  "&amp;$CD150&amp;": "&amp;CHAR(9)&amp;";","")&amp;IF($CE150&lt;&gt;"",CHAR(10)&amp;"  "&amp;$CE150&amp;": "&amp;CHAR(9)&amp;";","")&amp;IF($CF150&lt;&gt;"",CHAR(10)&amp;"  "&amp;$CF150&amp;": "&amp;CHAR(9)&amp;";","")&amp;IF($CG150&lt;&gt;"",CHAR(10)&amp;"  "&amp;$CG150&amp;": "&amp;CHAR(9)&amp;";","")&amp;IF($CH150&lt;&gt;"",CHAR(10)&amp;"  "&amp;$CH150&amp;": "&amp;CHAR(9)&amp;";","")&amp;IF($CI150&lt;&gt;"",CHAR(10)&amp;"  "&amp;$CI150&amp;": "&amp;CHAR(9)&amp;";","")&amp;IF($CJ150&lt;&gt;"",CHAR(10)&amp;"  "&amp;$CJ150&amp;": "&amp;CHAR(9)&amp;";","")&amp;IF($CK150&lt;&gt;"",CHAR(10)&amp;"  "&amp;$CK150&amp;": "&amp;CHAR(9)&amp;";","")&amp;IF($CL150&lt;&gt;"",CHAR(10)&amp;"  "&amp;$CL150&amp;": "&amp;CHAR(9)&amp;";","")&amp;IF($CM150&lt;&gt;"",CHAR(10)&amp;"  "&amp;$CM150&amp;": "&amp;CHAR(9)&amp;";","")&amp;IF($CN150&lt;&gt;"",CHAR(10)&amp;"  "&amp;$CN150&amp;": "&amp;CHAR(9)&amp;";","")&amp;IF($CO150&lt;&gt;"",CHAR(10)&amp;"  "&amp;$CO150&amp;": "&amp;CHAR(9)&amp;";","")&amp;IF($CP150&lt;&gt;"",CHAR(10)&amp;"  "&amp;$CP150&amp;": "&amp;CHAR(9)&amp;";","")&amp;IF($CQ150&lt;&gt;"",CHAR(10)&amp;"  "&amp;$CQ150&amp;": "&amp;CHAR(9)&amp;";","")&amp;IF($CR150&lt;&gt;"",CHAR(10)&amp;"  "&amp;$CR150&amp;": "&amp;CHAR(9)&amp;";","")&amp;CHAR(10)&amp;"}"&amp;CHAR(10)&amp;CHAR(10)&amp;"@media (prefers-color-scheme: dark) {"&amp;CHAR(10)&amp;"  :root {"&amp;IF($CC150&lt;&gt;"",CHAR(10)&amp;"    "&amp;$CC150&amp;": "&amp;CHAR(9)&amp;";","")&amp;IF($CD150&lt;&gt;"",CHAR(10)&amp;"    "&amp;$CD150&amp;": "&amp;CHAR(9)&amp;";","")&amp;IF($CE150&lt;&gt;"",CHAR(10)&amp;"    "&amp;$CE150&amp;": "&amp;CHAR(9)&amp;";","")&amp;IF($CF150&lt;&gt;"",CHAR(10)&amp;"    "&amp;$CF150&amp;": "&amp;CHAR(9)&amp;";","")&amp;IF($CG150&lt;&gt;"",CHAR(10)&amp;"    "&amp;$CG150&amp;": "&amp;CHAR(9)&amp;";","")&amp;IF($CH150&lt;&gt;"",CHAR(10)&amp;"    "&amp;$CH150&amp;": "&amp;CHAR(9)&amp;";","")&amp;IF($CJ150&lt;&gt;"",CHAR(10)&amp;"    "&amp;$CJ150&amp;": "&amp;CHAR(9)&amp;";","")&amp;IF($CK150&lt;&gt;"",CHAR(10)&amp;"    "&amp;$CK150&amp;": "&amp;CHAR(9)&amp;";","")&amp;CHAR(10)&amp;"  }"&amp;CHAR(10)&amp;"}"&amp;CHAR(10)</f>
        <v xml:space="preserve">:root {
  --bc-menu__button: 	;
  --bt-menu__button: 	;
  --br-menu__button: 	;
  --bb-menu__button: 	;
  --bl-menu__button: 	;
  --bd-menu__button: 	;
}
@media (prefers-color-scheme: dark) {
  :root {
    --bc-menu__button: 	;
    --bt-menu__button: 	;
    --br-menu__button: 	;
    --bb-menu__button: 	;
    --bl-menu__button: 	;
  }
}
</v>
      </c>
      <c r="BL150" s="60" t="str">
        <f>":root {"&amp;IF($CC150&lt;&gt;"",CHAR(10)&amp;"  "&amp;$CC150&amp;": "&amp;CHAR(9)&amp;AK150&amp;";","")&amp;IF($CD150&lt;&gt;"",CHAR(10)&amp;"  "&amp;$CD150&amp;": "&amp;CHAR(9)&amp;AL150&amp;";","")&amp;IF($CE150&lt;&gt;"",CHAR(10)&amp;"  "&amp;$CE150&amp;": "&amp;CHAR(9)&amp;AM150&amp;";","")&amp;IF($CF150&lt;&gt;"",CHAR(10)&amp;"  "&amp;$CF150&amp;": "&amp;CHAR(9)&amp;AN150&amp;";","")&amp;IF($CG150&lt;&gt;"",CHAR(10)&amp;"  "&amp;$CG150&amp;": "&amp;CHAR(9)&amp;AO150&amp;";","")&amp;IF($CH150&lt;&gt;"",CHAR(10)&amp;"  "&amp;$CH150&amp;": "&amp;CHAR(9)&amp;AP150&amp;";","")&amp;IF($CI150&lt;&gt;"",CHAR(10)&amp;"  "&amp;$CI150&amp;": "&amp;CHAR(9)&amp;AQ150&amp;";","")&amp;IF($CJ150&lt;&gt;"",CHAR(10)&amp;"  "&amp;$CJ150&amp;": "&amp;CHAR(9)&amp;AR150&amp;";","")&amp;IF($CK150&lt;&gt;"",CHAR(10)&amp;"  "&amp;$CK150&amp;": "&amp;CHAR(9)&amp;AS150&amp;";","")&amp;IF($CL150&lt;&gt;"",CHAR(10)&amp;"  "&amp;$CL150&amp;": "&amp;CHAR(9)&amp;AT150&amp;";","")&amp;IF($CM150&lt;&gt;"",CHAR(10)&amp;"  "&amp;$CM150&amp;": "&amp;CHAR(9)&amp;AU150&amp;";","")&amp;IF($CN150&lt;&gt;"",CHAR(10)&amp;"  "&amp;$CN150&amp;": "&amp;CHAR(9)&amp;AV150&amp;";","")&amp;IF($CO150&lt;&gt;"",CHAR(10)&amp;"  "&amp;$CO150&amp;": "&amp;CHAR(9)&amp;AW150&amp;";","")&amp;IF($CP150&lt;&gt;"",CHAR(10)&amp;"  "&amp;$CP150&amp;": "&amp;CHAR(9)&amp;AX150&amp;";","")&amp;IF($CQ150&lt;&gt;"",CHAR(10)&amp;"  "&amp;$CQ150&amp;": "&amp;CHAR(9)&amp;AY150&amp;";","")&amp;IF($CR150&lt;&gt;"",CHAR(10)&amp;"  "&amp;$CR150&amp;": "&amp;CHAR(9)&amp;AZ150&amp;";","")&amp;CHAR(10)&amp;"}"&amp;CHAR(10)&amp;CHAR(10)&amp;"@media (prefers-color-scheme: dark) {"&amp;CHAR(10)&amp;"  :root {"&amp;IF($CC150&lt;&gt;"",CHAR(10)&amp;"    "&amp;$CC150&amp;": "&amp;CHAR(9)&amp;BA150&amp;";","")&amp;IF($CD150&lt;&gt;"",CHAR(10)&amp;"    "&amp;$CD150&amp;": "&amp;CHAR(9)&amp;BB150&amp;";","")&amp;IF($CE150&lt;&gt;"",CHAR(10)&amp;"    "&amp;$CE150&amp;": "&amp;CHAR(9)&amp;BC150&amp;";","")&amp;IF($CF150&lt;&gt;"",CHAR(10)&amp;"    "&amp;$CF150&amp;": "&amp;CHAR(9)&amp;BD150&amp;";","")&amp;IF($CG150&lt;&gt;"",CHAR(10)&amp;"    "&amp;$CG150&amp;": "&amp;CHAR(9)&amp;BE150&amp;";","")&amp;IF($CH150&lt;&gt;"",CHAR(10)&amp;"    "&amp;$CH150&amp;": "&amp;CHAR(9)&amp;BF150&amp;";","")&amp;IF($CJ150&lt;&gt;"",CHAR(10)&amp;"    "&amp;$CJ150&amp;": "&amp;CHAR(9)&amp;BG150&amp;";","")&amp;IF($CK150&lt;&gt;"",CHAR(10)&amp;"    "&amp;$CK150&amp;": "&amp;CHAR(9)&amp;BH150&amp;";","")&amp;CHAR(10)&amp;"  }"&amp;CHAR(10)&amp;"}"&amp;CHAR(10)</f>
        <v xml:space="preserve">:root {
  --bc-menu__button: 	var(--cl-white);
  --bt-menu__button: 	none;
  --br-menu__button: 	none;
  --bb-menu__button: 	none;
  --bl-menu__button: 	none;
  --bd-menu__button: 	;
}
@media (prefers-color-scheme: dark) {
  :root {
    --bc-menu__button: 	var(--cl-black);
    --bt-menu__button: 	none;
    --br-menu__button: 	none;
    --bb-menu__button: 	none;
    --bl-menu__button: 	none;
  }
}
</v>
      </c>
      <c r="BM150" s="15" t="str">
        <f>IF(E150&lt;&gt;"","  background-color:  "&amp;CHAR(9)&amp;"var("&amp;CC150&amp;", "&amp;IF(U150&lt;&gt;"",U150,"inherit")&amp;")"&amp;IF(E150="x!","!important;",";"),"")</f>
        <v xml:space="preserve">  background-color:  	var(--bc-menu__button, white)!important;</v>
      </c>
      <c r="BN150" s="15" t="str">
        <f>IF(F150&lt;&gt;"","  fill:  "&amp;CHAR(9)&amp;CHAR(9)&amp;CHAR(9)&amp;CHAR(9)&amp;"var("&amp;CD150&amp;", "&amp;IF(V150&lt;&gt;"",V150,"inherit")&amp;")"&amp;IF(F150="x!","!important;",";"),"")</f>
        <v/>
      </c>
      <c r="BO150" s="15" t="str">
        <f>IF(G150&lt;&gt;"","  border-top:  "&amp;CHAR(9)&amp;CHAR(9)&amp;CHAR(9)&amp;"var("&amp;CE150&amp;", "&amp;IF(W150&lt;&gt;"",W150,"inherit")&amp;")"&amp;IF(G150="x!","!important;",";"),"")</f>
        <v xml:space="preserve">  border-top:  			var(--bt-menu__button, 0.5px solid rgb(206, 217, 224))!important;</v>
      </c>
      <c r="BP150" s="15" t="str">
        <f>IF(H150&lt;&gt;"","  border-right:  "&amp;CHAR(9)&amp;CHAR(9)&amp;"var("&amp;CF150&amp;", "&amp;IF(X150&lt;&gt;"",X150,"inherit")&amp;")"&amp;IF(H150="x!","!important;",";"),"")</f>
        <v xml:space="preserve">  border-right:  		var(--br-menu__button, 0.5px solid rgb(206, 217, 224))!important;</v>
      </c>
      <c r="BQ150" s="15" t="str">
        <f>IF(I150&lt;&gt;"","  border-bottom:  "&amp;CHAR(9)&amp;CHAR(9)&amp;"var("&amp;CG150&amp;", "&amp;IF(Y150&lt;&gt;"",Y150,"inherit")&amp;")"&amp;IF(I150="x!","!important;",";"),"")</f>
        <v xml:space="preserve">  border-bottom:  		var(--bb-menu__button, 0.5px solid rgb(206, 217, 224))!important;</v>
      </c>
      <c r="BR150" s="15" t="str">
        <f>IF(J150&lt;&gt;"","  border-left:  "&amp;CHAR(9)&amp;CHAR(9)&amp;"var("&amp;CH150&amp;", "&amp;IF(Z150&lt;&gt;"",Z150,"inherit")&amp;")"&amp;IF(J150="x!","!important;",";"),"")</f>
        <v xml:space="preserve">  border-left:  		var(--bl-menu__button, 0.5px solid rgb(206, 217, 224))!important;</v>
      </c>
      <c r="BS150" s="15" t="str">
        <f>IF(K150&lt;&gt;"","  border-radius:  "&amp;CHAR(9)&amp;CHAR(9)&amp;"var("&amp;CI150&amp;", "&amp;IF(AA150&lt;&gt;"",AA150,"inherit")&amp;")"&amp;IF(K150="x!","!important;",";"),"")</f>
        <v xml:space="preserve">  border-radius:  		var(--bd-menu__button, 2px)!important;</v>
      </c>
      <c r="BT150" s="15" t="str">
        <f>IF(L150&lt;&gt;"","  box-shadow:  "&amp;CHAR(9)&amp;CHAR(9)&amp;CHAR(9)&amp;"var("&amp;CJ150&amp;", "&amp;IF(AB150&lt;&gt;"",AB150,"inherit")&amp;")"&amp;IF(L150="x!","!important;",";")&amp;CHAR(10)&amp;"  -webkit-box-shadow:  "&amp;CHAR(9)&amp;"var("&amp;CJ150&amp;", "&amp;IF(AB150&lt;&gt;"",AB150,"inherit")&amp;")"&amp;IF(L150="x!","!important;",";"),"")</f>
        <v/>
      </c>
      <c r="BU150" s="15" t="str">
        <f>IF(M150&lt;&gt;"","  color:  "&amp;CHAR(9)&amp;CHAR(9)&amp;CHAR(9)&amp;CHAR(9)&amp;"var("&amp;CK150&amp;", "&amp;IF(AC150&lt;&gt;"",AC150,"inherit")&amp;")"&amp;IF(M150="x!","!important;",";"),"")</f>
        <v/>
      </c>
      <c r="BV150" s="15" t="str">
        <f>IF(N150&lt;&gt;"","  font-family:  "&amp;CHAR(9)&amp;CHAR(9)&amp;"var("&amp;CL150&amp;", "&amp;IF(AD150&lt;&gt;"",AD150,"inherit")&amp;")"&amp;IF(N150="x!","!important;",";"),"")</f>
        <v/>
      </c>
      <c r="BW150" s="15" t="str">
        <f>IF(O150&lt;&gt;"","  font-size:  "&amp;CHAR(9)&amp;CHAR(9)&amp;CHAR(9)&amp;"var("&amp;CM150&amp;", "&amp;IF(AE150&lt;&gt;"",AE150,"inherit")&amp;")"&amp;IF(O150="x!","!important;",";"),"")</f>
        <v/>
      </c>
      <c r="BX150" s="15" t="str">
        <f>IF(P150&lt;&gt;"","  font-style:  "&amp;CHAR(9)&amp;CHAR(9)&amp;CHAR(9)&amp;"var("&amp;CN150&amp;", "&amp;IF(AF150&lt;&gt;"",AF150,"inherit")&amp;")"&amp;IF(P150="x!","!important;",";"),"")</f>
        <v/>
      </c>
      <c r="BY150" s="15" t="str">
        <f>IF(Q150&lt;&gt;"","  font-weight:  "&amp;CHAR(9)&amp;CHAR(9)&amp;"var("&amp;CO150&amp;", "&amp;IF(AG150&lt;&gt;"",AG150,"inherit")&amp;")"&amp;IF(Q150="x!","!important;",";"),"")</f>
        <v/>
      </c>
      <c r="BZ150" s="15" t="str">
        <f>IF(R150&lt;&gt;"","  text-decoration:  "&amp;CHAR(9)&amp;"var("&amp;CP150&amp;", "&amp;IF(AH150&lt;&gt;"",AH150,"inherit")&amp;")"&amp;IF(R150="x!","!important;",";"),"")</f>
        <v/>
      </c>
      <c r="CA150" s="15" t="str">
        <f>IF(S150&lt;&gt;"","  text-transform:  "&amp;CHAR(9)&amp;CHAR(9)&amp;"var("&amp;CQ150&amp;", "&amp;IF(AI150&lt;&gt;"",AI150,"inherit")&amp;")"&amp;IF(S150="x!","!important;",";"),"")</f>
        <v/>
      </c>
      <c r="CB150" s="15" t="str">
        <f>IF(T150&lt;&gt;"","  opacity:  "&amp;CHAR(9)&amp;CHAR(9)&amp;CHAR(9)&amp;"var("&amp;CR150&amp;", "&amp;IF(AJ150&lt;&gt;"",AJ150,"inherit")&amp;")"&amp;IF(T150="x!","!important;",";"),"")</f>
        <v/>
      </c>
      <c r="CC150" s="15" t="str">
        <f>IF(E150&lt;&gt;"","--"&amp;LOWER(E$3)&amp;"-"&amp;$B150&amp;IF($C150&lt;&gt;"","__"&amp;$C150,"")&amp;IF($D150&lt;&gt;"","--"&amp;$D150,""),"")</f>
        <v>--bc-menu__button</v>
      </c>
      <c r="CD150" s="15" t="str">
        <f>IF(F150&lt;&gt;"","--"&amp;LOWER(F$3)&amp;"-"&amp;$B150&amp;IF($C150&lt;&gt;"","__"&amp;$C150,"")&amp;IF($D150&lt;&gt;"","--"&amp;$D150,""),"")</f>
        <v/>
      </c>
      <c r="CE150" s="15" t="str">
        <f>IF(G150&lt;&gt;"","--"&amp;LOWER(G$3)&amp;"-"&amp;$B150&amp;IF($C150&lt;&gt;"","__"&amp;$C150,"")&amp;IF($D150&lt;&gt;"","--"&amp;$D150,""),"")</f>
        <v>--bt-menu__button</v>
      </c>
      <c r="CF150" s="15" t="str">
        <f>IF(H150&lt;&gt;"","--"&amp;LOWER(H$3)&amp;"-"&amp;$B150&amp;IF($C150&lt;&gt;"","__"&amp;$C150,"")&amp;IF($D150&lt;&gt;"","--"&amp;$D150,""),"")</f>
        <v>--br-menu__button</v>
      </c>
      <c r="CG150" s="15" t="str">
        <f>IF(I150&lt;&gt;"","--"&amp;LOWER(I$3)&amp;"-"&amp;$B150&amp;IF($C150&lt;&gt;"","__"&amp;$C150,"")&amp;IF($D150&lt;&gt;"","--"&amp;$D150,""),"")</f>
        <v>--bb-menu__button</v>
      </c>
      <c r="CH150" s="15" t="str">
        <f>IF(J150&lt;&gt;"","--"&amp;LOWER(J$3)&amp;"-"&amp;$B150&amp;IF($C150&lt;&gt;"","__"&amp;$C150,"")&amp;IF($D150&lt;&gt;"","--"&amp;$D150,""),"")</f>
        <v>--bl-menu__button</v>
      </c>
      <c r="CI150" s="15" t="str">
        <f>IF(K150&lt;&gt;"","--"&amp;LOWER(K$3)&amp;"-"&amp;$B150&amp;IF($C150&lt;&gt;"","__"&amp;$C150,"")&amp;IF($D150&lt;&gt;"","--"&amp;$D150,""),"")</f>
        <v>--bd-menu__button</v>
      </c>
      <c r="CJ150" s="15" t="str">
        <f>IF(L150&lt;&gt;"","--"&amp;LOWER(L$3)&amp;"-"&amp;$B150&amp;IF($C150&lt;&gt;"","__"&amp;$C150,"")&amp;IF($D150&lt;&gt;"","--"&amp;$D150,""),"")</f>
        <v/>
      </c>
      <c r="CK150" s="15" t="str">
        <f>IF(M150&lt;&gt;"","--"&amp;LOWER(M$3)&amp;"-"&amp;$B150&amp;IF($C150&lt;&gt;"","__"&amp;$C150,"")&amp;IF($D150&lt;&gt;"","--"&amp;$D150,""),"")</f>
        <v/>
      </c>
      <c r="CL150" s="15" t="str">
        <f>IF(N150&lt;&gt;"","--"&amp;LOWER(N$3)&amp;"-"&amp;$B150&amp;IF($C150&lt;&gt;"","__"&amp;$C150,"")&amp;IF($D150&lt;&gt;"","--"&amp;$D150,""),"")</f>
        <v/>
      </c>
      <c r="CM150" s="15" t="str">
        <f>IF(O150&lt;&gt;"","--"&amp;LOWER(O$3)&amp;"-"&amp;$B150&amp;IF($C150&lt;&gt;"","__"&amp;$C150,"")&amp;IF($D150&lt;&gt;"","--"&amp;$D150,""),"")</f>
        <v/>
      </c>
      <c r="CN150" s="15" t="str">
        <f>IF(P150&lt;&gt;"","--"&amp;LOWER(P$3)&amp;"-"&amp;$B150&amp;IF($C150&lt;&gt;"","__"&amp;$C150,"")&amp;IF($D150&lt;&gt;"","--"&amp;$D150,""),"")</f>
        <v/>
      </c>
      <c r="CO150" s="15" t="str">
        <f>IF(Q150&lt;&gt;"","--"&amp;LOWER(Q$3)&amp;"-"&amp;$B150&amp;IF($C150&lt;&gt;"","__"&amp;$C150,"")&amp;IF($D150&lt;&gt;"","--"&amp;$D150,""),"")</f>
        <v/>
      </c>
      <c r="CP150" s="15" t="str">
        <f>IF(R150&lt;&gt;"","--"&amp;LOWER(R$3)&amp;"-"&amp;$B150&amp;IF($C150&lt;&gt;"","__"&amp;$C150,"")&amp;IF($D150&lt;&gt;"","--"&amp;$D150,""),"")</f>
        <v/>
      </c>
      <c r="CQ150" s="15" t="str">
        <f>IF(S150&lt;&gt;"","--"&amp;LOWER(S$3)&amp;"-"&amp;$B150&amp;IF($C150&lt;&gt;"","__"&amp;$C150,"")&amp;IF($D150&lt;&gt;"","--"&amp;$D150,""),"")</f>
        <v/>
      </c>
      <c r="CR150" s="15" t="str">
        <f>IF(T150&lt;&gt;"","--"&amp;LOWER(T$3)&amp;"-"&amp;$B150&amp;IF($C150&lt;&gt;"","__"&amp;$C150,"")&amp;IF($D150&lt;&gt;"","--"&amp;$D150,""),"")</f>
        <v/>
      </c>
    </row>
    <row r="151" spans="2:96">
      <c r="B151" s="13" t="s">
        <v>54</v>
      </c>
      <c r="C151" s="14" t="s">
        <v>74</v>
      </c>
      <c r="D151" s="14"/>
      <c r="E151" s="28"/>
      <c r="F151" s="29"/>
      <c r="G151" s="29"/>
      <c r="H151" s="29"/>
      <c r="I151" s="29"/>
      <c r="J151" s="29"/>
      <c r="K151" s="29"/>
      <c r="L151" s="30"/>
      <c r="M151" s="29" t="s">
        <v>40</v>
      </c>
      <c r="N151" s="29"/>
      <c r="O151" s="29"/>
      <c r="P151" s="29"/>
      <c r="Q151" s="29"/>
      <c r="R151" s="29"/>
      <c r="S151" s="30"/>
      <c r="T151" s="31"/>
      <c r="U151" s="13"/>
      <c r="V151" s="15"/>
      <c r="W151" s="15"/>
      <c r="X151" s="15"/>
      <c r="Y151" s="15"/>
      <c r="Z151" s="15"/>
      <c r="AA151" s="15"/>
      <c r="AB151" s="32"/>
      <c r="AC151" s="15" t="s">
        <v>256</v>
      </c>
      <c r="AD151" s="15"/>
      <c r="AE151" s="15"/>
      <c r="AF151" s="15"/>
      <c r="AG151" s="15"/>
      <c r="AH151" s="15"/>
      <c r="AI151" s="15"/>
      <c r="AJ151" s="57"/>
      <c r="AK151" s="15"/>
      <c r="AL151" s="15"/>
      <c r="AM151" s="15"/>
      <c r="AN151" s="15"/>
      <c r="AO151" s="15"/>
      <c r="AP151" s="15"/>
      <c r="AQ151" s="15"/>
      <c r="AR151" s="32"/>
      <c r="AS151" s="15" t="s">
        <v>516</v>
      </c>
      <c r="AT151" s="15"/>
      <c r="AU151" s="15"/>
      <c r="AV151" s="15"/>
      <c r="AW151" s="15"/>
      <c r="AX151" s="15"/>
      <c r="AY151" s="15"/>
      <c r="AZ151" s="22"/>
      <c r="BA151" s="13"/>
      <c r="BB151" s="15"/>
      <c r="BC151" s="15"/>
      <c r="BD151" s="15"/>
      <c r="BE151" s="15"/>
      <c r="BF151" s="15"/>
      <c r="BG151" s="15"/>
      <c r="BH151" s="22" t="s">
        <v>514</v>
      </c>
      <c r="BI151" s="24" t="s">
        <v>257</v>
      </c>
      <c r="BJ151" s="34" t="str">
        <f>BI151&amp;" {"&amp;IF(BM151&lt;&gt;"",CHAR(10)&amp;BM151,"")&amp;IF(BN151&lt;&gt;"",CHAR(10)&amp;BN151,"")&amp;IF(BO151&lt;&gt;"",CHAR(10)&amp;BO151,"")&amp;IF(BP151&lt;&gt;"",CHAR(10)&amp;BP151,"")&amp;IF(BQ151&lt;&gt;"",CHAR(10)&amp;BQ151,"")&amp;IF(BR151&lt;&gt;"",CHAR(10)&amp;BR151,"")&amp;IF(BS151&lt;&gt;"",CHAR(10)&amp;BS151,"")&amp;IF(BT151&lt;&gt;"",CHAR(10)&amp;BT151,"")&amp;IF(BU151&lt;&gt;"",CHAR(10)&amp;BU151,"")&amp;IF(BV151&lt;&gt;"",CHAR(10)&amp;BV151,"")&amp;IF(BW151&lt;&gt;"",CHAR(10)&amp;BW151,"")&amp;IF(BX151&lt;&gt;"",CHAR(10)&amp;BX151,"")&amp;IF(BY151&lt;&gt;"",CHAR(10)&amp;BY151,"")&amp;IF(BZ151&lt;&gt;"",CHAR(10)&amp;BZ151,"")&amp;IF(CA151&lt;&gt;"",CHAR(10)&amp;CA151,"")&amp;IF(CB151&lt;&gt;"",CHAR(10)&amp;CB151,"")&amp;CHAR(10)&amp;"}"&amp;CHAR(10)</f>
        <v xml:space="preserve">.bp3-menu span[style*='color: rgb(92, 112, 128);'] {
  color:  				var(--co-menu__button-icon, rgb(92, 112, 128))!important;
}
</v>
      </c>
      <c r="BK151" s="35" t="str">
        <f>":root {"&amp;IF($CC151&lt;&gt;"",CHAR(10)&amp;"  "&amp;$CC151&amp;": "&amp;CHAR(9)&amp;";","")&amp;IF($CD151&lt;&gt;"",CHAR(10)&amp;"  "&amp;$CD151&amp;": "&amp;CHAR(9)&amp;";","")&amp;IF($CE151&lt;&gt;"",CHAR(10)&amp;"  "&amp;$CE151&amp;": "&amp;CHAR(9)&amp;";","")&amp;IF($CF151&lt;&gt;"",CHAR(10)&amp;"  "&amp;$CF151&amp;": "&amp;CHAR(9)&amp;";","")&amp;IF($CG151&lt;&gt;"",CHAR(10)&amp;"  "&amp;$CG151&amp;": "&amp;CHAR(9)&amp;";","")&amp;IF($CH151&lt;&gt;"",CHAR(10)&amp;"  "&amp;$CH151&amp;": "&amp;CHAR(9)&amp;";","")&amp;IF($CI151&lt;&gt;"",CHAR(10)&amp;"  "&amp;$CI151&amp;": "&amp;CHAR(9)&amp;";","")&amp;IF($CJ151&lt;&gt;"",CHAR(10)&amp;"  "&amp;$CJ151&amp;": "&amp;CHAR(9)&amp;";","")&amp;IF($CK151&lt;&gt;"",CHAR(10)&amp;"  "&amp;$CK151&amp;": "&amp;CHAR(9)&amp;";","")&amp;IF($CL151&lt;&gt;"",CHAR(10)&amp;"  "&amp;$CL151&amp;": "&amp;CHAR(9)&amp;";","")&amp;IF($CM151&lt;&gt;"",CHAR(10)&amp;"  "&amp;$CM151&amp;": "&amp;CHAR(9)&amp;";","")&amp;IF($CN151&lt;&gt;"",CHAR(10)&amp;"  "&amp;$CN151&amp;": "&amp;CHAR(9)&amp;";","")&amp;IF($CO151&lt;&gt;"",CHAR(10)&amp;"  "&amp;$CO151&amp;": "&amp;CHAR(9)&amp;";","")&amp;IF($CP151&lt;&gt;"",CHAR(10)&amp;"  "&amp;$CP151&amp;": "&amp;CHAR(9)&amp;";","")&amp;IF($CQ151&lt;&gt;"",CHAR(10)&amp;"  "&amp;$CQ151&amp;": "&amp;CHAR(9)&amp;";","")&amp;IF($CR151&lt;&gt;"",CHAR(10)&amp;"  "&amp;$CR151&amp;": "&amp;CHAR(9)&amp;";","")&amp;CHAR(10)&amp;"}"&amp;CHAR(10)&amp;CHAR(10)&amp;"@media (prefers-color-scheme: dark) {"&amp;CHAR(10)&amp;"  :root {"&amp;IF($CC151&lt;&gt;"",CHAR(10)&amp;"    "&amp;$CC151&amp;": "&amp;CHAR(9)&amp;";","")&amp;IF($CD151&lt;&gt;"",CHAR(10)&amp;"    "&amp;$CD151&amp;": "&amp;CHAR(9)&amp;";","")&amp;IF($CE151&lt;&gt;"",CHAR(10)&amp;"    "&amp;$CE151&amp;": "&amp;CHAR(9)&amp;";","")&amp;IF($CF151&lt;&gt;"",CHAR(10)&amp;"    "&amp;$CF151&amp;": "&amp;CHAR(9)&amp;";","")&amp;IF($CG151&lt;&gt;"",CHAR(10)&amp;"    "&amp;$CG151&amp;": "&amp;CHAR(9)&amp;";","")&amp;IF($CH151&lt;&gt;"",CHAR(10)&amp;"    "&amp;$CH151&amp;": "&amp;CHAR(9)&amp;";","")&amp;IF($CJ151&lt;&gt;"",CHAR(10)&amp;"    "&amp;$CJ151&amp;": "&amp;CHAR(9)&amp;";","")&amp;IF($CK151&lt;&gt;"",CHAR(10)&amp;"    "&amp;$CK151&amp;": "&amp;CHAR(9)&amp;";","")&amp;CHAR(10)&amp;"  }"&amp;CHAR(10)&amp;"}"&amp;CHAR(10)</f>
        <v xml:space="preserve">:root {
  --co-menu__button-icon: 	;
}
@media (prefers-color-scheme: dark) {
  :root {
    --co-menu__button-icon: 	;
  }
}
</v>
      </c>
      <c r="BL151" s="60" t="str">
        <f>":root {"&amp;IF($CC151&lt;&gt;"",CHAR(10)&amp;"  "&amp;$CC151&amp;": "&amp;CHAR(9)&amp;AK151&amp;";","")&amp;IF($CD151&lt;&gt;"",CHAR(10)&amp;"  "&amp;$CD151&amp;": "&amp;CHAR(9)&amp;AL151&amp;";","")&amp;IF($CE151&lt;&gt;"",CHAR(10)&amp;"  "&amp;$CE151&amp;": "&amp;CHAR(9)&amp;AM151&amp;";","")&amp;IF($CF151&lt;&gt;"",CHAR(10)&amp;"  "&amp;$CF151&amp;": "&amp;CHAR(9)&amp;AN151&amp;";","")&amp;IF($CG151&lt;&gt;"",CHAR(10)&amp;"  "&amp;$CG151&amp;": "&amp;CHAR(9)&amp;AO151&amp;";","")&amp;IF($CH151&lt;&gt;"",CHAR(10)&amp;"  "&amp;$CH151&amp;": "&amp;CHAR(9)&amp;AP151&amp;";","")&amp;IF($CI151&lt;&gt;"",CHAR(10)&amp;"  "&amp;$CI151&amp;": "&amp;CHAR(9)&amp;AQ151&amp;";","")&amp;IF($CJ151&lt;&gt;"",CHAR(10)&amp;"  "&amp;$CJ151&amp;": "&amp;CHAR(9)&amp;AR151&amp;";","")&amp;IF($CK151&lt;&gt;"",CHAR(10)&amp;"  "&amp;$CK151&amp;": "&amp;CHAR(9)&amp;AS151&amp;";","")&amp;IF($CL151&lt;&gt;"",CHAR(10)&amp;"  "&amp;$CL151&amp;": "&amp;CHAR(9)&amp;AT151&amp;";","")&amp;IF($CM151&lt;&gt;"",CHAR(10)&amp;"  "&amp;$CM151&amp;": "&amp;CHAR(9)&amp;AU151&amp;";","")&amp;IF($CN151&lt;&gt;"",CHAR(10)&amp;"  "&amp;$CN151&amp;": "&amp;CHAR(9)&amp;AV151&amp;";","")&amp;IF($CO151&lt;&gt;"",CHAR(10)&amp;"  "&amp;$CO151&amp;": "&amp;CHAR(9)&amp;AW151&amp;";","")&amp;IF($CP151&lt;&gt;"",CHAR(10)&amp;"  "&amp;$CP151&amp;": "&amp;CHAR(9)&amp;AX151&amp;";","")&amp;IF($CQ151&lt;&gt;"",CHAR(10)&amp;"  "&amp;$CQ151&amp;": "&amp;CHAR(9)&amp;AY151&amp;";","")&amp;IF($CR151&lt;&gt;"",CHAR(10)&amp;"  "&amp;$CR151&amp;": "&amp;CHAR(9)&amp;AZ151&amp;";","")&amp;CHAR(10)&amp;"}"&amp;CHAR(10)&amp;CHAR(10)&amp;"@media (prefers-color-scheme: dark) {"&amp;CHAR(10)&amp;"  :root {"&amp;IF($CC151&lt;&gt;"",CHAR(10)&amp;"    "&amp;$CC151&amp;": "&amp;CHAR(9)&amp;BA151&amp;";","")&amp;IF($CD151&lt;&gt;"",CHAR(10)&amp;"    "&amp;$CD151&amp;": "&amp;CHAR(9)&amp;BB151&amp;";","")&amp;IF($CE151&lt;&gt;"",CHAR(10)&amp;"    "&amp;$CE151&amp;": "&amp;CHAR(9)&amp;BC151&amp;";","")&amp;IF($CF151&lt;&gt;"",CHAR(10)&amp;"    "&amp;$CF151&amp;": "&amp;CHAR(9)&amp;BD151&amp;";","")&amp;IF($CG151&lt;&gt;"",CHAR(10)&amp;"    "&amp;$CG151&amp;": "&amp;CHAR(9)&amp;BE151&amp;";","")&amp;IF($CH151&lt;&gt;"",CHAR(10)&amp;"    "&amp;$CH151&amp;": "&amp;CHAR(9)&amp;BF151&amp;";","")&amp;IF($CJ151&lt;&gt;"",CHAR(10)&amp;"    "&amp;$CJ151&amp;": "&amp;CHAR(9)&amp;BG151&amp;";","")&amp;IF($CK151&lt;&gt;"",CHAR(10)&amp;"    "&amp;$CK151&amp;": "&amp;CHAR(9)&amp;BH151&amp;";","")&amp;CHAR(10)&amp;"  }"&amp;CHAR(10)&amp;"}"&amp;CHAR(10)</f>
        <v xml:space="preserve">:root {
  --co-menu__button-icon: 	var(--cl-gray-700);
}
@media (prefers-color-scheme: dark) {
  :root {
    --co-menu__button-icon: 	var(--cl-gray-300);
  }
}
</v>
      </c>
      <c r="BM151" s="15" t="str">
        <f>IF(E151&lt;&gt;"","  background-color:  "&amp;CHAR(9)&amp;"var("&amp;CC151&amp;", "&amp;IF(U151&lt;&gt;"",U151,"inherit")&amp;")"&amp;IF(E151="x!","!important;",";"),"")</f>
        <v/>
      </c>
      <c r="BN151" s="15" t="str">
        <f>IF(F151&lt;&gt;"","  fill:  "&amp;CHAR(9)&amp;CHAR(9)&amp;CHAR(9)&amp;CHAR(9)&amp;"var("&amp;CD151&amp;", "&amp;IF(V151&lt;&gt;"",V151,"inherit")&amp;")"&amp;IF(F151="x!","!important;",";"),"")</f>
        <v/>
      </c>
      <c r="BO151" s="15" t="str">
        <f>IF(G151&lt;&gt;"","  border-top:  "&amp;CHAR(9)&amp;CHAR(9)&amp;CHAR(9)&amp;"var("&amp;CE151&amp;", "&amp;IF(W151&lt;&gt;"",W151,"inherit")&amp;")"&amp;IF(G151="x!","!important;",";"),"")</f>
        <v/>
      </c>
      <c r="BP151" s="15" t="str">
        <f>IF(H151&lt;&gt;"","  border-right:  "&amp;CHAR(9)&amp;CHAR(9)&amp;"var("&amp;CF151&amp;", "&amp;IF(X151&lt;&gt;"",X151,"inherit")&amp;")"&amp;IF(H151="x!","!important;",";"),"")</f>
        <v/>
      </c>
      <c r="BQ151" s="15" t="str">
        <f>IF(I151&lt;&gt;"","  border-bottom:  "&amp;CHAR(9)&amp;CHAR(9)&amp;"var("&amp;CG151&amp;", "&amp;IF(Y151&lt;&gt;"",Y151,"inherit")&amp;")"&amp;IF(I151="x!","!important;",";"),"")</f>
        <v/>
      </c>
      <c r="BR151" s="15" t="str">
        <f>IF(J151&lt;&gt;"","  border-left:  "&amp;CHAR(9)&amp;CHAR(9)&amp;"var("&amp;CH151&amp;", "&amp;IF(Z151&lt;&gt;"",Z151,"inherit")&amp;")"&amp;IF(J151="x!","!important;",";"),"")</f>
        <v/>
      </c>
      <c r="BS151" s="15" t="str">
        <f>IF(K151&lt;&gt;"","  border-radius:  "&amp;CHAR(9)&amp;CHAR(9)&amp;"var("&amp;CI151&amp;", "&amp;IF(AA151&lt;&gt;"",AA151,"inherit")&amp;")"&amp;IF(K151="x!","!important;",";"),"")</f>
        <v/>
      </c>
      <c r="BT151" s="15" t="str">
        <f>IF(L151&lt;&gt;"","  box-shadow:  "&amp;CHAR(9)&amp;CHAR(9)&amp;CHAR(9)&amp;"var("&amp;CJ151&amp;", "&amp;IF(AB151&lt;&gt;"",AB151,"inherit")&amp;")"&amp;IF(L151="x!","!important;",";")&amp;CHAR(10)&amp;"  -webkit-box-shadow:  "&amp;CHAR(9)&amp;"var("&amp;CJ151&amp;", "&amp;IF(AB151&lt;&gt;"",AB151,"inherit")&amp;")"&amp;IF(L151="x!","!important;",";"),"")</f>
        <v/>
      </c>
      <c r="BU151" s="15" t="str">
        <f>IF(M151&lt;&gt;"","  color:  "&amp;CHAR(9)&amp;CHAR(9)&amp;CHAR(9)&amp;CHAR(9)&amp;"var("&amp;CK151&amp;", "&amp;IF(AC151&lt;&gt;"",AC151,"inherit")&amp;")"&amp;IF(M151="x!","!important;",";"),"")</f>
        <v xml:space="preserve">  color:  				var(--co-menu__button-icon, rgb(92, 112, 128))!important;</v>
      </c>
      <c r="BV151" s="15" t="str">
        <f>IF(N151&lt;&gt;"","  font-family:  "&amp;CHAR(9)&amp;CHAR(9)&amp;"var("&amp;CL151&amp;", "&amp;IF(AD151&lt;&gt;"",AD151,"inherit")&amp;")"&amp;IF(N151="x!","!important;",";"),"")</f>
        <v/>
      </c>
      <c r="BW151" s="15" t="str">
        <f>IF(O151&lt;&gt;"","  font-size:  "&amp;CHAR(9)&amp;CHAR(9)&amp;CHAR(9)&amp;"var("&amp;CM151&amp;", "&amp;IF(AE151&lt;&gt;"",AE151,"inherit")&amp;")"&amp;IF(O151="x!","!important;",";"),"")</f>
        <v/>
      </c>
      <c r="BX151" s="15" t="str">
        <f>IF(P151&lt;&gt;"","  font-style:  "&amp;CHAR(9)&amp;CHAR(9)&amp;CHAR(9)&amp;"var("&amp;CN151&amp;", "&amp;IF(AF151&lt;&gt;"",AF151,"inherit")&amp;")"&amp;IF(P151="x!","!important;",";"),"")</f>
        <v/>
      </c>
      <c r="BY151" s="15" t="str">
        <f>IF(Q151&lt;&gt;"","  font-weight:  "&amp;CHAR(9)&amp;CHAR(9)&amp;"var("&amp;CO151&amp;", "&amp;IF(AG151&lt;&gt;"",AG151,"inherit")&amp;")"&amp;IF(Q151="x!","!important;",";"),"")</f>
        <v/>
      </c>
      <c r="BZ151" s="15" t="str">
        <f>IF(R151&lt;&gt;"","  text-decoration:  "&amp;CHAR(9)&amp;"var("&amp;CP151&amp;", "&amp;IF(AH151&lt;&gt;"",AH151,"inherit")&amp;")"&amp;IF(R151="x!","!important;",";"),"")</f>
        <v/>
      </c>
      <c r="CA151" s="15" t="str">
        <f>IF(S151&lt;&gt;"","  text-transform:  "&amp;CHAR(9)&amp;CHAR(9)&amp;"var("&amp;CQ151&amp;", "&amp;IF(AI151&lt;&gt;"",AI151,"inherit")&amp;")"&amp;IF(S151="x!","!important;",";"),"")</f>
        <v/>
      </c>
      <c r="CB151" s="15" t="str">
        <f>IF(T151&lt;&gt;"","  opacity:  "&amp;CHAR(9)&amp;CHAR(9)&amp;CHAR(9)&amp;"var("&amp;CR151&amp;", "&amp;IF(AJ151&lt;&gt;"",AJ151,"inherit")&amp;")"&amp;IF(T151="x!","!important;",";"),"")</f>
        <v/>
      </c>
      <c r="CC151" s="15" t="str">
        <f>IF(E151&lt;&gt;"","--"&amp;LOWER(E$3)&amp;"-"&amp;$B151&amp;IF($C151&lt;&gt;"","__"&amp;$C151,"")&amp;IF($D151&lt;&gt;"","--"&amp;$D151,""),"")</f>
        <v/>
      </c>
      <c r="CD151" s="15" t="str">
        <f>IF(F151&lt;&gt;"","--"&amp;LOWER(F$3)&amp;"-"&amp;$B151&amp;IF($C151&lt;&gt;"","__"&amp;$C151,"")&amp;IF($D151&lt;&gt;"","--"&amp;$D151,""),"")</f>
        <v/>
      </c>
      <c r="CE151" s="15" t="str">
        <f>IF(G151&lt;&gt;"","--"&amp;LOWER(G$3)&amp;"-"&amp;$B151&amp;IF($C151&lt;&gt;"","__"&amp;$C151,"")&amp;IF($D151&lt;&gt;"","--"&amp;$D151,""),"")</f>
        <v/>
      </c>
      <c r="CF151" s="15" t="str">
        <f>IF(H151&lt;&gt;"","--"&amp;LOWER(H$3)&amp;"-"&amp;$B151&amp;IF($C151&lt;&gt;"","__"&amp;$C151,"")&amp;IF($D151&lt;&gt;"","--"&amp;$D151,""),"")</f>
        <v/>
      </c>
      <c r="CG151" s="15" t="str">
        <f>IF(I151&lt;&gt;"","--"&amp;LOWER(I$3)&amp;"-"&amp;$B151&amp;IF($C151&lt;&gt;"","__"&amp;$C151,"")&amp;IF($D151&lt;&gt;"","--"&amp;$D151,""),"")</f>
        <v/>
      </c>
      <c r="CH151" s="15" t="str">
        <f>IF(J151&lt;&gt;"","--"&amp;LOWER(J$3)&amp;"-"&amp;$B151&amp;IF($C151&lt;&gt;"","__"&amp;$C151,"")&amp;IF($D151&lt;&gt;"","--"&amp;$D151,""),"")</f>
        <v/>
      </c>
      <c r="CI151" s="15" t="str">
        <f>IF(K151&lt;&gt;"","--"&amp;LOWER(K$3)&amp;"-"&amp;$B151&amp;IF($C151&lt;&gt;"","__"&amp;$C151,"")&amp;IF($D151&lt;&gt;"","--"&amp;$D151,""),"")</f>
        <v/>
      </c>
      <c r="CJ151" s="15" t="str">
        <f>IF(L151&lt;&gt;"","--"&amp;LOWER(L$3)&amp;"-"&amp;$B151&amp;IF($C151&lt;&gt;"","__"&amp;$C151,"")&amp;IF($D151&lt;&gt;"","--"&amp;$D151,""),"")</f>
        <v/>
      </c>
      <c r="CK151" s="15" t="str">
        <f>IF(M151&lt;&gt;"","--"&amp;LOWER(M$3)&amp;"-"&amp;$B151&amp;IF($C151&lt;&gt;"","__"&amp;$C151,"")&amp;IF($D151&lt;&gt;"","--"&amp;$D151,""),"")</f>
        <v>--co-menu__button-icon</v>
      </c>
      <c r="CL151" s="15" t="str">
        <f>IF(N151&lt;&gt;"","--"&amp;LOWER(N$3)&amp;"-"&amp;$B151&amp;IF($C151&lt;&gt;"","__"&amp;$C151,"")&amp;IF($D151&lt;&gt;"","--"&amp;$D151,""),"")</f>
        <v/>
      </c>
      <c r="CM151" s="15" t="str">
        <f>IF(O151&lt;&gt;"","--"&amp;LOWER(O$3)&amp;"-"&amp;$B151&amp;IF($C151&lt;&gt;"","__"&amp;$C151,"")&amp;IF($D151&lt;&gt;"","--"&amp;$D151,""),"")</f>
        <v/>
      </c>
      <c r="CN151" s="15" t="str">
        <f>IF(P151&lt;&gt;"","--"&amp;LOWER(P$3)&amp;"-"&amp;$B151&amp;IF($C151&lt;&gt;"","__"&amp;$C151,"")&amp;IF($D151&lt;&gt;"","--"&amp;$D151,""),"")</f>
        <v/>
      </c>
      <c r="CO151" s="15" t="str">
        <f>IF(Q151&lt;&gt;"","--"&amp;LOWER(Q$3)&amp;"-"&amp;$B151&amp;IF($C151&lt;&gt;"","__"&amp;$C151,"")&amp;IF($D151&lt;&gt;"","--"&amp;$D151,""),"")</f>
        <v/>
      </c>
      <c r="CP151" s="15" t="str">
        <f>IF(R151&lt;&gt;"","--"&amp;LOWER(R$3)&amp;"-"&amp;$B151&amp;IF($C151&lt;&gt;"","__"&amp;$C151,"")&amp;IF($D151&lt;&gt;"","--"&amp;$D151,""),"")</f>
        <v/>
      </c>
      <c r="CQ151" s="15" t="str">
        <f>IF(S151&lt;&gt;"","--"&amp;LOWER(S$3)&amp;"-"&amp;$B151&amp;IF($C151&lt;&gt;"","__"&amp;$C151,"")&amp;IF($D151&lt;&gt;"","--"&amp;$D151,""),"")</f>
        <v/>
      </c>
      <c r="CR151" s="15" t="str">
        <f>IF(T151&lt;&gt;"","--"&amp;LOWER(T$3)&amp;"-"&amp;$B151&amp;IF($C151&lt;&gt;"","__"&amp;$C151,"")&amp;IF($D151&lt;&gt;"","--"&amp;$D151,""),"")</f>
        <v/>
      </c>
    </row>
    <row r="152" spans="2:96">
      <c r="B152" s="13" t="s">
        <v>54</v>
      </c>
      <c r="C152" s="14" t="s">
        <v>118</v>
      </c>
      <c r="D152" s="14" t="s">
        <v>25</v>
      </c>
      <c r="E152" s="28" t="s">
        <v>21</v>
      </c>
      <c r="F152" s="29"/>
      <c r="G152" s="29"/>
      <c r="H152" s="29"/>
      <c r="I152" s="29"/>
      <c r="J152" s="29"/>
      <c r="K152" s="29"/>
      <c r="L152" s="30"/>
      <c r="M152" s="29"/>
      <c r="N152" s="29"/>
      <c r="O152" s="29"/>
      <c r="P152" s="29"/>
      <c r="Q152" s="29"/>
      <c r="R152" s="29"/>
      <c r="S152" s="30"/>
      <c r="T152" s="31"/>
      <c r="U152" s="13" t="s">
        <v>53</v>
      </c>
      <c r="V152" s="15"/>
      <c r="W152" s="15"/>
      <c r="X152" s="15"/>
      <c r="Y152" s="15"/>
      <c r="Z152" s="15"/>
      <c r="AA152" s="15"/>
      <c r="AB152" s="32"/>
      <c r="AC152" s="15"/>
      <c r="AD152" s="15"/>
      <c r="AE152" s="15"/>
      <c r="AF152" s="15"/>
      <c r="AG152" s="15"/>
      <c r="AH152" s="15"/>
      <c r="AI152" s="15"/>
      <c r="AJ152" s="57"/>
      <c r="AK152" s="15" t="s">
        <v>552</v>
      </c>
      <c r="AL152" s="15"/>
      <c r="AM152" s="15"/>
      <c r="AN152" s="15"/>
      <c r="AO152" s="15"/>
      <c r="AP152" s="15"/>
      <c r="AQ152" s="15"/>
      <c r="AR152" s="32"/>
      <c r="AS152" s="15"/>
      <c r="AT152" s="15"/>
      <c r="AU152" s="15"/>
      <c r="AV152" s="15"/>
      <c r="AW152" s="15"/>
      <c r="AX152" s="15"/>
      <c r="AY152" s="15"/>
      <c r="AZ152" s="22"/>
      <c r="BA152" s="13" t="s">
        <v>566</v>
      </c>
      <c r="BB152" s="15"/>
      <c r="BC152" s="15"/>
      <c r="BD152" s="15"/>
      <c r="BE152" s="15"/>
      <c r="BF152" s="15"/>
      <c r="BG152" s="15"/>
      <c r="BH152" s="22"/>
      <c r="BI152" s="24" t="s">
        <v>252</v>
      </c>
      <c r="BJ152" s="34" t="str">
        <f>BI152&amp;" {"&amp;IF(BM152&lt;&gt;"",CHAR(10)&amp;BM152,"")&amp;IF(BN152&lt;&gt;"",CHAR(10)&amp;BN152,"")&amp;IF(BO152&lt;&gt;"",CHAR(10)&amp;BO152,"")&amp;IF(BP152&lt;&gt;"",CHAR(10)&amp;BP152,"")&amp;IF(BQ152&lt;&gt;"",CHAR(10)&amp;BQ152,"")&amp;IF(BR152&lt;&gt;"",CHAR(10)&amp;BR152,"")&amp;IF(BS152&lt;&gt;"",CHAR(10)&amp;BS152,"")&amp;IF(BT152&lt;&gt;"",CHAR(10)&amp;BT152,"")&amp;IF(BU152&lt;&gt;"",CHAR(10)&amp;BU152,"")&amp;IF(BV152&lt;&gt;"",CHAR(10)&amp;BV152,"")&amp;IF(BW152&lt;&gt;"",CHAR(10)&amp;BW152,"")&amp;IF(BX152&lt;&gt;"",CHAR(10)&amp;BX152,"")&amp;IF(BY152&lt;&gt;"",CHAR(10)&amp;BY152,"")&amp;IF(BZ152&lt;&gt;"",CHAR(10)&amp;BZ152,"")&amp;IF(CA152&lt;&gt;"",CHAR(10)&amp;CA152,"")&amp;IF(CB152&lt;&gt;"",CHAR(10)&amp;CB152,"")&amp;CHAR(10)&amp;"}"&amp;CHAR(10)</f>
        <v xml:space="preserve">.bp3-menu-item:hover, .bp3-submenu .bp3-popover-target.bp3-popover-open&gt;.bp3-menu-item {
  background-color:  	var(--bc-menu__item--hover, rgba(167,182,194,0.3));
}
</v>
      </c>
      <c r="BK152" s="35" t="str">
        <f>":root {"&amp;IF($CC152&lt;&gt;"",CHAR(10)&amp;"  "&amp;$CC152&amp;": "&amp;CHAR(9)&amp;";","")&amp;IF($CD152&lt;&gt;"",CHAR(10)&amp;"  "&amp;$CD152&amp;": "&amp;CHAR(9)&amp;";","")&amp;IF($CE152&lt;&gt;"",CHAR(10)&amp;"  "&amp;$CE152&amp;": "&amp;CHAR(9)&amp;";","")&amp;IF($CF152&lt;&gt;"",CHAR(10)&amp;"  "&amp;$CF152&amp;": "&amp;CHAR(9)&amp;";","")&amp;IF($CG152&lt;&gt;"",CHAR(10)&amp;"  "&amp;$CG152&amp;": "&amp;CHAR(9)&amp;";","")&amp;IF($CH152&lt;&gt;"",CHAR(10)&amp;"  "&amp;$CH152&amp;": "&amp;CHAR(9)&amp;";","")&amp;IF($CI152&lt;&gt;"",CHAR(10)&amp;"  "&amp;$CI152&amp;": "&amp;CHAR(9)&amp;";","")&amp;IF($CJ152&lt;&gt;"",CHAR(10)&amp;"  "&amp;$CJ152&amp;": "&amp;CHAR(9)&amp;";","")&amp;IF($CK152&lt;&gt;"",CHAR(10)&amp;"  "&amp;$CK152&amp;": "&amp;CHAR(9)&amp;";","")&amp;IF($CL152&lt;&gt;"",CHAR(10)&amp;"  "&amp;$CL152&amp;": "&amp;CHAR(9)&amp;";","")&amp;IF($CM152&lt;&gt;"",CHAR(10)&amp;"  "&amp;$CM152&amp;": "&amp;CHAR(9)&amp;";","")&amp;IF($CN152&lt;&gt;"",CHAR(10)&amp;"  "&amp;$CN152&amp;": "&amp;CHAR(9)&amp;";","")&amp;IF($CO152&lt;&gt;"",CHAR(10)&amp;"  "&amp;$CO152&amp;": "&amp;CHAR(9)&amp;";","")&amp;IF($CP152&lt;&gt;"",CHAR(10)&amp;"  "&amp;$CP152&amp;": "&amp;CHAR(9)&amp;";","")&amp;IF($CQ152&lt;&gt;"",CHAR(10)&amp;"  "&amp;$CQ152&amp;": "&amp;CHAR(9)&amp;";","")&amp;IF($CR152&lt;&gt;"",CHAR(10)&amp;"  "&amp;$CR152&amp;": "&amp;CHAR(9)&amp;";","")&amp;CHAR(10)&amp;"}"&amp;CHAR(10)&amp;CHAR(10)&amp;"@media (prefers-color-scheme: dark) {"&amp;CHAR(10)&amp;"  :root {"&amp;IF($CC152&lt;&gt;"",CHAR(10)&amp;"    "&amp;$CC152&amp;": "&amp;CHAR(9)&amp;";","")&amp;IF($CD152&lt;&gt;"",CHAR(10)&amp;"    "&amp;$CD152&amp;": "&amp;CHAR(9)&amp;";","")&amp;IF($CE152&lt;&gt;"",CHAR(10)&amp;"    "&amp;$CE152&amp;": "&amp;CHAR(9)&amp;";","")&amp;IF($CF152&lt;&gt;"",CHAR(10)&amp;"    "&amp;$CF152&amp;": "&amp;CHAR(9)&amp;";","")&amp;IF($CG152&lt;&gt;"",CHAR(10)&amp;"    "&amp;$CG152&amp;": "&amp;CHAR(9)&amp;";","")&amp;IF($CH152&lt;&gt;"",CHAR(10)&amp;"    "&amp;$CH152&amp;": "&amp;CHAR(9)&amp;";","")&amp;IF($CJ152&lt;&gt;"",CHAR(10)&amp;"    "&amp;$CJ152&amp;": "&amp;CHAR(9)&amp;";","")&amp;IF($CK152&lt;&gt;"",CHAR(10)&amp;"    "&amp;$CK152&amp;": "&amp;CHAR(9)&amp;";","")&amp;CHAR(10)&amp;"  }"&amp;CHAR(10)&amp;"}"&amp;CHAR(10)</f>
        <v xml:space="preserve">:root {
  --bc-menu__item--hover: 	;
}
@media (prefers-color-scheme: dark) {
  :root {
    --bc-menu__item--hover: 	;
  }
}
</v>
      </c>
      <c r="BL152" s="60" t="str">
        <f>":root {"&amp;IF($CC152&lt;&gt;"",CHAR(10)&amp;"  "&amp;$CC152&amp;": "&amp;CHAR(9)&amp;AK152&amp;";","")&amp;IF($CD152&lt;&gt;"",CHAR(10)&amp;"  "&amp;$CD152&amp;": "&amp;CHAR(9)&amp;AL152&amp;";","")&amp;IF($CE152&lt;&gt;"",CHAR(10)&amp;"  "&amp;$CE152&amp;": "&amp;CHAR(9)&amp;AM152&amp;";","")&amp;IF($CF152&lt;&gt;"",CHAR(10)&amp;"  "&amp;$CF152&amp;": "&amp;CHAR(9)&amp;AN152&amp;";","")&amp;IF($CG152&lt;&gt;"",CHAR(10)&amp;"  "&amp;$CG152&amp;": "&amp;CHAR(9)&amp;AO152&amp;";","")&amp;IF($CH152&lt;&gt;"",CHAR(10)&amp;"  "&amp;$CH152&amp;": "&amp;CHAR(9)&amp;AP152&amp;";","")&amp;IF($CI152&lt;&gt;"",CHAR(10)&amp;"  "&amp;$CI152&amp;": "&amp;CHAR(9)&amp;AQ152&amp;";","")&amp;IF($CJ152&lt;&gt;"",CHAR(10)&amp;"  "&amp;$CJ152&amp;": "&amp;CHAR(9)&amp;AR152&amp;";","")&amp;IF($CK152&lt;&gt;"",CHAR(10)&amp;"  "&amp;$CK152&amp;": "&amp;CHAR(9)&amp;AS152&amp;";","")&amp;IF($CL152&lt;&gt;"",CHAR(10)&amp;"  "&amp;$CL152&amp;": "&amp;CHAR(9)&amp;AT152&amp;";","")&amp;IF($CM152&lt;&gt;"",CHAR(10)&amp;"  "&amp;$CM152&amp;": "&amp;CHAR(9)&amp;AU152&amp;";","")&amp;IF($CN152&lt;&gt;"",CHAR(10)&amp;"  "&amp;$CN152&amp;": "&amp;CHAR(9)&amp;AV152&amp;";","")&amp;IF($CO152&lt;&gt;"",CHAR(10)&amp;"  "&amp;$CO152&amp;": "&amp;CHAR(9)&amp;AW152&amp;";","")&amp;IF($CP152&lt;&gt;"",CHAR(10)&amp;"  "&amp;$CP152&amp;": "&amp;CHAR(9)&amp;AX152&amp;";","")&amp;IF($CQ152&lt;&gt;"",CHAR(10)&amp;"  "&amp;$CQ152&amp;": "&amp;CHAR(9)&amp;AY152&amp;";","")&amp;IF($CR152&lt;&gt;"",CHAR(10)&amp;"  "&amp;$CR152&amp;": "&amp;CHAR(9)&amp;AZ152&amp;";","")&amp;CHAR(10)&amp;"}"&amp;CHAR(10)&amp;CHAR(10)&amp;"@media (prefers-color-scheme: dark) {"&amp;CHAR(10)&amp;"  :root {"&amp;IF($CC152&lt;&gt;"",CHAR(10)&amp;"    "&amp;$CC152&amp;": "&amp;CHAR(9)&amp;BA152&amp;";","")&amp;IF($CD152&lt;&gt;"",CHAR(10)&amp;"    "&amp;$CD152&amp;": "&amp;CHAR(9)&amp;BB152&amp;";","")&amp;IF($CE152&lt;&gt;"",CHAR(10)&amp;"    "&amp;$CE152&amp;": "&amp;CHAR(9)&amp;BC152&amp;";","")&amp;IF($CF152&lt;&gt;"",CHAR(10)&amp;"    "&amp;$CF152&amp;": "&amp;CHAR(9)&amp;BD152&amp;";","")&amp;IF($CG152&lt;&gt;"",CHAR(10)&amp;"    "&amp;$CG152&amp;": "&amp;CHAR(9)&amp;BE152&amp;";","")&amp;IF($CH152&lt;&gt;"",CHAR(10)&amp;"    "&amp;$CH152&amp;": "&amp;CHAR(9)&amp;BF152&amp;";","")&amp;IF($CJ152&lt;&gt;"",CHAR(10)&amp;"    "&amp;$CJ152&amp;": "&amp;CHAR(9)&amp;BG152&amp;";","")&amp;IF($CK152&lt;&gt;"",CHAR(10)&amp;"    "&amp;$CK152&amp;": "&amp;CHAR(9)&amp;BH152&amp;";","")&amp;CHAR(10)&amp;"  }"&amp;CHAR(10)&amp;"}"&amp;CHAR(10)</f>
        <v xml:space="preserve">:root {
  --bc-menu__item--hover: 	var(--cl-gray-200);
}
@media (prefers-color-scheme: dark) {
  :root {
    --bc-menu__item--hover: 	var(--cl-gray-800);
  }
}
</v>
      </c>
      <c r="BM152" s="15" t="str">
        <f>IF(E152&lt;&gt;"","  background-color:  "&amp;CHAR(9)&amp;"var("&amp;CC152&amp;", "&amp;IF(U152&lt;&gt;"",U152,"inherit")&amp;")"&amp;IF(E152="x!","!important;",";"),"")</f>
        <v xml:space="preserve">  background-color:  	var(--bc-menu__item--hover, rgba(167,182,194,0.3));</v>
      </c>
      <c r="BN152" s="15" t="str">
        <f>IF(F152&lt;&gt;"","  fill:  "&amp;CHAR(9)&amp;CHAR(9)&amp;CHAR(9)&amp;CHAR(9)&amp;"var("&amp;CD152&amp;", "&amp;IF(V152&lt;&gt;"",V152,"inherit")&amp;")"&amp;IF(F152="x!","!important;",";"),"")</f>
        <v/>
      </c>
      <c r="BO152" s="15" t="str">
        <f>IF(G152&lt;&gt;"","  border-top:  "&amp;CHAR(9)&amp;CHAR(9)&amp;CHAR(9)&amp;"var("&amp;CE152&amp;", "&amp;IF(W152&lt;&gt;"",W152,"inherit")&amp;")"&amp;IF(G152="x!","!important;",";"),"")</f>
        <v/>
      </c>
      <c r="BP152" s="15" t="str">
        <f>IF(H152&lt;&gt;"","  border-right:  "&amp;CHAR(9)&amp;CHAR(9)&amp;"var("&amp;CF152&amp;", "&amp;IF(X152&lt;&gt;"",X152,"inherit")&amp;")"&amp;IF(H152="x!","!important;",";"),"")</f>
        <v/>
      </c>
      <c r="BQ152" s="15" t="str">
        <f>IF(I152&lt;&gt;"","  border-bottom:  "&amp;CHAR(9)&amp;CHAR(9)&amp;"var("&amp;CG152&amp;", "&amp;IF(Y152&lt;&gt;"",Y152,"inherit")&amp;")"&amp;IF(I152="x!","!important;",";"),"")</f>
        <v/>
      </c>
      <c r="BR152" s="15" t="str">
        <f>IF(J152&lt;&gt;"","  border-left:  "&amp;CHAR(9)&amp;CHAR(9)&amp;"var("&amp;CH152&amp;", "&amp;IF(Z152&lt;&gt;"",Z152,"inherit")&amp;")"&amp;IF(J152="x!","!important;",";"),"")</f>
        <v/>
      </c>
      <c r="BS152" s="15" t="str">
        <f>IF(K152&lt;&gt;"","  border-radius:  "&amp;CHAR(9)&amp;CHAR(9)&amp;"var("&amp;CI152&amp;", "&amp;IF(AA152&lt;&gt;"",AA152,"inherit")&amp;")"&amp;IF(K152="x!","!important;",";"),"")</f>
        <v/>
      </c>
      <c r="BT152" s="15" t="str">
        <f>IF(L152&lt;&gt;"","  box-shadow:  "&amp;CHAR(9)&amp;CHAR(9)&amp;CHAR(9)&amp;"var("&amp;CJ152&amp;", "&amp;IF(AB152&lt;&gt;"",AB152,"inherit")&amp;")"&amp;IF(L152="x!","!important;",";")&amp;CHAR(10)&amp;"  -webkit-box-shadow:  "&amp;CHAR(9)&amp;"var("&amp;CJ152&amp;", "&amp;IF(AB152&lt;&gt;"",AB152,"inherit")&amp;")"&amp;IF(L152="x!","!important;",";"),"")</f>
        <v/>
      </c>
      <c r="BU152" s="15" t="str">
        <f>IF(M152&lt;&gt;"","  color:  "&amp;CHAR(9)&amp;CHAR(9)&amp;CHAR(9)&amp;CHAR(9)&amp;"var("&amp;CK152&amp;", "&amp;IF(AC152&lt;&gt;"",AC152,"inherit")&amp;")"&amp;IF(M152="x!","!important;",";"),"")</f>
        <v/>
      </c>
      <c r="BV152" s="15" t="str">
        <f>IF(N152&lt;&gt;"","  font-family:  "&amp;CHAR(9)&amp;CHAR(9)&amp;"var("&amp;CL152&amp;", "&amp;IF(AD152&lt;&gt;"",AD152,"inherit")&amp;")"&amp;IF(N152="x!","!important;",";"),"")</f>
        <v/>
      </c>
      <c r="BW152" s="15" t="str">
        <f>IF(O152&lt;&gt;"","  font-size:  "&amp;CHAR(9)&amp;CHAR(9)&amp;CHAR(9)&amp;"var("&amp;CM152&amp;", "&amp;IF(AE152&lt;&gt;"",AE152,"inherit")&amp;")"&amp;IF(O152="x!","!important;",";"),"")</f>
        <v/>
      </c>
      <c r="BX152" s="15" t="str">
        <f>IF(P152&lt;&gt;"","  font-style:  "&amp;CHAR(9)&amp;CHAR(9)&amp;CHAR(9)&amp;"var("&amp;CN152&amp;", "&amp;IF(AF152&lt;&gt;"",AF152,"inherit")&amp;")"&amp;IF(P152="x!","!important;",";"),"")</f>
        <v/>
      </c>
      <c r="BY152" s="15" t="str">
        <f>IF(Q152&lt;&gt;"","  font-weight:  "&amp;CHAR(9)&amp;CHAR(9)&amp;"var("&amp;CO152&amp;", "&amp;IF(AG152&lt;&gt;"",AG152,"inherit")&amp;")"&amp;IF(Q152="x!","!important;",";"),"")</f>
        <v/>
      </c>
      <c r="BZ152" s="15" t="str">
        <f>IF(R152&lt;&gt;"","  text-decoration:  "&amp;CHAR(9)&amp;"var("&amp;CP152&amp;", "&amp;IF(AH152&lt;&gt;"",AH152,"inherit")&amp;")"&amp;IF(R152="x!","!important;",";"),"")</f>
        <v/>
      </c>
      <c r="CA152" s="15" t="str">
        <f>IF(S152&lt;&gt;"","  text-transform:  "&amp;CHAR(9)&amp;CHAR(9)&amp;"var("&amp;CQ152&amp;", "&amp;IF(AI152&lt;&gt;"",AI152,"inherit")&amp;")"&amp;IF(S152="x!","!important;",";"),"")</f>
        <v/>
      </c>
      <c r="CB152" s="15" t="str">
        <f>IF(T152&lt;&gt;"","  opacity:  "&amp;CHAR(9)&amp;CHAR(9)&amp;CHAR(9)&amp;"var("&amp;CR152&amp;", "&amp;IF(AJ152&lt;&gt;"",AJ152,"inherit")&amp;")"&amp;IF(T152="x!","!important;",";"),"")</f>
        <v/>
      </c>
      <c r="CC152" s="15" t="str">
        <f>IF(E152&lt;&gt;"","--"&amp;LOWER(E$3)&amp;"-"&amp;$B152&amp;IF($C152&lt;&gt;"","__"&amp;$C152,"")&amp;IF($D152&lt;&gt;"","--"&amp;$D152,""),"")</f>
        <v>--bc-menu__item--hover</v>
      </c>
      <c r="CD152" s="15" t="str">
        <f>IF(F152&lt;&gt;"","--"&amp;LOWER(F$3)&amp;"-"&amp;$B152&amp;IF($C152&lt;&gt;"","__"&amp;$C152,"")&amp;IF($D152&lt;&gt;"","--"&amp;$D152,""),"")</f>
        <v/>
      </c>
      <c r="CE152" s="15" t="str">
        <f>IF(G152&lt;&gt;"","--"&amp;LOWER(G$3)&amp;"-"&amp;$B152&amp;IF($C152&lt;&gt;"","__"&amp;$C152,"")&amp;IF($D152&lt;&gt;"","--"&amp;$D152,""),"")</f>
        <v/>
      </c>
      <c r="CF152" s="15" t="str">
        <f>IF(H152&lt;&gt;"","--"&amp;LOWER(H$3)&amp;"-"&amp;$B152&amp;IF($C152&lt;&gt;"","__"&amp;$C152,"")&amp;IF($D152&lt;&gt;"","--"&amp;$D152,""),"")</f>
        <v/>
      </c>
      <c r="CG152" s="15" t="str">
        <f>IF(I152&lt;&gt;"","--"&amp;LOWER(I$3)&amp;"-"&amp;$B152&amp;IF($C152&lt;&gt;"","__"&amp;$C152,"")&amp;IF($D152&lt;&gt;"","--"&amp;$D152,""),"")</f>
        <v/>
      </c>
      <c r="CH152" s="15" t="str">
        <f>IF(J152&lt;&gt;"","--"&amp;LOWER(J$3)&amp;"-"&amp;$B152&amp;IF($C152&lt;&gt;"","__"&amp;$C152,"")&amp;IF($D152&lt;&gt;"","--"&amp;$D152,""),"")</f>
        <v/>
      </c>
      <c r="CI152" s="15" t="str">
        <f>IF(K152&lt;&gt;"","--"&amp;LOWER(K$3)&amp;"-"&amp;$B152&amp;IF($C152&lt;&gt;"","__"&amp;$C152,"")&amp;IF($D152&lt;&gt;"","--"&amp;$D152,""),"")</f>
        <v/>
      </c>
      <c r="CJ152" s="15" t="str">
        <f>IF(L152&lt;&gt;"","--"&amp;LOWER(L$3)&amp;"-"&amp;$B152&amp;IF($C152&lt;&gt;"","__"&amp;$C152,"")&amp;IF($D152&lt;&gt;"","--"&amp;$D152,""),"")</f>
        <v/>
      </c>
      <c r="CK152" s="15" t="str">
        <f>IF(M152&lt;&gt;"","--"&amp;LOWER(M$3)&amp;"-"&amp;$B152&amp;IF($C152&lt;&gt;"","__"&amp;$C152,"")&amp;IF($D152&lt;&gt;"","--"&amp;$D152,""),"")</f>
        <v/>
      </c>
      <c r="CL152" s="15" t="str">
        <f>IF(N152&lt;&gt;"","--"&amp;LOWER(N$3)&amp;"-"&amp;$B152&amp;IF($C152&lt;&gt;"","__"&amp;$C152,"")&amp;IF($D152&lt;&gt;"","--"&amp;$D152,""),"")</f>
        <v/>
      </c>
      <c r="CM152" s="15" t="str">
        <f>IF(O152&lt;&gt;"","--"&amp;LOWER(O$3)&amp;"-"&amp;$B152&amp;IF($C152&lt;&gt;"","__"&amp;$C152,"")&amp;IF($D152&lt;&gt;"","--"&amp;$D152,""),"")</f>
        <v/>
      </c>
      <c r="CN152" s="15" t="str">
        <f>IF(P152&lt;&gt;"","--"&amp;LOWER(P$3)&amp;"-"&amp;$B152&amp;IF($C152&lt;&gt;"","__"&amp;$C152,"")&amp;IF($D152&lt;&gt;"","--"&amp;$D152,""),"")</f>
        <v/>
      </c>
      <c r="CO152" s="15" t="str">
        <f>IF(Q152&lt;&gt;"","--"&amp;LOWER(Q$3)&amp;"-"&amp;$B152&amp;IF($C152&lt;&gt;"","__"&amp;$C152,"")&amp;IF($D152&lt;&gt;"","--"&amp;$D152,""),"")</f>
        <v/>
      </c>
      <c r="CP152" s="15" t="str">
        <f>IF(R152&lt;&gt;"","--"&amp;LOWER(R$3)&amp;"-"&amp;$B152&amp;IF($C152&lt;&gt;"","__"&amp;$C152,"")&amp;IF($D152&lt;&gt;"","--"&amp;$D152,""),"")</f>
        <v/>
      </c>
      <c r="CQ152" s="15" t="str">
        <f>IF(S152&lt;&gt;"","--"&amp;LOWER(S$3)&amp;"-"&amp;$B152&amp;IF($C152&lt;&gt;"","__"&amp;$C152,"")&amp;IF($D152&lt;&gt;"","--"&amp;$D152,""),"")</f>
        <v/>
      </c>
      <c r="CR152" s="15" t="str">
        <f>IF(T152&lt;&gt;"","--"&amp;LOWER(T$3)&amp;"-"&amp;$B152&amp;IF($C152&lt;&gt;"","__"&amp;$C152,"")&amp;IF($D152&lt;&gt;"","--"&amp;$D152,""),"")</f>
        <v/>
      </c>
    </row>
    <row r="153" spans="2:96">
      <c r="B153" s="13" t="s">
        <v>54</v>
      </c>
      <c r="C153" s="15" t="s">
        <v>118</v>
      </c>
      <c r="D153" s="15"/>
      <c r="E153" s="28"/>
      <c r="F153" s="29"/>
      <c r="G153" s="29"/>
      <c r="H153" s="29"/>
      <c r="I153" s="29"/>
      <c r="J153" s="29"/>
      <c r="K153" s="29"/>
      <c r="L153" s="30"/>
      <c r="M153" s="29" t="s">
        <v>21</v>
      </c>
      <c r="N153" s="29"/>
      <c r="O153" s="29"/>
      <c r="P153" s="29"/>
      <c r="Q153" s="29"/>
      <c r="R153" s="29"/>
      <c r="S153" s="30"/>
      <c r="T153" s="31"/>
      <c r="U153" s="13"/>
      <c r="V153" s="15"/>
      <c r="W153" s="15"/>
      <c r="X153" s="15"/>
      <c r="Y153" s="15"/>
      <c r="Z153" s="15"/>
      <c r="AA153" s="15"/>
      <c r="AB153" s="32"/>
      <c r="AC153" s="15" t="s">
        <v>52</v>
      </c>
      <c r="AD153" s="15"/>
      <c r="AE153" s="15"/>
      <c r="AF153" s="15"/>
      <c r="AG153" s="15"/>
      <c r="AH153" s="15"/>
      <c r="AI153" s="15"/>
      <c r="AJ153" s="57"/>
      <c r="AK153" s="15"/>
      <c r="AL153" s="15"/>
      <c r="AM153" s="15"/>
      <c r="AN153" s="15"/>
      <c r="AO153" s="15"/>
      <c r="AP153" s="15"/>
      <c r="AQ153" s="15"/>
      <c r="AR153" s="32"/>
      <c r="AS153" s="15" t="s">
        <v>524</v>
      </c>
      <c r="AT153" s="15"/>
      <c r="AU153" s="15"/>
      <c r="AV153" s="15"/>
      <c r="AW153" s="15"/>
      <c r="AX153" s="15"/>
      <c r="AY153" s="15"/>
      <c r="AZ153" s="22"/>
      <c r="BA153" s="13"/>
      <c r="BB153" s="22"/>
      <c r="BC153" s="15"/>
      <c r="BD153" s="15"/>
      <c r="BE153" s="15"/>
      <c r="BF153" s="15"/>
      <c r="BG153" s="15"/>
      <c r="BH153" s="22" t="s">
        <v>526</v>
      </c>
      <c r="BI153" s="24" t="s">
        <v>468</v>
      </c>
      <c r="BJ153" s="34" t="str">
        <f>BI153&amp;" {"&amp;IF(BM153&lt;&gt;"",CHAR(10)&amp;BM153,"")&amp;IF(BN153&lt;&gt;"",CHAR(10)&amp;BN153,"")&amp;IF(BO153&lt;&gt;"",CHAR(10)&amp;BO153,"")&amp;IF(BP153&lt;&gt;"",CHAR(10)&amp;BP153,"")&amp;IF(BQ153&lt;&gt;"",CHAR(10)&amp;BQ153,"")&amp;IF(BR153&lt;&gt;"",CHAR(10)&amp;BR153,"")&amp;IF(BS153&lt;&gt;"",CHAR(10)&amp;BS153,"")&amp;IF(BT153&lt;&gt;"",CHAR(10)&amp;BT153,"")&amp;IF(BU153&lt;&gt;"",CHAR(10)&amp;BU153,"")&amp;IF(BV153&lt;&gt;"",CHAR(10)&amp;BV153,"")&amp;IF(BW153&lt;&gt;"",CHAR(10)&amp;BW153,"")&amp;IF(BX153&lt;&gt;"",CHAR(10)&amp;BX153,"")&amp;IF(BY153&lt;&gt;"",CHAR(10)&amp;BY153,"")&amp;IF(BZ153&lt;&gt;"",CHAR(10)&amp;BZ153,"")&amp;IF(CA153&lt;&gt;"",CHAR(10)&amp;CA153,"")&amp;IF(CB153&lt;&gt;"",CHAR(10)&amp;CB153,"")&amp;CHAR(10)&amp;"}"&amp;CHAR(10)</f>
        <v xml:space="preserve">.bp3-menu-item {
  color:  				var(--co-menu__item, inherit);
}
</v>
      </c>
      <c r="BK153" s="35" t="str">
        <f>":root {"&amp;IF($CC153&lt;&gt;"",CHAR(10)&amp;"  "&amp;$CC153&amp;": "&amp;CHAR(9)&amp;";","")&amp;IF($CD153&lt;&gt;"",CHAR(10)&amp;"  "&amp;$CD153&amp;": "&amp;CHAR(9)&amp;";","")&amp;IF($CE153&lt;&gt;"",CHAR(10)&amp;"  "&amp;$CE153&amp;": "&amp;CHAR(9)&amp;";","")&amp;IF($CF153&lt;&gt;"",CHAR(10)&amp;"  "&amp;$CF153&amp;": "&amp;CHAR(9)&amp;";","")&amp;IF($CG153&lt;&gt;"",CHAR(10)&amp;"  "&amp;$CG153&amp;": "&amp;CHAR(9)&amp;";","")&amp;IF($CH153&lt;&gt;"",CHAR(10)&amp;"  "&amp;$CH153&amp;": "&amp;CHAR(9)&amp;";","")&amp;IF($CI153&lt;&gt;"",CHAR(10)&amp;"  "&amp;$CI153&amp;": "&amp;CHAR(9)&amp;";","")&amp;IF($CJ153&lt;&gt;"",CHAR(10)&amp;"  "&amp;$CJ153&amp;": "&amp;CHAR(9)&amp;";","")&amp;IF($CK153&lt;&gt;"",CHAR(10)&amp;"  "&amp;$CK153&amp;": "&amp;CHAR(9)&amp;";","")&amp;IF($CL153&lt;&gt;"",CHAR(10)&amp;"  "&amp;$CL153&amp;": "&amp;CHAR(9)&amp;";","")&amp;IF($CM153&lt;&gt;"",CHAR(10)&amp;"  "&amp;$CM153&amp;": "&amp;CHAR(9)&amp;";","")&amp;IF($CN153&lt;&gt;"",CHAR(10)&amp;"  "&amp;$CN153&amp;": "&amp;CHAR(9)&amp;";","")&amp;IF($CO153&lt;&gt;"",CHAR(10)&amp;"  "&amp;$CO153&amp;": "&amp;CHAR(9)&amp;";","")&amp;IF($CP153&lt;&gt;"",CHAR(10)&amp;"  "&amp;$CP153&amp;": "&amp;CHAR(9)&amp;";","")&amp;IF($CQ153&lt;&gt;"",CHAR(10)&amp;"  "&amp;$CQ153&amp;": "&amp;CHAR(9)&amp;";","")&amp;IF($CR153&lt;&gt;"",CHAR(10)&amp;"  "&amp;$CR153&amp;": "&amp;CHAR(9)&amp;";","")&amp;CHAR(10)&amp;"}"&amp;CHAR(10)&amp;CHAR(10)&amp;"@media (prefers-color-scheme: dark) {"&amp;CHAR(10)&amp;"  :root {"&amp;IF($CC153&lt;&gt;"",CHAR(10)&amp;"    "&amp;$CC153&amp;": "&amp;CHAR(9)&amp;";","")&amp;IF($CD153&lt;&gt;"",CHAR(10)&amp;"    "&amp;$CD153&amp;": "&amp;CHAR(9)&amp;";","")&amp;IF($CE153&lt;&gt;"",CHAR(10)&amp;"    "&amp;$CE153&amp;": "&amp;CHAR(9)&amp;";","")&amp;IF($CF153&lt;&gt;"",CHAR(10)&amp;"    "&amp;$CF153&amp;": "&amp;CHAR(9)&amp;";","")&amp;IF($CG153&lt;&gt;"",CHAR(10)&amp;"    "&amp;$CG153&amp;": "&amp;CHAR(9)&amp;";","")&amp;IF($CH153&lt;&gt;"",CHAR(10)&amp;"    "&amp;$CH153&amp;": "&amp;CHAR(9)&amp;";","")&amp;IF($CJ153&lt;&gt;"",CHAR(10)&amp;"    "&amp;$CJ153&amp;": "&amp;CHAR(9)&amp;";","")&amp;IF($CK153&lt;&gt;"",CHAR(10)&amp;"    "&amp;$CK153&amp;": "&amp;CHAR(9)&amp;";","")&amp;CHAR(10)&amp;"  }"&amp;CHAR(10)&amp;"}"&amp;CHAR(10)</f>
        <v xml:space="preserve">:root {
  --co-menu__item: 	;
}
@media (prefers-color-scheme: dark) {
  :root {
    --co-menu__item: 	;
  }
}
</v>
      </c>
      <c r="BL153" s="60" t="str">
        <f>":root {"&amp;IF($CC153&lt;&gt;"",CHAR(10)&amp;"  "&amp;$CC153&amp;": "&amp;CHAR(9)&amp;AK153&amp;";","")&amp;IF($CD153&lt;&gt;"",CHAR(10)&amp;"  "&amp;$CD153&amp;": "&amp;CHAR(9)&amp;AL153&amp;";","")&amp;IF($CE153&lt;&gt;"",CHAR(10)&amp;"  "&amp;$CE153&amp;": "&amp;CHAR(9)&amp;AM153&amp;";","")&amp;IF($CF153&lt;&gt;"",CHAR(10)&amp;"  "&amp;$CF153&amp;": "&amp;CHAR(9)&amp;AN153&amp;";","")&amp;IF($CG153&lt;&gt;"",CHAR(10)&amp;"  "&amp;$CG153&amp;": "&amp;CHAR(9)&amp;AO153&amp;";","")&amp;IF($CH153&lt;&gt;"",CHAR(10)&amp;"  "&amp;$CH153&amp;": "&amp;CHAR(9)&amp;AP153&amp;";","")&amp;IF($CI153&lt;&gt;"",CHAR(10)&amp;"  "&amp;$CI153&amp;": "&amp;CHAR(9)&amp;AQ153&amp;";","")&amp;IF($CJ153&lt;&gt;"",CHAR(10)&amp;"  "&amp;$CJ153&amp;": "&amp;CHAR(9)&amp;AR153&amp;";","")&amp;IF($CK153&lt;&gt;"",CHAR(10)&amp;"  "&amp;$CK153&amp;": "&amp;CHAR(9)&amp;AS153&amp;";","")&amp;IF($CL153&lt;&gt;"",CHAR(10)&amp;"  "&amp;$CL153&amp;": "&amp;CHAR(9)&amp;AT153&amp;";","")&amp;IF($CM153&lt;&gt;"",CHAR(10)&amp;"  "&amp;$CM153&amp;": "&amp;CHAR(9)&amp;AU153&amp;";","")&amp;IF($CN153&lt;&gt;"",CHAR(10)&amp;"  "&amp;$CN153&amp;": "&amp;CHAR(9)&amp;AV153&amp;";","")&amp;IF($CO153&lt;&gt;"",CHAR(10)&amp;"  "&amp;$CO153&amp;": "&amp;CHAR(9)&amp;AW153&amp;";","")&amp;IF($CP153&lt;&gt;"",CHAR(10)&amp;"  "&amp;$CP153&amp;": "&amp;CHAR(9)&amp;AX153&amp;";","")&amp;IF($CQ153&lt;&gt;"",CHAR(10)&amp;"  "&amp;$CQ153&amp;": "&amp;CHAR(9)&amp;AY153&amp;";","")&amp;IF($CR153&lt;&gt;"",CHAR(10)&amp;"  "&amp;$CR153&amp;": "&amp;CHAR(9)&amp;AZ153&amp;";","")&amp;CHAR(10)&amp;"}"&amp;CHAR(10)&amp;CHAR(10)&amp;"@media (prefers-color-scheme: dark) {"&amp;CHAR(10)&amp;"  :root {"&amp;IF($CC153&lt;&gt;"",CHAR(10)&amp;"    "&amp;$CC153&amp;": "&amp;CHAR(9)&amp;BA153&amp;";","")&amp;IF($CD153&lt;&gt;"",CHAR(10)&amp;"    "&amp;$CD153&amp;": "&amp;CHAR(9)&amp;BB153&amp;";","")&amp;IF($CE153&lt;&gt;"",CHAR(10)&amp;"    "&amp;$CE153&amp;": "&amp;CHAR(9)&amp;BC153&amp;";","")&amp;IF($CF153&lt;&gt;"",CHAR(10)&amp;"    "&amp;$CF153&amp;": "&amp;CHAR(9)&amp;BD153&amp;";","")&amp;IF($CG153&lt;&gt;"",CHAR(10)&amp;"    "&amp;$CG153&amp;": "&amp;CHAR(9)&amp;BE153&amp;";","")&amp;IF($CH153&lt;&gt;"",CHAR(10)&amp;"    "&amp;$CH153&amp;": "&amp;CHAR(9)&amp;BF153&amp;";","")&amp;IF($CJ153&lt;&gt;"",CHAR(10)&amp;"    "&amp;$CJ153&amp;": "&amp;CHAR(9)&amp;BG153&amp;";","")&amp;IF($CK153&lt;&gt;"",CHAR(10)&amp;"    "&amp;$CK153&amp;": "&amp;CHAR(9)&amp;BH153&amp;";","")&amp;CHAR(10)&amp;"  }"&amp;CHAR(10)&amp;"}"&amp;CHAR(10)</f>
        <v xml:space="preserve">:root {
  --co-menu__item: 	var(--cl-gray-900);
}
@media (prefers-color-scheme: dark) {
  :root {
    --co-menu__item: 	var(--cl-gray-100);
  }
}
</v>
      </c>
      <c r="BM153" s="15" t="str">
        <f>IF(E153&lt;&gt;"","  background-color:  "&amp;CHAR(9)&amp;"var("&amp;CC153&amp;", "&amp;IF(U153&lt;&gt;"",U153,"inherit")&amp;")"&amp;IF(E153="x!","!important;",";"),"")</f>
        <v/>
      </c>
      <c r="BN153" s="15" t="str">
        <f>IF(F153&lt;&gt;"","  fill:  "&amp;CHAR(9)&amp;CHAR(9)&amp;CHAR(9)&amp;CHAR(9)&amp;"var("&amp;CD153&amp;", "&amp;IF(V153&lt;&gt;"",V153,"inherit")&amp;")"&amp;IF(F153="x!","!important;",";"),"")</f>
        <v/>
      </c>
      <c r="BO153" s="15" t="str">
        <f>IF(G153&lt;&gt;"","  border-top:  "&amp;CHAR(9)&amp;CHAR(9)&amp;CHAR(9)&amp;"var("&amp;CE153&amp;", "&amp;IF(W153&lt;&gt;"",W153,"inherit")&amp;")"&amp;IF(G153="x!","!important;",";"),"")</f>
        <v/>
      </c>
      <c r="BP153" s="15" t="str">
        <f>IF(H153&lt;&gt;"","  border-right:  "&amp;CHAR(9)&amp;CHAR(9)&amp;"var("&amp;CF153&amp;", "&amp;IF(X153&lt;&gt;"",X153,"inherit")&amp;")"&amp;IF(H153="x!","!important;",";"),"")</f>
        <v/>
      </c>
      <c r="BQ153" s="15" t="str">
        <f>IF(I153&lt;&gt;"","  border-bottom:  "&amp;CHAR(9)&amp;CHAR(9)&amp;"var("&amp;CG153&amp;", "&amp;IF(Y153&lt;&gt;"",Y153,"inherit")&amp;")"&amp;IF(I153="x!","!important;",";"),"")</f>
        <v/>
      </c>
      <c r="BR153" s="15" t="str">
        <f>IF(J153&lt;&gt;"","  border-left:  "&amp;CHAR(9)&amp;CHAR(9)&amp;"var("&amp;CH153&amp;", "&amp;IF(Z153&lt;&gt;"",Z153,"inherit")&amp;")"&amp;IF(J153="x!","!important;",";"),"")</f>
        <v/>
      </c>
      <c r="BS153" s="15" t="str">
        <f>IF(K153&lt;&gt;"","  border-radius:  "&amp;CHAR(9)&amp;CHAR(9)&amp;"var("&amp;CI153&amp;", "&amp;IF(AA153&lt;&gt;"",AA153,"inherit")&amp;")"&amp;IF(K153="x!","!important;",";"),"")</f>
        <v/>
      </c>
      <c r="BT153" s="15" t="str">
        <f>IF(L153&lt;&gt;"","  box-shadow:  "&amp;CHAR(9)&amp;CHAR(9)&amp;CHAR(9)&amp;"var("&amp;CJ153&amp;", "&amp;IF(AB153&lt;&gt;"",AB153,"inherit")&amp;")"&amp;IF(L153="x!","!important;",";")&amp;CHAR(10)&amp;"  -webkit-box-shadow:  "&amp;CHAR(9)&amp;"var("&amp;CJ153&amp;", "&amp;IF(AB153&lt;&gt;"",AB153,"inherit")&amp;")"&amp;IF(L153="x!","!important;",";"),"")</f>
        <v/>
      </c>
      <c r="BU153" s="15" t="str">
        <f>IF(M153&lt;&gt;"","  color:  "&amp;CHAR(9)&amp;CHAR(9)&amp;CHAR(9)&amp;CHAR(9)&amp;"var("&amp;CK153&amp;", "&amp;IF(AC153&lt;&gt;"",AC153,"inherit")&amp;")"&amp;IF(M153="x!","!important;",";"),"")</f>
        <v xml:space="preserve">  color:  				var(--co-menu__item, inherit);</v>
      </c>
      <c r="BV153" s="15" t="str">
        <f>IF(N153&lt;&gt;"","  font-family:  "&amp;CHAR(9)&amp;CHAR(9)&amp;"var("&amp;CL153&amp;", "&amp;IF(AD153&lt;&gt;"",AD153,"inherit")&amp;")"&amp;IF(N153="x!","!important;",";"),"")</f>
        <v/>
      </c>
      <c r="BW153" s="15" t="str">
        <f>IF(O153&lt;&gt;"","  font-size:  "&amp;CHAR(9)&amp;CHAR(9)&amp;CHAR(9)&amp;"var("&amp;CM153&amp;", "&amp;IF(AE153&lt;&gt;"",AE153,"inherit")&amp;")"&amp;IF(O153="x!","!important;",";"),"")</f>
        <v/>
      </c>
      <c r="BX153" s="15" t="str">
        <f>IF(P153&lt;&gt;"","  font-style:  "&amp;CHAR(9)&amp;CHAR(9)&amp;CHAR(9)&amp;"var("&amp;CN153&amp;", "&amp;IF(AF153&lt;&gt;"",AF153,"inherit")&amp;")"&amp;IF(P153="x!","!important;",";"),"")</f>
        <v/>
      </c>
      <c r="BY153" s="15" t="str">
        <f>IF(Q153&lt;&gt;"","  font-weight:  "&amp;CHAR(9)&amp;CHAR(9)&amp;"var("&amp;CO153&amp;", "&amp;IF(AG153&lt;&gt;"",AG153,"inherit")&amp;")"&amp;IF(Q153="x!","!important;",";"),"")</f>
        <v/>
      </c>
      <c r="BZ153" s="15" t="str">
        <f>IF(R153&lt;&gt;"","  text-decoration:  "&amp;CHAR(9)&amp;"var("&amp;CP153&amp;", "&amp;IF(AH153&lt;&gt;"",AH153,"inherit")&amp;")"&amp;IF(R153="x!","!important;",";"),"")</f>
        <v/>
      </c>
      <c r="CA153" s="15" t="str">
        <f>IF(S153&lt;&gt;"","  text-transform:  "&amp;CHAR(9)&amp;CHAR(9)&amp;"var("&amp;CQ153&amp;", "&amp;IF(AI153&lt;&gt;"",AI153,"inherit")&amp;")"&amp;IF(S153="x!","!important;",";"),"")</f>
        <v/>
      </c>
      <c r="CB153" s="15" t="str">
        <f>IF(T153&lt;&gt;"","  opacity:  "&amp;CHAR(9)&amp;CHAR(9)&amp;CHAR(9)&amp;"var("&amp;CR153&amp;", "&amp;IF(AJ153&lt;&gt;"",AJ153,"inherit")&amp;")"&amp;IF(T153="x!","!important;",";"),"")</f>
        <v/>
      </c>
      <c r="CC153" s="15" t="str">
        <f>IF(E153&lt;&gt;"","--"&amp;LOWER(E$3)&amp;"-"&amp;$B153&amp;IF($C153&lt;&gt;"","__"&amp;$C153,"")&amp;IF($D153&lt;&gt;"","--"&amp;$D153,""),"")</f>
        <v/>
      </c>
      <c r="CD153" s="15" t="str">
        <f>IF(F153&lt;&gt;"","--"&amp;LOWER(F$3)&amp;"-"&amp;$B153&amp;IF($C153&lt;&gt;"","__"&amp;$C153,"")&amp;IF($D153&lt;&gt;"","--"&amp;$D153,""),"")</f>
        <v/>
      </c>
      <c r="CE153" s="15" t="str">
        <f>IF(G153&lt;&gt;"","--"&amp;LOWER(G$3)&amp;"-"&amp;$B153&amp;IF($C153&lt;&gt;"","__"&amp;$C153,"")&amp;IF($D153&lt;&gt;"","--"&amp;$D153,""),"")</f>
        <v/>
      </c>
      <c r="CF153" s="15" t="str">
        <f>IF(H153&lt;&gt;"","--"&amp;LOWER(H$3)&amp;"-"&amp;$B153&amp;IF($C153&lt;&gt;"","__"&amp;$C153,"")&amp;IF($D153&lt;&gt;"","--"&amp;$D153,""),"")</f>
        <v/>
      </c>
      <c r="CG153" s="15" t="str">
        <f>IF(I153&lt;&gt;"","--"&amp;LOWER(I$3)&amp;"-"&amp;$B153&amp;IF($C153&lt;&gt;"","__"&amp;$C153,"")&amp;IF($D153&lt;&gt;"","--"&amp;$D153,""),"")</f>
        <v/>
      </c>
      <c r="CH153" s="15" t="str">
        <f>IF(J153&lt;&gt;"","--"&amp;LOWER(J$3)&amp;"-"&amp;$B153&amp;IF($C153&lt;&gt;"","__"&amp;$C153,"")&amp;IF($D153&lt;&gt;"","--"&amp;$D153,""),"")</f>
        <v/>
      </c>
      <c r="CI153" s="15" t="str">
        <f>IF(K153&lt;&gt;"","--"&amp;LOWER(K$3)&amp;"-"&amp;$B153&amp;IF($C153&lt;&gt;"","__"&amp;$C153,"")&amp;IF($D153&lt;&gt;"","--"&amp;$D153,""),"")</f>
        <v/>
      </c>
      <c r="CJ153" s="15" t="str">
        <f>IF(L153&lt;&gt;"","--"&amp;LOWER(L$3)&amp;"-"&amp;$B153&amp;IF($C153&lt;&gt;"","__"&amp;$C153,"")&amp;IF($D153&lt;&gt;"","--"&amp;$D153,""),"")</f>
        <v/>
      </c>
      <c r="CK153" s="15" t="str">
        <f>IF(M153&lt;&gt;"","--"&amp;LOWER(M$3)&amp;"-"&amp;$B153&amp;IF($C153&lt;&gt;"","__"&amp;$C153,"")&amp;IF($D153&lt;&gt;"","--"&amp;$D153,""),"")</f>
        <v>--co-menu__item</v>
      </c>
      <c r="CL153" s="15" t="str">
        <f>IF(N153&lt;&gt;"","--"&amp;LOWER(N$3)&amp;"-"&amp;$B153&amp;IF($C153&lt;&gt;"","__"&amp;$C153,"")&amp;IF($D153&lt;&gt;"","--"&amp;$D153,""),"")</f>
        <v/>
      </c>
      <c r="CM153" s="15" t="str">
        <f>IF(O153&lt;&gt;"","--"&amp;LOWER(O$3)&amp;"-"&amp;$B153&amp;IF($C153&lt;&gt;"","__"&amp;$C153,"")&amp;IF($D153&lt;&gt;"","--"&amp;$D153,""),"")</f>
        <v/>
      </c>
      <c r="CN153" s="15" t="str">
        <f>IF(P153&lt;&gt;"","--"&amp;LOWER(P$3)&amp;"-"&amp;$B153&amp;IF($C153&lt;&gt;"","__"&amp;$C153,"")&amp;IF($D153&lt;&gt;"","--"&amp;$D153,""),"")</f>
        <v/>
      </c>
      <c r="CO153" s="15" t="str">
        <f>IF(Q153&lt;&gt;"","--"&amp;LOWER(Q$3)&amp;"-"&amp;$B153&amp;IF($C153&lt;&gt;"","__"&amp;$C153,"")&amp;IF($D153&lt;&gt;"","--"&amp;$D153,""),"")</f>
        <v/>
      </c>
      <c r="CP153" s="15" t="str">
        <f>IF(R153&lt;&gt;"","--"&amp;LOWER(R$3)&amp;"-"&amp;$B153&amp;IF($C153&lt;&gt;"","__"&amp;$C153,"")&amp;IF($D153&lt;&gt;"","--"&amp;$D153,""),"")</f>
        <v/>
      </c>
      <c r="CQ153" s="15" t="str">
        <f>IF(S153&lt;&gt;"","--"&amp;LOWER(S$3)&amp;"-"&amp;$B153&amp;IF($C153&lt;&gt;"","__"&amp;$C153,"")&amp;IF($D153&lt;&gt;"","--"&amp;$D153,""),"")</f>
        <v/>
      </c>
      <c r="CR153" s="15" t="str">
        <f>IF(T153&lt;&gt;"","--"&amp;LOWER(T$3)&amp;"-"&amp;$B153&amp;IF($C153&lt;&gt;"","__"&amp;$C153,"")&amp;IF($D153&lt;&gt;"","--"&amp;$D153,""),"")</f>
        <v/>
      </c>
    </row>
    <row r="154" spans="2:96">
      <c r="B154" s="13" t="s">
        <v>54</v>
      </c>
      <c r="C154" s="14" t="s">
        <v>142</v>
      </c>
      <c r="D154" s="14"/>
      <c r="E154" s="28"/>
      <c r="F154" s="29"/>
      <c r="G154" s="29"/>
      <c r="H154" s="29"/>
      <c r="I154" s="29"/>
      <c r="J154" s="29"/>
      <c r="K154" s="29"/>
      <c r="L154" s="30"/>
      <c r="M154" s="29" t="s">
        <v>21</v>
      </c>
      <c r="N154" s="29"/>
      <c r="O154" s="29"/>
      <c r="P154" s="29"/>
      <c r="Q154" s="29"/>
      <c r="R154" s="29"/>
      <c r="S154" s="30"/>
      <c r="T154" s="31"/>
      <c r="U154" s="13"/>
      <c r="V154" s="15"/>
      <c r="W154" s="15"/>
      <c r="X154" s="15"/>
      <c r="Y154" s="15"/>
      <c r="Z154" s="15"/>
      <c r="AA154" s="15"/>
      <c r="AB154" s="32"/>
      <c r="AC154" s="14" t="s">
        <v>47</v>
      </c>
      <c r="AD154" s="15"/>
      <c r="AE154" s="15"/>
      <c r="AF154" s="15"/>
      <c r="AG154" s="15"/>
      <c r="AH154" s="15"/>
      <c r="AI154" s="15"/>
      <c r="AJ154" s="57"/>
      <c r="AK154" s="15"/>
      <c r="AL154" s="15"/>
      <c r="AM154" s="15"/>
      <c r="AN154" s="15"/>
      <c r="AO154" s="15"/>
      <c r="AP154" s="15"/>
      <c r="AQ154" s="15"/>
      <c r="AR154" s="32"/>
      <c r="AS154" s="15" t="s">
        <v>526</v>
      </c>
      <c r="AT154" s="15"/>
      <c r="AU154" s="15"/>
      <c r="AV154" s="15"/>
      <c r="AW154" s="15"/>
      <c r="AX154" s="15"/>
      <c r="AY154" s="15"/>
      <c r="AZ154" s="22"/>
      <c r="BA154" s="13"/>
      <c r="BB154" s="15"/>
      <c r="BC154" s="15"/>
      <c r="BD154" s="15"/>
      <c r="BE154" s="15"/>
      <c r="BF154" s="15"/>
      <c r="BG154" s="15"/>
      <c r="BH154" s="22" t="s">
        <v>524</v>
      </c>
      <c r="BI154" s="24" t="s">
        <v>251</v>
      </c>
      <c r="BJ154" s="34" t="str">
        <f>BI154&amp;" {"&amp;IF(BM154&lt;&gt;"",CHAR(10)&amp;BM154,"")&amp;IF(BN154&lt;&gt;"",CHAR(10)&amp;BN154,"")&amp;IF(BO154&lt;&gt;"",CHAR(10)&amp;BO154,"")&amp;IF(BP154&lt;&gt;"",CHAR(10)&amp;BP154,"")&amp;IF(BQ154&lt;&gt;"",CHAR(10)&amp;BQ154,"")&amp;IF(BR154&lt;&gt;"",CHAR(10)&amp;BR154,"")&amp;IF(BS154&lt;&gt;"",CHAR(10)&amp;BS154,"")&amp;IF(BT154&lt;&gt;"",CHAR(10)&amp;BT154,"")&amp;IF(BU154&lt;&gt;"",CHAR(10)&amp;BU154,"")&amp;IF(BV154&lt;&gt;"",CHAR(10)&amp;BV154,"")&amp;IF(BW154&lt;&gt;"",CHAR(10)&amp;BW154,"")&amp;IF(BX154&lt;&gt;"",CHAR(10)&amp;BX154,"")&amp;IF(BY154&lt;&gt;"",CHAR(10)&amp;BY154,"")&amp;IF(BZ154&lt;&gt;"",CHAR(10)&amp;BZ154,"")&amp;IF(CA154&lt;&gt;"",CHAR(10)&amp;CA154,"")&amp;IF(CB154&lt;&gt;"",CHAR(10)&amp;CB154,"")&amp;CHAR(10)&amp;"}"&amp;CHAR(10)</f>
        <v xml:space="preserve">.bp3-menu-item::before, .bp3-menu-item&gt;.bp3-icon {
  color:  				var(--co-menu__item-icon, #5c7080);
}
</v>
      </c>
      <c r="BK154" s="35" t="str">
        <f>":root {"&amp;IF($CC154&lt;&gt;"",CHAR(10)&amp;"  "&amp;$CC154&amp;": "&amp;CHAR(9)&amp;";","")&amp;IF($CD154&lt;&gt;"",CHAR(10)&amp;"  "&amp;$CD154&amp;": "&amp;CHAR(9)&amp;";","")&amp;IF($CE154&lt;&gt;"",CHAR(10)&amp;"  "&amp;$CE154&amp;": "&amp;CHAR(9)&amp;";","")&amp;IF($CF154&lt;&gt;"",CHAR(10)&amp;"  "&amp;$CF154&amp;": "&amp;CHAR(9)&amp;";","")&amp;IF($CG154&lt;&gt;"",CHAR(10)&amp;"  "&amp;$CG154&amp;": "&amp;CHAR(9)&amp;";","")&amp;IF($CH154&lt;&gt;"",CHAR(10)&amp;"  "&amp;$CH154&amp;": "&amp;CHAR(9)&amp;";","")&amp;IF($CI154&lt;&gt;"",CHAR(10)&amp;"  "&amp;$CI154&amp;": "&amp;CHAR(9)&amp;";","")&amp;IF($CJ154&lt;&gt;"",CHAR(10)&amp;"  "&amp;$CJ154&amp;": "&amp;CHAR(9)&amp;";","")&amp;IF($CK154&lt;&gt;"",CHAR(10)&amp;"  "&amp;$CK154&amp;": "&amp;CHAR(9)&amp;";","")&amp;IF($CL154&lt;&gt;"",CHAR(10)&amp;"  "&amp;$CL154&amp;": "&amp;CHAR(9)&amp;";","")&amp;IF($CM154&lt;&gt;"",CHAR(10)&amp;"  "&amp;$CM154&amp;": "&amp;CHAR(9)&amp;";","")&amp;IF($CN154&lt;&gt;"",CHAR(10)&amp;"  "&amp;$CN154&amp;": "&amp;CHAR(9)&amp;";","")&amp;IF($CO154&lt;&gt;"",CHAR(10)&amp;"  "&amp;$CO154&amp;": "&amp;CHAR(9)&amp;";","")&amp;IF($CP154&lt;&gt;"",CHAR(10)&amp;"  "&amp;$CP154&amp;": "&amp;CHAR(9)&amp;";","")&amp;IF($CQ154&lt;&gt;"",CHAR(10)&amp;"  "&amp;$CQ154&amp;": "&amp;CHAR(9)&amp;";","")&amp;IF($CR154&lt;&gt;"",CHAR(10)&amp;"  "&amp;$CR154&amp;": "&amp;CHAR(9)&amp;";","")&amp;CHAR(10)&amp;"}"&amp;CHAR(10)&amp;CHAR(10)&amp;"@media (prefers-color-scheme: dark) {"&amp;CHAR(10)&amp;"  :root {"&amp;IF($CC154&lt;&gt;"",CHAR(10)&amp;"    "&amp;$CC154&amp;": "&amp;CHAR(9)&amp;";","")&amp;IF($CD154&lt;&gt;"",CHAR(10)&amp;"    "&amp;$CD154&amp;": "&amp;CHAR(9)&amp;";","")&amp;IF($CE154&lt;&gt;"",CHAR(10)&amp;"    "&amp;$CE154&amp;": "&amp;CHAR(9)&amp;";","")&amp;IF($CF154&lt;&gt;"",CHAR(10)&amp;"    "&amp;$CF154&amp;": "&amp;CHAR(9)&amp;";","")&amp;IF($CG154&lt;&gt;"",CHAR(10)&amp;"    "&amp;$CG154&amp;": "&amp;CHAR(9)&amp;";","")&amp;IF($CH154&lt;&gt;"",CHAR(10)&amp;"    "&amp;$CH154&amp;": "&amp;CHAR(9)&amp;";","")&amp;IF($CJ154&lt;&gt;"",CHAR(10)&amp;"    "&amp;$CJ154&amp;": "&amp;CHAR(9)&amp;";","")&amp;IF($CK154&lt;&gt;"",CHAR(10)&amp;"    "&amp;$CK154&amp;": "&amp;CHAR(9)&amp;";","")&amp;CHAR(10)&amp;"  }"&amp;CHAR(10)&amp;"}"&amp;CHAR(10)</f>
        <v xml:space="preserve">:root {
  --co-menu__item-icon: 	;
}
@media (prefers-color-scheme: dark) {
  :root {
    --co-menu__item-icon: 	;
  }
}
</v>
      </c>
      <c r="BL154" s="60" t="str">
        <f>":root {"&amp;IF($CC154&lt;&gt;"",CHAR(10)&amp;"  "&amp;$CC154&amp;": "&amp;CHAR(9)&amp;AK154&amp;";","")&amp;IF($CD154&lt;&gt;"",CHAR(10)&amp;"  "&amp;$CD154&amp;": "&amp;CHAR(9)&amp;AL154&amp;";","")&amp;IF($CE154&lt;&gt;"",CHAR(10)&amp;"  "&amp;$CE154&amp;": "&amp;CHAR(9)&amp;AM154&amp;";","")&amp;IF($CF154&lt;&gt;"",CHAR(10)&amp;"  "&amp;$CF154&amp;": "&amp;CHAR(9)&amp;AN154&amp;";","")&amp;IF($CG154&lt;&gt;"",CHAR(10)&amp;"  "&amp;$CG154&amp;": "&amp;CHAR(9)&amp;AO154&amp;";","")&amp;IF($CH154&lt;&gt;"",CHAR(10)&amp;"  "&amp;$CH154&amp;": "&amp;CHAR(9)&amp;AP154&amp;";","")&amp;IF($CI154&lt;&gt;"",CHAR(10)&amp;"  "&amp;$CI154&amp;": "&amp;CHAR(9)&amp;AQ154&amp;";","")&amp;IF($CJ154&lt;&gt;"",CHAR(10)&amp;"  "&amp;$CJ154&amp;": "&amp;CHAR(9)&amp;AR154&amp;";","")&amp;IF($CK154&lt;&gt;"",CHAR(10)&amp;"  "&amp;$CK154&amp;": "&amp;CHAR(9)&amp;AS154&amp;";","")&amp;IF($CL154&lt;&gt;"",CHAR(10)&amp;"  "&amp;$CL154&amp;": "&amp;CHAR(9)&amp;#REF!&amp;";","")&amp;IF($CM154&lt;&gt;"",CHAR(10)&amp;"  "&amp;$CM154&amp;": "&amp;CHAR(9)&amp;AU154&amp;";","")&amp;IF($CN154&lt;&gt;"",CHAR(10)&amp;"  "&amp;$CN154&amp;": "&amp;CHAR(9)&amp;AV154&amp;";","")&amp;IF($CO154&lt;&gt;"",CHAR(10)&amp;"  "&amp;$CO154&amp;": "&amp;CHAR(9)&amp;AW154&amp;";","")&amp;IF($CP154&lt;&gt;"",CHAR(10)&amp;"  "&amp;$CP154&amp;": "&amp;CHAR(9)&amp;AX154&amp;";","")&amp;IF($CQ154&lt;&gt;"",CHAR(10)&amp;"  "&amp;$CQ154&amp;": "&amp;CHAR(9)&amp;AY154&amp;";","")&amp;IF($CR154&lt;&gt;"",CHAR(10)&amp;"  "&amp;$CR154&amp;": "&amp;CHAR(9)&amp;AZ154&amp;";","")&amp;CHAR(10)&amp;"}"&amp;CHAR(10)&amp;CHAR(10)&amp;"@media (prefers-color-scheme: dark) {"&amp;CHAR(10)&amp;"  :root {"&amp;IF($CC154&lt;&gt;"",CHAR(10)&amp;"    "&amp;$CC154&amp;": "&amp;CHAR(9)&amp;BA154&amp;";","")&amp;IF($CD154&lt;&gt;"",CHAR(10)&amp;"    "&amp;$CD154&amp;": "&amp;CHAR(9)&amp;BB154&amp;";","")&amp;IF($CE154&lt;&gt;"",CHAR(10)&amp;"    "&amp;$CE154&amp;": "&amp;CHAR(9)&amp;BC154&amp;";","")&amp;IF($CF154&lt;&gt;"",CHAR(10)&amp;"    "&amp;$CF154&amp;": "&amp;CHAR(9)&amp;BD154&amp;";","")&amp;IF($CG154&lt;&gt;"",CHAR(10)&amp;"    "&amp;$CG154&amp;": "&amp;CHAR(9)&amp;BE154&amp;";","")&amp;IF($CH154&lt;&gt;"",CHAR(10)&amp;"    "&amp;$CH154&amp;": "&amp;CHAR(9)&amp;BF154&amp;";","")&amp;IF($CJ154&lt;&gt;"",CHAR(10)&amp;"    "&amp;$CJ154&amp;": "&amp;CHAR(9)&amp;BG154&amp;";","")&amp;IF($CK154&lt;&gt;"",CHAR(10)&amp;"    "&amp;$CK154&amp;": "&amp;CHAR(9)&amp;BH154&amp;";","")&amp;CHAR(10)&amp;"  }"&amp;CHAR(10)&amp;"}"&amp;CHAR(10)</f>
        <v xml:space="preserve">:root {
  --co-menu__item-icon: 	var(--cl-gray-100);
}
@media (prefers-color-scheme: dark) {
  :root {
    --co-menu__item-icon: 	var(--cl-gray-900);
  }
}
</v>
      </c>
      <c r="BM154" s="15" t="str">
        <f>IF(E154&lt;&gt;"","  background-color:  "&amp;CHAR(9)&amp;"var("&amp;CC154&amp;", "&amp;IF(U154&lt;&gt;"",U154,"inherit")&amp;")"&amp;IF(E154="x!","!important;",";"),"")</f>
        <v/>
      </c>
      <c r="BN154" s="15" t="str">
        <f>IF(F154&lt;&gt;"","  fill:  "&amp;CHAR(9)&amp;CHAR(9)&amp;CHAR(9)&amp;CHAR(9)&amp;"var("&amp;CD154&amp;", "&amp;IF(V154&lt;&gt;"",V154,"inherit")&amp;")"&amp;IF(F154="x!","!important;",";"),"")</f>
        <v/>
      </c>
      <c r="BO154" s="15" t="str">
        <f>IF(G154&lt;&gt;"","  border-top:  "&amp;CHAR(9)&amp;CHAR(9)&amp;CHAR(9)&amp;"var("&amp;CE154&amp;", "&amp;IF(W154&lt;&gt;"",W154,"inherit")&amp;")"&amp;IF(G154="x!","!important;",";"),"")</f>
        <v/>
      </c>
      <c r="BP154" s="15" t="str">
        <f>IF(H154&lt;&gt;"","  border-right:  "&amp;CHAR(9)&amp;CHAR(9)&amp;"var("&amp;CF154&amp;", "&amp;IF(X154&lt;&gt;"",X154,"inherit")&amp;")"&amp;IF(H154="x!","!important;",";"),"")</f>
        <v/>
      </c>
      <c r="BQ154" s="15" t="str">
        <f>IF(I154&lt;&gt;"","  border-bottom:  "&amp;CHAR(9)&amp;CHAR(9)&amp;"var("&amp;CG154&amp;", "&amp;IF(Y154&lt;&gt;"",Y154,"inherit")&amp;")"&amp;IF(I154="x!","!important;",";"),"")</f>
        <v/>
      </c>
      <c r="BR154" s="15" t="str">
        <f>IF(J154&lt;&gt;"","  border-left:  "&amp;CHAR(9)&amp;CHAR(9)&amp;"var("&amp;CH154&amp;", "&amp;IF(Z154&lt;&gt;"",Z154,"inherit")&amp;")"&amp;IF(J154="x!","!important;",";"),"")</f>
        <v/>
      </c>
      <c r="BS154" s="15" t="str">
        <f>IF(K154&lt;&gt;"","  border-radius:  "&amp;CHAR(9)&amp;CHAR(9)&amp;"var("&amp;CI154&amp;", "&amp;IF(AA154&lt;&gt;"",AA154,"inherit")&amp;")"&amp;IF(K154="x!","!important;",";"),"")</f>
        <v/>
      </c>
      <c r="BT154" s="15" t="str">
        <f>IF(L154&lt;&gt;"","  box-shadow:  "&amp;CHAR(9)&amp;CHAR(9)&amp;CHAR(9)&amp;"var("&amp;CJ154&amp;", "&amp;IF(AB154&lt;&gt;"",AB154,"inherit")&amp;")"&amp;IF(L154="x!","!important;",";")&amp;CHAR(10)&amp;"  -webkit-box-shadow:  "&amp;CHAR(9)&amp;"var("&amp;CJ154&amp;", "&amp;IF(AB154&lt;&gt;"",AB154,"inherit")&amp;")"&amp;IF(L154="x!","!important;",";"),"")</f>
        <v/>
      </c>
      <c r="BU154" s="15" t="str">
        <f>IF(M154&lt;&gt;"","  color:  "&amp;CHAR(9)&amp;CHAR(9)&amp;CHAR(9)&amp;CHAR(9)&amp;"var("&amp;CK154&amp;", "&amp;IF(AC154&lt;&gt;"",AC154,"inherit")&amp;")"&amp;IF(M154="x!","!important;",";"),"")</f>
        <v xml:space="preserve">  color:  				var(--co-menu__item-icon, #5c7080);</v>
      </c>
      <c r="BV154" s="15" t="str">
        <f>IF(N154&lt;&gt;"","  font-family:  "&amp;CHAR(9)&amp;CHAR(9)&amp;"var("&amp;CL154&amp;", "&amp;IF(AD154&lt;&gt;"",AD154,"inherit")&amp;")"&amp;IF(N154="x!","!important;",";"),"")</f>
        <v/>
      </c>
      <c r="BW154" s="15" t="str">
        <f>IF(O154&lt;&gt;"","  font-size:  "&amp;CHAR(9)&amp;CHAR(9)&amp;CHAR(9)&amp;"var("&amp;CM154&amp;", "&amp;IF(AE154&lt;&gt;"",AE154,"inherit")&amp;")"&amp;IF(O154="x!","!important;",";"),"")</f>
        <v/>
      </c>
      <c r="BX154" s="15" t="str">
        <f>IF(P154&lt;&gt;"","  font-style:  "&amp;CHAR(9)&amp;CHAR(9)&amp;CHAR(9)&amp;"var("&amp;CN154&amp;", "&amp;IF(AF154&lt;&gt;"",AF154,"inherit")&amp;")"&amp;IF(P154="x!","!important;",";"),"")</f>
        <v/>
      </c>
      <c r="BY154" s="15" t="str">
        <f>IF(Q154&lt;&gt;"","  font-weight:  "&amp;CHAR(9)&amp;CHAR(9)&amp;"var("&amp;CO154&amp;", "&amp;IF(AG154&lt;&gt;"",AG154,"inherit")&amp;")"&amp;IF(Q154="x!","!important;",";"),"")</f>
        <v/>
      </c>
      <c r="BZ154" s="15" t="str">
        <f>IF(R154&lt;&gt;"","  text-decoration:  "&amp;CHAR(9)&amp;"var("&amp;CP154&amp;", "&amp;IF(AH154&lt;&gt;"",AH154,"inherit")&amp;")"&amp;IF(R154="x!","!important;",";"),"")</f>
        <v/>
      </c>
      <c r="CA154" s="15" t="str">
        <f>IF(S154&lt;&gt;"","  text-transform:  "&amp;CHAR(9)&amp;CHAR(9)&amp;"var("&amp;CQ154&amp;", "&amp;IF(AI154&lt;&gt;"",AI154,"inherit")&amp;")"&amp;IF(S154="x!","!important;",";"),"")</f>
        <v/>
      </c>
      <c r="CB154" s="15" t="str">
        <f>IF(T154&lt;&gt;"","  opacity:  "&amp;CHAR(9)&amp;CHAR(9)&amp;CHAR(9)&amp;"var("&amp;CR154&amp;", "&amp;IF(AJ154&lt;&gt;"",AJ154,"inherit")&amp;")"&amp;IF(T154="x!","!important;",";"),"")</f>
        <v/>
      </c>
      <c r="CC154" s="15" t="str">
        <f>IF(E154&lt;&gt;"","--"&amp;LOWER(E$3)&amp;"-"&amp;$B154&amp;IF($C154&lt;&gt;"","__"&amp;$C154,"")&amp;IF($D154&lt;&gt;"","--"&amp;$D154,""),"")</f>
        <v/>
      </c>
      <c r="CD154" s="15" t="str">
        <f>IF(F154&lt;&gt;"","--"&amp;LOWER(F$3)&amp;"-"&amp;$B154&amp;IF($C154&lt;&gt;"","__"&amp;$C154,"")&amp;IF($D154&lt;&gt;"","--"&amp;$D154,""),"")</f>
        <v/>
      </c>
      <c r="CE154" s="15" t="str">
        <f>IF(G154&lt;&gt;"","--"&amp;LOWER(G$3)&amp;"-"&amp;$B154&amp;IF($C154&lt;&gt;"","__"&amp;$C154,"")&amp;IF($D154&lt;&gt;"","--"&amp;$D154,""),"")</f>
        <v/>
      </c>
      <c r="CF154" s="15" t="str">
        <f>IF(H154&lt;&gt;"","--"&amp;LOWER(H$3)&amp;"-"&amp;$B154&amp;IF($C154&lt;&gt;"","__"&amp;$C154,"")&amp;IF($D154&lt;&gt;"","--"&amp;$D154,""),"")</f>
        <v/>
      </c>
      <c r="CG154" s="15" t="str">
        <f>IF(I154&lt;&gt;"","--"&amp;LOWER(I$3)&amp;"-"&amp;$B154&amp;IF($C154&lt;&gt;"","__"&amp;$C154,"")&amp;IF($D154&lt;&gt;"","--"&amp;$D154,""),"")</f>
        <v/>
      </c>
      <c r="CH154" s="15" t="str">
        <f>IF(J154&lt;&gt;"","--"&amp;LOWER(J$3)&amp;"-"&amp;$B154&amp;IF($C154&lt;&gt;"","__"&amp;$C154,"")&amp;IF($D154&lt;&gt;"","--"&amp;$D154,""),"")</f>
        <v/>
      </c>
      <c r="CI154" s="15" t="str">
        <f>IF(K154&lt;&gt;"","--"&amp;LOWER(K$3)&amp;"-"&amp;$B154&amp;IF($C154&lt;&gt;"","__"&amp;$C154,"")&amp;IF($D154&lt;&gt;"","--"&amp;$D154,""),"")</f>
        <v/>
      </c>
      <c r="CJ154" s="15" t="str">
        <f>IF(L154&lt;&gt;"","--"&amp;LOWER(L$3)&amp;"-"&amp;$B154&amp;IF($C154&lt;&gt;"","__"&amp;$C154,"")&amp;IF($D154&lt;&gt;"","--"&amp;$D154,""),"")</f>
        <v/>
      </c>
      <c r="CK154" s="15" t="str">
        <f>IF(M154&lt;&gt;"","--"&amp;LOWER(M$3)&amp;"-"&amp;$B154&amp;IF($C154&lt;&gt;"","__"&amp;$C154,"")&amp;IF($D154&lt;&gt;"","--"&amp;$D154,""),"")</f>
        <v>--co-menu__item-icon</v>
      </c>
      <c r="CL154" s="15" t="str">
        <f>IF(N154&lt;&gt;"","--"&amp;LOWER(N$3)&amp;"-"&amp;$B154&amp;IF($C154&lt;&gt;"","__"&amp;$C154,"")&amp;IF($D154&lt;&gt;"","--"&amp;$D154,""),"")</f>
        <v/>
      </c>
      <c r="CM154" s="15" t="str">
        <f>IF(O154&lt;&gt;"","--"&amp;LOWER(O$3)&amp;"-"&amp;$B154&amp;IF($C154&lt;&gt;"","__"&amp;$C154,"")&amp;IF($D154&lt;&gt;"","--"&amp;$D154,""),"")</f>
        <v/>
      </c>
      <c r="CN154" s="15" t="str">
        <f>IF(P154&lt;&gt;"","--"&amp;LOWER(P$3)&amp;"-"&amp;$B154&amp;IF($C154&lt;&gt;"","__"&amp;$C154,"")&amp;IF($D154&lt;&gt;"","--"&amp;$D154,""),"")</f>
        <v/>
      </c>
      <c r="CO154" s="15" t="str">
        <f>IF(Q154&lt;&gt;"","--"&amp;LOWER(Q$3)&amp;"-"&amp;$B154&amp;IF($C154&lt;&gt;"","__"&amp;$C154,"")&amp;IF($D154&lt;&gt;"","--"&amp;$D154,""),"")</f>
        <v/>
      </c>
      <c r="CP154" s="15" t="str">
        <f>IF(R154&lt;&gt;"","--"&amp;LOWER(R$3)&amp;"-"&amp;$B154&amp;IF($C154&lt;&gt;"","__"&amp;$C154,"")&amp;IF($D154&lt;&gt;"","--"&amp;$D154,""),"")</f>
        <v/>
      </c>
      <c r="CQ154" s="15" t="str">
        <f>IF(S154&lt;&gt;"","--"&amp;LOWER(S$3)&amp;"-"&amp;$B154&amp;IF($C154&lt;&gt;"","__"&amp;$C154,"")&amp;IF($D154&lt;&gt;"","--"&amp;$D154,""),"")</f>
        <v/>
      </c>
      <c r="CR154" s="15" t="str">
        <f>IF(T154&lt;&gt;"","--"&amp;LOWER(T$3)&amp;"-"&amp;$B154&amp;IF($C154&lt;&gt;"","__"&amp;$C154,"")&amp;IF($D154&lt;&gt;"","--"&amp;$D154,""),"")</f>
        <v/>
      </c>
    </row>
    <row r="155" spans="2:96">
      <c r="B155" s="13" t="s">
        <v>54</v>
      </c>
      <c r="C155" s="14" t="s">
        <v>250</v>
      </c>
      <c r="D155" s="15"/>
      <c r="E155" s="28"/>
      <c r="F155" s="29"/>
      <c r="G155" s="29"/>
      <c r="H155" s="29"/>
      <c r="I155" s="29"/>
      <c r="J155" s="29"/>
      <c r="K155" s="29"/>
      <c r="L155" s="30"/>
      <c r="M155" s="29" t="s">
        <v>21</v>
      </c>
      <c r="N155" s="29"/>
      <c r="O155" s="29"/>
      <c r="P155" s="29"/>
      <c r="Q155" s="29"/>
      <c r="R155" s="29"/>
      <c r="S155" s="30"/>
      <c r="T155" s="31"/>
      <c r="U155" s="13"/>
      <c r="V155" s="15"/>
      <c r="W155" s="15"/>
      <c r="X155" s="15"/>
      <c r="Y155" s="15"/>
      <c r="Z155" s="15"/>
      <c r="AA155" s="15"/>
      <c r="AB155" s="32"/>
      <c r="AC155" s="15" t="s">
        <v>47</v>
      </c>
      <c r="AD155" s="15"/>
      <c r="AE155" s="15"/>
      <c r="AF155" s="14"/>
      <c r="AG155" s="14"/>
      <c r="AH155" s="15"/>
      <c r="AI155" s="15"/>
      <c r="AJ155" s="57"/>
      <c r="AK155" s="15"/>
      <c r="AL155" s="15"/>
      <c r="AM155" s="15"/>
      <c r="AN155" s="15"/>
      <c r="AO155" s="15"/>
      <c r="AP155" s="15"/>
      <c r="AQ155" s="15"/>
      <c r="AR155" s="32"/>
      <c r="AS155" s="15" t="s">
        <v>520</v>
      </c>
      <c r="AU155" s="15"/>
      <c r="AV155" s="15"/>
      <c r="AW155" s="15"/>
      <c r="AX155" s="15"/>
      <c r="AY155" s="15"/>
      <c r="AZ155" s="22"/>
      <c r="BA155" s="13"/>
      <c r="BB155" s="15"/>
      <c r="BC155" s="15"/>
      <c r="BD155" s="15"/>
      <c r="BE155" s="15"/>
      <c r="BF155" s="15"/>
      <c r="BG155" s="15"/>
      <c r="BH155" s="22" t="s">
        <v>520</v>
      </c>
      <c r="BI155" s="24" t="s">
        <v>249</v>
      </c>
      <c r="BJ155" s="34" t="str">
        <f>BI155&amp;" {"&amp;IF(BM155&lt;&gt;"",CHAR(10)&amp;BM155,"")&amp;IF(BN155&lt;&gt;"",CHAR(10)&amp;BN155,"")&amp;IF(BO155&lt;&gt;"",CHAR(10)&amp;BO155,"")&amp;IF(BP155&lt;&gt;"",CHAR(10)&amp;BP155,"")&amp;IF(BQ155&lt;&gt;"",CHAR(10)&amp;BQ155,"")&amp;IF(BR155&lt;&gt;"",CHAR(10)&amp;BR155,"")&amp;IF(BS155&lt;&gt;"",CHAR(10)&amp;BS155,"")&amp;IF(BT155&lt;&gt;"",CHAR(10)&amp;BT155,"")&amp;IF(BU155&lt;&gt;"",CHAR(10)&amp;BU155,"")&amp;IF(BV155&lt;&gt;"",CHAR(10)&amp;BV155,"")&amp;IF(BW155&lt;&gt;"",CHAR(10)&amp;BW155,"")&amp;IF(BX155&lt;&gt;"",CHAR(10)&amp;BX155,"")&amp;IF(BY155&lt;&gt;"",CHAR(10)&amp;BY155,"")&amp;IF(BZ155&lt;&gt;"",CHAR(10)&amp;BZ155,"")&amp;IF(CA155&lt;&gt;"",CHAR(10)&amp;CA155,"")&amp;IF(CB155&lt;&gt;"",CHAR(10)&amp;CB155,"")&amp;CHAR(10)&amp;"}"&amp;CHAR(10)</f>
        <v xml:space="preserve">.bp3-menu-item .bp3-menu-item-label {
  color:  				var(--co-menu__item-label, #5c7080);
}
</v>
      </c>
      <c r="BK155" s="35" t="str">
        <f>":root {"&amp;IF($CC155&lt;&gt;"",CHAR(10)&amp;"  "&amp;$CC155&amp;": "&amp;CHAR(9)&amp;";","")&amp;IF($CD155&lt;&gt;"",CHAR(10)&amp;"  "&amp;$CD155&amp;": "&amp;CHAR(9)&amp;";","")&amp;IF($CE155&lt;&gt;"",CHAR(10)&amp;"  "&amp;$CE155&amp;": "&amp;CHAR(9)&amp;";","")&amp;IF($CF155&lt;&gt;"",CHAR(10)&amp;"  "&amp;$CF155&amp;": "&amp;CHAR(9)&amp;";","")&amp;IF($CG155&lt;&gt;"",CHAR(10)&amp;"  "&amp;$CG155&amp;": "&amp;CHAR(9)&amp;";","")&amp;IF($CH155&lt;&gt;"",CHAR(10)&amp;"  "&amp;$CH155&amp;": "&amp;CHAR(9)&amp;";","")&amp;IF($CI155&lt;&gt;"",CHAR(10)&amp;"  "&amp;$CI155&amp;": "&amp;CHAR(9)&amp;";","")&amp;IF($CJ155&lt;&gt;"",CHAR(10)&amp;"  "&amp;$CJ155&amp;": "&amp;CHAR(9)&amp;";","")&amp;IF($CK155&lt;&gt;"",CHAR(10)&amp;"  "&amp;$CK155&amp;": "&amp;CHAR(9)&amp;";","")&amp;IF($CL155&lt;&gt;"",CHAR(10)&amp;"  "&amp;$CL155&amp;": "&amp;CHAR(9)&amp;";","")&amp;IF($CM155&lt;&gt;"",CHAR(10)&amp;"  "&amp;$CM155&amp;": "&amp;CHAR(9)&amp;";","")&amp;IF($CN155&lt;&gt;"",CHAR(10)&amp;"  "&amp;$CN155&amp;": "&amp;CHAR(9)&amp;";","")&amp;IF($CO155&lt;&gt;"",CHAR(10)&amp;"  "&amp;$CO155&amp;": "&amp;CHAR(9)&amp;";","")&amp;IF($CP155&lt;&gt;"",CHAR(10)&amp;"  "&amp;$CP155&amp;": "&amp;CHAR(9)&amp;";","")&amp;IF($CQ155&lt;&gt;"",CHAR(10)&amp;"  "&amp;$CQ155&amp;": "&amp;CHAR(9)&amp;";","")&amp;IF($CR155&lt;&gt;"",CHAR(10)&amp;"  "&amp;$CR155&amp;": "&amp;CHAR(9)&amp;";","")&amp;CHAR(10)&amp;"}"&amp;CHAR(10)&amp;CHAR(10)&amp;"@media (prefers-color-scheme: dark) {"&amp;CHAR(10)&amp;"  :root {"&amp;IF($CC155&lt;&gt;"",CHAR(10)&amp;"    "&amp;$CC155&amp;": "&amp;CHAR(9)&amp;";","")&amp;IF($CD155&lt;&gt;"",CHAR(10)&amp;"    "&amp;$CD155&amp;": "&amp;CHAR(9)&amp;";","")&amp;IF($CE155&lt;&gt;"",CHAR(10)&amp;"    "&amp;$CE155&amp;": "&amp;CHAR(9)&amp;";","")&amp;IF($CF155&lt;&gt;"",CHAR(10)&amp;"    "&amp;$CF155&amp;": "&amp;CHAR(9)&amp;";","")&amp;IF($CG155&lt;&gt;"",CHAR(10)&amp;"    "&amp;$CG155&amp;": "&amp;CHAR(9)&amp;";","")&amp;IF($CH155&lt;&gt;"",CHAR(10)&amp;"    "&amp;$CH155&amp;": "&amp;CHAR(9)&amp;";","")&amp;IF($CJ155&lt;&gt;"",CHAR(10)&amp;"    "&amp;$CJ155&amp;": "&amp;CHAR(9)&amp;";","")&amp;IF($CK155&lt;&gt;"",CHAR(10)&amp;"    "&amp;$CK155&amp;": "&amp;CHAR(9)&amp;";","")&amp;CHAR(10)&amp;"  }"&amp;CHAR(10)&amp;"}"&amp;CHAR(10)</f>
        <v xml:space="preserve">:root {
  --co-menu__item-label: 	;
}
@media (prefers-color-scheme: dark) {
  :root {
    --co-menu__item-label: 	;
  }
}
</v>
      </c>
      <c r="BL155" s="60" t="str">
        <f>":root {"&amp;IF($CC155&lt;&gt;"",CHAR(10)&amp;"  "&amp;$CC155&amp;": "&amp;CHAR(9)&amp;AK155&amp;";","")&amp;IF($CD155&lt;&gt;"",CHAR(10)&amp;"  "&amp;$CD155&amp;": "&amp;CHAR(9)&amp;AL155&amp;";","")&amp;IF($CE155&lt;&gt;"",CHAR(10)&amp;"  "&amp;$CE155&amp;": "&amp;CHAR(9)&amp;AM155&amp;";","")&amp;IF($CF155&lt;&gt;"",CHAR(10)&amp;"  "&amp;$CF155&amp;": "&amp;CHAR(9)&amp;AN155&amp;";","")&amp;IF($CG155&lt;&gt;"",CHAR(10)&amp;"  "&amp;$CG155&amp;": "&amp;CHAR(9)&amp;AO155&amp;";","")&amp;IF($CH155&lt;&gt;"",CHAR(10)&amp;"  "&amp;$CH155&amp;": "&amp;CHAR(9)&amp;AP155&amp;";","")&amp;IF($CI155&lt;&gt;"",CHAR(10)&amp;"  "&amp;$CI155&amp;": "&amp;CHAR(9)&amp;AQ155&amp;";","")&amp;IF($CJ155&lt;&gt;"",CHAR(10)&amp;"  "&amp;$CJ155&amp;": "&amp;CHAR(9)&amp;AR155&amp;";","")&amp;IF($CK155&lt;&gt;"",CHAR(10)&amp;"  "&amp;$CK155&amp;": "&amp;CHAR(9)&amp;AS155&amp;";","")&amp;IF($CL155&lt;&gt;"",CHAR(10)&amp;"  "&amp;$CL155&amp;": "&amp;CHAR(9)&amp;AT154&amp;";","")&amp;IF($CM155&lt;&gt;"",CHAR(10)&amp;"  "&amp;$CM155&amp;": "&amp;CHAR(9)&amp;AU155&amp;";","")&amp;IF($CN155&lt;&gt;"",CHAR(10)&amp;"  "&amp;$CN155&amp;": "&amp;CHAR(9)&amp;AV155&amp;";","")&amp;IF($CO155&lt;&gt;"",CHAR(10)&amp;"  "&amp;$CO155&amp;": "&amp;CHAR(9)&amp;AW155&amp;";","")&amp;IF($CP155&lt;&gt;"",CHAR(10)&amp;"  "&amp;$CP155&amp;": "&amp;CHAR(9)&amp;AX155&amp;";","")&amp;IF($CQ155&lt;&gt;"",CHAR(10)&amp;"  "&amp;$CQ155&amp;": "&amp;CHAR(9)&amp;AY155&amp;";","")&amp;IF($CR155&lt;&gt;"",CHAR(10)&amp;"  "&amp;$CR155&amp;": "&amp;CHAR(9)&amp;AZ155&amp;";","")&amp;CHAR(10)&amp;"}"&amp;CHAR(10)&amp;CHAR(10)&amp;"@media (prefers-color-scheme: dark) {"&amp;CHAR(10)&amp;"  :root {"&amp;IF($CC155&lt;&gt;"",CHAR(10)&amp;"    "&amp;$CC155&amp;": "&amp;CHAR(9)&amp;BA155&amp;";","")&amp;IF($CD155&lt;&gt;"",CHAR(10)&amp;"    "&amp;$CD155&amp;": "&amp;CHAR(9)&amp;BB155&amp;";","")&amp;IF($CE155&lt;&gt;"",CHAR(10)&amp;"    "&amp;$CE155&amp;": "&amp;CHAR(9)&amp;BC155&amp;";","")&amp;IF($CF155&lt;&gt;"",CHAR(10)&amp;"    "&amp;$CF155&amp;": "&amp;CHAR(9)&amp;BD155&amp;";","")&amp;IF($CG155&lt;&gt;"",CHAR(10)&amp;"    "&amp;$CG155&amp;": "&amp;CHAR(9)&amp;BE155&amp;";","")&amp;IF($CH155&lt;&gt;"",CHAR(10)&amp;"    "&amp;$CH155&amp;": "&amp;CHAR(9)&amp;BF155&amp;";","")&amp;IF($CJ155&lt;&gt;"",CHAR(10)&amp;"    "&amp;$CJ155&amp;": "&amp;CHAR(9)&amp;BG155&amp;";","")&amp;IF($CK155&lt;&gt;"",CHAR(10)&amp;"    "&amp;$CK155&amp;": "&amp;CHAR(9)&amp;BH155&amp;";","")&amp;CHAR(10)&amp;"  }"&amp;CHAR(10)&amp;"}"&amp;CHAR(10)</f>
        <v xml:space="preserve">:root {
  --co-menu__item-label: 	var(--cl-gray-500);
}
@media (prefers-color-scheme: dark) {
  :root {
    --co-menu__item-label: 	var(--cl-gray-500);
  }
}
</v>
      </c>
      <c r="BM155" s="15" t="str">
        <f>IF(E155&lt;&gt;"","  background-color:  "&amp;CHAR(9)&amp;"var("&amp;CC155&amp;", "&amp;IF(U155&lt;&gt;"",U155,"inherit")&amp;")"&amp;IF(E155="x!","!important;",";"),"")</f>
        <v/>
      </c>
      <c r="BN155" s="15" t="str">
        <f>IF(F155&lt;&gt;"","  fill:  "&amp;CHAR(9)&amp;CHAR(9)&amp;CHAR(9)&amp;CHAR(9)&amp;"var("&amp;CD155&amp;", "&amp;IF(V155&lt;&gt;"",V155,"inherit")&amp;")"&amp;IF(F155="x!","!important;",";"),"")</f>
        <v/>
      </c>
      <c r="BO155" s="15" t="str">
        <f>IF(G155&lt;&gt;"","  border-top:  "&amp;CHAR(9)&amp;CHAR(9)&amp;CHAR(9)&amp;"var("&amp;CE155&amp;", "&amp;IF(W155&lt;&gt;"",W155,"inherit")&amp;")"&amp;IF(G155="x!","!important;",";"),"")</f>
        <v/>
      </c>
      <c r="BP155" s="15" t="str">
        <f>IF(H155&lt;&gt;"","  border-right:  "&amp;CHAR(9)&amp;CHAR(9)&amp;"var("&amp;CF155&amp;", "&amp;IF(X155&lt;&gt;"",X155,"inherit")&amp;")"&amp;IF(H155="x!","!important;",";"),"")</f>
        <v/>
      </c>
      <c r="BQ155" s="15" t="str">
        <f>IF(I155&lt;&gt;"","  border-bottom:  "&amp;CHAR(9)&amp;CHAR(9)&amp;"var("&amp;CG155&amp;", "&amp;IF(Y155&lt;&gt;"",Y155,"inherit")&amp;")"&amp;IF(I155="x!","!important;",";"),"")</f>
        <v/>
      </c>
      <c r="BR155" s="15" t="str">
        <f>IF(J155&lt;&gt;"","  border-left:  "&amp;CHAR(9)&amp;CHAR(9)&amp;"var("&amp;CH155&amp;", "&amp;IF(Z155&lt;&gt;"",Z155,"inherit")&amp;")"&amp;IF(J155="x!","!important;",";"),"")</f>
        <v/>
      </c>
      <c r="BS155" s="15" t="str">
        <f>IF(K155&lt;&gt;"","  border-radius:  "&amp;CHAR(9)&amp;CHAR(9)&amp;"var("&amp;CI155&amp;", "&amp;IF(AA155&lt;&gt;"",AA155,"inherit")&amp;")"&amp;IF(K155="x!","!important;",";"),"")</f>
        <v/>
      </c>
      <c r="BT155" s="15" t="str">
        <f>IF(L155&lt;&gt;"","  box-shadow:  "&amp;CHAR(9)&amp;CHAR(9)&amp;CHAR(9)&amp;"var("&amp;CJ155&amp;", "&amp;IF(AB155&lt;&gt;"",AB155,"inherit")&amp;")"&amp;IF(L155="x!","!important;",";")&amp;CHAR(10)&amp;"  -webkit-box-shadow:  "&amp;CHAR(9)&amp;"var("&amp;CJ155&amp;", "&amp;IF(AB155&lt;&gt;"",AB155,"inherit")&amp;")"&amp;IF(L155="x!","!important;",";"),"")</f>
        <v/>
      </c>
      <c r="BU155" s="15" t="str">
        <f>IF(M155&lt;&gt;"","  color:  "&amp;CHAR(9)&amp;CHAR(9)&amp;CHAR(9)&amp;CHAR(9)&amp;"var("&amp;CK155&amp;", "&amp;IF(AC155&lt;&gt;"",AC155,"inherit")&amp;")"&amp;IF(M155="x!","!important;",";"),"")</f>
        <v xml:space="preserve">  color:  				var(--co-menu__item-label, #5c7080);</v>
      </c>
      <c r="BV155" s="15" t="str">
        <f>IF(N155&lt;&gt;"","  font-family:  "&amp;CHAR(9)&amp;CHAR(9)&amp;"var("&amp;CL155&amp;", "&amp;IF(AD155&lt;&gt;"",AD155,"inherit")&amp;")"&amp;IF(N155="x!","!important;",";"),"")</f>
        <v/>
      </c>
      <c r="BW155" s="15" t="str">
        <f>IF(O155&lt;&gt;"","  font-size:  "&amp;CHAR(9)&amp;CHAR(9)&amp;CHAR(9)&amp;"var("&amp;CM155&amp;", "&amp;IF(AE155&lt;&gt;"",AE155,"inherit")&amp;")"&amp;IF(O155="x!","!important;",";"),"")</f>
        <v/>
      </c>
      <c r="BX155" s="15" t="str">
        <f>IF(P155&lt;&gt;"","  font-style:  "&amp;CHAR(9)&amp;CHAR(9)&amp;CHAR(9)&amp;"var("&amp;CN155&amp;", "&amp;IF(AF155&lt;&gt;"",AF155,"inherit")&amp;")"&amp;IF(P155="x!","!important;",";"),"")</f>
        <v/>
      </c>
      <c r="BY155" s="15" t="str">
        <f>IF(Q155&lt;&gt;"","  font-weight:  "&amp;CHAR(9)&amp;CHAR(9)&amp;"var("&amp;CO155&amp;", "&amp;IF(AG155&lt;&gt;"",AG155,"inherit")&amp;")"&amp;IF(Q155="x!","!important;",";"),"")</f>
        <v/>
      </c>
      <c r="BZ155" s="15" t="str">
        <f>IF(R155&lt;&gt;"","  text-decoration:  "&amp;CHAR(9)&amp;"var("&amp;CP155&amp;", "&amp;IF(AH155&lt;&gt;"",AH155,"inherit")&amp;")"&amp;IF(R155="x!","!important;",";"),"")</f>
        <v/>
      </c>
      <c r="CA155" s="15" t="str">
        <f>IF(S155&lt;&gt;"","  text-transform:  "&amp;CHAR(9)&amp;CHAR(9)&amp;"var("&amp;CQ155&amp;", "&amp;IF(AI155&lt;&gt;"",AI155,"inherit")&amp;")"&amp;IF(S155="x!","!important;",";"),"")</f>
        <v/>
      </c>
      <c r="CB155" s="15" t="str">
        <f>IF(T155&lt;&gt;"","  opacity:  "&amp;CHAR(9)&amp;CHAR(9)&amp;CHAR(9)&amp;"var("&amp;CR155&amp;", "&amp;IF(AJ155&lt;&gt;"",AJ155,"inherit")&amp;")"&amp;IF(T155="x!","!important;",";"),"")</f>
        <v/>
      </c>
      <c r="CC155" s="15" t="str">
        <f>IF(E155&lt;&gt;"","--"&amp;LOWER(E$3)&amp;"-"&amp;$B155&amp;IF($C155&lt;&gt;"","__"&amp;$C155,"")&amp;IF($D155&lt;&gt;"","--"&amp;$D155,""),"")</f>
        <v/>
      </c>
      <c r="CD155" s="15" t="str">
        <f>IF(F155&lt;&gt;"","--"&amp;LOWER(F$3)&amp;"-"&amp;$B155&amp;IF($C155&lt;&gt;"","__"&amp;$C155,"")&amp;IF($D155&lt;&gt;"","--"&amp;$D155,""),"")</f>
        <v/>
      </c>
      <c r="CE155" s="15" t="str">
        <f>IF(G155&lt;&gt;"","--"&amp;LOWER(G$3)&amp;"-"&amp;$B155&amp;IF($C155&lt;&gt;"","__"&amp;$C155,"")&amp;IF($D155&lt;&gt;"","--"&amp;$D155,""),"")</f>
        <v/>
      </c>
      <c r="CF155" s="15" t="str">
        <f>IF(H155&lt;&gt;"","--"&amp;LOWER(H$3)&amp;"-"&amp;$B155&amp;IF($C155&lt;&gt;"","__"&amp;$C155,"")&amp;IF($D155&lt;&gt;"","--"&amp;$D155,""),"")</f>
        <v/>
      </c>
      <c r="CG155" s="15" t="str">
        <f>IF(I155&lt;&gt;"","--"&amp;LOWER(I$3)&amp;"-"&amp;$B155&amp;IF($C155&lt;&gt;"","__"&amp;$C155,"")&amp;IF($D155&lt;&gt;"","--"&amp;$D155,""),"")</f>
        <v/>
      </c>
      <c r="CH155" s="15" t="str">
        <f>IF(J155&lt;&gt;"","--"&amp;LOWER(J$3)&amp;"-"&amp;$B155&amp;IF($C155&lt;&gt;"","__"&amp;$C155,"")&amp;IF($D155&lt;&gt;"","--"&amp;$D155,""),"")</f>
        <v/>
      </c>
      <c r="CI155" s="15" t="str">
        <f>IF(K155&lt;&gt;"","--"&amp;LOWER(K$3)&amp;"-"&amp;$B155&amp;IF($C155&lt;&gt;"","__"&amp;$C155,"")&amp;IF($D155&lt;&gt;"","--"&amp;$D155,""),"")</f>
        <v/>
      </c>
      <c r="CJ155" s="15" t="str">
        <f>IF(L155&lt;&gt;"","--"&amp;LOWER(L$3)&amp;"-"&amp;$B155&amp;IF($C155&lt;&gt;"","__"&amp;$C155,"")&amp;IF($D155&lt;&gt;"","--"&amp;$D155,""),"")</f>
        <v/>
      </c>
      <c r="CK155" s="15" t="str">
        <f>IF(M155&lt;&gt;"","--"&amp;LOWER(M$3)&amp;"-"&amp;$B155&amp;IF($C155&lt;&gt;"","__"&amp;$C155,"")&amp;IF($D155&lt;&gt;"","--"&amp;$D155,""),"")</f>
        <v>--co-menu__item-label</v>
      </c>
      <c r="CL155" s="15" t="str">
        <f>IF(N155&lt;&gt;"","--"&amp;LOWER(N$3)&amp;"-"&amp;$B155&amp;IF($C155&lt;&gt;"","__"&amp;$C155,"")&amp;IF($D155&lt;&gt;"","--"&amp;$D155,""),"")</f>
        <v/>
      </c>
      <c r="CM155" s="15" t="str">
        <f>IF(O155&lt;&gt;"","--"&amp;LOWER(O$3)&amp;"-"&amp;$B155&amp;IF($C155&lt;&gt;"","__"&amp;$C155,"")&amp;IF($D155&lt;&gt;"","--"&amp;$D155,""),"")</f>
        <v/>
      </c>
      <c r="CN155" s="15" t="str">
        <f>IF(P155&lt;&gt;"","--"&amp;LOWER(P$3)&amp;"-"&amp;$B155&amp;IF($C155&lt;&gt;"","__"&amp;$C155,"")&amp;IF($D155&lt;&gt;"","--"&amp;$D155,""),"")</f>
        <v/>
      </c>
      <c r="CO155" s="15" t="str">
        <f>IF(Q155&lt;&gt;"","--"&amp;LOWER(Q$3)&amp;"-"&amp;$B155&amp;IF($C155&lt;&gt;"","__"&amp;$C155,"")&amp;IF($D155&lt;&gt;"","--"&amp;$D155,""),"")</f>
        <v/>
      </c>
      <c r="CP155" s="15" t="str">
        <f>IF(R155&lt;&gt;"","--"&amp;LOWER(R$3)&amp;"-"&amp;$B155&amp;IF($C155&lt;&gt;"","__"&amp;$C155,"")&amp;IF($D155&lt;&gt;"","--"&amp;$D155,""),"")</f>
        <v/>
      </c>
      <c r="CQ155" s="15" t="str">
        <f>IF(S155&lt;&gt;"","--"&amp;LOWER(S$3)&amp;"-"&amp;$B155&amp;IF($C155&lt;&gt;"","__"&amp;$C155,"")&amp;IF($D155&lt;&gt;"","--"&amp;$D155,""),"")</f>
        <v/>
      </c>
      <c r="CR155" s="15" t="str">
        <f>IF(T155&lt;&gt;"","--"&amp;LOWER(T$3)&amp;"-"&amp;$B155&amp;IF($C155&lt;&gt;"","__"&amp;$C155,"")&amp;IF($D155&lt;&gt;"","--"&amp;$D155,""),"")</f>
        <v/>
      </c>
    </row>
    <row r="156" spans="2:96">
      <c r="B156" s="13" t="s">
        <v>54</v>
      </c>
      <c r="C156" s="15" t="s">
        <v>465</v>
      </c>
      <c r="D156" s="15"/>
      <c r="E156" s="28"/>
      <c r="F156" s="29"/>
      <c r="G156" s="29"/>
      <c r="H156" s="29"/>
      <c r="I156" s="29"/>
      <c r="J156" s="29"/>
      <c r="K156" s="29"/>
      <c r="L156" s="30"/>
      <c r="M156" s="29" t="s">
        <v>21</v>
      </c>
      <c r="N156" s="29"/>
      <c r="O156" s="29"/>
      <c r="P156" s="29"/>
      <c r="Q156" s="29"/>
      <c r="R156" s="29"/>
      <c r="S156" s="30"/>
      <c r="T156" s="31"/>
      <c r="U156" s="13"/>
      <c r="V156" s="15"/>
      <c r="W156" s="15"/>
      <c r="X156" s="15"/>
      <c r="Y156" s="15"/>
      <c r="Z156" s="15"/>
      <c r="AA156" s="15"/>
      <c r="AB156" s="32"/>
      <c r="AC156" s="15" t="s">
        <v>467</v>
      </c>
      <c r="AD156" s="15"/>
      <c r="AE156" s="15"/>
      <c r="AF156" s="15"/>
      <c r="AG156" s="15"/>
      <c r="AH156" s="15"/>
      <c r="AI156" s="15"/>
      <c r="AJ156" s="57"/>
      <c r="AK156" s="15"/>
      <c r="AL156" s="15"/>
      <c r="AM156" s="15"/>
      <c r="AN156" s="15"/>
      <c r="AO156" s="15"/>
      <c r="AP156" s="15"/>
      <c r="AQ156" s="15"/>
      <c r="AR156" s="32"/>
      <c r="AS156" s="15" t="s">
        <v>539</v>
      </c>
      <c r="AT156" s="15"/>
      <c r="AU156" s="15"/>
      <c r="AV156" s="15"/>
      <c r="AW156" s="15"/>
      <c r="AX156" s="15"/>
      <c r="AY156" s="15"/>
      <c r="AZ156" s="22"/>
      <c r="BA156" s="13"/>
      <c r="BB156" s="15"/>
      <c r="BC156" s="15"/>
      <c r="BD156" s="15"/>
      <c r="BE156" s="15"/>
      <c r="BF156" s="15"/>
      <c r="BG156" s="15"/>
      <c r="BH156" s="22" t="s">
        <v>539</v>
      </c>
      <c r="BI156" s="24" t="s">
        <v>466</v>
      </c>
      <c r="BJ156" s="34" t="str">
        <f>BI156&amp;" {"&amp;IF(BM156&lt;&gt;"",CHAR(10)&amp;BM156,"")&amp;IF(BN156&lt;&gt;"",CHAR(10)&amp;BN156,"")&amp;IF(BO156&lt;&gt;"",CHAR(10)&amp;BO156,"")&amp;IF(BP156&lt;&gt;"",CHAR(10)&amp;BP156,"")&amp;IF(BQ156&lt;&gt;"",CHAR(10)&amp;BQ156,"")&amp;IF(BR156&lt;&gt;"",CHAR(10)&amp;BR156,"")&amp;IF(BS156&lt;&gt;"",CHAR(10)&amp;BS156,"")&amp;IF(BT156&lt;&gt;"",CHAR(10)&amp;BT156,"")&amp;IF(BU156&lt;&gt;"",CHAR(10)&amp;BU156,"")&amp;IF(BV156&lt;&gt;"",CHAR(10)&amp;BV156,"")&amp;IF(BW156&lt;&gt;"",CHAR(10)&amp;BW156,"")&amp;IF(BX156&lt;&gt;"",CHAR(10)&amp;BX156,"")&amp;IF(BY156&lt;&gt;"",CHAR(10)&amp;BY156,"")&amp;IF(BZ156&lt;&gt;"",CHAR(10)&amp;BZ156,"")&amp;IF(CA156&lt;&gt;"",CHAR(10)&amp;CA156,"")&amp;IF(CB156&lt;&gt;"",CHAR(10)&amp;CB156,"")&amp;CHAR(10)&amp;"}"&amp;CHAR(10)</f>
        <v xml:space="preserve">.bp3-menu-item.bp3-intent-primary {
  color:  				var(--co-menu__item-primary, #106ba3);
}
</v>
      </c>
      <c r="BK156" s="35" t="str">
        <f>":root {"&amp;IF($CC156&lt;&gt;"",CHAR(10)&amp;"  "&amp;$CC156&amp;": "&amp;CHAR(9)&amp;";","")&amp;IF($CD156&lt;&gt;"",CHAR(10)&amp;"  "&amp;$CD156&amp;": "&amp;CHAR(9)&amp;";","")&amp;IF($CE156&lt;&gt;"",CHAR(10)&amp;"  "&amp;$CE156&amp;": "&amp;CHAR(9)&amp;";","")&amp;IF($CF156&lt;&gt;"",CHAR(10)&amp;"  "&amp;$CF156&amp;": "&amp;CHAR(9)&amp;";","")&amp;IF($CG156&lt;&gt;"",CHAR(10)&amp;"  "&amp;$CG156&amp;": "&amp;CHAR(9)&amp;";","")&amp;IF($CH156&lt;&gt;"",CHAR(10)&amp;"  "&amp;$CH156&amp;": "&amp;CHAR(9)&amp;";","")&amp;IF($CI156&lt;&gt;"",CHAR(10)&amp;"  "&amp;$CI156&amp;": "&amp;CHAR(9)&amp;";","")&amp;IF($CJ156&lt;&gt;"",CHAR(10)&amp;"  "&amp;$CJ156&amp;": "&amp;CHAR(9)&amp;";","")&amp;IF($CK156&lt;&gt;"",CHAR(10)&amp;"  "&amp;$CK156&amp;": "&amp;CHAR(9)&amp;";","")&amp;IF($CL156&lt;&gt;"",CHAR(10)&amp;"  "&amp;$CL156&amp;": "&amp;CHAR(9)&amp;";","")&amp;IF($CM156&lt;&gt;"",CHAR(10)&amp;"  "&amp;$CM156&amp;": "&amp;CHAR(9)&amp;";","")&amp;IF($CN156&lt;&gt;"",CHAR(10)&amp;"  "&amp;$CN156&amp;": "&amp;CHAR(9)&amp;";","")&amp;IF($CO156&lt;&gt;"",CHAR(10)&amp;"  "&amp;$CO156&amp;": "&amp;CHAR(9)&amp;";","")&amp;IF($CP156&lt;&gt;"",CHAR(10)&amp;"  "&amp;$CP156&amp;": "&amp;CHAR(9)&amp;";","")&amp;IF($CQ156&lt;&gt;"",CHAR(10)&amp;"  "&amp;$CQ156&amp;": "&amp;CHAR(9)&amp;";","")&amp;IF($CR156&lt;&gt;"",CHAR(10)&amp;"  "&amp;$CR156&amp;": "&amp;CHAR(9)&amp;";","")&amp;CHAR(10)&amp;"}"&amp;CHAR(10)&amp;CHAR(10)&amp;"@media (prefers-color-scheme: dark) {"&amp;CHAR(10)&amp;"  :root {"&amp;IF($CC156&lt;&gt;"",CHAR(10)&amp;"    "&amp;$CC156&amp;": "&amp;CHAR(9)&amp;";","")&amp;IF($CD156&lt;&gt;"",CHAR(10)&amp;"    "&amp;$CD156&amp;": "&amp;CHAR(9)&amp;";","")&amp;IF($CE156&lt;&gt;"",CHAR(10)&amp;"    "&amp;$CE156&amp;": "&amp;CHAR(9)&amp;";","")&amp;IF($CF156&lt;&gt;"",CHAR(10)&amp;"    "&amp;$CF156&amp;": "&amp;CHAR(9)&amp;";","")&amp;IF($CG156&lt;&gt;"",CHAR(10)&amp;"    "&amp;$CG156&amp;": "&amp;CHAR(9)&amp;";","")&amp;IF($CH156&lt;&gt;"",CHAR(10)&amp;"    "&amp;$CH156&amp;": "&amp;CHAR(9)&amp;";","")&amp;IF($CJ156&lt;&gt;"",CHAR(10)&amp;"    "&amp;$CJ156&amp;": "&amp;CHAR(9)&amp;";","")&amp;IF($CK156&lt;&gt;"",CHAR(10)&amp;"    "&amp;$CK156&amp;": "&amp;CHAR(9)&amp;";","")&amp;CHAR(10)&amp;"  }"&amp;CHAR(10)&amp;"}"&amp;CHAR(10)</f>
        <v xml:space="preserve">:root {
  --co-menu__item-primary: 	;
}
@media (prefers-color-scheme: dark) {
  :root {
    --co-menu__item-primary: 	;
  }
}
</v>
      </c>
      <c r="BL156" s="60" t="str">
        <f>":root {"&amp;IF($CC156&lt;&gt;"",CHAR(10)&amp;"  "&amp;$CC156&amp;": "&amp;CHAR(9)&amp;AK156&amp;";","")&amp;IF($CD156&lt;&gt;"",CHAR(10)&amp;"  "&amp;$CD156&amp;": "&amp;CHAR(9)&amp;AL156&amp;";","")&amp;IF($CE156&lt;&gt;"",CHAR(10)&amp;"  "&amp;$CE156&amp;": "&amp;CHAR(9)&amp;AM156&amp;";","")&amp;IF($CF156&lt;&gt;"",CHAR(10)&amp;"  "&amp;$CF156&amp;": "&amp;CHAR(9)&amp;AN156&amp;";","")&amp;IF($CG156&lt;&gt;"",CHAR(10)&amp;"  "&amp;$CG156&amp;": "&amp;CHAR(9)&amp;AO156&amp;";","")&amp;IF($CH156&lt;&gt;"",CHAR(10)&amp;"  "&amp;$CH156&amp;": "&amp;CHAR(9)&amp;AP156&amp;";","")&amp;IF($CI156&lt;&gt;"",CHAR(10)&amp;"  "&amp;$CI156&amp;": "&amp;CHAR(9)&amp;AQ156&amp;";","")&amp;IF($CJ156&lt;&gt;"",CHAR(10)&amp;"  "&amp;$CJ156&amp;": "&amp;CHAR(9)&amp;AR156&amp;";","")&amp;IF($CK156&lt;&gt;"",CHAR(10)&amp;"  "&amp;$CK156&amp;": "&amp;CHAR(9)&amp;AS156&amp;";","")&amp;IF($CL156&lt;&gt;"",CHAR(10)&amp;"  "&amp;$CL156&amp;": "&amp;CHAR(9)&amp;AT156&amp;";","")&amp;IF($CM156&lt;&gt;"",CHAR(10)&amp;"  "&amp;$CM156&amp;": "&amp;CHAR(9)&amp;AU156&amp;";","")&amp;IF($CN156&lt;&gt;"",CHAR(10)&amp;"  "&amp;$CN156&amp;": "&amp;CHAR(9)&amp;AV156&amp;";","")&amp;IF($CO156&lt;&gt;"",CHAR(10)&amp;"  "&amp;$CO156&amp;": "&amp;CHAR(9)&amp;AW156&amp;";","")&amp;IF($CP156&lt;&gt;"",CHAR(10)&amp;"  "&amp;$CP156&amp;": "&amp;CHAR(9)&amp;AX156&amp;";","")&amp;IF($CQ156&lt;&gt;"",CHAR(10)&amp;"  "&amp;$CQ156&amp;": "&amp;CHAR(9)&amp;AY156&amp;";","")&amp;IF($CR156&lt;&gt;"",CHAR(10)&amp;"  "&amp;$CR156&amp;": "&amp;CHAR(9)&amp;AZ156&amp;";","")&amp;CHAR(10)&amp;"}"&amp;CHAR(10)&amp;CHAR(10)&amp;"@media (prefers-color-scheme: dark) {"&amp;CHAR(10)&amp;"  :root {"&amp;IF($CC156&lt;&gt;"",CHAR(10)&amp;"    "&amp;$CC156&amp;": "&amp;CHAR(9)&amp;BA156&amp;";","")&amp;IF($CD156&lt;&gt;"",CHAR(10)&amp;"    "&amp;$CD156&amp;": "&amp;CHAR(9)&amp;BB156&amp;";","")&amp;IF($CE156&lt;&gt;"",CHAR(10)&amp;"    "&amp;$CE156&amp;": "&amp;CHAR(9)&amp;BC156&amp;";","")&amp;IF($CF156&lt;&gt;"",CHAR(10)&amp;"    "&amp;$CF156&amp;": "&amp;CHAR(9)&amp;BD156&amp;";","")&amp;IF($CG156&lt;&gt;"",CHAR(10)&amp;"    "&amp;$CG156&amp;": "&amp;CHAR(9)&amp;BE156&amp;";","")&amp;IF($CH156&lt;&gt;"",CHAR(10)&amp;"    "&amp;$CH156&amp;": "&amp;CHAR(9)&amp;BF156&amp;";","")&amp;IF($CJ156&lt;&gt;"",CHAR(10)&amp;"    "&amp;$CJ156&amp;": "&amp;CHAR(9)&amp;BG156&amp;";","")&amp;IF($CK156&lt;&gt;"",CHAR(10)&amp;"    "&amp;$CK156&amp;": "&amp;CHAR(9)&amp;BH156&amp;";","")&amp;CHAR(10)&amp;"  }"&amp;CHAR(10)&amp;"}"&amp;CHAR(10)</f>
        <v xml:space="preserve">:root {
  --co-menu__item-primary: 	var(--cl-blue-500);
}
@media (prefers-color-scheme: dark) {
  :root {
    --co-menu__item-primary: 	var(--cl-blue-500);
  }
}
</v>
      </c>
      <c r="BM156" s="15" t="str">
        <f>IF(E156&lt;&gt;"","  background-color:  "&amp;CHAR(9)&amp;"var("&amp;CC156&amp;", "&amp;IF(U156&lt;&gt;"",U156,"inherit")&amp;")"&amp;IF(E156="x!","!important;",";"),"")</f>
        <v/>
      </c>
      <c r="BN156" s="15" t="str">
        <f>IF(F156&lt;&gt;"","  fill:  "&amp;CHAR(9)&amp;CHAR(9)&amp;CHAR(9)&amp;CHAR(9)&amp;"var("&amp;CD156&amp;", "&amp;IF(V156&lt;&gt;"",V156,"inherit")&amp;")"&amp;IF(F156="x!","!important;",";"),"")</f>
        <v/>
      </c>
      <c r="BO156" s="15" t="str">
        <f>IF(G156&lt;&gt;"","  border-top:  "&amp;CHAR(9)&amp;CHAR(9)&amp;CHAR(9)&amp;"var("&amp;CE156&amp;", "&amp;IF(W156&lt;&gt;"",W156,"inherit")&amp;")"&amp;IF(G156="x!","!important;",";"),"")</f>
        <v/>
      </c>
      <c r="BP156" s="15" t="str">
        <f>IF(H156&lt;&gt;"","  border-right:  "&amp;CHAR(9)&amp;CHAR(9)&amp;"var("&amp;CF156&amp;", "&amp;IF(X156&lt;&gt;"",X156,"inherit")&amp;")"&amp;IF(H156="x!","!important;",";"),"")</f>
        <v/>
      </c>
      <c r="BQ156" s="15" t="str">
        <f>IF(I156&lt;&gt;"","  border-bottom:  "&amp;CHAR(9)&amp;CHAR(9)&amp;"var("&amp;CG156&amp;", "&amp;IF(Y156&lt;&gt;"",Y156,"inherit")&amp;")"&amp;IF(I156="x!","!important;",";"),"")</f>
        <v/>
      </c>
      <c r="BR156" s="15" t="str">
        <f>IF(J156&lt;&gt;"","  border-left:  "&amp;CHAR(9)&amp;CHAR(9)&amp;"var("&amp;CH156&amp;", "&amp;IF(Z156&lt;&gt;"",Z156,"inherit")&amp;")"&amp;IF(J156="x!","!important;",";"),"")</f>
        <v/>
      </c>
      <c r="BS156" s="15" t="str">
        <f>IF(K156&lt;&gt;"","  border-radius:  "&amp;CHAR(9)&amp;CHAR(9)&amp;"var("&amp;CI156&amp;", "&amp;IF(AA156&lt;&gt;"",AA156,"inherit")&amp;")"&amp;IF(K156="x!","!important;",";"),"")</f>
        <v/>
      </c>
      <c r="BT156" s="15" t="str">
        <f>IF(L156&lt;&gt;"","  box-shadow:  "&amp;CHAR(9)&amp;CHAR(9)&amp;CHAR(9)&amp;"var("&amp;CJ156&amp;", "&amp;IF(AB156&lt;&gt;"",AB156,"inherit")&amp;")"&amp;IF(L156="x!","!important;",";")&amp;CHAR(10)&amp;"  -webkit-box-shadow:  "&amp;CHAR(9)&amp;"var("&amp;CJ156&amp;", "&amp;IF(AB156&lt;&gt;"",AB156,"inherit")&amp;")"&amp;IF(L156="x!","!important;",";"),"")</f>
        <v/>
      </c>
      <c r="BU156" s="15" t="str">
        <f>IF(M156&lt;&gt;"","  color:  "&amp;CHAR(9)&amp;CHAR(9)&amp;CHAR(9)&amp;CHAR(9)&amp;"var("&amp;CK156&amp;", "&amp;IF(AC156&lt;&gt;"",AC156,"inherit")&amp;")"&amp;IF(M156="x!","!important;",";"),"")</f>
        <v xml:space="preserve">  color:  				var(--co-menu__item-primary, #106ba3);</v>
      </c>
      <c r="BV156" s="15" t="str">
        <f>IF(N156&lt;&gt;"","  font-family:  "&amp;CHAR(9)&amp;CHAR(9)&amp;"var("&amp;CL156&amp;", "&amp;IF(AD156&lt;&gt;"",AD156,"inherit")&amp;")"&amp;IF(N156="x!","!important;",";"),"")</f>
        <v/>
      </c>
      <c r="BW156" s="15" t="str">
        <f>IF(O156&lt;&gt;"","  font-size:  "&amp;CHAR(9)&amp;CHAR(9)&amp;CHAR(9)&amp;"var("&amp;CM156&amp;", "&amp;IF(AE156&lt;&gt;"",AE156,"inherit")&amp;")"&amp;IF(O156="x!","!important;",";"),"")</f>
        <v/>
      </c>
      <c r="BX156" s="15" t="str">
        <f>IF(P156&lt;&gt;"","  font-style:  "&amp;CHAR(9)&amp;CHAR(9)&amp;CHAR(9)&amp;"var("&amp;CN156&amp;", "&amp;IF(AF156&lt;&gt;"",AF156,"inherit")&amp;")"&amp;IF(P156="x!","!important;",";"),"")</f>
        <v/>
      </c>
      <c r="BY156" s="15" t="str">
        <f>IF(Q156&lt;&gt;"","  font-weight:  "&amp;CHAR(9)&amp;CHAR(9)&amp;"var("&amp;CO156&amp;", "&amp;IF(AG156&lt;&gt;"",AG156,"inherit")&amp;")"&amp;IF(Q156="x!","!important;",";"),"")</f>
        <v/>
      </c>
      <c r="BZ156" s="15" t="str">
        <f>IF(R156&lt;&gt;"","  text-decoration:  "&amp;CHAR(9)&amp;"var("&amp;CP156&amp;", "&amp;IF(AH156&lt;&gt;"",AH156,"inherit")&amp;")"&amp;IF(R156="x!","!important;",";"),"")</f>
        <v/>
      </c>
      <c r="CA156" s="15" t="str">
        <f>IF(S156&lt;&gt;"","  text-transform:  "&amp;CHAR(9)&amp;CHAR(9)&amp;"var("&amp;CQ156&amp;", "&amp;IF(AI156&lt;&gt;"",AI156,"inherit")&amp;")"&amp;IF(S156="x!","!important;",";"),"")</f>
        <v/>
      </c>
      <c r="CB156" s="15" t="str">
        <f>IF(T156&lt;&gt;"","  opacity:  "&amp;CHAR(9)&amp;CHAR(9)&amp;CHAR(9)&amp;"var("&amp;CR156&amp;", "&amp;IF(AJ156&lt;&gt;"",AJ156,"inherit")&amp;")"&amp;IF(T156="x!","!important;",";"),"")</f>
        <v/>
      </c>
      <c r="CC156" s="15" t="str">
        <f>IF(E156&lt;&gt;"","--"&amp;LOWER(E$3)&amp;"-"&amp;$B156&amp;IF($C156&lt;&gt;"","__"&amp;$C156,"")&amp;IF($D156&lt;&gt;"","--"&amp;$D156,""),"")</f>
        <v/>
      </c>
      <c r="CD156" s="15" t="str">
        <f>IF(F156&lt;&gt;"","--"&amp;LOWER(F$3)&amp;"-"&amp;$B156&amp;IF($C156&lt;&gt;"","__"&amp;$C156,"")&amp;IF($D156&lt;&gt;"","--"&amp;$D156,""),"")</f>
        <v/>
      </c>
      <c r="CE156" s="15" t="str">
        <f>IF(G156&lt;&gt;"","--"&amp;LOWER(G$3)&amp;"-"&amp;$B156&amp;IF($C156&lt;&gt;"","__"&amp;$C156,"")&amp;IF($D156&lt;&gt;"","--"&amp;$D156,""),"")</f>
        <v/>
      </c>
      <c r="CF156" s="15" t="str">
        <f>IF(H156&lt;&gt;"","--"&amp;LOWER(H$3)&amp;"-"&amp;$B156&amp;IF($C156&lt;&gt;"","__"&amp;$C156,"")&amp;IF($D156&lt;&gt;"","--"&amp;$D156,""),"")</f>
        <v/>
      </c>
      <c r="CG156" s="15" t="str">
        <f>IF(I156&lt;&gt;"","--"&amp;LOWER(I$3)&amp;"-"&amp;$B156&amp;IF($C156&lt;&gt;"","__"&amp;$C156,"")&amp;IF($D156&lt;&gt;"","--"&amp;$D156,""),"")</f>
        <v/>
      </c>
      <c r="CH156" s="15" t="str">
        <f>IF(J156&lt;&gt;"","--"&amp;LOWER(J$3)&amp;"-"&amp;$B156&amp;IF($C156&lt;&gt;"","__"&amp;$C156,"")&amp;IF($D156&lt;&gt;"","--"&amp;$D156,""),"")</f>
        <v/>
      </c>
      <c r="CI156" s="15" t="str">
        <f>IF(K156&lt;&gt;"","--"&amp;LOWER(K$3)&amp;"-"&amp;$B156&amp;IF($C156&lt;&gt;"","__"&amp;$C156,"")&amp;IF($D156&lt;&gt;"","--"&amp;$D156,""),"")</f>
        <v/>
      </c>
      <c r="CJ156" s="15" t="str">
        <f>IF(L156&lt;&gt;"","--"&amp;LOWER(L$3)&amp;"-"&amp;$B156&amp;IF($C156&lt;&gt;"","__"&amp;$C156,"")&amp;IF($D156&lt;&gt;"","--"&amp;$D156,""),"")</f>
        <v/>
      </c>
      <c r="CK156" s="15" t="str">
        <f>IF(M156&lt;&gt;"","--"&amp;LOWER(M$3)&amp;"-"&amp;$B156&amp;IF($C156&lt;&gt;"","__"&amp;$C156,"")&amp;IF($D156&lt;&gt;"","--"&amp;$D156,""),"")</f>
        <v>--co-menu__item-primary</v>
      </c>
      <c r="CL156" s="15" t="str">
        <f>IF(N156&lt;&gt;"","--"&amp;LOWER(N$3)&amp;"-"&amp;$B156&amp;IF($C156&lt;&gt;"","__"&amp;$C156,"")&amp;IF($D156&lt;&gt;"","--"&amp;$D156,""),"")</f>
        <v/>
      </c>
      <c r="CM156" s="15" t="str">
        <f>IF(O156&lt;&gt;"","--"&amp;LOWER(O$3)&amp;"-"&amp;$B156&amp;IF($C156&lt;&gt;"","__"&amp;$C156,"")&amp;IF($D156&lt;&gt;"","--"&amp;$D156,""),"")</f>
        <v/>
      </c>
      <c r="CN156" s="15" t="str">
        <f>IF(P156&lt;&gt;"","--"&amp;LOWER(P$3)&amp;"-"&amp;$B156&amp;IF($C156&lt;&gt;"","__"&amp;$C156,"")&amp;IF($D156&lt;&gt;"","--"&amp;$D156,""),"")</f>
        <v/>
      </c>
      <c r="CO156" s="15" t="str">
        <f>IF(Q156&lt;&gt;"","--"&amp;LOWER(Q$3)&amp;"-"&amp;$B156&amp;IF($C156&lt;&gt;"","__"&amp;$C156,"")&amp;IF($D156&lt;&gt;"","--"&amp;$D156,""),"")</f>
        <v/>
      </c>
      <c r="CP156" s="15" t="str">
        <f>IF(R156&lt;&gt;"","--"&amp;LOWER(R$3)&amp;"-"&amp;$B156&amp;IF($C156&lt;&gt;"","__"&amp;$C156,"")&amp;IF($D156&lt;&gt;"","--"&amp;$D156,""),"")</f>
        <v/>
      </c>
      <c r="CQ156" s="15" t="str">
        <f>IF(S156&lt;&gt;"","--"&amp;LOWER(S$3)&amp;"-"&amp;$B156&amp;IF($C156&lt;&gt;"","__"&amp;$C156,"")&amp;IF($D156&lt;&gt;"","--"&amp;$D156,""),"")</f>
        <v/>
      </c>
      <c r="CR156" s="15" t="str">
        <f>IF(T156&lt;&gt;"","--"&amp;LOWER(T$3)&amp;"-"&amp;$B156&amp;IF($C156&lt;&gt;"","__"&amp;$C156,"")&amp;IF($D156&lt;&gt;"","--"&amp;$D156,""),"")</f>
        <v/>
      </c>
    </row>
    <row r="157" spans="2:96">
      <c r="B157" s="13" t="s">
        <v>54</v>
      </c>
      <c r="C157" s="14" t="s">
        <v>51</v>
      </c>
      <c r="D157" s="15" t="s">
        <v>76</v>
      </c>
      <c r="E157" s="28" t="s">
        <v>21</v>
      </c>
      <c r="F157" s="29"/>
      <c r="G157" s="29"/>
      <c r="H157" s="29"/>
      <c r="I157" s="29"/>
      <c r="J157" s="29"/>
      <c r="K157" s="29"/>
      <c r="L157" s="30"/>
      <c r="M157" s="29" t="s">
        <v>21</v>
      </c>
      <c r="N157" s="29"/>
      <c r="O157" s="29"/>
      <c r="P157" s="29"/>
      <c r="Q157" s="29"/>
      <c r="R157" s="29"/>
      <c r="S157" s="30"/>
      <c r="T157" s="31"/>
      <c r="U157" s="13" t="s">
        <v>376</v>
      </c>
      <c r="V157" s="15"/>
      <c r="W157" s="15"/>
      <c r="X157" s="15"/>
      <c r="Y157" s="15"/>
      <c r="Z157" s="15"/>
      <c r="AA157" s="15"/>
      <c r="AB157" s="32"/>
      <c r="AC157" s="15"/>
      <c r="AD157" s="15"/>
      <c r="AE157" s="15"/>
      <c r="AF157" s="15"/>
      <c r="AG157" s="15"/>
      <c r="AH157" s="15"/>
      <c r="AI157" s="15"/>
      <c r="AJ157" s="57"/>
      <c r="AK157" s="15" t="s">
        <v>539</v>
      </c>
      <c r="AL157" s="15"/>
      <c r="AM157" s="15"/>
      <c r="AN157" s="15"/>
      <c r="AO157" s="15"/>
      <c r="AP157" s="15"/>
      <c r="AQ157" s="15"/>
      <c r="AR157" s="32"/>
      <c r="AS157" s="15" t="s">
        <v>515</v>
      </c>
      <c r="AT157" s="15"/>
      <c r="AU157" s="15"/>
      <c r="AV157" s="15"/>
      <c r="AW157" s="15"/>
      <c r="AX157" s="15"/>
      <c r="AY157" s="15"/>
      <c r="AZ157" s="22"/>
      <c r="BA157" s="13" t="s">
        <v>530</v>
      </c>
      <c r="BB157" s="15"/>
      <c r="BC157" s="15"/>
      <c r="BD157" s="15"/>
      <c r="BE157" s="15"/>
      <c r="BF157" s="15"/>
      <c r="BG157" s="15"/>
      <c r="BH157" s="22" t="s">
        <v>515</v>
      </c>
      <c r="BI157" s="24" t="s">
        <v>380</v>
      </c>
      <c r="BJ157" s="34" t="str">
        <f>BI157&amp;" {"&amp;IF(BM157&lt;&gt;"",CHAR(10)&amp;BM157,"")&amp;IF(BN157&lt;&gt;"",CHAR(10)&amp;BN157,"")&amp;IF(BO157&lt;&gt;"",CHAR(10)&amp;BO157,"")&amp;IF(BP157&lt;&gt;"",CHAR(10)&amp;BP157,"")&amp;IF(BQ157&lt;&gt;"",CHAR(10)&amp;BQ157,"")&amp;IF(BR157&lt;&gt;"",CHAR(10)&amp;BR157,"")&amp;IF(BS157&lt;&gt;"",CHAR(10)&amp;BS157,"")&amp;IF(BT157&lt;&gt;"",CHAR(10)&amp;BT157,"")&amp;IF(BU157&lt;&gt;"",CHAR(10)&amp;BU157,"")&amp;IF(BV157&lt;&gt;"",CHAR(10)&amp;BV157,"")&amp;IF(BW157&lt;&gt;"",CHAR(10)&amp;BW157,"")&amp;IF(BX157&lt;&gt;"",CHAR(10)&amp;BX157,"")&amp;IF(BY157&lt;&gt;"",CHAR(10)&amp;BY157,"")&amp;IF(BZ157&lt;&gt;"",CHAR(10)&amp;BZ157,"")&amp;IF(CA157&lt;&gt;"",CHAR(10)&amp;CA157,"")&amp;IF(CB157&lt;&gt;"",CHAR(10)&amp;CB157,"")&amp;CHAR(10)&amp;"}"&amp;CHAR(10)</f>
        <v xml:space="preserve">.bp3-menu-item.bp3-intent-primary:hover, .bp3-submenu .bp3-popover-target.bp3-popover-open&gt;.bp3-intent-primary.bp3-menu-item, .bp3-menu-item.bp3-intent-primary.bp3-active {
  background-color:  	var(--bc-menu__menu-item--active, #137cbd);
  color:  				var(--co-menu__menu-item--active, inherit);
}
</v>
      </c>
      <c r="BK157" s="35" t="str">
        <f>":root {"&amp;IF($CC157&lt;&gt;"",CHAR(10)&amp;"  "&amp;$CC157&amp;": "&amp;CHAR(9)&amp;";","")&amp;IF($CD157&lt;&gt;"",CHAR(10)&amp;"  "&amp;$CD157&amp;": "&amp;CHAR(9)&amp;";","")&amp;IF($CE157&lt;&gt;"",CHAR(10)&amp;"  "&amp;$CE157&amp;": "&amp;CHAR(9)&amp;";","")&amp;IF($CF157&lt;&gt;"",CHAR(10)&amp;"  "&amp;$CF157&amp;": "&amp;CHAR(9)&amp;";","")&amp;IF($CG157&lt;&gt;"",CHAR(10)&amp;"  "&amp;$CG157&amp;": "&amp;CHAR(9)&amp;";","")&amp;IF($CH157&lt;&gt;"",CHAR(10)&amp;"  "&amp;$CH157&amp;": "&amp;CHAR(9)&amp;";","")&amp;IF($CI157&lt;&gt;"",CHAR(10)&amp;"  "&amp;$CI157&amp;": "&amp;CHAR(9)&amp;";","")&amp;IF($CJ157&lt;&gt;"",CHAR(10)&amp;"  "&amp;$CJ157&amp;": "&amp;CHAR(9)&amp;";","")&amp;IF($CK157&lt;&gt;"",CHAR(10)&amp;"  "&amp;$CK157&amp;": "&amp;CHAR(9)&amp;";","")&amp;IF($CL157&lt;&gt;"",CHAR(10)&amp;"  "&amp;$CL157&amp;": "&amp;CHAR(9)&amp;";","")&amp;IF($CM157&lt;&gt;"",CHAR(10)&amp;"  "&amp;$CM157&amp;": "&amp;CHAR(9)&amp;";","")&amp;IF($CN157&lt;&gt;"",CHAR(10)&amp;"  "&amp;$CN157&amp;": "&amp;CHAR(9)&amp;";","")&amp;IF($CO157&lt;&gt;"",CHAR(10)&amp;"  "&amp;$CO157&amp;": "&amp;CHAR(9)&amp;";","")&amp;IF($CP157&lt;&gt;"",CHAR(10)&amp;"  "&amp;$CP157&amp;": "&amp;CHAR(9)&amp;";","")&amp;IF($CQ157&lt;&gt;"",CHAR(10)&amp;"  "&amp;$CQ157&amp;": "&amp;CHAR(9)&amp;";","")&amp;IF($CR157&lt;&gt;"",CHAR(10)&amp;"  "&amp;$CR157&amp;": "&amp;CHAR(9)&amp;";","")&amp;CHAR(10)&amp;"}"&amp;CHAR(10)&amp;CHAR(10)&amp;"@media (prefers-color-scheme: dark) {"&amp;CHAR(10)&amp;"  :root {"&amp;IF($CC157&lt;&gt;"",CHAR(10)&amp;"    "&amp;$CC157&amp;": "&amp;CHAR(9)&amp;";","")&amp;IF($CD157&lt;&gt;"",CHAR(10)&amp;"    "&amp;$CD157&amp;": "&amp;CHAR(9)&amp;";","")&amp;IF($CE157&lt;&gt;"",CHAR(10)&amp;"    "&amp;$CE157&amp;": "&amp;CHAR(9)&amp;";","")&amp;IF($CF157&lt;&gt;"",CHAR(10)&amp;"    "&amp;$CF157&amp;": "&amp;CHAR(9)&amp;";","")&amp;IF($CG157&lt;&gt;"",CHAR(10)&amp;"    "&amp;$CG157&amp;": "&amp;CHAR(9)&amp;";","")&amp;IF($CH157&lt;&gt;"",CHAR(10)&amp;"    "&amp;$CH157&amp;": "&amp;CHAR(9)&amp;";","")&amp;IF($CJ157&lt;&gt;"",CHAR(10)&amp;"    "&amp;$CJ157&amp;": "&amp;CHAR(9)&amp;";","")&amp;IF($CK157&lt;&gt;"",CHAR(10)&amp;"    "&amp;$CK157&amp;": "&amp;CHAR(9)&amp;";","")&amp;CHAR(10)&amp;"  }"&amp;CHAR(10)&amp;"}"&amp;CHAR(10)</f>
        <v xml:space="preserve">:root {
  --bc-menu__menu-item--active: 	;
  --co-menu__menu-item--active: 	;
}
@media (prefers-color-scheme: dark) {
  :root {
    --bc-menu__menu-item--active: 	;
    --co-menu__menu-item--active: 	;
  }
}
</v>
      </c>
      <c r="BL157" s="60" t="str">
        <f>":root {"&amp;IF($CC157&lt;&gt;"",CHAR(10)&amp;"  "&amp;$CC157&amp;": "&amp;CHAR(9)&amp;AK157&amp;";","")&amp;IF($CD157&lt;&gt;"",CHAR(10)&amp;"  "&amp;$CD157&amp;": "&amp;CHAR(9)&amp;AL157&amp;";","")&amp;IF($CE157&lt;&gt;"",CHAR(10)&amp;"  "&amp;$CE157&amp;": "&amp;CHAR(9)&amp;AM157&amp;";","")&amp;IF($CF157&lt;&gt;"",CHAR(10)&amp;"  "&amp;$CF157&amp;": "&amp;CHAR(9)&amp;AN157&amp;";","")&amp;IF($CG157&lt;&gt;"",CHAR(10)&amp;"  "&amp;$CG157&amp;": "&amp;CHAR(9)&amp;AO157&amp;";","")&amp;IF($CH157&lt;&gt;"",CHAR(10)&amp;"  "&amp;$CH157&amp;": "&amp;CHAR(9)&amp;AP157&amp;";","")&amp;IF($CI157&lt;&gt;"",CHAR(10)&amp;"  "&amp;$CI157&amp;": "&amp;CHAR(9)&amp;AQ157&amp;";","")&amp;IF($CJ157&lt;&gt;"",CHAR(10)&amp;"  "&amp;$CJ157&amp;": "&amp;CHAR(9)&amp;AR157&amp;";","")&amp;IF($CK157&lt;&gt;"",CHAR(10)&amp;"  "&amp;$CK157&amp;": "&amp;CHAR(9)&amp;AS157&amp;";","")&amp;IF($CL157&lt;&gt;"",CHAR(10)&amp;"  "&amp;$CL157&amp;": "&amp;CHAR(9)&amp;AT157&amp;";","")&amp;IF($CM157&lt;&gt;"",CHAR(10)&amp;"  "&amp;$CM157&amp;": "&amp;CHAR(9)&amp;AU157&amp;";","")&amp;IF($CN157&lt;&gt;"",CHAR(10)&amp;"  "&amp;$CN157&amp;": "&amp;CHAR(9)&amp;AV157&amp;";","")&amp;IF($CO157&lt;&gt;"",CHAR(10)&amp;"  "&amp;$CO157&amp;": "&amp;CHAR(9)&amp;AW157&amp;";","")&amp;IF($CP157&lt;&gt;"",CHAR(10)&amp;"  "&amp;$CP157&amp;": "&amp;CHAR(9)&amp;AX157&amp;";","")&amp;IF($CQ157&lt;&gt;"",CHAR(10)&amp;"  "&amp;$CQ157&amp;": "&amp;CHAR(9)&amp;AY157&amp;";","")&amp;IF($CR157&lt;&gt;"",CHAR(10)&amp;"  "&amp;$CR157&amp;": "&amp;CHAR(9)&amp;AZ157&amp;";","")&amp;CHAR(10)&amp;"}"&amp;CHAR(10)&amp;CHAR(10)&amp;"@media (prefers-color-scheme: dark) {"&amp;CHAR(10)&amp;"  :root {"&amp;IF($CC157&lt;&gt;"",CHAR(10)&amp;"    "&amp;$CC157&amp;": "&amp;CHAR(9)&amp;BA157&amp;";","")&amp;IF($CD157&lt;&gt;"",CHAR(10)&amp;"    "&amp;$CD157&amp;": "&amp;CHAR(9)&amp;BB157&amp;";","")&amp;IF($CE157&lt;&gt;"",CHAR(10)&amp;"    "&amp;$CE157&amp;": "&amp;CHAR(9)&amp;BC157&amp;";","")&amp;IF($CF157&lt;&gt;"",CHAR(10)&amp;"    "&amp;$CF157&amp;": "&amp;CHAR(9)&amp;BD157&amp;";","")&amp;IF($CG157&lt;&gt;"",CHAR(10)&amp;"    "&amp;$CG157&amp;": "&amp;CHAR(9)&amp;BE157&amp;";","")&amp;IF($CH157&lt;&gt;"",CHAR(10)&amp;"    "&amp;$CH157&amp;": "&amp;CHAR(9)&amp;BF157&amp;";","")&amp;IF($CJ157&lt;&gt;"",CHAR(10)&amp;"    "&amp;$CJ157&amp;": "&amp;CHAR(9)&amp;BG157&amp;";","")&amp;IF($CK157&lt;&gt;"",CHAR(10)&amp;"    "&amp;$CK157&amp;": "&amp;CHAR(9)&amp;BH157&amp;";","")&amp;CHAR(10)&amp;"  }"&amp;CHAR(10)&amp;"}"&amp;CHAR(10)</f>
        <v xml:space="preserve">:root {
  --bc-menu__menu-item--active: 	var(--cl-blue-500);
  --co-menu__menu-item--active: 	var(--cl-white);
}
@media (prefers-color-scheme: dark) {
  :root {
    --bc-menu__menu-item--active: 	var(--cl-blue-700);
    --co-menu__menu-item--active: 	var(--cl-white);
  }
}
</v>
      </c>
      <c r="BM157" s="15" t="str">
        <f>IF(E157&lt;&gt;"","  background-color:  "&amp;CHAR(9)&amp;"var("&amp;CC157&amp;", "&amp;IF(U157&lt;&gt;"",U157,"inherit")&amp;")"&amp;IF(E157="x!","!important;",";"),"")</f>
        <v xml:space="preserve">  background-color:  	var(--bc-menu__menu-item--active, #137cbd);</v>
      </c>
      <c r="BN157" s="15" t="str">
        <f>IF(F157&lt;&gt;"","  fill:  "&amp;CHAR(9)&amp;CHAR(9)&amp;CHAR(9)&amp;CHAR(9)&amp;"var("&amp;CD157&amp;", "&amp;IF(V157&lt;&gt;"",V157,"inherit")&amp;")"&amp;IF(F157="x!","!important;",";"),"")</f>
        <v/>
      </c>
      <c r="BO157" s="15" t="str">
        <f>IF(G157&lt;&gt;"","  border-top:  "&amp;CHAR(9)&amp;CHAR(9)&amp;CHAR(9)&amp;"var("&amp;CE157&amp;", "&amp;IF(W157&lt;&gt;"",W157,"inherit")&amp;")"&amp;IF(G157="x!","!important;",";"),"")</f>
        <v/>
      </c>
      <c r="BP157" s="15" t="str">
        <f>IF(H157&lt;&gt;"","  border-right:  "&amp;CHAR(9)&amp;CHAR(9)&amp;"var("&amp;CF157&amp;", "&amp;IF(X157&lt;&gt;"",X157,"inherit")&amp;")"&amp;IF(H157="x!","!important;",";"),"")</f>
        <v/>
      </c>
      <c r="BQ157" s="15" t="str">
        <f>IF(I157&lt;&gt;"","  border-bottom:  "&amp;CHAR(9)&amp;CHAR(9)&amp;"var("&amp;CG157&amp;", "&amp;IF(Y157&lt;&gt;"",Y157,"inherit")&amp;")"&amp;IF(I157="x!","!important;",";"),"")</f>
        <v/>
      </c>
      <c r="BR157" s="15" t="str">
        <f>IF(J157&lt;&gt;"","  border-left:  "&amp;CHAR(9)&amp;CHAR(9)&amp;"var("&amp;CH157&amp;", "&amp;IF(Z157&lt;&gt;"",Z157,"inherit")&amp;")"&amp;IF(J157="x!","!important;",";"),"")</f>
        <v/>
      </c>
      <c r="BS157" s="15" t="str">
        <f>IF(K157&lt;&gt;"","  border-radius:  "&amp;CHAR(9)&amp;CHAR(9)&amp;"var("&amp;CI157&amp;", "&amp;IF(AA157&lt;&gt;"",AA157,"inherit")&amp;")"&amp;IF(K157="x!","!important;",";"),"")</f>
        <v/>
      </c>
      <c r="BT157" s="15" t="str">
        <f>IF(L157&lt;&gt;"","  box-shadow:  "&amp;CHAR(9)&amp;CHAR(9)&amp;CHAR(9)&amp;"var("&amp;CJ157&amp;", "&amp;IF(AB157&lt;&gt;"",AB157,"inherit")&amp;")"&amp;IF(L157="x!","!important;",";")&amp;CHAR(10)&amp;"  -webkit-box-shadow:  "&amp;CHAR(9)&amp;"var("&amp;CJ157&amp;", "&amp;IF(AB157&lt;&gt;"",AB157,"inherit")&amp;")"&amp;IF(L157="x!","!important;",";"),"")</f>
        <v/>
      </c>
      <c r="BU157" s="15" t="str">
        <f>IF(M157&lt;&gt;"","  color:  "&amp;CHAR(9)&amp;CHAR(9)&amp;CHAR(9)&amp;CHAR(9)&amp;"var("&amp;CK157&amp;", "&amp;IF(AC157&lt;&gt;"",AC157,"inherit")&amp;")"&amp;IF(M157="x!","!important;",";"),"")</f>
        <v xml:space="preserve">  color:  				var(--co-menu__menu-item--active, inherit);</v>
      </c>
      <c r="BV157" s="15" t="str">
        <f>IF(N157&lt;&gt;"","  font-family:  "&amp;CHAR(9)&amp;CHAR(9)&amp;"var("&amp;CL157&amp;", "&amp;IF(AD157&lt;&gt;"",AD157,"inherit")&amp;")"&amp;IF(N157="x!","!important;",";"),"")</f>
        <v/>
      </c>
      <c r="BW157" s="15" t="str">
        <f>IF(O157&lt;&gt;"","  font-size:  "&amp;CHAR(9)&amp;CHAR(9)&amp;CHAR(9)&amp;"var("&amp;CM157&amp;", "&amp;IF(AE157&lt;&gt;"",AE157,"inherit")&amp;")"&amp;IF(O157="x!","!important;",";"),"")</f>
        <v/>
      </c>
      <c r="BX157" s="15" t="str">
        <f>IF(P157&lt;&gt;"","  font-style:  "&amp;CHAR(9)&amp;CHAR(9)&amp;CHAR(9)&amp;"var("&amp;CN157&amp;", "&amp;IF(AF157&lt;&gt;"",AF157,"inherit")&amp;")"&amp;IF(P157="x!","!important;",";"),"")</f>
        <v/>
      </c>
      <c r="BY157" s="15" t="str">
        <f>IF(Q157&lt;&gt;"","  font-weight:  "&amp;CHAR(9)&amp;CHAR(9)&amp;"var("&amp;CO157&amp;", "&amp;IF(AG157&lt;&gt;"",AG157,"inherit")&amp;")"&amp;IF(Q157="x!","!important;",";"),"")</f>
        <v/>
      </c>
      <c r="BZ157" s="15" t="str">
        <f>IF(R157&lt;&gt;"","  text-decoration:  "&amp;CHAR(9)&amp;"var("&amp;CP157&amp;", "&amp;IF(AH157&lt;&gt;"",AH157,"inherit")&amp;")"&amp;IF(R157="x!","!important;",";"),"")</f>
        <v/>
      </c>
      <c r="CA157" s="15" t="str">
        <f>IF(S157&lt;&gt;"","  text-transform:  "&amp;CHAR(9)&amp;CHAR(9)&amp;"var("&amp;CQ157&amp;", "&amp;IF(AI157&lt;&gt;"",AI157,"inherit")&amp;")"&amp;IF(S157="x!","!important;",";"),"")</f>
        <v/>
      </c>
      <c r="CB157" s="15" t="str">
        <f>IF(T157&lt;&gt;"","  opacity:  "&amp;CHAR(9)&amp;CHAR(9)&amp;CHAR(9)&amp;"var("&amp;CR157&amp;", "&amp;IF(AJ157&lt;&gt;"",AJ157,"inherit")&amp;")"&amp;IF(T157="x!","!important;",";"),"")</f>
        <v/>
      </c>
      <c r="CC157" s="15" t="str">
        <f>IF(E157&lt;&gt;"","--"&amp;LOWER(E$3)&amp;"-"&amp;$B157&amp;IF($C157&lt;&gt;"","__"&amp;$C157,"")&amp;IF($D157&lt;&gt;"","--"&amp;$D157,""),"")</f>
        <v>--bc-menu__menu-item--active</v>
      </c>
      <c r="CD157" s="15" t="str">
        <f>IF(F157&lt;&gt;"","--"&amp;LOWER(F$3)&amp;"-"&amp;$B157&amp;IF($C157&lt;&gt;"","__"&amp;$C157,"")&amp;IF($D157&lt;&gt;"","--"&amp;$D157,""),"")</f>
        <v/>
      </c>
      <c r="CE157" s="15" t="str">
        <f>IF(G157&lt;&gt;"","--"&amp;LOWER(G$3)&amp;"-"&amp;$B157&amp;IF($C157&lt;&gt;"","__"&amp;$C157,"")&amp;IF($D157&lt;&gt;"","--"&amp;$D157,""),"")</f>
        <v/>
      </c>
      <c r="CF157" s="15" t="str">
        <f>IF(H157&lt;&gt;"","--"&amp;LOWER(H$3)&amp;"-"&amp;$B157&amp;IF($C157&lt;&gt;"","__"&amp;$C157,"")&amp;IF($D157&lt;&gt;"","--"&amp;$D157,""),"")</f>
        <v/>
      </c>
      <c r="CG157" s="15" t="str">
        <f>IF(I157&lt;&gt;"","--"&amp;LOWER(I$3)&amp;"-"&amp;$B157&amp;IF($C157&lt;&gt;"","__"&amp;$C157,"")&amp;IF($D157&lt;&gt;"","--"&amp;$D157,""),"")</f>
        <v/>
      </c>
      <c r="CH157" s="15" t="str">
        <f>IF(J157&lt;&gt;"","--"&amp;LOWER(J$3)&amp;"-"&amp;$B157&amp;IF($C157&lt;&gt;"","__"&amp;$C157,"")&amp;IF($D157&lt;&gt;"","--"&amp;$D157,""),"")</f>
        <v/>
      </c>
      <c r="CI157" s="15" t="str">
        <f>IF(K157&lt;&gt;"","--"&amp;LOWER(K$3)&amp;"-"&amp;$B157&amp;IF($C157&lt;&gt;"","__"&amp;$C157,"")&amp;IF($D157&lt;&gt;"","--"&amp;$D157,""),"")</f>
        <v/>
      </c>
      <c r="CJ157" s="15" t="str">
        <f>IF(L157&lt;&gt;"","--"&amp;LOWER(L$3)&amp;"-"&amp;$B157&amp;IF($C157&lt;&gt;"","__"&amp;$C157,"")&amp;IF($D157&lt;&gt;"","--"&amp;$D157,""),"")</f>
        <v/>
      </c>
      <c r="CK157" s="15" t="str">
        <f>IF(M157&lt;&gt;"","--"&amp;LOWER(M$3)&amp;"-"&amp;$B157&amp;IF($C157&lt;&gt;"","__"&amp;$C157,"")&amp;IF($D157&lt;&gt;"","--"&amp;$D157,""),"")</f>
        <v>--co-menu__menu-item--active</v>
      </c>
      <c r="CL157" s="15" t="str">
        <f>IF(N157&lt;&gt;"","--"&amp;LOWER(N$3)&amp;"-"&amp;$B157&amp;IF($C157&lt;&gt;"","__"&amp;$C157,"")&amp;IF($D157&lt;&gt;"","--"&amp;$D157,""),"")</f>
        <v/>
      </c>
      <c r="CM157" s="15" t="str">
        <f>IF(O157&lt;&gt;"","--"&amp;LOWER(O$3)&amp;"-"&amp;$B157&amp;IF($C157&lt;&gt;"","__"&amp;$C157,"")&amp;IF($D157&lt;&gt;"","--"&amp;$D157,""),"")</f>
        <v/>
      </c>
      <c r="CN157" s="15" t="str">
        <f>IF(P157&lt;&gt;"","--"&amp;LOWER(P$3)&amp;"-"&amp;$B157&amp;IF($C157&lt;&gt;"","__"&amp;$C157,"")&amp;IF($D157&lt;&gt;"","--"&amp;$D157,""),"")</f>
        <v/>
      </c>
      <c r="CO157" s="15" t="str">
        <f>IF(Q157&lt;&gt;"","--"&amp;LOWER(Q$3)&amp;"-"&amp;$B157&amp;IF($C157&lt;&gt;"","__"&amp;$C157,"")&amp;IF($D157&lt;&gt;"","--"&amp;$D157,""),"")</f>
        <v/>
      </c>
      <c r="CP157" s="15" t="str">
        <f>IF(R157&lt;&gt;"","--"&amp;LOWER(R$3)&amp;"-"&amp;$B157&amp;IF($C157&lt;&gt;"","__"&amp;$C157,"")&amp;IF($D157&lt;&gt;"","--"&amp;$D157,""),"")</f>
        <v/>
      </c>
      <c r="CQ157" s="15" t="str">
        <f>IF(S157&lt;&gt;"","--"&amp;LOWER(S$3)&amp;"-"&amp;$B157&amp;IF($C157&lt;&gt;"","__"&amp;$C157,"")&amp;IF($D157&lt;&gt;"","--"&amp;$D157,""),"")</f>
        <v/>
      </c>
      <c r="CR157" s="15" t="str">
        <f>IF(T157&lt;&gt;"","--"&amp;LOWER(T$3)&amp;"-"&amp;$B157&amp;IF($C157&lt;&gt;"","__"&amp;$C157,"")&amp;IF($D157&lt;&gt;"","--"&amp;$D157,""),"")</f>
        <v/>
      </c>
    </row>
    <row r="158" spans="2:96">
      <c r="B158" s="13" t="s">
        <v>54</v>
      </c>
      <c r="C158" s="14" t="s">
        <v>378</v>
      </c>
      <c r="D158" s="15"/>
      <c r="E158" s="28"/>
      <c r="F158" s="29" t="s">
        <v>40</v>
      </c>
      <c r="G158" s="29"/>
      <c r="H158" s="29"/>
      <c r="I158" s="29"/>
      <c r="J158" s="29"/>
      <c r="K158" s="29"/>
      <c r="L158" s="30"/>
      <c r="M158" s="29"/>
      <c r="N158" s="29"/>
      <c r="O158" s="29"/>
      <c r="P158" s="29"/>
      <c r="Q158" s="29"/>
      <c r="R158" s="29"/>
      <c r="S158" s="30"/>
      <c r="T158" s="31"/>
      <c r="U158" s="13"/>
      <c r="V158" s="15" t="s">
        <v>50</v>
      </c>
      <c r="W158" s="15"/>
      <c r="X158" s="15"/>
      <c r="Y158" s="15"/>
      <c r="Z158" s="15"/>
      <c r="AA158" s="14"/>
      <c r="AB158" s="32"/>
      <c r="AC158" s="15"/>
      <c r="AD158" s="15"/>
      <c r="AE158" s="15"/>
      <c r="AF158" s="15"/>
      <c r="AG158" s="15"/>
      <c r="AH158" s="15"/>
      <c r="AI158" s="15"/>
      <c r="AJ158" s="57"/>
      <c r="AK158" s="15"/>
      <c r="AL158" s="15" t="s">
        <v>520</v>
      </c>
      <c r="AM158" s="15"/>
      <c r="AN158" s="15"/>
      <c r="AO158" s="15"/>
      <c r="AP158" s="15"/>
      <c r="AQ158" s="15"/>
      <c r="AR158" s="32"/>
      <c r="AS158" s="15"/>
      <c r="AT158" s="15"/>
      <c r="AU158" s="15"/>
      <c r="AV158" s="15"/>
      <c r="AW158" s="15"/>
      <c r="AX158" s="15"/>
      <c r="AY158" s="15"/>
      <c r="AZ158" s="22"/>
      <c r="BA158" s="13"/>
      <c r="BB158" s="15" t="s">
        <v>520</v>
      </c>
      <c r="BC158" s="15"/>
      <c r="BD158" s="15"/>
      <c r="BE158" s="15"/>
      <c r="BF158" s="15"/>
      <c r="BG158" s="15"/>
      <c r="BH158" s="22"/>
      <c r="BI158" s="24" t="s">
        <v>379</v>
      </c>
      <c r="BJ158" s="34" t="str">
        <f>BI158&amp;" {"&amp;IF(BM158&lt;&gt;"",CHAR(10)&amp;BM158,"")&amp;IF(BN158&lt;&gt;"",CHAR(10)&amp;BN158,"")&amp;IF(BO158&lt;&gt;"",CHAR(10)&amp;BO158,"")&amp;IF(BP158&lt;&gt;"",CHAR(10)&amp;BP158,"")&amp;IF(BQ158&lt;&gt;"",CHAR(10)&amp;BQ158,"")&amp;IF(BR158&lt;&gt;"",CHAR(10)&amp;BR158,"")&amp;IF(BS158&lt;&gt;"",CHAR(10)&amp;BS158,"")&amp;IF(BT158&lt;&gt;"",CHAR(10)&amp;BT158,"")&amp;IF(BU158&lt;&gt;"",CHAR(10)&amp;BU158,"")&amp;IF(BV158&lt;&gt;"",CHAR(10)&amp;BV158,"")&amp;IF(BW158&lt;&gt;"",CHAR(10)&amp;BW158,"")&amp;IF(BX158&lt;&gt;"",CHAR(10)&amp;BX158,"")&amp;IF(BY158&lt;&gt;"",CHAR(10)&amp;BY158,"")&amp;IF(BZ158&lt;&gt;"",CHAR(10)&amp;BZ158,"")&amp;IF(CA158&lt;&gt;"",CHAR(10)&amp;CA158,"")&amp;IF(CB158&lt;&gt;"",CHAR(10)&amp;CB158,"")&amp;CHAR(10)&amp;"}"&amp;CHAR(10)</f>
        <v xml:space="preserve">.bp3-menu-item&gt;.bp3-icon svg {
  fill:  				var(--fl-menu__svg-icon, #8A9BA8)!important;
}
</v>
      </c>
      <c r="BK158" s="35" t="str">
        <f>":root {"&amp;IF($CC158&lt;&gt;"",CHAR(10)&amp;"  "&amp;$CC158&amp;": "&amp;CHAR(9)&amp;";","")&amp;IF($CD158&lt;&gt;"",CHAR(10)&amp;"  "&amp;$CD158&amp;": "&amp;CHAR(9)&amp;";","")&amp;IF($CE158&lt;&gt;"",CHAR(10)&amp;"  "&amp;$CE158&amp;": "&amp;CHAR(9)&amp;";","")&amp;IF($CF158&lt;&gt;"",CHAR(10)&amp;"  "&amp;$CF158&amp;": "&amp;CHAR(9)&amp;";","")&amp;IF($CG158&lt;&gt;"",CHAR(10)&amp;"  "&amp;$CG158&amp;": "&amp;CHAR(9)&amp;";","")&amp;IF($CH158&lt;&gt;"",CHAR(10)&amp;"  "&amp;$CH158&amp;": "&amp;CHAR(9)&amp;";","")&amp;IF($CI158&lt;&gt;"",CHAR(10)&amp;"  "&amp;$CI158&amp;": "&amp;CHAR(9)&amp;";","")&amp;IF($CJ158&lt;&gt;"",CHAR(10)&amp;"  "&amp;$CJ158&amp;": "&amp;CHAR(9)&amp;";","")&amp;IF($CK158&lt;&gt;"",CHAR(10)&amp;"  "&amp;$CK158&amp;": "&amp;CHAR(9)&amp;";","")&amp;IF($CL158&lt;&gt;"",CHAR(10)&amp;"  "&amp;$CL158&amp;": "&amp;CHAR(9)&amp;";","")&amp;IF($CM158&lt;&gt;"",CHAR(10)&amp;"  "&amp;$CM158&amp;": "&amp;CHAR(9)&amp;";","")&amp;IF($CN158&lt;&gt;"",CHAR(10)&amp;"  "&amp;$CN158&amp;": "&amp;CHAR(9)&amp;";","")&amp;IF($CO158&lt;&gt;"",CHAR(10)&amp;"  "&amp;$CO158&amp;": "&amp;CHAR(9)&amp;";","")&amp;IF($CP158&lt;&gt;"",CHAR(10)&amp;"  "&amp;$CP158&amp;": "&amp;CHAR(9)&amp;";","")&amp;IF($CQ158&lt;&gt;"",CHAR(10)&amp;"  "&amp;$CQ158&amp;": "&amp;CHAR(9)&amp;";","")&amp;IF($CR158&lt;&gt;"",CHAR(10)&amp;"  "&amp;$CR158&amp;": "&amp;CHAR(9)&amp;";","")&amp;CHAR(10)&amp;"}"&amp;CHAR(10)&amp;CHAR(10)&amp;"@media (prefers-color-scheme: dark) {"&amp;CHAR(10)&amp;"  :root {"&amp;IF($CC158&lt;&gt;"",CHAR(10)&amp;"    "&amp;$CC158&amp;": "&amp;CHAR(9)&amp;";","")&amp;IF($CD158&lt;&gt;"",CHAR(10)&amp;"    "&amp;$CD158&amp;": "&amp;CHAR(9)&amp;";","")&amp;IF($CE158&lt;&gt;"",CHAR(10)&amp;"    "&amp;$CE158&amp;": "&amp;CHAR(9)&amp;";","")&amp;IF($CF158&lt;&gt;"",CHAR(10)&amp;"    "&amp;$CF158&amp;": "&amp;CHAR(9)&amp;";","")&amp;IF($CG158&lt;&gt;"",CHAR(10)&amp;"    "&amp;$CG158&amp;": "&amp;CHAR(9)&amp;";","")&amp;IF($CH158&lt;&gt;"",CHAR(10)&amp;"    "&amp;$CH158&amp;": "&amp;CHAR(9)&amp;";","")&amp;IF($CJ158&lt;&gt;"",CHAR(10)&amp;"    "&amp;$CJ158&amp;": "&amp;CHAR(9)&amp;";","")&amp;IF($CK158&lt;&gt;"",CHAR(10)&amp;"    "&amp;$CK158&amp;": "&amp;CHAR(9)&amp;";","")&amp;CHAR(10)&amp;"  }"&amp;CHAR(10)&amp;"}"&amp;CHAR(10)</f>
        <v xml:space="preserve">:root {
  --fl-menu__svg-icon: 	;
}
@media (prefers-color-scheme: dark) {
  :root {
    --fl-menu__svg-icon: 	;
  }
}
</v>
      </c>
      <c r="BL158" s="60" t="str">
        <f>":root {"&amp;IF($CC158&lt;&gt;"",CHAR(10)&amp;"  "&amp;$CC158&amp;": "&amp;CHAR(9)&amp;AK158&amp;";","")&amp;IF($CD158&lt;&gt;"",CHAR(10)&amp;"  "&amp;$CD158&amp;": "&amp;CHAR(9)&amp;AL158&amp;";","")&amp;IF($CE158&lt;&gt;"",CHAR(10)&amp;"  "&amp;$CE158&amp;": "&amp;CHAR(9)&amp;AM158&amp;";","")&amp;IF($CF158&lt;&gt;"",CHAR(10)&amp;"  "&amp;$CF158&amp;": "&amp;CHAR(9)&amp;AN158&amp;";","")&amp;IF($CG158&lt;&gt;"",CHAR(10)&amp;"  "&amp;$CG158&amp;": "&amp;CHAR(9)&amp;AO158&amp;";","")&amp;IF($CH158&lt;&gt;"",CHAR(10)&amp;"  "&amp;$CH158&amp;": "&amp;CHAR(9)&amp;AP158&amp;";","")&amp;IF($CI158&lt;&gt;"",CHAR(10)&amp;"  "&amp;$CI158&amp;": "&amp;CHAR(9)&amp;AQ158&amp;";","")&amp;IF($CJ158&lt;&gt;"",CHAR(10)&amp;"  "&amp;$CJ158&amp;": "&amp;CHAR(9)&amp;AR158&amp;";","")&amp;IF($CK158&lt;&gt;"",CHAR(10)&amp;"  "&amp;$CK158&amp;": "&amp;CHAR(9)&amp;AS158&amp;";","")&amp;IF($CL158&lt;&gt;"",CHAR(10)&amp;"  "&amp;$CL158&amp;": "&amp;CHAR(9)&amp;AT158&amp;";","")&amp;IF($CM158&lt;&gt;"",CHAR(10)&amp;"  "&amp;$CM158&amp;": "&amp;CHAR(9)&amp;AU158&amp;";","")&amp;IF($CN158&lt;&gt;"",CHAR(10)&amp;"  "&amp;$CN158&amp;": "&amp;CHAR(9)&amp;AV158&amp;";","")&amp;IF($CO158&lt;&gt;"",CHAR(10)&amp;"  "&amp;$CO158&amp;": "&amp;CHAR(9)&amp;AW158&amp;";","")&amp;IF($CP158&lt;&gt;"",CHAR(10)&amp;"  "&amp;$CP158&amp;": "&amp;CHAR(9)&amp;AX158&amp;";","")&amp;IF($CQ158&lt;&gt;"",CHAR(10)&amp;"  "&amp;$CQ158&amp;": "&amp;CHAR(9)&amp;AY158&amp;";","")&amp;IF($CR158&lt;&gt;"",CHAR(10)&amp;"  "&amp;$CR158&amp;": "&amp;CHAR(9)&amp;AZ158&amp;";","")&amp;CHAR(10)&amp;"}"&amp;CHAR(10)&amp;CHAR(10)&amp;"@media (prefers-color-scheme: dark) {"&amp;CHAR(10)&amp;"  :root {"&amp;IF($CC158&lt;&gt;"",CHAR(10)&amp;"    "&amp;$CC158&amp;": "&amp;CHAR(9)&amp;BA158&amp;";","")&amp;IF($CD158&lt;&gt;"",CHAR(10)&amp;"    "&amp;$CD158&amp;": "&amp;CHAR(9)&amp;BB158&amp;";","")&amp;IF($CE158&lt;&gt;"",CHAR(10)&amp;"    "&amp;$CE158&amp;": "&amp;CHAR(9)&amp;BC158&amp;";","")&amp;IF($CF158&lt;&gt;"",CHAR(10)&amp;"    "&amp;$CF158&amp;": "&amp;CHAR(9)&amp;BD158&amp;";","")&amp;IF($CG158&lt;&gt;"",CHAR(10)&amp;"    "&amp;$CG158&amp;": "&amp;CHAR(9)&amp;BE158&amp;";","")&amp;IF($CH158&lt;&gt;"",CHAR(10)&amp;"    "&amp;$CH158&amp;": "&amp;CHAR(9)&amp;BF158&amp;";","")&amp;IF($CJ158&lt;&gt;"",CHAR(10)&amp;"    "&amp;$CJ158&amp;": "&amp;CHAR(9)&amp;BG158&amp;";","")&amp;IF($CK158&lt;&gt;"",CHAR(10)&amp;"    "&amp;$CK158&amp;": "&amp;CHAR(9)&amp;BH158&amp;";","")&amp;CHAR(10)&amp;"  }"&amp;CHAR(10)&amp;"}"&amp;CHAR(10)</f>
        <v xml:space="preserve">:root {
  --fl-menu__svg-icon: 	var(--cl-gray-500);
}
@media (prefers-color-scheme: dark) {
  :root {
    --fl-menu__svg-icon: 	var(--cl-gray-500);
  }
}
</v>
      </c>
      <c r="BM158" s="15" t="str">
        <f>IF(E158&lt;&gt;"","  background-color:  "&amp;CHAR(9)&amp;"var("&amp;CC158&amp;", "&amp;IF(U158&lt;&gt;"",U158,"inherit")&amp;")"&amp;IF(E158="x!","!important;",";"),"")</f>
        <v/>
      </c>
      <c r="BN158" s="15" t="str">
        <f>IF(F158&lt;&gt;"","  fill:  "&amp;CHAR(9)&amp;CHAR(9)&amp;CHAR(9)&amp;CHAR(9)&amp;"var("&amp;CD158&amp;", "&amp;IF(V158&lt;&gt;"",V158,"inherit")&amp;")"&amp;IF(F158="x!","!important;",";"),"")</f>
        <v xml:space="preserve">  fill:  				var(--fl-menu__svg-icon, #8A9BA8)!important;</v>
      </c>
      <c r="BO158" s="15" t="str">
        <f>IF(G158&lt;&gt;"","  border-top:  "&amp;CHAR(9)&amp;CHAR(9)&amp;CHAR(9)&amp;"var("&amp;CE158&amp;", "&amp;IF(W158&lt;&gt;"",W158,"inherit")&amp;")"&amp;IF(G158="x!","!important;",";"),"")</f>
        <v/>
      </c>
      <c r="BP158" s="15" t="str">
        <f>IF(H158&lt;&gt;"","  border-right:  "&amp;CHAR(9)&amp;CHAR(9)&amp;"var("&amp;CF158&amp;", "&amp;IF(X158&lt;&gt;"",X158,"inherit")&amp;")"&amp;IF(H158="x!","!important;",";"),"")</f>
        <v/>
      </c>
      <c r="BQ158" s="15" t="str">
        <f>IF(I158&lt;&gt;"","  border-bottom:  "&amp;CHAR(9)&amp;CHAR(9)&amp;"var("&amp;CG158&amp;", "&amp;IF(Y158&lt;&gt;"",Y158,"inherit")&amp;")"&amp;IF(I158="x!","!important;",";"),"")</f>
        <v/>
      </c>
      <c r="BR158" s="15" t="str">
        <f>IF(J158&lt;&gt;"","  border-left:  "&amp;CHAR(9)&amp;CHAR(9)&amp;"var("&amp;CH158&amp;", "&amp;IF(Z158&lt;&gt;"",Z158,"inherit")&amp;")"&amp;IF(J158="x!","!important;",";"),"")</f>
        <v/>
      </c>
      <c r="BS158" s="15" t="str">
        <f>IF(K158&lt;&gt;"","  border-radius:  "&amp;CHAR(9)&amp;CHAR(9)&amp;"var("&amp;CI158&amp;", "&amp;IF(AA158&lt;&gt;"",AA158,"inherit")&amp;")"&amp;IF(K158="x!","!important;",";"),"")</f>
        <v/>
      </c>
      <c r="BT158" s="15" t="str">
        <f>IF(L158&lt;&gt;"","  box-shadow:  "&amp;CHAR(9)&amp;CHAR(9)&amp;CHAR(9)&amp;"var("&amp;CJ158&amp;", "&amp;IF(AB158&lt;&gt;"",AB158,"inherit")&amp;")"&amp;IF(L158="x!","!important;",";")&amp;CHAR(10)&amp;"  -webkit-box-shadow:  "&amp;CHAR(9)&amp;"var("&amp;CJ158&amp;", "&amp;IF(AB158&lt;&gt;"",AB158,"inherit")&amp;")"&amp;IF(L158="x!","!important;",";"),"")</f>
        <v/>
      </c>
      <c r="BU158" s="15" t="str">
        <f>IF(M158&lt;&gt;"","  color:  "&amp;CHAR(9)&amp;CHAR(9)&amp;CHAR(9)&amp;CHAR(9)&amp;"var("&amp;CK158&amp;", "&amp;IF(AC158&lt;&gt;"",AC158,"inherit")&amp;")"&amp;IF(M158="x!","!important;",";"),"")</f>
        <v/>
      </c>
      <c r="BV158" s="15" t="str">
        <f>IF(N158&lt;&gt;"","  font-family:  "&amp;CHAR(9)&amp;CHAR(9)&amp;"var("&amp;CL158&amp;", "&amp;IF(AD158&lt;&gt;"",AD158,"inherit")&amp;")"&amp;IF(N158="x!","!important;",";"),"")</f>
        <v/>
      </c>
      <c r="BW158" s="15" t="str">
        <f>IF(O158&lt;&gt;"","  font-size:  "&amp;CHAR(9)&amp;CHAR(9)&amp;CHAR(9)&amp;"var("&amp;CM158&amp;", "&amp;IF(AE158&lt;&gt;"",AE158,"inherit")&amp;")"&amp;IF(O158="x!","!important;",";"),"")</f>
        <v/>
      </c>
      <c r="BX158" s="15" t="str">
        <f>IF(P158&lt;&gt;"","  font-style:  "&amp;CHAR(9)&amp;CHAR(9)&amp;CHAR(9)&amp;"var("&amp;CN158&amp;", "&amp;IF(AF158&lt;&gt;"",AF158,"inherit")&amp;")"&amp;IF(P158="x!","!important;",";"),"")</f>
        <v/>
      </c>
      <c r="BY158" s="15" t="str">
        <f>IF(Q158&lt;&gt;"","  font-weight:  "&amp;CHAR(9)&amp;CHAR(9)&amp;"var("&amp;CO158&amp;", "&amp;IF(AG158&lt;&gt;"",AG158,"inherit")&amp;")"&amp;IF(Q158="x!","!important;",";"),"")</f>
        <v/>
      </c>
      <c r="BZ158" s="15" t="str">
        <f>IF(R158&lt;&gt;"","  text-decoration:  "&amp;CHAR(9)&amp;"var("&amp;CP158&amp;", "&amp;IF(AH158&lt;&gt;"",AH158,"inherit")&amp;")"&amp;IF(R158="x!","!important;",";"),"")</f>
        <v/>
      </c>
      <c r="CA158" s="15" t="str">
        <f>IF(S158&lt;&gt;"","  text-transform:  "&amp;CHAR(9)&amp;CHAR(9)&amp;"var("&amp;CQ158&amp;", "&amp;IF(AI158&lt;&gt;"",AI158,"inherit")&amp;")"&amp;IF(S158="x!","!important;",";"),"")</f>
        <v/>
      </c>
      <c r="CB158" s="15" t="str">
        <f>IF(T158&lt;&gt;"","  opacity:  "&amp;CHAR(9)&amp;CHAR(9)&amp;CHAR(9)&amp;"var("&amp;CR158&amp;", "&amp;IF(AJ158&lt;&gt;"",AJ158,"inherit")&amp;")"&amp;IF(T158="x!","!important;",";"),"")</f>
        <v/>
      </c>
      <c r="CC158" s="15" t="str">
        <f>IF(E158&lt;&gt;"","--"&amp;LOWER(E$3)&amp;"-"&amp;$B158&amp;IF($C158&lt;&gt;"","__"&amp;$C158,"")&amp;IF($D158&lt;&gt;"","--"&amp;$D158,""),"")</f>
        <v/>
      </c>
      <c r="CD158" s="15" t="str">
        <f>IF(F158&lt;&gt;"","--"&amp;LOWER(F$3)&amp;"-"&amp;$B158&amp;IF($C158&lt;&gt;"","__"&amp;$C158,"")&amp;IF($D158&lt;&gt;"","--"&amp;$D158,""),"")</f>
        <v>--fl-menu__svg-icon</v>
      </c>
      <c r="CE158" s="15" t="str">
        <f>IF(G158&lt;&gt;"","--"&amp;LOWER(G$3)&amp;"-"&amp;$B158&amp;IF($C158&lt;&gt;"","__"&amp;$C158,"")&amp;IF($D158&lt;&gt;"","--"&amp;$D158,""),"")</f>
        <v/>
      </c>
      <c r="CF158" s="15" t="str">
        <f>IF(H158&lt;&gt;"","--"&amp;LOWER(H$3)&amp;"-"&amp;$B158&amp;IF($C158&lt;&gt;"","__"&amp;$C158,"")&amp;IF($D158&lt;&gt;"","--"&amp;$D158,""),"")</f>
        <v/>
      </c>
      <c r="CG158" s="15" t="str">
        <f>IF(I158&lt;&gt;"","--"&amp;LOWER(I$3)&amp;"-"&amp;$B158&amp;IF($C158&lt;&gt;"","__"&amp;$C158,"")&amp;IF($D158&lt;&gt;"","--"&amp;$D158,""),"")</f>
        <v/>
      </c>
      <c r="CH158" s="15" t="str">
        <f>IF(J158&lt;&gt;"","--"&amp;LOWER(J$3)&amp;"-"&amp;$B158&amp;IF($C158&lt;&gt;"","__"&amp;$C158,"")&amp;IF($D158&lt;&gt;"","--"&amp;$D158,""),"")</f>
        <v/>
      </c>
      <c r="CI158" s="15" t="str">
        <f>IF(K158&lt;&gt;"","--"&amp;LOWER(K$3)&amp;"-"&amp;$B158&amp;IF($C158&lt;&gt;"","__"&amp;$C158,"")&amp;IF($D158&lt;&gt;"","--"&amp;$D158,""),"")</f>
        <v/>
      </c>
      <c r="CJ158" s="15" t="str">
        <f>IF(L158&lt;&gt;"","--"&amp;LOWER(L$3)&amp;"-"&amp;$B158&amp;IF($C158&lt;&gt;"","__"&amp;$C158,"")&amp;IF($D158&lt;&gt;"","--"&amp;$D158,""),"")</f>
        <v/>
      </c>
      <c r="CK158" s="15" t="str">
        <f>IF(M158&lt;&gt;"","--"&amp;LOWER(M$3)&amp;"-"&amp;$B158&amp;IF($C158&lt;&gt;"","__"&amp;$C158,"")&amp;IF($D158&lt;&gt;"","--"&amp;$D158,""),"")</f>
        <v/>
      </c>
      <c r="CL158" s="15" t="str">
        <f>IF(N158&lt;&gt;"","--"&amp;LOWER(N$3)&amp;"-"&amp;$B158&amp;IF($C158&lt;&gt;"","__"&amp;$C158,"")&amp;IF($D158&lt;&gt;"","--"&amp;$D158,""),"")</f>
        <v/>
      </c>
      <c r="CM158" s="15" t="str">
        <f>IF(O158&lt;&gt;"","--"&amp;LOWER(O$3)&amp;"-"&amp;$B158&amp;IF($C158&lt;&gt;"","__"&amp;$C158,"")&amp;IF($D158&lt;&gt;"","--"&amp;$D158,""),"")</f>
        <v/>
      </c>
      <c r="CN158" s="15" t="str">
        <f>IF(P158&lt;&gt;"","--"&amp;LOWER(P$3)&amp;"-"&amp;$B158&amp;IF($C158&lt;&gt;"","__"&amp;$C158,"")&amp;IF($D158&lt;&gt;"","--"&amp;$D158,""),"")</f>
        <v/>
      </c>
      <c r="CO158" s="15" t="str">
        <f>IF(Q158&lt;&gt;"","--"&amp;LOWER(Q$3)&amp;"-"&amp;$B158&amp;IF($C158&lt;&gt;"","__"&amp;$C158,"")&amp;IF($D158&lt;&gt;"","--"&amp;$D158,""),"")</f>
        <v/>
      </c>
      <c r="CP158" s="15" t="str">
        <f>IF(R158&lt;&gt;"","--"&amp;LOWER(R$3)&amp;"-"&amp;$B158&amp;IF($C158&lt;&gt;"","__"&amp;$C158,"")&amp;IF($D158&lt;&gt;"","--"&amp;$D158,""),"")</f>
        <v/>
      </c>
      <c r="CQ158" s="15" t="str">
        <f>IF(S158&lt;&gt;"","--"&amp;LOWER(S$3)&amp;"-"&amp;$B158&amp;IF($C158&lt;&gt;"","__"&amp;$C158,"")&amp;IF($D158&lt;&gt;"","--"&amp;$D158,""),"")</f>
        <v/>
      </c>
      <c r="CR158" s="15" t="str">
        <f>IF(T158&lt;&gt;"","--"&amp;LOWER(T$3)&amp;"-"&amp;$B158&amp;IF($C158&lt;&gt;"","__"&amp;$C158,"")&amp;IF($D158&lt;&gt;"","--"&amp;$D158,""),"")</f>
        <v/>
      </c>
    </row>
    <row r="159" spans="2:96">
      <c r="B159" s="13" t="s">
        <v>54</v>
      </c>
      <c r="C159" s="14"/>
      <c r="D159" s="15"/>
      <c r="E159" s="28" t="s">
        <v>21</v>
      </c>
      <c r="F159" s="29"/>
      <c r="G159" s="29"/>
      <c r="H159" s="29"/>
      <c r="I159" s="29"/>
      <c r="J159" s="29"/>
      <c r="K159" s="29" t="s">
        <v>21</v>
      </c>
      <c r="L159" s="30"/>
      <c r="M159" s="29" t="s">
        <v>21</v>
      </c>
      <c r="N159" s="29"/>
      <c r="O159" s="29"/>
      <c r="P159" s="29"/>
      <c r="Q159" s="29"/>
      <c r="R159" s="29"/>
      <c r="S159" s="30"/>
      <c r="T159" s="31"/>
      <c r="U159" s="13" t="s">
        <v>56</v>
      </c>
      <c r="V159" s="15"/>
      <c r="W159" s="15"/>
      <c r="X159" s="15"/>
      <c r="Y159" s="15"/>
      <c r="Z159" s="15"/>
      <c r="AA159" s="15" t="s">
        <v>58</v>
      </c>
      <c r="AB159" s="32"/>
      <c r="AC159" s="15" t="s">
        <v>22</v>
      </c>
      <c r="AD159" s="15"/>
      <c r="AE159" s="15"/>
      <c r="AF159" s="15"/>
      <c r="AG159" s="15"/>
      <c r="AH159" s="15"/>
      <c r="AI159" s="15"/>
      <c r="AJ159" s="57"/>
      <c r="AK159" s="15" t="s">
        <v>515</v>
      </c>
      <c r="AL159" s="15"/>
      <c r="AM159" s="15"/>
      <c r="AN159" s="15"/>
      <c r="AO159" s="15"/>
      <c r="AP159" s="15"/>
      <c r="AQ159" s="15" t="s">
        <v>527</v>
      </c>
      <c r="AR159" s="32"/>
      <c r="AS159" s="15" t="s">
        <v>524</v>
      </c>
      <c r="AT159" s="15"/>
      <c r="AU159" s="15"/>
      <c r="AV159" s="15"/>
      <c r="AW159" s="15"/>
      <c r="AX159" s="15"/>
      <c r="AY159" s="15"/>
      <c r="AZ159" s="22"/>
      <c r="BA159" s="13" t="s">
        <v>517</v>
      </c>
      <c r="BB159" s="15"/>
      <c r="BC159" s="15"/>
      <c r="BD159" s="15"/>
      <c r="BE159" s="15"/>
      <c r="BF159" s="15"/>
      <c r="BG159" s="15"/>
      <c r="BH159" s="22" t="s">
        <v>526</v>
      </c>
      <c r="BI159" s="24" t="s">
        <v>55</v>
      </c>
      <c r="BJ159" s="34" t="str">
        <f>BI159&amp;" {"&amp;IF(BM159&lt;&gt;"",CHAR(10)&amp;BM159,"")&amp;IF(BN159&lt;&gt;"",CHAR(10)&amp;BN159,"")&amp;IF(BO159&lt;&gt;"",CHAR(10)&amp;BO159,"")&amp;IF(BP159&lt;&gt;"",CHAR(10)&amp;BP159,"")&amp;IF(BQ159&lt;&gt;"",CHAR(10)&amp;BQ159,"")&amp;IF(BR159&lt;&gt;"",CHAR(10)&amp;BR159,"")&amp;IF(BS159&lt;&gt;"",CHAR(10)&amp;BS159,"")&amp;IF(BT159&lt;&gt;"",CHAR(10)&amp;BT159,"")&amp;IF(BU159&lt;&gt;"",CHAR(10)&amp;BU159,"")&amp;IF(BV159&lt;&gt;"",CHAR(10)&amp;BV159,"")&amp;IF(BW159&lt;&gt;"",CHAR(10)&amp;BW159,"")&amp;IF(BX159&lt;&gt;"",CHAR(10)&amp;BX159,"")&amp;IF(BY159&lt;&gt;"",CHAR(10)&amp;BY159,"")&amp;IF(BZ159&lt;&gt;"",CHAR(10)&amp;BZ159,"")&amp;IF(CA159&lt;&gt;"",CHAR(10)&amp;CA159,"")&amp;IF(CB159&lt;&gt;"",CHAR(10)&amp;CB159,"")&amp;CHAR(10)&amp;"}"&amp;CHAR(10)</f>
        <v xml:space="preserve">.bp3-menu {
  background-color:  	var(--bc-menu, #fff);
  border-radius:  		var(--bd-menu, 3px);
  color:  				var(--co-menu, #182026);
}
</v>
      </c>
      <c r="BK159" s="35" t="str">
        <f>":root {"&amp;IF($CC159&lt;&gt;"",CHAR(10)&amp;"  "&amp;$CC159&amp;": "&amp;CHAR(9)&amp;";","")&amp;IF($CD159&lt;&gt;"",CHAR(10)&amp;"  "&amp;$CD159&amp;": "&amp;CHAR(9)&amp;";","")&amp;IF($CE159&lt;&gt;"",CHAR(10)&amp;"  "&amp;$CE159&amp;": "&amp;CHAR(9)&amp;";","")&amp;IF($CF159&lt;&gt;"",CHAR(10)&amp;"  "&amp;$CF159&amp;": "&amp;CHAR(9)&amp;";","")&amp;IF($CG159&lt;&gt;"",CHAR(10)&amp;"  "&amp;$CG159&amp;": "&amp;CHAR(9)&amp;";","")&amp;IF($CH159&lt;&gt;"",CHAR(10)&amp;"  "&amp;$CH159&amp;": "&amp;CHAR(9)&amp;";","")&amp;IF($CI159&lt;&gt;"",CHAR(10)&amp;"  "&amp;$CI159&amp;": "&amp;CHAR(9)&amp;";","")&amp;IF($CJ159&lt;&gt;"",CHAR(10)&amp;"  "&amp;$CJ159&amp;": "&amp;CHAR(9)&amp;";","")&amp;IF($CK159&lt;&gt;"",CHAR(10)&amp;"  "&amp;$CK159&amp;": "&amp;CHAR(9)&amp;";","")&amp;IF($CL159&lt;&gt;"",CHAR(10)&amp;"  "&amp;$CL159&amp;": "&amp;CHAR(9)&amp;";","")&amp;IF($CM159&lt;&gt;"",CHAR(10)&amp;"  "&amp;$CM159&amp;": "&amp;CHAR(9)&amp;";","")&amp;IF($CN159&lt;&gt;"",CHAR(10)&amp;"  "&amp;$CN159&amp;": "&amp;CHAR(9)&amp;";","")&amp;IF($CO159&lt;&gt;"",CHAR(10)&amp;"  "&amp;$CO159&amp;": "&amp;CHAR(9)&amp;";","")&amp;IF($CP159&lt;&gt;"",CHAR(10)&amp;"  "&amp;$CP159&amp;": "&amp;CHAR(9)&amp;";","")&amp;IF($CQ159&lt;&gt;"",CHAR(10)&amp;"  "&amp;$CQ159&amp;": "&amp;CHAR(9)&amp;";","")&amp;IF($CR159&lt;&gt;"",CHAR(10)&amp;"  "&amp;$CR159&amp;": "&amp;CHAR(9)&amp;";","")&amp;CHAR(10)&amp;"}"&amp;CHAR(10)&amp;CHAR(10)&amp;"@media (prefers-color-scheme: dark) {"&amp;CHAR(10)&amp;"  :root {"&amp;IF($CC159&lt;&gt;"",CHAR(10)&amp;"    "&amp;$CC159&amp;": "&amp;CHAR(9)&amp;";","")&amp;IF($CD159&lt;&gt;"",CHAR(10)&amp;"    "&amp;$CD159&amp;": "&amp;CHAR(9)&amp;";","")&amp;IF($CE159&lt;&gt;"",CHAR(10)&amp;"    "&amp;$CE159&amp;": "&amp;CHAR(9)&amp;";","")&amp;IF($CF159&lt;&gt;"",CHAR(10)&amp;"    "&amp;$CF159&amp;": "&amp;CHAR(9)&amp;";","")&amp;IF($CG159&lt;&gt;"",CHAR(10)&amp;"    "&amp;$CG159&amp;": "&amp;CHAR(9)&amp;";","")&amp;IF($CH159&lt;&gt;"",CHAR(10)&amp;"    "&amp;$CH159&amp;": "&amp;CHAR(9)&amp;";","")&amp;IF($CJ159&lt;&gt;"",CHAR(10)&amp;"    "&amp;$CJ159&amp;": "&amp;CHAR(9)&amp;";","")&amp;IF($CK159&lt;&gt;"",CHAR(10)&amp;"    "&amp;$CK159&amp;": "&amp;CHAR(9)&amp;";","")&amp;CHAR(10)&amp;"  }"&amp;CHAR(10)&amp;"}"&amp;CHAR(10)</f>
        <v xml:space="preserve">:root {
  --bc-menu: 	;
  --bd-menu: 	;
  --co-menu: 	;
}
@media (prefers-color-scheme: dark) {
  :root {
    --bc-menu: 	;
    --co-menu: 	;
  }
}
</v>
      </c>
      <c r="BL159" s="60" t="str">
        <f>":root {"&amp;IF($CC159&lt;&gt;"",CHAR(10)&amp;"  "&amp;$CC159&amp;": "&amp;CHAR(9)&amp;AK159&amp;";","")&amp;IF($CD159&lt;&gt;"",CHAR(10)&amp;"  "&amp;$CD159&amp;": "&amp;CHAR(9)&amp;AL159&amp;";","")&amp;IF($CE159&lt;&gt;"",CHAR(10)&amp;"  "&amp;$CE159&amp;": "&amp;CHAR(9)&amp;AM159&amp;";","")&amp;IF($CF159&lt;&gt;"",CHAR(10)&amp;"  "&amp;$CF159&amp;": "&amp;CHAR(9)&amp;AN159&amp;";","")&amp;IF($CG159&lt;&gt;"",CHAR(10)&amp;"  "&amp;$CG159&amp;": "&amp;CHAR(9)&amp;AO159&amp;";","")&amp;IF($CH159&lt;&gt;"",CHAR(10)&amp;"  "&amp;$CH159&amp;": "&amp;CHAR(9)&amp;AP159&amp;";","")&amp;IF($CI159&lt;&gt;"",CHAR(10)&amp;"  "&amp;$CI159&amp;": "&amp;CHAR(9)&amp;AQ159&amp;";","")&amp;IF($CJ159&lt;&gt;"",CHAR(10)&amp;"  "&amp;$CJ159&amp;": "&amp;CHAR(9)&amp;AR159&amp;";","")&amp;IF($CK159&lt;&gt;"",CHAR(10)&amp;"  "&amp;$CK159&amp;": "&amp;CHAR(9)&amp;AS159&amp;";","")&amp;IF($CL159&lt;&gt;"",CHAR(10)&amp;"  "&amp;$CL159&amp;": "&amp;CHAR(9)&amp;AT159&amp;";","")&amp;IF($CM159&lt;&gt;"",CHAR(10)&amp;"  "&amp;$CM159&amp;": "&amp;CHAR(9)&amp;AU159&amp;";","")&amp;IF($CN159&lt;&gt;"",CHAR(10)&amp;"  "&amp;$CN159&amp;": "&amp;CHAR(9)&amp;AV159&amp;";","")&amp;IF($CO159&lt;&gt;"",CHAR(10)&amp;"  "&amp;$CO159&amp;": "&amp;CHAR(9)&amp;AW159&amp;";","")&amp;IF($CP159&lt;&gt;"",CHAR(10)&amp;"  "&amp;$CP159&amp;": "&amp;CHAR(9)&amp;AX159&amp;";","")&amp;IF($CQ159&lt;&gt;"",CHAR(10)&amp;"  "&amp;$CQ159&amp;": "&amp;CHAR(9)&amp;AY159&amp;";","")&amp;IF($CR159&lt;&gt;"",CHAR(10)&amp;"  "&amp;$CR159&amp;": "&amp;CHAR(9)&amp;AZ159&amp;";","")&amp;CHAR(10)&amp;"}"&amp;CHAR(10)&amp;CHAR(10)&amp;"@media (prefers-color-scheme: dark) {"&amp;CHAR(10)&amp;"  :root {"&amp;IF($CC159&lt;&gt;"",CHAR(10)&amp;"    "&amp;$CC159&amp;": "&amp;CHAR(9)&amp;BA159&amp;";","")&amp;IF($CD159&lt;&gt;"",CHAR(10)&amp;"    "&amp;$CD159&amp;": "&amp;CHAR(9)&amp;BB159&amp;";","")&amp;IF($CE159&lt;&gt;"",CHAR(10)&amp;"    "&amp;$CE159&amp;": "&amp;CHAR(9)&amp;BC159&amp;";","")&amp;IF($CF159&lt;&gt;"",CHAR(10)&amp;"    "&amp;$CF159&amp;": "&amp;CHAR(9)&amp;BD159&amp;";","")&amp;IF($CG159&lt;&gt;"",CHAR(10)&amp;"    "&amp;$CG159&amp;": "&amp;CHAR(9)&amp;BE159&amp;";","")&amp;IF($CH159&lt;&gt;"",CHAR(10)&amp;"    "&amp;$CH159&amp;": "&amp;CHAR(9)&amp;BF159&amp;";","")&amp;IF($CJ159&lt;&gt;"",CHAR(10)&amp;"    "&amp;$CJ159&amp;": "&amp;CHAR(9)&amp;BG159&amp;";","")&amp;IF($CK159&lt;&gt;"",CHAR(10)&amp;"    "&amp;$CK159&amp;": "&amp;CHAR(9)&amp;BH159&amp;";","")&amp;CHAR(10)&amp;"  }"&amp;CHAR(10)&amp;"}"&amp;CHAR(10)</f>
        <v xml:space="preserve">:root {
  --bc-menu: 	var(--cl-white);
  --bd-menu: 	0px;
  --co-menu: 	var(--cl-gray-900);
}
@media (prefers-color-scheme: dark) {
  :root {
    --bc-menu: 	var(--cl-black);
    --co-menu: 	var(--cl-gray-100);
  }
}
</v>
      </c>
      <c r="BM159" s="15" t="str">
        <f>IF(E159&lt;&gt;"","  background-color:  "&amp;CHAR(9)&amp;"var("&amp;CC159&amp;", "&amp;IF(U159&lt;&gt;"",U159,"inherit")&amp;")"&amp;IF(E159="x!","!important;",";"),"")</f>
        <v xml:space="preserve">  background-color:  	var(--bc-menu, #fff);</v>
      </c>
      <c r="BN159" s="15" t="str">
        <f>IF(F159&lt;&gt;"","  fill:  "&amp;CHAR(9)&amp;CHAR(9)&amp;CHAR(9)&amp;CHAR(9)&amp;"var("&amp;CD159&amp;", "&amp;IF(V159&lt;&gt;"",V159,"inherit")&amp;")"&amp;IF(F159="x!","!important;",";"),"")</f>
        <v/>
      </c>
      <c r="BO159" s="15" t="str">
        <f>IF(G159&lt;&gt;"","  border-top:  "&amp;CHAR(9)&amp;CHAR(9)&amp;CHAR(9)&amp;"var("&amp;CE159&amp;", "&amp;IF(W159&lt;&gt;"",W159,"inherit")&amp;")"&amp;IF(G159="x!","!important;",";"),"")</f>
        <v/>
      </c>
      <c r="BP159" s="15" t="str">
        <f>IF(H159&lt;&gt;"","  border-right:  "&amp;CHAR(9)&amp;CHAR(9)&amp;"var("&amp;CF159&amp;", "&amp;IF(X159&lt;&gt;"",X159,"inherit")&amp;")"&amp;IF(H159="x!","!important;",";"),"")</f>
        <v/>
      </c>
      <c r="BQ159" s="15" t="str">
        <f>IF(I159&lt;&gt;"","  border-bottom:  "&amp;CHAR(9)&amp;CHAR(9)&amp;"var("&amp;CG159&amp;", "&amp;IF(Y159&lt;&gt;"",Y159,"inherit")&amp;")"&amp;IF(I159="x!","!important;",";"),"")</f>
        <v/>
      </c>
      <c r="BR159" s="15" t="str">
        <f>IF(J159&lt;&gt;"","  border-left:  "&amp;CHAR(9)&amp;CHAR(9)&amp;"var("&amp;CH159&amp;", "&amp;IF(Z159&lt;&gt;"",Z159,"inherit")&amp;")"&amp;IF(J159="x!","!important;",";"),"")</f>
        <v/>
      </c>
      <c r="BS159" s="15" t="str">
        <f>IF(K159&lt;&gt;"","  border-radius:  "&amp;CHAR(9)&amp;CHAR(9)&amp;"var("&amp;CI159&amp;", "&amp;IF(AA159&lt;&gt;"",AA159,"inherit")&amp;")"&amp;IF(K159="x!","!important;",";"),"")</f>
        <v xml:space="preserve">  border-radius:  		var(--bd-menu, 3px);</v>
      </c>
      <c r="BT159" s="15" t="str">
        <f>IF(L159&lt;&gt;"","  box-shadow:  "&amp;CHAR(9)&amp;CHAR(9)&amp;CHAR(9)&amp;"var("&amp;CJ159&amp;", "&amp;IF(AB159&lt;&gt;"",AB159,"inherit")&amp;")"&amp;IF(L159="x!","!important;",";")&amp;CHAR(10)&amp;"  -webkit-box-shadow:  "&amp;CHAR(9)&amp;"var("&amp;CJ159&amp;", "&amp;IF(AB159&lt;&gt;"",AB159,"inherit")&amp;")"&amp;IF(L159="x!","!important;",";"),"")</f>
        <v/>
      </c>
      <c r="BU159" s="15" t="str">
        <f>IF(M159&lt;&gt;"","  color:  "&amp;CHAR(9)&amp;CHAR(9)&amp;CHAR(9)&amp;CHAR(9)&amp;"var("&amp;CK159&amp;", "&amp;IF(AC159&lt;&gt;"",AC159,"inherit")&amp;")"&amp;IF(M159="x!","!important;",";"),"")</f>
        <v xml:space="preserve">  color:  				var(--co-menu, #182026);</v>
      </c>
      <c r="BV159" s="15" t="str">
        <f>IF(N159&lt;&gt;"","  font-family:  "&amp;CHAR(9)&amp;CHAR(9)&amp;"var("&amp;CL159&amp;", "&amp;IF(AD159&lt;&gt;"",AD159,"inherit")&amp;")"&amp;IF(N159="x!","!important;",";"),"")</f>
        <v/>
      </c>
      <c r="BW159" s="15" t="str">
        <f>IF(O159&lt;&gt;"","  font-size:  "&amp;CHAR(9)&amp;CHAR(9)&amp;CHAR(9)&amp;"var("&amp;CM159&amp;", "&amp;IF(AE159&lt;&gt;"",AE159,"inherit")&amp;")"&amp;IF(O159="x!","!important;",";"),"")</f>
        <v/>
      </c>
      <c r="BX159" s="15" t="str">
        <f>IF(P159&lt;&gt;"","  font-style:  "&amp;CHAR(9)&amp;CHAR(9)&amp;CHAR(9)&amp;"var("&amp;CN159&amp;", "&amp;IF(AF159&lt;&gt;"",AF159,"inherit")&amp;")"&amp;IF(P159="x!","!important;",";"),"")</f>
        <v/>
      </c>
      <c r="BY159" s="15" t="str">
        <f>IF(Q159&lt;&gt;"","  font-weight:  "&amp;CHAR(9)&amp;CHAR(9)&amp;"var("&amp;CO159&amp;", "&amp;IF(AG159&lt;&gt;"",AG159,"inherit")&amp;")"&amp;IF(Q159="x!","!important;",";"),"")</f>
        <v/>
      </c>
      <c r="BZ159" s="15" t="str">
        <f>IF(R159&lt;&gt;"","  text-decoration:  "&amp;CHAR(9)&amp;"var("&amp;CP159&amp;", "&amp;IF(AH159&lt;&gt;"",AH159,"inherit")&amp;")"&amp;IF(R159="x!","!important;",";"),"")</f>
        <v/>
      </c>
      <c r="CA159" s="15" t="str">
        <f>IF(S159&lt;&gt;"","  text-transform:  "&amp;CHAR(9)&amp;CHAR(9)&amp;"var("&amp;CQ159&amp;", "&amp;IF(AI159&lt;&gt;"",AI159,"inherit")&amp;")"&amp;IF(S159="x!","!important;",";"),"")</f>
        <v/>
      </c>
      <c r="CB159" s="15" t="str">
        <f>IF(T159&lt;&gt;"","  opacity:  "&amp;CHAR(9)&amp;CHAR(9)&amp;CHAR(9)&amp;"var("&amp;CR159&amp;", "&amp;IF(AJ159&lt;&gt;"",AJ159,"inherit")&amp;")"&amp;IF(T159="x!","!important;",";"),"")</f>
        <v/>
      </c>
      <c r="CC159" s="15" t="str">
        <f>IF(E159&lt;&gt;"","--"&amp;LOWER(E$3)&amp;"-"&amp;$B159&amp;IF($C159&lt;&gt;"","__"&amp;$C159,"")&amp;IF($D159&lt;&gt;"","--"&amp;$D159,""),"")</f>
        <v>--bc-menu</v>
      </c>
      <c r="CD159" s="15" t="str">
        <f>IF(F159&lt;&gt;"","--"&amp;LOWER(F$3)&amp;"-"&amp;$B159&amp;IF($C159&lt;&gt;"","__"&amp;$C159,"")&amp;IF($D159&lt;&gt;"","--"&amp;$D159,""),"")</f>
        <v/>
      </c>
      <c r="CE159" s="15" t="str">
        <f>IF(G159&lt;&gt;"","--"&amp;LOWER(G$3)&amp;"-"&amp;$B159&amp;IF($C159&lt;&gt;"","__"&amp;$C159,"")&amp;IF($D159&lt;&gt;"","--"&amp;$D159,""),"")</f>
        <v/>
      </c>
      <c r="CF159" s="15" t="str">
        <f>IF(H159&lt;&gt;"","--"&amp;LOWER(H$3)&amp;"-"&amp;$B159&amp;IF($C159&lt;&gt;"","__"&amp;$C159,"")&amp;IF($D159&lt;&gt;"","--"&amp;$D159,""),"")</f>
        <v/>
      </c>
      <c r="CG159" s="15" t="str">
        <f>IF(I159&lt;&gt;"","--"&amp;LOWER(I$3)&amp;"-"&amp;$B159&amp;IF($C159&lt;&gt;"","__"&amp;$C159,"")&amp;IF($D159&lt;&gt;"","--"&amp;$D159,""),"")</f>
        <v/>
      </c>
      <c r="CH159" s="15" t="str">
        <f>IF(J159&lt;&gt;"","--"&amp;LOWER(J$3)&amp;"-"&amp;$B159&amp;IF($C159&lt;&gt;"","__"&amp;$C159,"")&amp;IF($D159&lt;&gt;"","--"&amp;$D159,""),"")</f>
        <v/>
      </c>
      <c r="CI159" s="15" t="str">
        <f>IF(K159&lt;&gt;"","--"&amp;LOWER(K$3)&amp;"-"&amp;$B159&amp;IF($C159&lt;&gt;"","__"&amp;$C159,"")&amp;IF($D159&lt;&gt;"","--"&amp;$D159,""),"")</f>
        <v>--bd-menu</v>
      </c>
      <c r="CJ159" s="15" t="str">
        <f>IF(L159&lt;&gt;"","--"&amp;LOWER(L$3)&amp;"-"&amp;$B159&amp;IF($C159&lt;&gt;"","__"&amp;$C159,"")&amp;IF($D159&lt;&gt;"","--"&amp;$D159,""),"")</f>
        <v/>
      </c>
      <c r="CK159" s="15" t="str">
        <f>IF(M159&lt;&gt;"","--"&amp;LOWER(M$3)&amp;"-"&amp;$B159&amp;IF($C159&lt;&gt;"","__"&amp;$C159,"")&amp;IF($D159&lt;&gt;"","--"&amp;$D159,""),"")</f>
        <v>--co-menu</v>
      </c>
      <c r="CL159" s="15" t="str">
        <f>IF(N159&lt;&gt;"","--"&amp;LOWER(N$3)&amp;"-"&amp;$B159&amp;IF($C159&lt;&gt;"","__"&amp;$C159,"")&amp;IF($D159&lt;&gt;"","--"&amp;$D159,""),"")</f>
        <v/>
      </c>
      <c r="CM159" s="15" t="str">
        <f>IF(O159&lt;&gt;"","--"&amp;LOWER(O$3)&amp;"-"&amp;$B159&amp;IF($C159&lt;&gt;"","__"&amp;$C159,"")&amp;IF($D159&lt;&gt;"","--"&amp;$D159,""),"")</f>
        <v/>
      </c>
      <c r="CN159" s="15" t="str">
        <f>IF(P159&lt;&gt;"","--"&amp;LOWER(P$3)&amp;"-"&amp;$B159&amp;IF($C159&lt;&gt;"","__"&amp;$C159,"")&amp;IF($D159&lt;&gt;"","--"&amp;$D159,""),"")</f>
        <v/>
      </c>
      <c r="CO159" s="15" t="str">
        <f>IF(Q159&lt;&gt;"","--"&amp;LOWER(Q$3)&amp;"-"&amp;$B159&amp;IF($C159&lt;&gt;"","__"&amp;$C159,"")&amp;IF($D159&lt;&gt;"","--"&amp;$D159,""),"")</f>
        <v/>
      </c>
      <c r="CP159" s="15" t="str">
        <f>IF(R159&lt;&gt;"","--"&amp;LOWER(R$3)&amp;"-"&amp;$B159&amp;IF($C159&lt;&gt;"","__"&amp;$C159,"")&amp;IF($D159&lt;&gt;"","--"&amp;$D159,""),"")</f>
        <v/>
      </c>
      <c r="CQ159" s="15" t="str">
        <f>IF(S159&lt;&gt;"","--"&amp;LOWER(S$3)&amp;"-"&amp;$B159&amp;IF($C159&lt;&gt;"","__"&amp;$C159,"")&amp;IF($D159&lt;&gt;"","--"&amp;$D159,""),"")</f>
        <v/>
      </c>
      <c r="CR159" s="15" t="str">
        <f>IF(T159&lt;&gt;"","--"&amp;LOWER(T$3)&amp;"-"&amp;$B159&amp;IF($C159&lt;&gt;"","__"&amp;$C159,"")&amp;IF($D159&lt;&gt;"","--"&amp;$D159,""),"")</f>
        <v/>
      </c>
    </row>
    <row r="160" spans="2:96">
      <c r="B160" s="13" t="s">
        <v>85</v>
      </c>
      <c r="C160" s="14"/>
      <c r="D160" s="15" t="s">
        <v>25</v>
      </c>
      <c r="E160" s="28"/>
      <c r="F160" s="29"/>
      <c r="G160" s="29"/>
      <c r="H160" s="29" t="s">
        <v>21</v>
      </c>
      <c r="I160" s="29"/>
      <c r="J160" s="29"/>
      <c r="K160" s="29"/>
      <c r="L160" s="30"/>
      <c r="M160" s="29"/>
      <c r="N160" s="29"/>
      <c r="O160" s="29"/>
      <c r="P160" s="29"/>
      <c r="Q160" s="29"/>
      <c r="R160" s="29"/>
      <c r="S160" s="30"/>
      <c r="T160" s="31"/>
      <c r="U160" s="13"/>
      <c r="V160" s="15"/>
      <c r="W160" s="15"/>
      <c r="X160" s="15" t="s">
        <v>98</v>
      </c>
      <c r="Y160" s="15"/>
      <c r="Z160" s="15"/>
      <c r="AA160" s="15"/>
      <c r="AB160" s="32"/>
      <c r="AC160" s="15"/>
      <c r="AD160" s="15"/>
      <c r="AE160" s="15"/>
      <c r="AF160" s="15"/>
      <c r="AG160" s="15"/>
      <c r="AH160" s="15"/>
      <c r="AI160" s="15"/>
      <c r="AJ160" s="57"/>
      <c r="AK160" s="15"/>
      <c r="AL160" s="15"/>
      <c r="AM160" s="15"/>
      <c r="AN160" s="15" t="s">
        <v>573</v>
      </c>
      <c r="AO160" s="15"/>
      <c r="AP160" s="15"/>
      <c r="AQ160" s="15"/>
      <c r="AR160" s="32"/>
      <c r="AS160" s="15"/>
      <c r="AT160" s="15"/>
      <c r="AU160" s="15"/>
      <c r="AV160" s="15"/>
      <c r="AW160" s="15"/>
      <c r="AX160" s="15"/>
      <c r="AY160" s="15"/>
      <c r="AZ160" s="22"/>
      <c r="BA160" s="13"/>
      <c r="BB160" s="15"/>
      <c r="BC160" s="15"/>
      <c r="BD160" s="15" t="s">
        <v>573</v>
      </c>
      <c r="BE160" s="15"/>
      <c r="BF160" s="15"/>
      <c r="BG160" s="15"/>
      <c r="BH160" s="22"/>
      <c r="BI160" s="24" t="s">
        <v>99</v>
      </c>
      <c r="BJ160" s="34" t="str">
        <f>BI160&amp;" {"&amp;IF(BM160&lt;&gt;"",CHAR(10)&amp;BM160,"")&amp;IF(BN160&lt;&gt;"",CHAR(10)&amp;BN160,"")&amp;IF(BO160&lt;&gt;"",CHAR(10)&amp;BO160,"")&amp;IF(BP160&lt;&gt;"",CHAR(10)&amp;BP160,"")&amp;IF(BQ160&lt;&gt;"",CHAR(10)&amp;BQ160,"")&amp;IF(BR160&lt;&gt;"",CHAR(10)&amp;BR160,"")&amp;IF(BS160&lt;&gt;"",CHAR(10)&amp;BS160,"")&amp;IF(BT160&lt;&gt;"",CHAR(10)&amp;BT160,"")&amp;IF(BU160&lt;&gt;"",CHAR(10)&amp;BU160,"")&amp;IF(BV160&lt;&gt;"",CHAR(10)&amp;BV160,"")&amp;IF(BW160&lt;&gt;"",CHAR(10)&amp;BW160,"")&amp;IF(BX160&lt;&gt;"",CHAR(10)&amp;BX160,"")&amp;IF(BY160&lt;&gt;"",CHAR(10)&amp;BY160,"")&amp;IF(BZ160&lt;&gt;"",CHAR(10)&amp;BZ160,"")&amp;IF(CA160&lt;&gt;"",CHAR(10)&amp;CA160,"")&amp;IF(CB160&lt;&gt;"",CHAR(10)&amp;CB160,"")&amp;CHAR(10)&amp;"}"&amp;CHAR(10)</f>
        <v xml:space="preserve">.rm-multibar:hover {
  border-right:  		var(--br-multibar--hover, 3px solid #5C7080);
}
</v>
      </c>
      <c r="BK160" s="35" t="str">
        <f>":root {"&amp;IF($CC160&lt;&gt;"",CHAR(10)&amp;"  "&amp;$CC160&amp;": "&amp;CHAR(9)&amp;";","")&amp;IF($CD160&lt;&gt;"",CHAR(10)&amp;"  "&amp;$CD160&amp;": "&amp;CHAR(9)&amp;";","")&amp;IF($CE160&lt;&gt;"",CHAR(10)&amp;"  "&amp;$CE160&amp;": "&amp;CHAR(9)&amp;";","")&amp;IF($CF160&lt;&gt;"",CHAR(10)&amp;"  "&amp;$CF160&amp;": "&amp;CHAR(9)&amp;";","")&amp;IF($CG160&lt;&gt;"",CHAR(10)&amp;"  "&amp;$CG160&amp;": "&amp;CHAR(9)&amp;";","")&amp;IF($CH160&lt;&gt;"",CHAR(10)&amp;"  "&amp;$CH160&amp;": "&amp;CHAR(9)&amp;";","")&amp;IF($CI160&lt;&gt;"",CHAR(10)&amp;"  "&amp;$CI160&amp;": "&amp;CHAR(9)&amp;";","")&amp;IF($CJ160&lt;&gt;"",CHAR(10)&amp;"  "&amp;$CJ160&amp;": "&amp;CHAR(9)&amp;";","")&amp;IF($CK160&lt;&gt;"",CHAR(10)&amp;"  "&amp;$CK160&amp;": "&amp;CHAR(9)&amp;";","")&amp;IF($CL160&lt;&gt;"",CHAR(10)&amp;"  "&amp;$CL160&amp;": "&amp;CHAR(9)&amp;";","")&amp;IF($CM160&lt;&gt;"",CHAR(10)&amp;"  "&amp;$CM160&amp;": "&amp;CHAR(9)&amp;";","")&amp;IF($CN160&lt;&gt;"",CHAR(10)&amp;"  "&amp;$CN160&amp;": "&amp;CHAR(9)&amp;";","")&amp;IF($CO160&lt;&gt;"",CHAR(10)&amp;"  "&amp;$CO160&amp;": "&amp;CHAR(9)&amp;";","")&amp;IF($CP160&lt;&gt;"",CHAR(10)&amp;"  "&amp;$CP160&amp;": "&amp;CHAR(9)&amp;";","")&amp;IF($CQ160&lt;&gt;"",CHAR(10)&amp;"  "&amp;$CQ160&amp;": "&amp;CHAR(9)&amp;";","")&amp;IF($CR160&lt;&gt;"",CHAR(10)&amp;"  "&amp;$CR160&amp;": "&amp;CHAR(9)&amp;";","")&amp;CHAR(10)&amp;"}"&amp;CHAR(10)&amp;CHAR(10)&amp;"@media (prefers-color-scheme: dark) {"&amp;CHAR(10)&amp;"  :root {"&amp;IF($CC160&lt;&gt;"",CHAR(10)&amp;"    "&amp;$CC160&amp;": "&amp;CHAR(9)&amp;";","")&amp;IF($CD160&lt;&gt;"",CHAR(10)&amp;"    "&amp;$CD160&amp;": "&amp;CHAR(9)&amp;";","")&amp;IF($CE160&lt;&gt;"",CHAR(10)&amp;"    "&amp;$CE160&amp;": "&amp;CHAR(9)&amp;";","")&amp;IF($CF160&lt;&gt;"",CHAR(10)&amp;"    "&amp;$CF160&amp;": "&amp;CHAR(9)&amp;";","")&amp;IF($CG160&lt;&gt;"",CHAR(10)&amp;"    "&amp;$CG160&amp;": "&amp;CHAR(9)&amp;";","")&amp;IF($CH160&lt;&gt;"",CHAR(10)&amp;"    "&amp;$CH160&amp;": "&amp;CHAR(9)&amp;";","")&amp;IF($CJ160&lt;&gt;"",CHAR(10)&amp;"    "&amp;$CJ160&amp;": "&amp;CHAR(9)&amp;";","")&amp;IF($CK160&lt;&gt;"",CHAR(10)&amp;"    "&amp;$CK160&amp;": "&amp;CHAR(9)&amp;";","")&amp;CHAR(10)&amp;"  }"&amp;CHAR(10)&amp;"}"&amp;CHAR(10)</f>
        <v xml:space="preserve">:root {
  --br-multibar--hover: 	;
}
@media (prefers-color-scheme: dark) {
  :root {
    --br-multibar--hover: 	;
  }
}
</v>
      </c>
      <c r="BL160" s="60" t="str">
        <f>":root {"&amp;IF($CC160&lt;&gt;"",CHAR(10)&amp;"  "&amp;$CC160&amp;": "&amp;CHAR(9)&amp;AK160&amp;";","")&amp;IF($CD160&lt;&gt;"",CHAR(10)&amp;"  "&amp;$CD160&amp;": "&amp;CHAR(9)&amp;AL160&amp;";","")&amp;IF($CE160&lt;&gt;"",CHAR(10)&amp;"  "&amp;$CE160&amp;": "&amp;CHAR(9)&amp;AM160&amp;";","")&amp;IF($CF160&lt;&gt;"",CHAR(10)&amp;"  "&amp;$CF160&amp;": "&amp;CHAR(9)&amp;AN160&amp;";","")&amp;IF($CG160&lt;&gt;"",CHAR(10)&amp;"  "&amp;$CG160&amp;": "&amp;CHAR(9)&amp;AO160&amp;";","")&amp;IF($CH160&lt;&gt;"",CHAR(10)&amp;"  "&amp;$CH160&amp;": "&amp;CHAR(9)&amp;AP160&amp;";","")&amp;IF($CI160&lt;&gt;"",CHAR(10)&amp;"  "&amp;$CI160&amp;": "&amp;CHAR(9)&amp;AQ160&amp;";","")&amp;IF($CJ160&lt;&gt;"",CHAR(10)&amp;"  "&amp;$CJ160&amp;": "&amp;CHAR(9)&amp;AR160&amp;";","")&amp;IF($CK160&lt;&gt;"",CHAR(10)&amp;"  "&amp;$CK160&amp;": "&amp;CHAR(9)&amp;AS160&amp;";","")&amp;IF($CL160&lt;&gt;"",CHAR(10)&amp;"  "&amp;$CL160&amp;": "&amp;CHAR(9)&amp;AT160&amp;";","")&amp;IF($CM160&lt;&gt;"",CHAR(10)&amp;"  "&amp;$CM160&amp;": "&amp;CHAR(9)&amp;AU160&amp;";","")&amp;IF($CN160&lt;&gt;"",CHAR(10)&amp;"  "&amp;$CN160&amp;": "&amp;CHAR(9)&amp;AV160&amp;";","")&amp;IF($CO160&lt;&gt;"",CHAR(10)&amp;"  "&amp;$CO160&amp;": "&amp;CHAR(9)&amp;AW160&amp;";","")&amp;IF($CP160&lt;&gt;"",CHAR(10)&amp;"  "&amp;$CP160&amp;": "&amp;CHAR(9)&amp;AX160&amp;";","")&amp;IF($CQ160&lt;&gt;"",CHAR(10)&amp;"  "&amp;$CQ160&amp;": "&amp;CHAR(9)&amp;AY160&amp;";","")&amp;IF($CR160&lt;&gt;"",CHAR(10)&amp;"  "&amp;$CR160&amp;": "&amp;CHAR(9)&amp;AZ160&amp;";","")&amp;CHAR(10)&amp;"}"&amp;CHAR(10)&amp;CHAR(10)&amp;"@media (prefers-color-scheme: dark) {"&amp;CHAR(10)&amp;"  :root {"&amp;IF($CC160&lt;&gt;"",CHAR(10)&amp;"    "&amp;$CC160&amp;": "&amp;CHAR(9)&amp;BA160&amp;";","")&amp;IF($CD160&lt;&gt;"",CHAR(10)&amp;"    "&amp;$CD160&amp;": "&amp;CHAR(9)&amp;BB160&amp;";","")&amp;IF($CE160&lt;&gt;"",CHAR(10)&amp;"    "&amp;$CE160&amp;": "&amp;CHAR(9)&amp;BC160&amp;";","")&amp;IF($CF160&lt;&gt;"",CHAR(10)&amp;"    "&amp;$CF160&amp;": "&amp;CHAR(9)&amp;BD160&amp;";","")&amp;IF($CG160&lt;&gt;"",CHAR(10)&amp;"    "&amp;$CG160&amp;": "&amp;CHAR(9)&amp;BE160&amp;";","")&amp;IF($CH160&lt;&gt;"",CHAR(10)&amp;"    "&amp;$CH160&amp;": "&amp;CHAR(9)&amp;BF160&amp;";","")&amp;IF($CJ160&lt;&gt;"",CHAR(10)&amp;"    "&amp;$CJ160&amp;": "&amp;CHAR(9)&amp;BG160&amp;";","")&amp;IF($CK160&lt;&gt;"",CHAR(10)&amp;"    "&amp;$CK160&amp;": "&amp;CHAR(9)&amp;BH160&amp;";","")&amp;CHAR(10)&amp;"  }"&amp;CHAR(10)&amp;"}"&amp;CHAR(10)</f>
        <v xml:space="preserve">:root {
  --br-multibar--hover: 	3px solid var(--cl-red-500);
}
@media (prefers-color-scheme: dark) {
  :root {
    --br-multibar--hover: 	3px solid var(--cl-red-500);
  }
}
</v>
      </c>
      <c r="BM160" s="15" t="str">
        <f>IF(E160&lt;&gt;"","  background-color:  "&amp;CHAR(9)&amp;"var("&amp;CC160&amp;", "&amp;IF(U160&lt;&gt;"",U160,"inherit")&amp;")"&amp;IF(E160="x!","!important;",";"),"")</f>
        <v/>
      </c>
      <c r="BN160" s="15" t="str">
        <f>IF(F160&lt;&gt;"","  fill:  "&amp;CHAR(9)&amp;CHAR(9)&amp;CHAR(9)&amp;CHAR(9)&amp;"var("&amp;CD160&amp;", "&amp;IF(V160&lt;&gt;"",V160,"inherit")&amp;")"&amp;IF(F160="x!","!important;",";"),"")</f>
        <v/>
      </c>
      <c r="BO160" s="15" t="str">
        <f>IF(G160&lt;&gt;"","  border-top:  "&amp;CHAR(9)&amp;CHAR(9)&amp;CHAR(9)&amp;"var("&amp;CE160&amp;", "&amp;IF(W160&lt;&gt;"",W160,"inherit")&amp;")"&amp;IF(G160="x!","!important;",";"),"")</f>
        <v/>
      </c>
      <c r="BP160" s="15" t="str">
        <f>IF(H160&lt;&gt;"","  border-right:  "&amp;CHAR(9)&amp;CHAR(9)&amp;"var("&amp;CF160&amp;", "&amp;IF(X160&lt;&gt;"",X160,"inherit")&amp;")"&amp;IF(H160="x!","!important;",";"),"")</f>
        <v xml:space="preserve">  border-right:  		var(--br-multibar--hover, 3px solid #5C7080);</v>
      </c>
      <c r="BQ160" s="15" t="str">
        <f>IF(I160&lt;&gt;"","  border-bottom:  "&amp;CHAR(9)&amp;CHAR(9)&amp;"var("&amp;CG160&amp;", "&amp;IF(Y160&lt;&gt;"",Y160,"inherit")&amp;")"&amp;IF(I160="x!","!important;",";"),"")</f>
        <v/>
      </c>
      <c r="BR160" s="15" t="str">
        <f>IF(J160&lt;&gt;"","  border-left:  "&amp;CHAR(9)&amp;CHAR(9)&amp;"var("&amp;CH160&amp;", "&amp;IF(Z160&lt;&gt;"",Z160,"inherit")&amp;")"&amp;IF(J160="x!","!important;",";"),"")</f>
        <v/>
      </c>
      <c r="BS160" s="15" t="str">
        <f>IF(K160&lt;&gt;"","  border-radius:  "&amp;CHAR(9)&amp;CHAR(9)&amp;"var("&amp;CI160&amp;", "&amp;IF(AA160&lt;&gt;"",AA160,"inherit")&amp;")"&amp;IF(K160="x!","!important;",";"),"")</f>
        <v/>
      </c>
      <c r="BT160" s="15" t="str">
        <f>IF(L160&lt;&gt;"","  box-shadow:  "&amp;CHAR(9)&amp;CHAR(9)&amp;CHAR(9)&amp;"var("&amp;CJ160&amp;", "&amp;IF(AB160&lt;&gt;"",AB160,"inherit")&amp;")"&amp;IF(L160="x!","!important;",";")&amp;CHAR(10)&amp;"  -webkit-box-shadow:  "&amp;CHAR(9)&amp;"var("&amp;CJ160&amp;", "&amp;IF(AB160&lt;&gt;"",AB160,"inherit")&amp;")"&amp;IF(L160="x!","!important;",";"),"")</f>
        <v/>
      </c>
      <c r="BU160" s="15" t="str">
        <f>IF(M160&lt;&gt;"","  color:  "&amp;CHAR(9)&amp;CHAR(9)&amp;CHAR(9)&amp;CHAR(9)&amp;"var("&amp;CK160&amp;", "&amp;IF(AC160&lt;&gt;"",AC160,"inherit")&amp;")"&amp;IF(M160="x!","!important;",";"),"")</f>
        <v/>
      </c>
      <c r="BV160" s="15" t="str">
        <f>IF(N160&lt;&gt;"","  font-family:  "&amp;CHAR(9)&amp;CHAR(9)&amp;"var("&amp;CL160&amp;", "&amp;IF(AD160&lt;&gt;"",AD160,"inherit")&amp;")"&amp;IF(N160="x!","!important;",";"),"")</f>
        <v/>
      </c>
      <c r="BW160" s="15" t="str">
        <f>IF(O160&lt;&gt;"","  font-size:  "&amp;CHAR(9)&amp;CHAR(9)&amp;CHAR(9)&amp;"var("&amp;CM160&amp;", "&amp;IF(AE160&lt;&gt;"",AE160,"inherit")&amp;")"&amp;IF(O160="x!","!important;",";"),"")</f>
        <v/>
      </c>
      <c r="BX160" s="15" t="str">
        <f>IF(P160&lt;&gt;"","  font-style:  "&amp;CHAR(9)&amp;CHAR(9)&amp;CHAR(9)&amp;"var("&amp;CN160&amp;", "&amp;IF(AF160&lt;&gt;"",AF160,"inherit")&amp;")"&amp;IF(P160="x!","!important;",";"),"")</f>
        <v/>
      </c>
      <c r="BY160" s="15" t="str">
        <f>IF(Q160&lt;&gt;"","  font-weight:  "&amp;CHAR(9)&amp;CHAR(9)&amp;"var("&amp;CO160&amp;", "&amp;IF(AG160&lt;&gt;"",AG160,"inherit")&amp;")"&amp;IF(Q160="x!","!important;",";"),"")</f>
        <v/>
      </c>
      <c r="BZ160" s="15" t="str">
        <f>IF(R160&lt;&gt;"","  text-decoration:  "&amp;CHAR(9)&amp;"var("&amp;CP160&amp;", "&amp;IF(AH160&lt;&gt;"",AH160,"inherit")&amp;")"&amp;IF(R160="x!","!important;",";"),"")</f>
        <v/>
      </c>
      <c r="CA160" s="15" t="str">
        <f>IF(S160&lt;&gt;"","  text-transform:  "&amp;CHAR(9)&amp;CHAR(9)&amp;"var("&amp;CQ160&amp;", "&amp;IF(AI160&lt;&gt;"",AI160,"inherit")&amp;")"&amp;IF(S160="x!","!important;",";"),"")</f>
        <v/>
      </c>
      <c r="CB160" s="15" t="str">
        <f>IF(T160&lt;&gt;"","  opacity:  "&amp;CHAR(9)&amp;CHAR(9)&amp;CHAR(9)&amp;"var("&amp;CR160&amp;", "&amp;IF(AJ160&lt;&gt;"",AJ160,"inherit")&amp;")"&amp;IF(T160="x!","!important;",";"),"")</f>
        <v/>
      </c>
      <c r="CC160" s="15" t="str">
        <f>IF(E160&lt;&gt;"","--"&amp;LOWER(E$3)&amp;"-"&amp;$B160&amp;IF($C160&lt;&gt;"","__"&amp;$C160,"")&amp;IF($D160&lt;&gt;"","--"&amp;$D160,""),"")</f>
        <v/>
      </c>
      <c r="CD160" s="15" t="str">
        <f>IF(F160&lt;&gt;"","--"&amp;LOWER(F$3)&amp;"-"&amp;$B160&amp;IF($C160&lt;&gt;"","__"&amp;$C160,"")&amp;IF($D160&lt;&gt;"","--"&amp;$D160,""),"")</f>
        <v/>
      </c>
      <c r="CE160" s="15" t="str">
        <f>IF(G160&lt;&gt;"","--"&amp;LOWER(G$3)&amp;"-"&amp;$B160&amp;IF($C160&lt;&gt;"","__"&amp;$C160,"")&amp;IF($D160&lt;&gt;"","--"&amp;$D160,""),"")</f>
        <v/>
      </c>
      <c r="CF160" s="15" t="str">
        <f>IF(H160&lt;&gt;"","--"&amp;LOWER(H$3)&amp;"-"&amp;$B160&amp;IF($C160&lt;&gt;"","__"&amp;$C160,"")&amp;IF($D160&lt;&gt;"","--"&amp;$D160,""),"")</f>
        <v>--br-multibar--hover</v>
      </c>
      <c r="CG160" s="15" t="str">
        <f>IF(I160&lt;&gt;"","--"&amp;LOWER(I$3)&amp;"-"&amp;$B160&amp;IF($C160&lt;&gt;"","__"&amp;$C160,"")&amp;IF($D160&lt;&gt;"","--"&amp;$D160,""),"")</f>
        <v/>
      </c>
      <c r="CH160" s="15" t="str">
        <f>IF(J160&lt;&gt;"","--"&amp;LOWER(J$3)&amp;"-"&amp;$B160&amp;IF($C160&lt;&gt;"","__"&amp;$C160,"")&amp;IF($D160&lt;&gt;"","--"&amp;$D160,""),"")</f>
        <v/>
      </c>
      <c r="CI160" s="15" t="str">
        <f>IF(K160&lt;&gt;"","--"&amp;LOWER(K$3)&amp;"-"&amp;$B160&amp;IF($C160&lt;&gt;"","__"&amp;$C160,"")&amp;IF($D160&lt;&gt;"","--"&amp;$D160,""),"")</f>
        <v/>
      </c>
      <c r="CJ160" s="15" t="str">
        <f>IF(L160&lt;&gt;"","--"&amp;LOWER(L$3)&amp;"-"&amp;$B160&amp;IF($C160&lt;&gt;"","__"&amp;$C160,"")&amp;IF($D160&lt;&gt;"","--"&amp;$D160,""),"")</f>
        <v/>
      </c>
      <c r="CK160" s="15" t="str">
        <f>IF(M160&lt;&gt;"","--"&amp;LOWER(M$3)&amp;"-"&amp;$B160&amp;IF($C160&lt;&gt;"","__"&amp;$C160,"")&amp;IF($D160&lt;&gt;"","--"&amp;$D160,""),"")</f>
        <v/>
      </c>
      <c r="CL160" s="15" t="str">
        <f>IF(N160&lt;&gt;"","--"&amp;LOWER(N$3)&amp;"-"&amp;$B160&amp;IF($C160&lt;&gt;"","__"&amp;$C160,"")&amp;IF($D160&lt;&gt;"","--"&amp;$D160,""),"")</f>
        <v/>
      </c>
      <c r="CM160" s="15" t="str">
        <f>IF(O160&lt;&gt;"","--"&amp;LOWER(O$3)&amp;"-"&amp;$B160&amp;IF($C160&lt;&gt;"","__"&amp;$C160,"")&amp;IF($D160&lt;&gt;"","--"&amp;$D160,""),"")</f>
        <v/>
      </c>
      <c r="CN160" s="15" t="str">
        <f>IF(P160&lt;&gt;"","--"&amp;LOWER(P$3)&amp;"-"&amp;$B160&amp;IF($C160&lt;&gt;"","__"&amp;$C160,"")&amp;IF($D160&lt;&gt;"","--"&amp;$D160,""),"")</f>
        <v/>
      </c>
      <c r="CO160" s="15" t="str">
        <f>IF(Q160&lt;&gt;"","--"&amp;LOWER(Q$3)&amp;"-"&amp;$B160&amp;IF($C160&lt;&gt;"","__"&amp;$C160,"")&amp;IF($D160&lt;&gt;"","--"&amp;$D160,""),"")</f>
        <v/>
      </c>
      <c r="CP160" s="15" t="str">
        <f>IF(R160&lt;&gt;"","--"&amp;LOWER(R$3)&amp;"-"&amp;$B160&amp;IF($C160&lt;&gt;"","__"&amp;$C160,"")&amp;IF($D160&lt;&gt;"","--"&amp;$D160,""),"")</f>
        <v/>
      </c>
      <c r="CQ160" s="15" t="str">
        <f>IF(S160&lt;&gt;"","--"&amp;LOWER(S$3)&amp;"-"&amp;$B160&amp;IF($C160&lt;&gt;"","__"&amp;$C160,"")&amp;IF($D160&lt;&gt;"","--"&amp;$D160,""),"")</f>
        <v/>
      </c>
      <c r="CR160" s="15" t="str">
        <f>IF(T160&lt;&gt;"","--"&amp;LOWER(T$3)&amp;"-"&amp;$B160&amp;IF($C160&lt;&gt;"","__"&amp;$C160,"")&amp;IF($D160&lt;&gt;"","--"&amp;$D160,""),"")</f>
        <v/>
      </c>
    </row>
    <row r="161" spans="2:96">
      <c r="B161" s="13" t="s">
        <v>85</v>
      </c>
      <c r="C161" s="14"/>
      <c r="D161" s="15"/>
      <c r="E161" s="28"/>
      <c r="F161" s="29"/>
      <c r="G161" s="29"/>
      <c r="H161" s="29" t="s">
        <v>21</v>
      </c>
      <c r="I161" s="29"/>
      <c r="J161" s="29"/>
      <c r="K161" s="29"/>
      <c r="L161" s="30"/>
      <c r="M161" s="29"/>
      <c r="N161" s="29"/>
      <c r="O161" s="29"/>
      <c r="P161" s="29"/>
      <c r="Q161" s="29"/>
      <c r="R161" s="29"/>
      <c r="S161" s="30"/>
      <c r="T161" s="31"/>
      <c r="U161" s="13"/>
      <c r="V161" s="15"/>
      <c r="W161" s="15"/>
      <c r="X161" s="15" t="s">
        <v>87</v>
      </c>
      <c r="Y161" s="15"/>
      <c r="Z161" s="15"/>
      <c r="AA161" s="15"/>
      <c r="AB161" s="32"/>
      <c r="AC161" s="15"/>
      <c r="AD161" s="15"/>
      <c r="AE161" s="15"/>
      <c r="AF161" s="15"/>
      <c r="AG161" s="15"/>
      <c r="AH161" s="15"/>
      <c r="AI161" s="15"/>
      <c r="AJ161" s="57"/>
      <c r="AK161" s="15"/>
      <c r="AL161" s="15"/>
      <c r="AM161" s="15"/>
      <c r="AN161" s="15" t="s">
        <v>557</v>
      </c>
      <c r="AO161" s="15"/>
      <c r="AP161" s="15"/>
      <c r="AQ161" s="15"/>
      <c r="AR161" s="32"/>
      <c r="AS161" s="15"/>
      <c r="AT161" s="15"/>
      <c r="AU161" s="15"/>
      <c r="AV161" s="15"/>
      <c r="AW161" s="15"/>
      <c r="AX161" s="15"/>
      <c r="AY161" s="15"/>
      <c r="AZ161" s="22"/>
      <c r="BA161" s="13"/>
      <c r="BB161" s="15"/>
      <c r="BC161" s="15"/>
      <c r="BD161" s="15" t="s">
        <v>525</v>
      </c>
      <c r="BE161" s="15"/>
      <c r="BF161" s="15"/>
      <c r="BG161" s="15"/>
      <c r="BH161" s="22"/>
      <c r="BI161" s="24" t="s">
        <v>86</v>
      </c>
      <c r="BJ161" s="34" t="str">
        <f>BI161&amp;" {"&amp;IF(BM161&lt;&gt;"",CHAR(10)&amp;BM161,"")&amp;IF(BN161&lt;&gt;"",CHAR(10)&amp;BN161,"")&amp;IF(BO161&lt;&gt;"",CHAR(10)&amp;BO161,"")&amp;IF(BP161&lt;&gt;"",CHAR(10)&amp;BP161,"")&amp;IF(BQ161&lt;&gt;"",CHAR(10)&amp;BQ161,"")&amp;IF(BR161&lt;&gt;"",CHAR(10)&amp;BR161,"")&amp;IF(BS161&lt;&gt;"",CHAR(10)&amp;BS161,"")&amp;IF(BT161&lt;&gt;"",CHAR(10)&amp;BT161,"")&amp;IF(BU161&lt;&gt;"",CHAR(10)&amp;BU161,"")&amp;IF(BV161&lt;&gt;"",CHAR(10)&amp;BV161,"")&amp;IF(BW161&lt;&gt;"",CHAR(10)&amp;BW161,"")&amp;IF(BX161&lt;&gt;"",CHAR(10)&amp;BX161,"")&amp;IF(BY161&lt;&gt;"",CHAR(10)&amp;BY161,"")&amp;IF(BZ161&lt;&gt;"",CHAR(10)&amp;BZ161,"")&amp;IF(CA161&lt;&gt;"",CHAR(10)&amp;CA161,"")&amp;IF(CB161&lt;&gt;"",CHAR(10)&amp;CB161,"")&amp;CHAR(10)&amp;"}"&amp;CHAR(10)</f>
        <v xml:space="preserve">.rm-multibar {
  border-right:  		var(--br-multibar, 1px solid #BFCCD6);
}
</v>
      </c>
      <c r="BK161" s="35" t="str">
        <f>":root {"&amp;IF($CC161&lt;&gt;"",CHAR(10)&amp;"  "&amp;$CC161&amp;": "&amp;CHAR(9)&amp;";","")&amp;IF($CD161&lt;&gt;"",CHAR(10)&amp;"  "&amp;$CD161&amp;": "&amp;CHAR(9)&amp;";","")&amp;IF($CE161&lt;&gt;"",CHAR(10)&amp;"  "&amp;$CE161&amp;": "&amp;CHAR(9)&amp;";","")&amp;IF($CF161&lt;&gt;"",CHAR(10)&amp;"  "&amp;$CF161&amp;": "&amp;CHAR(9)&amp;";","")&amp;IF($CG161&lt;&gt;"",CHAR(10)&amp;"  "&amp;$CG161&amp;": "&amp;CHAR(9)&amp;";","")&amp;IF($CH161&lt;&gt;"",CHAR(10)&amp;"  "&amp;$CH161&amp;": "&amp;CHAR(9)&amp;";","")&amp;IF($CI161&lt;&gt;"",CHAR(10)&amp;"  "&amp;$CI161&amp;": "&amp;CHAR(9)&amp;";","")&amp;IF($CJ161&lt;&gt;"",CHAR(10)&amp;"  "&amp;$CJ161&amp;": "&amp;CHAR(9)&amp;";","")&amp;IF($CK161&lt;&gt;"",CHAR(10)&amp;"  "&amp;$CK161&amp;": "&amp;CHAR(9)&amp;";","")&amp;IF($CL161&lt;&gt;"",CHAR(10)&amp;"  "&amp;$CL161&amp;": "&amp;CHAR(9)&amp;";","")&amp;IF($CM161&lt;&gt;"",CHAR(10)&amp;"  "&amp;$CM161&amp;": "&amp;CHAR(9)&amp;";","")&amp;IF($CN161&lt;&gt;"",CHAR(10)&amp;"  "&amp;$CN161&amp;": "&amp;CHAR(9)&amp;";","")&amp;IF($CO161&lt;&gt;"",CHAR(10)&amp;"  "&amp;$CO161&amp;": "&amp;CHAR(9)&amp;";","")&amp;IF($CP161&lt;&gt;"",CHAR(10)&amp;"  "&amp;$CP161&amp;": "&amp;CHAR(9)&amp;";","")&amp;IF($CQ161&lt;&gt;"",CHAR(10)&amp;"  "&amp;$CQ161&amp;": "&amp;CHAR(9)&amp;";","")&amp;IF($CR161&lt;&gt;"",CHAR(10)&amp;"  "&amp;$CR161&amp;": "&amp;CHAR(9)&amp;";","")&amp;CHAR(10)&amp;"}"&amp;CHAR(10)&amp;CHAR(10)&amp;"@media (prefers-color-scheme: dark) {"&amp;CHAR(10)&amp;"  :root {"&amp;IF($CC161&lt;&gt;"",CHAR(10)&amp;"    "&amp;$CC161&amp;": "&amp;CHAR(9)&amp;";","")&amp;IF($CD161&lt;&gt;"",CHAR(10)&amp;"    "&amp;$CD161&amp;": "&amp;CHAR(9)&amp;";","")&amp;IF($CE161&lt;&gt;"",CHAR(10)&amp;"    "&amp;$CE161&amp;": "&amp;CHAR(9)&amp;";","")&amp;IF($CF161&lt;&gt;"",CHAR(10)&amp;"    "&amp;$CF161&amp;": "&amp;CHAR(9)&amp;";","")&amp;IF($CG161&lt;&gt;"",CHAR(10)&amp;"    "&amp;$CG161&amp;": "&amp;CHAR(9)&amp;";","")&amp;IF($CH161&lt;&gt;"",CHAR(10)&amp;"    "&amp;$CH161&amp;": "&amp;CHAR(9)&amp;";","")&amp;IF($CJ161&lt;&gt;"",CHAR(10)&amp;"    "&amp;$CJ161&amp;": "&amp;CHAR(9)&amp;";","")&amp;IF($CK161&lt;&gt;"",CHAR(10)&amp;"    "&amp;$CK161&amp;": "&amp;CHAR(9)&amp;";","")&amp;CHAR(10)&amp;"  }"&amp;CHAR(10)&amp;"}"&amp;CHAR(10)</f>
        <v xml:space="preserve">:root {
  --br-multibar: 	;
}
@media (prefers-color-scheme: dark) {
  :root {
    --br-multibar: 	;
  }
}
</v>
      </c>
      <c r="BL161" s="60" t="str">
        <f>":root {"&amp;IF($CC161&lt;&gt;"",CHAR(10)&amp;"  "&amp;$CC161&amp;": "&amp;CHAR(9)&amp;AK161&amp;";","")&amp;IF($CD161&lt;&gt;"",CHAR(10)&amp;"  "&amp;$CD161&amp;": "&amp;CHAR(9)&amp;AL161&amp;";","")&amp;IF($CE161&lt;&gt;"",CHAR(10)&amp;"  "&amp;$CE161&amp;": "&amp;CHAR(9)&amp;AM161&amp;";","")&amp;IF($CF161&lt;&gt;"",CHAR(10)&amp;"  "&amp;$CF161&amp;": "&amp;CHAR(9)&amp;AN161&amp;";","")&amp;IF($CG161&lt;&gt;"",CHAR(10)&amp;"  "&amp;$CG161&amp;": "&amp;CHAR(9)&amp;AO161&amp;";","")&amp;IF($CH161&lt;&gt;"",CHAR(10)&amp;"  "&amp;$CH161&amp;": "&amp;CHAR(9)&amp;AP161&amp;";","")&amp;IF($CI161&lt;&gt;"",CHAR(10)&amp;"  "&amp;$CI161&amp;": "&amp;CHAR(9)&amp;AQ161&amp;";","")&amp;IF($CJ161&lt;&gt;"",CHAR(10)&amp;"  "&amp;$CJ161&amp;": "&amp;CHAR(9)&amp;AR161&amp;";","")&amp;IF($CK161&lt;&gt;"",CHAR(10)&amp;"  "&amp;$CK161&amp;": "&amp;CHAR(9)&amp;AS161&amp;";","")&amp;IF($CL161&lt;&gt;"",CHAR(10)&amp;"  "&amp;$CL161&amp;": "&amp;CHAR(9)&amp;AT161&amp;";","")&amp;IF($CM161&lt;&gt;"",CHAR(10)&amp;"  "&amp;$CM161&amp;": "&amp;CHAR(9)&amp;AU161&amp;";","")&amp;IF($CN161&lt;&gt;"",CHAR(10)&amp;"  "&amp;$CN161&amp;": "&amp;CHAR(9)&amp;AV161&amp;";","")&amp;IF($CO161&lt;&gt;"",CHAR(10)&amp;"  "&amp;$CO161&amp;": "&amp;CHAR(9)&amp;AW161&amp;";","")&amp;IF($CP161&lt;&gt;"",CHAR(10)&amp;"  "&amp;$CP161&amp;": "&amp;CHAR(9)&amp;AX161&amp;";","")&amp;IF($CQ161&lt;&gt;"",CHAR(10)&amp;"  "&amp;$CQ161&amp;": "&amp;CHAR(9)&amp;AY161&amp;";","")&amp;IF($CR161&lt;&gt;"",CHAR(10)&amp;"  "&amp;$CR161&amp;": "&amp;CHAR(9)&amp;AZ161&amp;";","")&amp;CHAR(10)&amp;"}"&amp;CHAR(10)&amp;CHAR(10)&amp;"@media (prefers-color-scheme: dark) {"&amp;CHAR(10)&amp;"  :root {"&amp;IF($CC161&lt;&gt;"",CHAR(10)&amp;"    "&amp;$CC161&amp;": "&amp;CHAR(9)&amp;BA161&amp;";","")&amp;IF($CD161&lt;&gt;"",CHAR(10)&amp;"    "&amp;$CD161&amp;": "&amp;CHAR(9)&amp;BB161&amp;";","")&amp;IF($CE161&lt;&gt;"",CHAR(10)&amp;"    "&amp;$CE161&amp;": "&amp;CHAR(9)&amp;BC161&amp;";","")&amp;IF($CF161&lt;&gt;"",CHAR(10)&amp;"    "&amp;$CF161&amp;": "&amp;CHAR(9)&amp;BD161&amp;";","")&amp;IF($CG161&lt;&gt;"",CHAR(10)&amp;"    "&amp;$CG161&amp;": "&amp;CHAR(9)&amp;BE161&amp;";","")&amp;IF($CH161&lt;&gt;"",CHAR(10)&amp;"    "&amp;$CH161&amp;": "&amp;CHAR(9)&amp;BF161&amp;";","")&amp;IF($CJ161&lt;&gt;"",CHAR(10)&amp;"    "&amp;$CJ161&amp;": "&amp;CHAR(9)&amp;BG161&amp;";","")&amp;IF($CK161&lt;&gt;"",CHAR(10)&amp;"    "&amp;$CK161&amp;": "&amp;CHAR(9)&amp;BH161&amp;";","")&amp;CHAR(10)&amp;"  }"&amp;CHAR(10)&amp;"}"&amp;CHAR(10)</f>
        <v xml:space="preserve">:root {
  --br-multibar: 	1px solid var(--cl-gray-300);
}
@media (prefers-color-scheme: dark) {
  :root {
    --br-multibar: 	1px solid var(--cl-gray-700);
  }
}
</v>
      </c>
      <c r="BM161" s="15" t="str">
        <f>IF(E161&lt;&gt;"","  background-color:  "&amp;CHAR(9)&amp;"var("&amp;CC161&amp;", "&amp;IF(U161&lt;&gt;"",U161,"inherit")&amp;")"&amp;IF(E161="x!","!important;",";"),"")</f>
        <v/>
      </c>
      <c r="BN161" s="15" t="str">
        <f>IF(F161&lt;&gt;"","  fill:  "&amp;CHAR(9)&amp;CHAR(9)&amp;CHAR(9)&amp;CHAR(9)&amp;"var("&amp;CD161&amp;", "&amp;IF(V161&lt;&gt;"",V161,"inherit")&amp;")"&amp;IF(F161="x!","!important;",";"),"")</f>
        <v/>
      </c>
      <c r="BO161" s="15" t="str">
        <f>IF(G161&lt;&gt;"","  border-top:  "&amp;CHAR(9)&amp;CHAR(9)&amp;CHAR(9)&amp;"var("&amp;CE161&amp;", "&amp;IF(W161&lt;&gt;"",W161,"inherit")&amp;")"&amp;IF(G161="x!","!important;",";"),"")</f>
        <v/>
      </c>
      <c r="BP161" s="15" t="str">
        <f>IF(H161&lt;&gt;"","  border-right:  "&amp;CHAR(9)&amp;CHAR(9)&amp;"var("&amp;CF161&amp;", "&amp;IF(X161&lt;&gt;"",X161,"inherit")&amp;")"&amp;IF(H161="x!","!important;",";"),"")</f>
        <v xml:space="preserve">  border-right:  		var(--br-multibar, 1px solid #BFCCD6);</v>
      </c>
      <c r="BQ161" s="15" t="str">
        <f>IF(I161&lt;&gt;"","  border-bottom:  "&amp;CHAR(9)&amp;CHAR(9)&amp;"var("&amp;CG161&amp;", "&amp;IF(Y161&lt;&gt;"",Y161,"inherit")&amp;")"&amp;IF(I161="x!","!important;",";"),"")</f>
        <v/>
      </c>
      <c r="BR161" s="15" t="str">
        <f>IF(J161&lt;&gt;"","  border-left:  "&amp;CHAR(9)&amp;CHAR(9)&amp;"var("&amp;CH161&amp;", "&amp;IF(Z161&lt;&gt;"",Z161,"inherit")&amp;")"&amp;IF(J161="x!","!important;",";"),"")</f>
        <v/>
      </c>
      <c r="BS161" s="15" t="str">
        <f>IF(K161&lt;&gt;"","  border-radius:  "&amp;CHAR(9)&amp;CHAR(9)&amp;"var("&amp;CI161&amp;", "&amp;IF(AA161&lt;&gt;"",AA161,"inherit")&amp;")"&amp;IF(K161="x!","!important;",";"),"")</f>
        <v/>
      </c>
      <c r="BT161" s="15" t="str">
        <f>IF(L161&lt;&gt;"","  box-shadow:  "&amp;CHAR(9)&amp;CHAR(9)&amp;CHAR(9)&amp;"var("&amp;CJ161&amp;", "&amp;IF(AB161&lt;&gt;"",AB161,"inherit")&amp;")"&amp;IF(L161="x!","!important;",";")&amp;CHAR(10)&amp;"  -webkit-box-shadow:  "&amp;CHAR(9)&amp;"var("&amp;CJ161&amp;", "&amp;IF(AB161&lt;&gt;"",AB161,"inherit")&amp;")"&amp;IF(L161="x!","!important;",";"),"")</f>
        <v/>
      </c>
      <c r="BU161" s="15" t="str">
        <f>IF(M161&lt;&gt;"","  color:  "&amp;CHAR(9)&amp;CHAR(9)&amp;CHAR(9)&amp;CHAR(9)&amp;"var("&amp;CK161&amp;", "&amp;IF(AC161&lt;&gt;"",AC161,"inherit")&amp;")"&amp;IF(M161="x!","!important;",";"),"")</f>
        <v/>
      </c>
      <c r="BV161" s="15" t="str">
        <f>IF(N161&lt;&gt;"","  font-family:  "&amp;CHAR(9)&amp;CHAR(9)&amp;"var("&amp;CL161&amp;", "&amp;IF(AD161&lt;&gt;"",AD161,"inherit")&amp;")"&amp;IF(N161="x!","!important;",";"),"")</f>
        <v/>
      </c>
      <c r="BW161" s="15" t="str">
        <f>IF(O161&lt;&gt;"","  font-size:  "&amp;CHAR(9)&amp;CHAR(9)&amp;CHAR(9)&amp;"var("&amp;CM161&amp;", "&amp;IF(AE161&lt;&gt;"",AE161,"inherit")&amp;")"&amp;IF(O161="x!","!important;",";"),"")</f>
        <v/>
      </c>
      <c r="BX161" s="15" t="str">
        <f>IF(P161&lt;&gt;"","  font-style:  "&amp;CHAR(9)&amp;CHAR(9)&amp;CHAR(9)&amp;"var("&amp;CN161&amp;", "&amp;IF(AF161&lt;&gt;"",AF161,"inherit")&amp;")"&amp;IF(P161="x!","!important;",";"),"")</f>
        <v/>
      </c>
      <c r="BY161" s="15" t="str">
        <f>IF(Q161&lt;&gt;"","  font-weight:  "&amp;CHAR(9)&amp;CHAR(9)&amp;"var("&amp;CO161&amp;", "&amp;IF(AG161&lt;&gt;"",AG161,"inherit")&amp;")"&amp;IF(Q161="x!","!important;",";"),"")</f>
        <v/>
      </c>
      <c r="BZ161" s="15" t="str">
        <f>IF(R161&lt;&gt;"","  text-decoration:  "&amp;CHAR(9)&amp;"var("&amp;CP161&amp;", "&amp;IF(AH161&lt;&gt;"",AH161,"inherit")&amp;")"&amp;IF(R161="x!","!important;",";"),"")</f>
        <v/>
      </c>
      <c r="CA161" s="15" t="str">
        <f>IF(S161&lt;&gt;"","  text-transform:  "&amp;CHAR(9)&amp;CHAR(9)&amp;"var("&amp;CQ161&amp;", "&amp;IF(AI161&lt;&gt;"",AI161,"inherit")&amp;")"&amp;IF(S161="x!","!important;",";"),"")</f>
        <v/>
      </c>
      <c r="CB161" s="15" t="str">
        <f>IF(T161&lt;&gt;"","  opacity:  "&amp;CHAR(9)&amp;CHAR(9)&amp;CHAR(9)&amp;"var("&amp;CR161&amp;", "&amp;IF(AJ161&lt;&gt;"",AJ161,"inherit")&amp;")"&amp;IF(T161="x!","!important;",";"),"")</f>
        <v/>
      </c>
      <c r="CC161" s="15" t="str">
        <f>IF(E161&lt;&gt;"","--"&amp;LOWER(E$3)&amp;"-"&amp;$B161&amp;IF($C161&lt;&gt;"","__"&amp;$C161,"")&amp;IF($D161&lt;&gt;"","--"&amp;$D161,""),"")</f>
        <v/>
      </c>
      <c r="CD161" s="15" t="str">
        <f>IF(F161&lt;&gt;"","--"&amp;LOWER(F$3)&amp;"-"&amp;$B161&amp;IF($C161&lt;&gt;"","__"&amp;$C161,"")&amp;IF($D161&lt;&gt;"","--"&amp;$D161,""),"")</f>
        <v/>
      </c>
      <c r="CE161" s="15" t="str">
        <f>IF(G161&lt;&gt;"","--"&amp;LOWER(G$3)&amp;"-"&amp;$B161&amp;IF($C161&lt;&gt;"","__"&amp;$C161,"")&amp;IF($D161&lt;&gt;"","--"&amp;$D161,""),"")</f>
        <v/>
      </c>
      <c r="CF161" s="15" t="str">
        <f>IF(H161&lt;&gt;"","--"&amp;LOWER(H$3)&amp;"-"&amp;$B161&amp;IF($C161&lt;&gt;"","__"&amp;$C161,"")&amp;IF($D161&lt;&gt;"","--"&amp;$D161,""),"")</f>
        <v>--br-multibar</v>
      </c>
      <c r="CG161" s="15" t="str">
        <f>IF(I161&lt;&gt;"","--"&amp;LOWER(I$3)&amp;"-"&amp;$B161&amp;IF($C161&lt;&gt;"","__"&amp;$C161,"")&amp;IF($D161&lt;&gt;"","--"&amp;$D161,""),"")</f>
        <v/>
      </c>
      <c r="CH161" s="15" t="str">
        <f>IF(J161&lt;&gt;"","--"&amp;LOWER(J$3)&amp;"-"&amp;$B161&amp;IF($C161&lt;&gt;"","__"&amp;$C161,"")&amp;IF($D161&lt;&gt;"","--"&amp;$D161,""),"")</f>
        <v/>
      </c>
      <c r="CI161" s="15" t="str">
        <f>IF(K161&lt;&gt;"","--"&amp;LOWER(K$3)&amp;"-"&amp;$B161&amp;IF($C161&lt;&gt;"","__"&amp;$C161,"")&amp;IF($D161&lt;&gt;"","--"&amp;$D161,""),"")</f>
        <v/>
      </c>
      <c r="CJ161" s="15" t="str">
        <f>IF(L161&lt;&gt;"","--"&amp;LOWER(L$3)&amp;"-"&amp;$B161&amp;IF($C161&lt;&gt;"","__"&amp;$C161,"")&amp;IF($D161&lt;&gt;"","--"&amp;$D161,""),"")</f>
        <v/>
      </c>
      <c r="CK161" s="15" t="str">
        <f>IF(M161&lt;&gt;"","--"&amp;LOWER(M$3)&amp;"-"&amp;$B161&amp;IF($C161&lt;&gt;"","__"&amp;$C161,"")&amp;IF($D161&lt;&gt;"","--"&amp;$D161,""),"")</f>
        <v/>
      </c>
      <c r="CL161" s="15" t="str">
        <f>IF(N161&lt;&gt;"","--"&amp;LOWER(N$3)&amp;"-"&amp;$B161&amp;IF($C161&lt;&gt;"","__"&amp;$C161,"")&amp;IF($D161&lt;&gt;"","--"&amp;$D161,""),"")</f>
        <v/>
      </c>
      <c r="CM161" s="15" t="str">
        <f>IF(O161&lt;&gt;"","--"&amp;LOWER(O$3)&amp;"-"&amp;$B161&amp;IF($C161&lt;&gt;"","__"&amp;$C161,"")&amp;IF($D161&lt;&gt;"","--"&amp;$D161,""),"")</f>
        <v/>
      </c>
      <c r="CN161" s="15" t="str">
        <f>IF(P161&lt;&gt;"","--"&amp;LOWER(P$3)&amp;"-"&amp;$B161&amp;IF($C161&lt;&gt;"","__"&amp;$C161,"")&amp;IF($D161&lt;&gt;"","--"&amp;$D161,""),"")</f>
        <v/>
      </c>
      <c r="CO161" s="15" t="str">
        <f>IF(Q161&lt;&gt;"","--"&amp;LOWER(Q$3)&amp;"-"&amp;$B161&amp;IF($C161&lt;&gt;"","__"&amp;$C161,"")&amp;IF($D161&lt;&gt;"","--"&amp;$D161,""),"")</f>
        <v/>
      </c>
      <c r="CP161" s="15" t="str">
        <f>IF(R161&lt;&gt;"","--"&amp;LOWER(R$3)&amp;"-"&amp;$B161&amp;IF($C161&lt;&gt;"","__"&amp;$C161,"")&amp;IF($D161&lt;&gt;"","--"&amp;$D161,""),"")</f>
        <v/>
      </c>
      <c r="CQ161" s="15" t="str">
        <f>IF(S161&lt;&gt;"","--"&amp;LOWER(S$3)&amp;"-"&amp;$B161&amp;IF($C161&lt;&gt;"","__"&amp;$C161,"")&amp;IF($D161&lt;&gt;"","--"&amp;$D161,""),"")</f>
        <v/>
      </c>
      <c r="CR161" s="15" t="str">
        <f>IF(T161&lt;&gt;"","--"&amp;LOWER(T$3)&amp;"-"&amp;$B161&amp;IF($C161&lt;&gt;"","__"&amp;$C161,"")&amp;IF($D161&lt;&gt;"","--"&amp;$D161,""),"")</f>
        <v/>
      </c>
    </row>
    <row r="162" spans="2:96">
      <c r="B162" s="13" t="s">
        <v>122</v>
      </c>
      <c r="C162" s="15" t="s">
        <v>93</v>
      </c>
      <c r="D162" s="15" t="s">
        <v>25</v>
      </c>
      <c r="E162" s="28"/>
      <c r="F162" s="29"/>
      <c r="G162" s="29"/>
      <c r="H162" s="29"/>
      <c r="I162" s="29"/>
      <c r="J162" s="29"/>
      <c r="K162" s="29"/>
      <c r="L162" s="30"/>
      <c r="M162" s="29" t="s">
        <v>21</v>
      </c>
      <c r="N162" s="29"/>
      <c r="O162" s="29"/>
      <c r="P162" s="29"/>
      <c r="Q162" s="29"/>
      <c r="R162" s="29" t="s">
        <v>21</v>
      </c>
      <c r="S162" s="30"/>
      <c r="T162" s="31"/>
      <c r="U162" s="13"/>
      <c r="V162" s="15"/>
      <c r="W162" s="15"/>
      <c r="X162" s="15"/>
      <c r="Y162" s="15"/>
      <c r="Z162" s="15"/>
      <c r="AA162" s="15"/>
      <c r="AB162" s="32"/>
      <c r="AC162" s="15"/>
      <c r="AD162" s="15"/>
      <c r="AE162" s="15"/>
      <c r="AF162" s="15"/>
      <c r="AG162" s="15"/>
      <c r="AH162" s="15" t="s">
        <v>95</v>
      </c>
      <c r="AI162" s="15"/>
      <c r="AJ162" s="57"/>
      <c r="AK162" s="15"/>
      <c r="AL162" s="15"/>
      <c r="AM162" s="15"/>
      <c r="AN162" s="15"/>
      <c r="AO162" s="15"/>
      <c r="AP162" s="15"/>
      <c r="AQ162" s="15"/>
      <c r="AR162" s="32"/>
      <c r="AS162" s="15" t="s">
        <v>512</v>
      </c>
      <c r="AT162" s="15"/>
      <c r="AU162" s="15"/>
      <c r="AV162" s="15"/>
      <c r="AW162" s="15"/>
      <c r="AX162" s="15" t="s">
        <v>227</v>
      </c>
      <c r="AY162" s="15"/>
      <c r="AZ162" s="22"/>
      <c r="BA162" s="13"/>
      <c r="BB162" s="15"/>
      <c r="BC162" s="15"/>
      <c r="BD162" s="15"/>
      <c r="BE162" s="15"/>
      <c r="BF162" s="15"/>
      <c r="BG162" s="15"/>
      <c r="BH162" s="22" t="s">
        <v>513</v>
      </c>
      <c r="BI162" s="24" t="s">
        <v>229</v>
      </c>
      <c r="BJ162" s="34" t="str">
        <f>BI162&amp;" {"&amp;IF(BM162&lt;&gt;"",CHAR(10)&amp;BM162,"")&amp;IF(BN162&lt;&gt;"",CHAR(10)&amp;BN162,"")&amp;IF(BO162&lt;&gt;"",CHAR(10)&amp;BO162,"")&amp;IF(BP162&lt;&gt;"",CHAR(10)&amp;BP162,"")&amp;IF(BQ162&lt;&gt;"",CHAR(10)&amp;BQ162,"")&amp;IF(BR162&lt;&gt;"",CHAR(10)&amp;BR162,"")&amp;IF(BS162&lt;&gt;"",CHAR(10)&amp;BS162,"")&amp;IF(BT162&lt;&gt;"",CHAR(10)&amp;BT162,"")&amp;IF(BU162&lt;&gt;"",CHAR(10)&amp;BU162,"")&amp;IF(BV162&lt;&gt;"",CHAR(10)&amp;BV162,"")&amp;IF(BW162&lt;&gt;"",CHAR(10)&amp;BW162,"")&amp;IF(BX162&lt;&gt;"",CHAR(10)&amp;BX162,"")&amp;IF(BY162&lt;&gt;"",CHAR(10)&amp;BY162,"")&amp;IF(BZ162&lt;&gt;"",CHAR(10)&amp;BZ162,"")&amp;IF(CA162&lt;&gt;"",CHAR(10)&amp;CA162,"")&amp;IF(CB162&lt;&gt;"",CHAR(10)&amp;CB162,"")&amp;CHAR(10)&amp;"}"&amp;CHAR(10)</f>
        <v xml:space="preserve">.rm-page-ref:hover {
  color:  				var(--co-page__link--hover, inherit);
  text-decoration:  	var(--td-page__link--hover, underline);
}
</v>
      </c>
      <c r="BK162" s="35" t="str">
        <f>":root {"&amp;IF($CC162&lt;&gt;"",CHAR(10)&amp;"  "&amp;$CC162&amp;": "&amp;CHAR(9)&amp;";","")&amp;IF($CD162&lt;&gt;"",CHAR(10)&amp;"  "&amp;$CD162&amp;": "&amp;CHAR(9)&amp;";","")&amp;IF($CE162&lt;&gt;"",CHAR(10)&amp;"  "&amp;$CE162&amp;": "&amp;CHAR(9)&amp;";","")&amp;IF($CF162&lt;&gt;"",CHAR(10)&amp;"  "&amp;$CF162&amp;": "&amp;CHAR(9)&amp;";","")&amp;IF($CG162&lt;&gt;"",CHAR(10)&amp;"  "&amp;$CG162&amp;": "&amp;CHAR(9)&amp;";","")&amp;IF($CH162&lt;&gt;"",CHAR(10)&amp;"  "&amp;$CH162&amp;": "&amp;CHAR(9)&amp;";","")&amp;IF($CI162&lt;&gt;"",CHAR(10)&amp;"  "&amp;$CI162&amp;": "&amp;CHAR(9)&amp;";","")&amp;IF($CJ162&lt;&gt;"",CHAR(10)&amp;"  "&amp;$CJ162&amp;": "&amp;CHAR(9)&amp;";","")&amp;IF($CK162&lt;&gt;"",CHAR(10)&amp;"  "&amp;$CK162&amp;": "&amp;CHAR(9)&amp;";","")&amp;IF($CL162&lt;&gt;"",CHAR(10)&amp;"  "&amp;$CL162&amp;": "&amp;CHAR(9)&amp;";","")&amp;IF($CM162&lt;&gt;"",CHAR(10)&amp;"  "&amp;$CM162&amp;": "&amp;CHAR(9)&amp;";","")&amp;IF($CN162&lt;&gt;"",CHAR(10)&amp;"  "&amp;$CN162&amp;": "&amp;CHAR(9)&amp;";","")&amp;IF($CO162&lt;&gt;"",CHAR(10)&amp;"  "&amp;$CO162&amp;": "&amp;CHAR(9)&amp;";","")&amp;IF($CP162&lt;&gt;"",CHAR(10)&amp;"  "&amp;$CP162&amp;": "&amp;CHAR(9)&amp;";","")&amp;IF($CQ162&lt;&gt;"",CHAR(10)&amp;"  "&amp;$CQ162&amp;": "&amp;CHAR(9)&amp;";","")&amp;IF($CR162&lt;&gt;"",CHAR(10)&amp;"  "&amp;$CR162&amp;": "&amp;CHAR(9)&amp;";","")&amp;CHAR(10)&amp;"}"&amp;CHAR(10)&amp;CHAR(10)&amp;"@media (prefers-color-scheme: dark) {"&amp;CHAR(10)&amp;"  :root {"&amp;IF($CC162&lt;&gt;"",CHAR(10)&amp;"    "&amp;$CC162&amp;": "&amp;CHAR(9)&amp;";","")&amp;IF($CD162&lt;&gt;"",CHAR(10)&amp;"    "&amp;$CD162&amp;": "&amp;CHAR(9)&amp;";","")&amp;IF($CE162&lt;&gt;"",CHAR(10)&amp;"    "&amp;$CE162&amp;": "&amp;CHAR(9)&amp;";","")&amp;IF($CF162&lt;&gt;"",CHAR(10)&amp;"    "&amp;$CF162&amp;": "&amp;CHAR(9)&amp;";","")&amp;IF($CG162&lt;&gt;"",CHAR(10)&amp;"    "&amp;$CG162&amp;": "&amp;CHAR(9)&amp;";","")&amp;IF($CH162&lt;&gt;"",CHAR(10)&amp;"    "&amp;$CH162&amp;": "&amp;CHAR(9)&amp;";","")&amp;IF($CJ162&lt;&gt;"",CHAR(10)&amp;"    "&amp;$CJ162&amp;": "&amp;CHAR(9)&amp;";","")&amp;IF($CK162&lt;&gt;"",CHAR(10)&amp;"    "&amp;$CK162&amp;": "&amp;CHAR(9)&amp;";","")&amp;CHAR(10)&amp;"  }"&amp;CHAR(10)&amp;"}"&amp;CHAR(10)</f>
        <v xml:space="preserve">:root {
  --co-page__link--hover: 	;
  --td-page__link--hover: 	;
}
@media (prefers-color-scheme: dark) {
  :root {
    --co-page__link--hover: 	;
  }
}
</v>
      </c>
      <c r="BL162" s="60" t="str">
        <f>":root {"&amp;IF($CC162&lt;&gt;"",CHAR(10)&amp;"  "&amp;$CC162&amp;": "&amp;CHAR(9)&amp;AK162&amp;";","")&amp;IF($CD162&lt;&gt;"",CHAR(10)&amp;"  "&amp;$CD162&amp;": "&amp;CHAR(9)&amp;AL162&amp;";","")&amp;IF($CE162&lt;&gt;"",CHAR(10)&amp;"  "&amp;$CE162&amp;": "&amp;CHAR(9)&amp;AM162&amp;";","")&amp;IF($CF162&lt;&gt;"",CHAR(10)&amp;"  "&amp;$CF162&amp;": "&amp;CHAR(9)&amp;AN162&amp;";","")&amp;IF($CG162&lt;&gt;"",CHAR(10)&amp;"  "&amp;$CG162&amp;": "&amp;CHAR(9)&amp;AO162&amp;";","")&amp;IF($CH162&lt;&gt;"",CHAR(10)&amp;"  "&amp;$CH162&amp;": "&amp;CHAR(9)&amp;AP162&amp;";","")&amp;IF($CI162&lt;&gt;"",CHAR(10)&amp;"  "&amp;$CI162&amp;": "&amp;CHAR(9)&amp;AQ162&amp;";","")&amp;IF($CJ162&lt;&gt;"",CHAR(10)&amp;"  "&amp;$CJ162&amp;": "&amp;CHAR(9)&amp;AR162&amp;";","")&amp;IF($CK162&lt;&gt;"",CHAR(10)&amp;"  "&amp;$CK162&amp;": "&amp;CHAR(9)&amp;AS162&amp;";","")&amp;IF($CL162&lt;&gt;"",CHAR(10)&amp;"  "&amp;$CL162&amp;": "&amp;CHAR(9)&amp;AT162&amp;";","")&amp;IF($CM162&lt;&gt;"",CHAR(10)&amp;"  "&amp;$CM162&amp;": "&amp;CHAR(9)&amp;AU162&amp;";","")&amp;IF($CN162&lt;&gt;"",CHAR(10)&amp;"  "&amp;$CN162&amp;": "&amp;CHAR(9)&amp;AV162&amp;";","")&amp;IF($CO162&lt;&gt;"",CHAR(10)&amp;"  "&amp;$CO162&amp;": "&amp;CHAR(9)&amp;AW162&amp;";","")&amp;IF($CP162&lt;&gt;"",CHAR(10)&amp;"  "&amp;$CP162&amp;": "&amp;CHAR(9)&amp;AX162&amp;";","")&amp;IF($CQ162&lt;&gt;"",CHAR(10)&amp;"  "&amp;$CQ162&amp;": "&amp;CHAR(9)&amp;AY162&amp;";","")&amp;IF($CR162&lt;&gt;"",CHAR(10)&amp;"  "&amp;$CR162&amp;": "&amp;CHAR(9)&amp;AZ162&amp;";","")&amp;CHAR(10)&amp;"}"&amp;CHAR(10)&amp;CHAR(10)&amp;"@media (prefers-color-scheme: dark) {"&amp;CHAR(10)&amp;"  :root {"&amp;IF($CC162&lt;&gt;"",CHAR(10)&amp;"    "&amp;$CC162&amp;": "&amp;CHAR(9)&amp;BA162&amp;";","")&amp;IF($CD162&lt;&gt;"",CHAR(10)&amp;"    "&amp;$CD162&amp;": "&amp;CHAR(9)&amp;BB162&amp;";","")&amp;IF($CE162&lt;&gt;"",CHAR(10)&amp;"    "&amp;$CE162&amp;": "&amp;CHAR(9)&amp;BC162&amp;";","")&amp;IF($CF162&lt;&gt;"",CHAR(10)&amp;"    "&amp;$CF162&amp;": "&amp;CHAR(9)&amp;BD162&amp;";","")&amp;IF($CG162&lt;&gt;"",CHAR(10)&amp;"    "&amp;$CG162&amp;": "&amp;CHAR(9)&amp;BE162&amp;";","")&amp;IF($CH162&lt;&gt;"",CHAR(10)&amp;"    "&amp;$CH162&amp;": "&amp;CHAR(9)&amp;BF162&amp;";","")&amp;IF($CJ162&lt;&gt;"",CHAR(10)&amp;"    "&amp;$CJ162&amp;": "&amp;CHAR(9)&amp;BG162&amp;";","")&amp;IF($CK162&lt;&gt;"",CHAR(10)&amp;"    "&amp;$CK162&amp;": "&amp;CHAR(9)&amp;BH162&amp;";","")&amp;CHAR(10)&amp;"  }"&amp;CHAR(10)&amp;"}"&amp;CHAR(10)</f>
        <v xml:space="preserve">:root {
  --co-page__link--hover: 	var(--cl-red-600);
  --td-page__link--hover: 	none;
}
@media (prefers-color-scheme: dark) {
  :root {
    --co-page__link--hover: 	var(--cl-red-400);
  }
}
</v>
      </c>
      <c r="BM162" s="15" t="str">
        <f>IF(E162&lt;&gt;"","  background-color:  "&amp;CHAR(9)&amp;"var("&amp;CC162&amp;", "&amp;IF(U162&lt;&gt;"",U162,"inherit")&amp;")"&amp;IF(E162="x!","!important;",";"),"")</f>
        <v/>
      </c>
      <c r="BN162" s="15" t="str">
        <f>IF(F162&lt;&gt;"","  fill:  "&amp;CHAR(9)&amp;CHAR(9)&amp;CHAR(9)&amp;CHAR(9)&amp;"var("&amp;CD162&amp;", "&amp;IF(V162&lt;&gt;"",V162,"inherit")&amp;")"&amp;IF(F162="x!","!important;",";"),"")</f>
        <v/>
      </c>
      <c r="BO162" s="15" t="str">
        <f>IF(G162&lt;&gt;"","  border-top:  "&amp;CHAR(9)&amp;CHAR(9)&amp;CHAR(9)&amp;"var("&amp;CE162&amp;", "&amp;IF(W162&lt;&gt;"",W162,"inherit")&amp;")"&amp;IF(G162="x!","!important;",";"),"")</f>
        <v/>
      </c>
      <c r="BP162" s="15" t="str">
        <f>IF(H162&lt;&gt;"","  border-right:  "&amp;CHAR(9)&amp;CHAR(9)&amp;"var("&amp;CF162&amp;", "&amp;IF(X162&lt;&gt;"",X162,"inherit")&amp;")"&amp;IF(H162="x!","!important;",";"),"")</f>
        <v/>
      </c>
      <c r="BQ162" s="15" t="str">
        <f>IF(I162&lt;&gt;"","  border-bottom:  "&amp;CHAR(9)&amp;CHAR(9)&amp;"var("&amp;CG162&amp;", "&amp;IF(Y162&lt;&gt;"",Y162,"inherit")&amp;")"&amp;IF(I162="x!","!important;",";"),"")</f>
        <v/>
      </c>
      <c r="BR162" s="15" t="str">
        <f>IF(J162&lt;&gt;"","  border-left:  "&amp;CHAR(9)&amp;CHAR(9)&amp;"var("&amp;CH162&amp;", "&amp;IF(Z162&lt;&gt;"",Z162,"inherit")&amp;")"&amp;IF(J162="x!","!important;",";"),"")</f>
        <v/>
      </c>
      <c r="BS162" s="15" t="str">
        <f>IF(K162&lt;&gt;"","  border-radius:  "&amp;CHAR(9)&amp;CHAR(9)&amp;"var("&amp;CI162&amp;", "&amp;IF(AA162&lt;&gt;"",AA162,"inherit")&amp;")"&amp;IF(K162="x!","!important;",";"),"")</f>
        <v/>
      </c>
      <c r="BT162" s="15" t="str">
        <f>IF(L162&lt;&gt;"","  box-shadow:  "&amp;CHAR(9)&amp;CHAR(9)&amp;CHAR(9)&amp;"var("&amp;CJ162&amp;", "&amp;IF(AB162&lt;&gt;"",AB162,"inherit")&amp;")"&amp;IF(L162="x!","!important;",";")&amp;CHAR(10)&amp;"  -webkit-box-shadow:  "&amp;CHAR(9)&amp;"var("&amp;CJ162&amp;", "&amp;IF(AB162&lt;&gt;"",AB162,"inherit")&amp;")"&amp;IF(L162="x!","!important;",";"),"")</f>
        <v/>
      </c>
      <c r="BU162" s="15" t="str">
        <f>IF(M162&lt;&gt;"","  color:  "&amp;CHAR(9)&amp;CHAR(9)&amp;CHAR(9)&amp;CHAR(9)&amp;"var("&amp;CK162&amp;", "&amp;IF(AC162&lt;&gt;"",AC162,"inherit")&amp;")"&amp;IF(M162="x!","!important;",";"),"")</f>
        <v xml:space="preserve">  color:  				var(--co-page__link--hover, inherit);</v>
      </c>
      <c r="BV162" s="15" t="str">
        <f>IF(N162&lt;&gt;"","  font-family:  "&amp;CHAR(9)&amp;CHAR(9)&amp;"var("&amp;CL162&amp;", "&amp;IF(AD162&lt;&gt;"",AD162,"inherit")&amp;")"&amp;IF(N162="x!","!important;",";"),"")</f>
        <v/>
      </c>
      <c r="BW162" s="15" t="str">
        <f>IF(O162&lt;&gt;"","  font-size:  "&amp;CHAR(9)&amp;CHAR(9)&amp;CHAR(9)&amp;"var("&amp;CM162&amp;", "&amp;IF(AE162&lt;&gt;"",AE162,"inherit")&amp;")"&amp;IF(O162="x!","!important;",";"),"")</f>
        <v/>
      </c>
      <c r="BX162" s="15" t="str">
        <f>IF(P162&lt;&gt;"","  font-style:  "&amp;CHAR(9)&amp;CHAR(9)&amp;CHAR(9)&amp;"var("&amp;CN162&amp;", "&amp;IF(AF162&lt;&gt;"",AF162,"inherit")&amp;")"&amp;IF(P162="x!","!important;",";"),"")</f>
        <v/>
      </c>
      <c r="BY162" s="15" t="str">
        <f>IF(Q162&lt;&gt;"","  font-weight:  "&amp;CHAR(9)&amp;CHAR(9)&amp;"var("&amp;CO162&amp;", "&amp;IF(AG162&lt;&gt;"",AG162,"inherit")&amp;")"&amp;IF(Q162="x!","!important;",";"),"")</f>
        <v/>
      </c>
      <c r="BZ162" s="15" t="str">
        <f>IF(R162&lt;&gt;"","  text-decoration:  "&amp;CHAR(9)&amp;"var("&amp;CP162&amp;", "&amp;IF(AH162&lt;&gt;"",AH162,"inherit")&amp;")"&amp;IF(R162="x!","!important;",";"),"")</f>
        <v xml:space="preserve">  text-decoration:  	var(--td-page__link--hover, underline);</v>
      </c>
      <c r="CA162" s="15" t="str">
        <f>IF(S162&lt;&gt;"","  text-transform:  "&amp;CHAR(9)&amp;CHAR(9)&amp;"var("&amp;CQ162&amp;", "&amp;IF(AI162&lt;&gt;"",AI162,"inherit")&amp;")"&amp;IF(S162="x!","!important;",";"),"")</f>
        <v/>
      </c>
      <c r="CB162" s="15" t="str">
        <f>IF(T162&lt;&gt;"","  opacity:  "&amp;CHAR(9)&amp;CHAR(9)&amp;CHAR(9)&amp;"var("&amp;CR162&amp;", "&amp;IF(AJ162&lt;&gt;"",AJ162,"inherit")&amp;")"&amp;IF(T162="x!","!important;",";"),"")</f>
        <v/>
      </c>
      <c r="CC162" s="15" t="str">
        <f>IF(E162&lt;&gt;"","--"&amp;LOWER(E$3)&amp;"-"&amp;$B162&amp;IF($C162&lt;&gt;"","__"&amp;$C162,"")&amp;IF($D162&lt;&gt;"","--"&amp;$D162,""),"")</f>
        <v/>
      </c>
      <c r="CD162" s="15" t="str">
        <f>IF(F162&lt;&gt;"","--"&amp;LOWER(F$3)&amp;"-"&amp;$B162&amp;IF($C162&lt;&gt;"","__"&amp;$C162,"")&amp;IF($D162&lt;&gt;"","--"&amp;$D162,""),"")</f>
        <v/>
      </c>
      <c r="CE162" s="15" t="str">
        <f>IF(G162&lt;&gt;"","--"&amp;LOWER(G$3)&amp;"-"&amp;$B162&amp;IF($C162&lt;&gt;"","__"&amp;$C162,"")&amp;IF($D162&lt;&gt;"","--"&amp;$D162,""),"")</f>
        <v/>
      </c>
      <c r="CF162" s="15" t="str">
        <f>IF(H162&lt;&gt;"","--"&amp;LOWER(H$3)&amp;"-"&amp;$B162&amp;IF($C162&lt;&gt;"","__"&amp;$C162,"")&amp;IF($D162&lt;&gt;"","--"&amp;$D162,""),"")</f>
        <v/>
      </c>
      <c r="CG162" s="15" t="str">
        <f>IF(I162&lt;&gt;"","--"&amp;LOWER(I$3)&amp;"-"&amp;$B162&amp;IF($C162&lt;&gt;"","__"&amp;$C162,"")&amp;IF($D162&lt;&gt;"","--"&amp;$D162,""),"")</f>
        <v/>
      </c>
      <c r="CH162" s="15" t="str">
        <f>IF(J162&lt;&gt;"","--"&amp;LOWER(J$3)&amp;"-"&amp;$B162&amp;IF($C162&lt;&gt;"","__"&amp;$C162,"")&amp;IF($D162&lt;&gt;"","--"&amp;$D162,""),"")</f>
        <v/>
      </c>
      <c r="CI162" s="15" t="str">
        <f>IF(K162&lt;&gt;"","--"&amp;LOWER(K$3)&amp;"-"&amp;$B162&amp;IF($C162&lt;&gt;"","__"&amp;$C162,"")&amp;IF($D162&lt;&gt;"","--"&amp;$D162,""),"")</f>
        <v/>
      </c>
      <c r="CJ162" s="15" t="str">
        <f>IF(L162&lt;&gt;"","--"&amp;LOWER(L$3)&amp;"-"&amp;$B162&amp;IF($C162&lt;&gt;"","__"&amp;$C162,"")&amp;IF($D162&lt;&gt;"","--"&amp;$D162,""),"")</f>
        <v/>
      </c>
      <c r="CK162" s="15" t="str">
        <f>IF(M162&lt;&gt;"","--"&amp;LOWER(M$3)&amp;"-"&amp;$B162&amp;IF($C162&lt;&gt;"","__"&amp;$C162,"")&amp;IF($D162&lt;&gt;"","--"&amp;$D162,""),"")</f>
        <v>--co-page__link--hover</v>
      </c>
      <c r="CL162" s="15" t="str">
        <f>IF(N162&lt;&gt;"","--"&amp;LOWER(N$3)&amp;"-"&amp;$B162&amp;IF($C162&lt;&gt;"","__"&amp;$C162,"")&amp;IF($D162&lt;&gt;"","--"&amp;$D162,""),"")</f>
        <v/>
      </c>
      <c r="CM162" s="15" t="str">
        <f>IF(O162&lt;&gt;"","--"&amp;LOWER(O$3)&amp;"-"&amp;$B162&amp;IF($C162&lt;&gt;"","__"&amp;$C162,"")&amp;IF($D162&lt;&gt;"","--"&amp;$D162,""),"")</f>
        <v/>
      </c>
      <c r="CN162" s="15" t="str">
        <f>IF(P162&lt;&gt;"","--"&amp;LOWER(P$3)&amp;"-"&amp;$B162&amp;IF($C162&lt;&gt;"","__"&amp;$C162,"")&amp;IF($D162&lt;&gt;"","--"&amp;$D162,""),"")</f>
        <v/>
      </c>
      <c r="CO162" s="15" t="str">
        <f>IF(Q162&lt;&gt;"","--"&amp;LOWER(Q$3)&amp;"-"&amp;$B162&amp;IF($C162&lt;&gt;"","__"&amp;$C162,"")&amp;IF($D162&lt;&gt;"","--"&amp;$D162,""),"")</f>
        <v/>
      </c>
      <c r="CP162" s="15" t="str">
        <f>IF(R162&lt;&gt;"","--"&amp;LOWER(R$3)&amp;"-"&amp;$B162&amp;IF($C162&lt;&gt;"","__"&amp;$C162,"")&amp;IF($D162&lt;&gt;"","--"&amp;$D162,""),"")</f>
        <v>--td-page__link--hover</v>
      </c>
      <c r="CQ162" s="15" t="str">
        <f>IF(S162&lt;&gt;"","--"&amp;LOWER(S$3)&amp;"-"&amp;$B162&amp;IF($C162&lt;&gt;"","__"&amp;$C162,"")&amp;IF($D162&lt;&gt;"","--"&amp;$D162,""),"")</f>
        <v/>
      </c>
      <c r="CR162" s="15" t="str">
        <f>IF(T162&lt;&gt;"","--"&amp;LOWER(T$3)&amp;"-"&amp;$B162&amp;IF($C162&lt;&gt;"","__"&amp;$C162,"")&amp;IF($D162&lt;&gt;"","--"&amp;$D162,""),"")</f>
        <v/>
      </c>
    </row>
    <row r="163" spans="2:96">
      <c r="B163" s="13" t="s">
        <v>122</v>
      </c>
      <c r="C163" s="14" t="s">
        <v>93</v>
      </c>
      <c r="D163" s="14"/>
      <c r="E163" s="28"/>
      <c r="F163" s="29"/>
      <c r="G163" s="29"/>
      <c r="H163" s="29"/>
      <c r="I163" s="29"/>
      <c r="J163" s="29"/>
      <c r="K163" s="29"/>
      <c r="L163" s="30"/>
      <c r="M163" s="36" t="s">
        <v>21</v>
      </c>
      <c r="N163" s="29"/>
      <c r="O163" s="29"/>
      <c r="P163" s="36"/>
      <c r="Q163" s="36"/>
      <c r="R163" s="29" t="s">
        <v>21</v>
      </c>
      <c r="S163" s="30"/>
      <c r="T163" s="31"/>
      <c r="U163" s="13"/>
      <c r="V163" s="15"/>
      <c r="W163" s="15"/>
      <c r="X163" s="15"/>
      <c r="Y163" s="15"/>
      <c r="Z163" s="15"/>
      <c r="AA163" s="15"/>
      <c r="AB163" s="32"/>
      <c r="AC163" s="15" t="s">
        <v>94</v>
      </c>
      <c r="AD163" s="15"/>
      <c r="AE163" s="15"/>
      <c r="AF163" s="15"/>
      <c r="AG163" s="15"/>
      <c r="AH163" s="15"/>
      <c r="AI163" s="15"/>
      <c r="AJ163" s="57"/>
      <c r="AK163" s="15"/>
      <c r="AL163" s="15"/>
      <c r="AM163" s="15"/>
      <c r="AN163" s="15"/>
      <c r="AO163" s="15"/>
      <c r="AP163" s="15"/>
      <c r="AQ163" s="15"/>
      <c r="AR163" s="32"/>
      <c r="AS163" s="15" t="s">
        <v>509</v>
      </c>
      <c r="AT163" s="15"/>
      <c r="AU163" s="15"/>
      <c r="AV163" s="15"/>
      <c r="AW163" s="15"/>
      <c r="AX163" s="15" t="s">
        <v>227</v>
      </c>
      <c r="AY163" s="15"/>
      <c r="AZ163" s="22"/>
      <c r="BA163" s="13"/>
      <c r="BB163" s="15"/>
      <c r="BC163" s="15"/>
      <c r="BD163" s="15"/>
      <c r="BE163" s="15"/>
      <c r="BF163" s="15"/>
      <c r="BG163" s="15"/>
      <c r="BH163" s="22" t="s">
        <v>509</v>
      </c>
      <c r="BI163" s="24" t="s">
        <v>230</v>
      </c>
      <c r="BJ163" s="34" t="str">
        <f>BI163&amp;" {"&amp;IF(BM163&lt;&gt;"",CHAR(10)&amp;BM163,"")&amp;IF(BN163&lt;&gt;"",CHAR(10)&amp;BN163,"")&amp;IF(BO163&lt;&gt;"",CHAR(10)&amp;BO163,"")&amp;IF(BP163&lt;&gt;"",CHAR(10)&amp;BP163,"")&amp;IF(BQ163&lt;&gt;"",CHAR(10)&amp;BQ163,"")&amp;IF(BR163&lt;&gt;"",CHAR(10)&amp;BR163,"")&amp;IF(BS163&lt;&gt;"",CHAR(10)&amp;BS163,"")&amp;IF(BT163&lt;&gt;"",CHAR(10)&amp;BT163,"")&amp;IF(BU163&lt;&gt;"",CHAR(10)&amp;BU163,"")&amp;IF(BV163&lt;&gt;"",CHAR(10)&amp;BV163,"")&amp;IF(BW163&lt;&gt;"",CHAR(10)&amp;BW163,"")&amp;IF(BX163&lt;&gt;"",CHAR(10)&amp;BX163,"")&amp;IF(BY163&lt;&gt;"",CHAR(10)&amp;BY163,"")&amp;IF(BZ163&lt;&gt;"",CHAR(10)&amp;BZ163,"")&amp;IF(CA163&lt;&gt;"",CHAR(10)&amp;CA163,"")&amp;IF(CB163&lt;&gt;"",CHAR(10)&amp;CB163,"")&amp;CHAR(10)&amp;"}"&amp;CHAR(10)</f>
        <v xml:space="preserve">.rm-page-ref {
  color:  				var(--co-page__link, #106BA3);
  text-decoration:  	var(--td-page__link, inherit);
}
</v>
      </c>
      <c r="BK163" s="35" t="str">
        <f>":root {"&amp;IF($CC163&lt;&gt;"",CHAR(10)&amp;"  "&amp;$CC163&amp;": "&amp;CHAR(9)&amp;";","")&amp;IF($CD163&lt;&gt;"",CHAR(10)&amp;"  "&amp;$CD163&amp;": "&amp;CHAR(9)&amp;";","")&amp;IF($CE163&lt;&gt;"",CHAR(10)&amp;"  "&amp;$CE163&amp;": "&amp;CHAR(9)&amp;";","")&amp;IF($CF163&lt;&gt;"",CHAR(10)&amp;"  "&amp;$CF163&amp;": "&amp;CHAR(9)&amp;";","")&amp;IF($CG163&lt;&gt;"",CHAR(10)&amp;"  "&amp;$CG163&amp;": "&amp;CHAR(9)&amp;";","")&amp;IF($CH163&lt;&gt;"",CHAR(10)&amp;"  "&amp;$CH163&amp;": "&amp;CHAR(9)&amp;";","")&amp;IF($CI163&lt;&gt;"",CHAR(10)&amp;"  "&amp;$CI163&amp;": "&amp;CHAR(9)&amp;";","")&amp;IF($CJ163&lt;&gt;"",CHAR(10)&amp;"  "&amp;$CJ163&amp;": "&amp;CHAR(9)&amp;";","")&amp;IF($CK163&lt;&gt;"",CHAR(10)&amp;"  "&amp;$CK163&amp;": "&amp;CHAR(9)&amp;";","")&amp;IF($CL163&lt;&gt;"",CHAR(10)&amp;"  "&amp;$CL163&amp;": "&amp;CHAR(9)&amp;";","")&amp;IF($CM163&lt;&gt;"",CHAR(10)&amp;"  "&amp;$CM163&amp;": "&amp;CHAR(9)&amp;";","")&amp;IF($CN163&lt;&gt;"",CHAR(10)&amp;"  "&amp;$CN163&amp;": "&amp;CHAR(9)&amp;";","")&amp;IF($CO163&lt;&gt;"",CHAR(10)&amp;"  "&amp;$CO163&amp;": "&amp;CHAR(9)&amp;";","")&amp;IF($CP163&lt;&gt;"",CHAR(10)&amp;"  "&amp;$CP163&amp;": "&amp;CHAR(9)&amp;";","")&amp;IF($CQ163&lt;&gt;"",CHAR(10)&amp;"  "&amp;$CQ163&amp;": "&amp;CHAR(9)&amp;";","")&amp;IF($CR163&lt;&gt;"",CHAR(10)&amp;"  "&amp;$CR163&amp;": "&amp;CHAR(9)&amp;";","")&amp;CHAR(10)&amp;"}"&amp;CHAR(10)&amp;CHAR(10)&amp;"@media (prefers-color-scheme: dark) {"&amp;CHAR(10)&amp;"  :root {"&amp;IF($CC163&lt;&gt;"",CHAR(10)&amp;"    "&amp;$CC163&amp;": "&amp;CHAR(9)&amp;";","")&amp;IF($CD163&lt;&gt;"",CHAR(10)&amp;"    "&amp;$CD163&amp;": "&amp;CHAR(9)&amp;";","")&amp;IF($CE163&lt;&gt;"",CHAR(10)&amp;"    "&amp;$CE163&amp;": "&amp;CHAR(9)&amp;";","")&amp;IF($CF163&lt;&gt;"",CHAR(10)&amp;"    "&amp;$CF163&amp;": "&amp;CHAR(9)&amp;";","")&amp;IF($CG163&lt;&gt;"",CHAR(10)&amp;"    "&amp;$CG163&amp;": "&amp;CHAR(9)&amp;";","")&amp;IF($CH163&lt;&gt;"",CHAR(10)&amp;"    "&amp;$CH163&amp;": "&amp;CHAR(9)&amp;";","")&amp;IF($CJ163&lt;&gt;"",CHAR(10)&amp;"    "&amp;$CJ163&amp;": "&amp;CHAR(9)&amp;";","")&amp;IF($CK163&lt;&gt;"",CHAR(10)&amp;"    "&amp;$CK163&amp;": "&amp;CHAR(9)&amp;";","")&amp;CHAR(10)&amp;"  }"&amp;CHAR(10)&amp;"}"&amp;CHAR(10)</f>
        <v xml:space="preserve">:root {
  --co-page__link: 	;
  --td-page__link: 	;
}
@media (prefers-color-scheme: dark) {
  :root {
    --co-page__link: 	;
  }
}
</v>
      </c>
      <c r="BL163" s="60" t="str">
        <f>":root {"&amp;IF($CC163&lt;&gt;"",CHAR(10)&amp;"  "&amp;$CC163&amp;": "&amp;CHAR(9)&amp;AK163&amp;";","")&amp;IF($CD163&lt;&gt;"",CHAR(10)&amp;"  "&amp;$CD163&amp;": "&amp;CHAR(9)&amp;AL163&amp;";","")&amp;IF($CE163&lt;&gt;"",CHAR(10)&amp;"  "&amp;$CE163&amp;": "&amp;CHAR(9)&amp;AM163&amp;";","")&amp;IF($CF163&lt;&gt;"",CHAR(10)&amp;"  "&amp;$CF163&amp;": "&amp;CHAR(9)&amp;AN163&amp;";","")&amp;IF($CG163&lt;&gt;"",CHAR(10)&amp;"  "&amp;$CG163&amp;": "&amp;CHAR(9)&amp;AO163&amp;";","")&amp;IF($CH163&lt;&gt;"",CHAR(10)&amp;"  "&amp;$CH163&amp;": "&amp;CHAR(9)&amp;AP163&amp;";","")&amp;IF($CI163&lt;&gt;"",CHAR(10)&amp;"  "&amp;$CI163&amp;": "&amp;CHAR(9)&amp;AQ163&amp;";","")&amp;IF($CJ163&lt;&gt;"",CHAR(10)&amp;"  "&amp;$CJ163&amp;": "&amp;CHAR(9)&amp;AR163&amp;";","")&amp;IF($CK163&lt;&gt;"",CHAR(10)&amp;"  "&amp;$CK163&amp;": "&amp;CHAR(9)&amp;AS163&amp;";","")&amp;IF($CL163&lt;&gt;"",CHAR(10)&amp;"  "&amp;$CL163&amp;": "&amp;CHAR(9)&amp;AT163&amp;";","")&amp;IF($CM163&lt;&gt;"",CHAR(10)&amp;"  "&amp;$CM163&amp;": "&amp;CHAR(9)&amp;AU163&amp;";","")&amp;IF($CN163&lt;&gt;"",CHAR(10)&amp;"  "&amp;$CN163&amp;": "&amp;CHAR(9)&amp;AV163&amp;";","")&amp;IF($CO163&lt;&gt;"",CHAR(10)&amp;"  "&amp;$CO163&amp;": "&amp;CHAR(9)&amp;AW163&amp;";","")&amp;IF($CP163&lt;&gt;"",CHAR(10)&amp;"  "&amp;$CP163&amp;": "&amp;CHAR(9)&amp;AX163&amp;";","")&amp;IF($CQ163&lt;&gt;"",CHAR(10)&amp;"  "&amp;$CQ163&amp;": "&amp;CHAR(9)&amp;AY163&amp;";","")&amp;IF($CR163&lt;&gt;"",CHAR(10)&amp;"  "&amp;$CR163&amp;": "&amp;CHAR(9)&amp;AZ163&amp;";","")&amp;CHAR(10)&amp;"}"&amp;CHAR(10)&amp;CHAR(10)&amp;"@media (prefers-color-scheme: dark) {"&amp;CHAR(10)&amp;"  :root {"&amp;IF($CC163&lt;&gt;"",CHAR(10)&amp;"    "&amp;$CC163&amp;": "&amp;CHAR(9)&amp;BA163&amp;";","")&amp;IF($CD163&lt;&gt;"",CHAR(10)&amp;"    "&amp;$CD163&amp;": "&amp;CHAR(9)&amp;BB163&amp;";","")&amp;IF($CE163&lt;&gt;"",CHAR(10)&amp;"    "&amp;$CE163&amp;": "&amp;CHAR(9)&amp;BC163&amp;";","")&amp;IF($CF163&lt;&gt;"",CHAR(10)&amp;"    "&amp;$CF163&amp;": "&amp;CHAR(9)&amp;BD163&amp;";","")&amp;IF($CG163&lt;&gt;"",CHAR(10)&amp;"    "&amp;$CG163&amp;": "&amp;CHAR(9)&amp;BE163&amp;";","")&amp;IF($CH163&lt;&gt;"",CHAR(10)&amp;"    "&amp;$CH163&amp;": "&amp;CHAR(9)&amp;BF163&amp;";","")&amp;IF($CJ163&lt;&gt;"",CHAR(10)&amp;"    "&amp;$CJ163&amp;": "&amp;CHAR(9)&amp;BG163&amp;";","")&amp;IF($CK163&lt;&gt;"",CHAR(10)&amp;"    "&amp;$CK163&amp;": "&amp;CHAR(9)&amp;BH163&amp;";","")&amp;CHAR(10)&amp;"  }"&amp;CHAR(10)&amp;"}"&amp;CHAR(10)</f>
        <v xml:space="preserve">:root {
  --co-page__link: 	var(--cl-red-500);
  --td-page__link: 	none;
}
@media (prefers-color-scheme: dark) {
  :root {
    --co-page__link: 	var(--cl-red-500);
  }
}
</v>
      </c>
      <c r="BM163" s="15" t="str">
        <f>IF(E163&lt;&gt;"","  background-color:  "&amp;CHAR(9)&amp;"var("&amp;CC163&amp;", "&amp;IF(U163&lt;&gt;"",U163,"inherit")&amp;")"&amp;IF(E163="x!","!important;",";"),"")</f>
        <v/>
      </c>
      <c r="BN163" s="15" t="str">
        <f>IF(F163&lt;&gt;"","  fill:  "&amp;CHAR(9)&amp;CHAR(9)&amp;CHAR(9)&amp;CHAR(9)&amp;"var("&amp;CD163&amp;", "&amp;IF(V163&lt;&gt;"",V163,"inherit")&amp;")"&amp;IF(F163="x!","!important;",";"),"")</f>
        <v/>
      </c>
      <c r="BO163" s="15" t="str">
        <f>IF(G163&lt;&gt;"","  border-top:  "&amp;CHAR(9)&amp;CHAR(9)&amp;CHAR(9)&amp;"var("&amp;CE163&amp;", "&amp;IF(W163&lt;&gt;"",W163,"inherit")&amp;")"&amp;IF(G163="x!","!important;",";"),"")</f>
        <v/>
      </c>
      <c r="BP163" s="15" t="str">
        <f>IF(H163&lt;&gt;"","  border-right:  "&amp;CHAR(9)&amp;CHAR(9)&amp;"var("&amp;CF163&amp;", "&amp;IF(X163&lt;&gt;"",X163,"inherit")&amp;")"&amp;IF(H163="x!","!important;",";"),"")</f>
        <v/>
      </c>
      <c r="BQ163" s="15" t="str">
        <f>IF(I163&lt;&gt;"","  border-bottom:  "&amp;CHAR(9)&amp;CHAR(9)&amp;"var("&amp;CG163&amp;", "&amp;IF(Y163&lt;&gt;"",Y163,"inherit")&amp;")"&amp;IF(I163="x!","!important;",";"),"")</f>
        <v/>
      </c>
      <c r="BR163" s="15" t="str">
        <f>IF(J163&lt;&gt;"","  border-left:  "&amp;CHAR(9)&amp;CHAR(9)&amp;"var("&amp;CH163&amp;", "&amp;IF(Z163&lt;&gt;"",Z163,"inherit")&amp;")"&amp;IF(J163="x!","!important;",";"),"")</f>
        <v/>
      </c>
      <c r="BS163" s="15" t="str">
        <f>IF(K163&lt;&gt;"","  border-radius:  "&amp;CHAR(9)&amp;CHAR(9)&amp;"var("&amp;CI163&amp;", "&amp;IF(AA163&lt;&gt;"",AA163,"inherit")&amp;")"&amp;IF(K163="x!","!important;",";"),"")</f>
        <v/>
      </c>
      <c r="BT163" s="15" t="str">
        <f>IF(L163&lt;&gt;"","  box-shadow:  "&amp;CHAR(9)&amp;CHAR(9)&amp;CHAR(9)&amp;"var("&amp;CJ163&amp;", "&amp;IF(AB163&lt;&gt;"",AB163,"inherit")&amp;")"&amp;IF(L163="x!","!important;",";")&amp;CHAR(10)&amp;"  -webkit-box-shadow:  "&amp;CHAR(9)&amp;"var("&amp;CJ163&amp;", "&amp;IF(AB163&lt;&gt;"",AB163,"inherit")&amp;")"&amp;IF(L163="x!","!important;",";"),"")</f>
        <v/>
      </c>
      <c r="BU163" s="15" t="str">
        <f>IF(M163&lt;&gt;"","  color:  "&amp;CHAR(9)&amp;CHAR(9)&amp;CHAR(9)&amp;CHAR(9)&amp;"var("&amp;CK163&amp;", "&amp;IF(AC163&lt;&gt;"",AC163,"inherit")&amp;")"&amp;IF(M163="x!","!important;",";"),"")</f>
        <v xml:space="preserve">  color:  				var(--co-page__link, #106BA3);</v>
      </c>
      <c r="BV163" s="15" t="str">
        <f>IF(N163&lt;&gt;"","  font-family:  "&amp;CHAR(9)&amp;CHAR(9)&amp;"var("&amp;CL163&amp;", "&amp;IF(AD163&lt;&gt;"",AD163,"inherit")&amp;")"&amp;IF(N163="x!","!important;",";"),"")</f>
        <v/>
      </c>
      <c r="BW163" s="15" t="str">
        <f>IF(O163&lt;&gt;"","  font-size:  "&amp;CHAR(9)&amp;CHAR(9)&amp;CHAR(9)&amp;"var("&amp;CM163&amp;", "&amp;IF(AE163&lt;&gt;"",AE163,"inherit")&amp;")"&amp;IF(O163="x!","!important;",";"),"")</f>
        <v/>
      </c>
      <c r="BX163" s="15" t="str">
        <f>IF(P163&lt;&gt;"","  font-style:  "&amp;CHAR(9)&amp;CHAR(9)&amp;CHAR(9)&amp;"var("&amp;CN163&amp;", "&amp;IF(AF163&lt;&gt;"",AF163,"inherit")&amp;")"&amp;IF(P163="x!","!important;",";"),"")</f>
        <v/>
      </c>
      <c r="BY163" s="15" t="str">
        <f>IF(Q163&lt;&gt;"","  font-weight:  "&amp;CHAR(9)&amp;CHAR(9)&amp;"var("&amp;CO163&amp;", "&amp;IF(AG163&lt;&gt;"",AG163,"inherit")&amp;")"&amp;IF(Q163="x!","!important;",";"),"")</f>
        <v/>
      </c>
      <c r="BZ163" s="15" t="str">
        <f>IF(R163&lt;&gt;"","  text-decoration:  "&amp;CHAR(9)&amp;"var("&amp;CP163&amp;", "&amp;IF(AH163&lt;&gt;"",AH163,"inherit")&amp;")"&amp;IF(R163="x!","!important;",";"),"")</f>
        <v xml:space="preserve">  text-decoration:  	var(--td-page__link, inherit);</v>
      </c>
      <c r="CA163" s="15" t="str">
        <f>IF(S163&lt;&gt;"","  text-transform:  "&amp;CHAR(9)&amp;CHAR(9)&amp;"var("&amp;CQ163&amp;", "&amp;IF(AI163&lt;&gt;"",AI163,"inherit")&amp;")"&amp;IF(S163="x!","!important;",";"),"")</f>
        <v/>
      </c>
      <c r="CB163" s="15" t="str">
        <f>IF(T163&lt;&gt;"","  opacity:  "&amp;CHAR(9)&amp;CHAR(9)&amp;CHAR(9)&amp;"var("&amp;CR163&amp;", "&amp;IF(AJ163&lt;&gt;"",AJ163,"inherit")&amp;")"&amp;IF(T163="x!","!important;",";"),"")</f>
        <v/>
      </c>
      <c r="CC163" s="15" t="str">
        <f>IF(E163&lt;&gt;"","--"&amp;LOWER(E$3)&amp;"-"&amp;$B163&amp;IF($C163&lt;&gt;"","__"&amp;$C163,"")&amp;IF($D163&lt;&gt;"","--"&amp;$D163,""),"")</f>
        <v/>
      </c>
      <c r="CD163" s="15" t="str">
        <f>IF(F163&lt;&gt;"","--"&amp;LOWER(F$3)&amp;"-"&amp;$B163&amp;IF($C163&lt;&gt;"","__"&amp;$C163,"")&amp;IF($D163&lt;&gt;"","--"&amp;$D163,""),"")</f>
        <v/>
      </c>
      <c r="CE163" s="15" t="str">
        <f>IF(G163&lt;&gt;"","--"&amp;LOWER(G$3)&amp;"-"&amp;$B163&amp;IF($C163&lt;&gt;"","__"&amp;$C163,"")&amp;IF($D163&lt;&gt;"","--"&amp;$D163,""),"")</f>
        <v/>
      </c>
      <c r="CF163" s="15" t="str">
        <f>IF(H163&lt;&gt;"","--"&amp;LOWER(H$3)&amp;"-"&amp;$B163&amp;IF($C163&lt;&gt;"","__"&amp;$C163,"")&amp;IF($D163&lt;&gt;"","--"&amp;$D163,""),"")</f>
        <v/>
      </c>
      <c r="CG163" s="15" t="str">
        <f>IF(I163&lt;&gt;"","--"&amp;LOWER(I$3)&amp;"-"&amp;$B163&amp;IF($C163&lt;&gt;"","__"&amp;$C163,"")&amp;IF($D163&lt;&gt;"","--"&amp;$D163,""),"")</f>
        <v/>
      </c>
      <c r="CH163" s="15" t="str">
        <f>IF(J163&lt;&gt;"","--"&amp;LOWER(J$3)&amp;"-"&amp;$B163&amp;IF($C163&lt;&gt;"","__"&amp;$C163,"")&amp;IF($D163&lt;&gt;"","--"&amp;$D163,""),"")</f>
        <v/>
      </c>
      <c r="CI163" s="15" t="str">
        <f>IF(K163&lt;&gt;"","--"&amp;LOWER(K$3)&amp;"-"&amp;$B163&amp;IF($C163&lt;&gt;"","__"&amp;$C163,"")&amp;IF($D163&lt;&gt;"","--"&amp;$D163,""),"")</f>
        <v/>
      </c>
      <c r="CJ163" s="15" t="str">
        <f>IF(L163&lt;&gt;"","--"&amp;LOWER(L$3)&amp;"-"&amp;$B163&amp;IF($C163&lt;&gt;"","__"&amp;$C163,"")&amp;IF($D163&lt;&gt;"","--"&amp;$D163,""),"")</f>
        <v/>
      </c>
      <c r="CK163" s="15" t="str">
        <f>IF(M163&lt;&gt;"","--"&amp;LOWER(M$3)&amp;"-"&amp;$B163&amp;IF($C163&lt;&gt;"","__"&amp;$C163,"")&amp;IF($D163&lt;&gt;"","--"&amp;$D163,""),"")</f>
        <v>--co-page__link</v>
      </c>
      <c r="CL163" s="15" t="str">
        <f>IF(N163&lt;&gt;"","--"&amp;LOWER(N$3)&amp;"-"&amp;$B163&amp;IF($C163&lt;&gt;"","__"&amp;$C163,"")&amp;IF($D163&lt;&gt;"","--"&amp;$D163,""),"")</f>
        <v/>
      </c>
      <c r="CM163" s="15" t="str">
        <f>IF(O163&lt;&gt;"","--"&amp;LOWER(O$3)&amp;"-"&amp;$B163&amp;IF($C163&lt;&gt;"","__"&amp;$C163,"")&amp;IF($D163&lt;&gt;"","--"&amp;$D163,""),"")</f>
        <v/>
      </c>
      <c r="CN163" s="15" t="str">
        <f>IF(P163&lt;&gt;"","--"&amp;LOWER(P$3)&amp;"-"&amp;$B163&amp;IF($C163&lt;&gt;"","__"&amp;$C163,"")&amp;IF($D163&lt;&gt;"","--"&amp;$D163,""),"")</f>
        <v/>
      </c>
      <c r="CO163" s="15" t="str">
        <f>IF(Q163&lt;&gt;"","--"&amp;LOWER(Q$3)&amp;"-"&amp;$B163&amp;IF($C163&lt;&gt;"","__"&amp;$C163,"")&amp;IF($D163&lt;&gt;"","--"&amp;$D163,""),"")</f>
        <v/>
      </c>
      <c r="CP163" s="15" t="str">
        <f>IF(R163&lt;&gt;"","--"&amp;LOWER(R$3)&amp;"-"&amp;$B163&amp;IF($C163&lt;&gt;"","__"&amp;$C163,"")&amp;IF($D163&lt;&gt;"","--"&amp;$D163,""),"")</f>
        <v>--td-page__link</v>
      </c>
      <c r="CQ163" s="15" t="str">
        <f>IF(S163&lt;&gt;"","--"&amp;LOWER(S$3)&amp;"-"&amp;$B163&amp;IF($C163&lt;&gt;"","__"&amp;$C163,"")&amp;IF($D163&lt;&gt;"","--"&amp;$D163,""),"")</f>
        <v/>
      </c>
      <c r="CR163" s="15" t="str">
        <f>IF(T163&lt;&gt;"","--"&amp;LOWER(T$3)&amp;"-"&amp;$B163&amp;IF($C163&lt;&gt;"","__"&amp;$C163,"")&amp;IF($D163&lt;&gt;"","--"&amp;$D163,""),"")</f>
        <v/>
      </c>
    </row>
    <row r="164" spans="2:96">
      <c r="B164" s="13" t="s">
        <v>122</v>
      </c>
      <c r="C164" s="14" t="s">
        <v>119</v>
      </c>
      <c r="D164" s="15"/>
      <c r="E164" s="28"/>
      <c r="F164" s="29"/>
      <c r="G164" s="29"/>
      <c r="H164" s="29"/>
      <c r="I164" s="29"/>
      <c r="J164" s="29"/>
      <c r="K164" s="29"/>
      <c r="L164" s="30"/>
      <c r="M164" s="29" t="s">
        <v>21</v>
      </c>
      <c r="N164" s="29" t="s">
        <v>21</v>
      </c>
      <c r="O164" s="29" t="s">
        <v>21</v>
      </c>
      <c r="P164" s="29" t="s">
        <v>21</v>
      </c>
      <c r="Q164" s="29" t="s">
        <v>21</v>
      </c>
      <c r="R164" s="29"/>
      <c r="S164" s="30" t="s">
        <v>21</v>
      </c>
      <c r="T164" s="31"/>
      <c r="U164" s="13"/>
      <c r="V164" s="15"/>
      <c r="W164" s="15"/>
      <c r="X164" s="15"/>
      <c r="Y164" s="15"/>
      <c r="Z164" s="15"/>
      <c r="AA164" s="15"/>
      <c r="AB164" s="32"/>
      <c r="AC164" s="15" t="s">
        <v>60</v>
      </c>
      <c r="AD164" s="15"/>
      <c r="AE164" s="15" t="s">
        <v>136</v>
      </c>
      <c r="AF164" s="15"/>
      <c r="AG164" s="15">
        <v>450</v>
      </c>
      <c r="AH164" s="15"/>
      <c r="AI164" s="15"/>
      <c r="AJ164" s="57"/>
      <c r="AK164" s="15"/>
      <c r="AL164" s="15"/>
      <c r="AM164" s="15"/>
      <c r="AN164" s="15"/>
      <c r="AO164" s="15"/>
      <c r="AP164" s="15"/>
      <c r="AQ164" s="15"/>
      <c r="AR164" s="32"/>
      <c r="AS164" s="15" t="s">
        <v>524</v>
      </c>
      <c r="AT164" s="37" t="s">
        <v>558</v>
      </c>
      <c r="AU164" s="15" t="s">
        <v>528</v>
      </c>
      <c r="AV164" s="15"/>
      <c r="AW164" s="15" t="s">
        <v>402</v>
      </c>
      <c r="AX164" s="15"/>
      <c r="AY164" s="15"/>
      <c r="AZ164" s="22"/>
      <c r="BA164" s="13"/>
      <c r="BB164" s="15"/>
      <c r="BC164" s="15"/>
      <c r="BD164" s="15"/>
      <c r="BE164" s="15"/>
      <c r="BF164" s="15"/>
      <c r="BG164" s="15"/>
      <c r="BH164" s="22" t="s">
        <v>522</v>
      </c>
      <c r="BI164" s="24" t="s">
        <v>135</v>
      </c>
      <c r="BJ164" s="34" t="str">
        <f>BI164&amp;" {"&amp;IF(BM164&lt;&gt;"",CHAR(10)&amp;BM164,"")&amp;IF(BN164&lt;&gt;"",CHAR(10)&amp;BN164,"")&amp;IF(BO164&lt;&gt;"",CHAR(10)&amp;BO164,"")&amp;IF(BP164&lt;&gt;"",CHAR(10)&amp;BP164,"")&amp;IF(BQ164&lt;&gt;"",CHAR(10)&amp;BQ164,"")&amp;IF(BR164&lt;&gt;"",CHAR(10)&amp;BR164,"")&amp;IF(BS164&lt;&gt;"",CHAR(10)&amp;BS164,"")&amp;IF(BT164&lt;&gt;"",CHAR(10)&amp;BT164,"")&amp;IF(BU164&lt;&gt;"",CHAR(10)&amp;BU164,"")&amp;IF(BV164&lt;&gt;"",CHAR(10)&amp;BV164,"")&amp;IF(BW164&lt;&gt;"",CHAR(10)&amp;BW164,"")&amp;IF(BX164&lt;&gt;"",CHAR(10)&amp;BX164,"")&amp;IF(BY164&lt;&gt;"",CHAR(10)&amp;BY164,"")&amp;IF(BZ164&lt;&gt;"",CHAR(10)&amp;BZ164,"")&amp;IF(CA164&lt;&gt;"",CHAR(10)&amp;CA164,"")&amp;IF(CB164&lt;&gt;"",CHAR(10)&amp;CB164,"")&amp;CHAR(10)&amp;"}"&amp;CHAR(10)</f>
        <v xml:space="preserve">.roam-body .roam-app .roam-main .roam-article .rm-title-display {
  color:  				var(--co-page__title, #202B33);
  font-family:  		var(--ff-page__title, inherit);
  font-size:  			var(--fs-page__title, 36px);
  font-style:  			var(--ft-page__title, inherit);
  font-weight:  		var(--fw-page__title, 450);
  text-transform:  		var(--tt-page__title, inherit);
}
</v>
      </c>
      <c r="BK164" s="35" t="str">
        <f>":root {"&amp;IF($CC164&lt;&gt;"",CHAR(10)&amp;"  "&amp;$CC164&amp;": "&amp;CHAR(9)&amp;";","")&amp;IF($CD164&lt;&gt;"",CHAR(10)&amp;"  "&amp;$CD164&amp;": "&amp;CHAR(9)&amp;";","")&amp;IF($CE164&lt;&gt;"",CHAR(10)&amp;"  "&amp;$CE164&amp;": "&amp;CHAR(9)&amp;";","")&amp;IF($CF164&lt;&gt;"",CHAR(10)&amp;"  "&amp;$CF164&amp;": "&amp;CHAR(9)&amp;";","")&amp;IF($CG164&lt;&gt;"",CHAR(10)&amp;"  "&amp;$CG164&amp;": "&amp;CHAR(9)&amp;";","")&amp;IF($CH164&lt;&gt;"",CHAR(10)&amp;"  "&amp;$CH164&amp;": "&amp;CHAR(9)&amp;";","")&amp;IF($CI164&lt;&gt;"",CHAR(10)&amp;"  "&amp;$CI164&amp;": "&amp;CHAR(9)&amp;";","")&amp;IF($CJ164&lt;&gt;"",CHAR(10)&amp;"  "&amp;$CJ164&amp;": "&amp;CHAR(9)&amp;";","")&amp;IF($CK164&lt;&gt;"",CHAR(10)&amp;"  "&amp;$CK164&amp;": "&amp;CHAR(9)&amp;";","")&amp;IF($CL164&lt;&gt;"",CHAR(10)&amp;"  "&amp;$CL164&amp;": "&amp;CHAR(9)&amp;";","")&amp;IF($CM164&lt;&gt;"",CHAR(10)&amp;"  "&amp;$CM164&amp;": "&amp;CHAR(9)&amp;";","")&amp;IF($CN164&lt;&gt;"",CHAR(10)&amp;"  "&amp;$CN164&amp;": "&amp;CHAR(9)&amp;";","")&amp;IF($CO164&lt;&gt;"",CHAR(10)&amp;"  "&amp;$CO164&amp;": "&amp;CHAR(9)&amp;";","")&amp;IF($CP164&lt;&gt;"",CHAR(10)&amp;"  "&amp;$CP164&amp;": "&amp;CHAR(9)&amp;";","")&amp;IF($CQ164&lt;&gt;"",CHAR(10)&amp;"  "&amp;$CQ164&amp;": "&amp;CHAR(9)&amp;";","")&amp;IF($CR164&lt;&gt;"",CHAR(10)&amp;"  "&amp;$CR164&amp;": "&amp;CHAR(9)&amp;";","")&amp;CHAR(10)&amp;"}"&amp;CHAR(10)&amp;CHAR(10)&amp;"@media (prefers-color-scheme: dark) {"&amp;CHAR(10)&amp;"  :root {"&amp;IF($CC164&lt;&gt;"",CHAR(10)&amp;"    "&amp;$CC164&amp;": "&amp;CHAR(9)&amp;";","")&amp;IF($CD164&lt;&gt;"",CHAR(10)&amp;"    "&amp;$CD164&amp;": "&amp;CHAR(9)&amp;";","")&amp;IF($CE164&lt;&gt;"",CHAR(10)&amp;"    "&amp;$CE164&amp;": "&amp;CHAR(9)&amp;";","")&amp;IF($CF164&lt;&gt;"",CHAR(10)&amp;"    "&amp;$CF164&amp;": "&amp;CHAR(9)&amp;";","")&amp;IF($CG164&lt;&gt;"",CHAR(10)&amp;"    "&amp;$CG164&amp;": "&amp;CHAR(9)&amp;";","")&amp;IF($CH164&lt;&gt;"",CHAR(10)&amp;"    "&amp;$CH164&amp;": "&amp;CHAR(9)&amp;";","")&amp;IF($CJ164&lt;&gt;"",CHAR(10)&amp;"    "&amp;$CJ164&amp;": "&amp;CHAR(9)&amp;";","")&amp;IF($CK164&lt;&gt;"",CHAR(10)&amp;"    "&amp;$CK164&amp;": "&amp;CHAR(9)&amp;";","")&amp;CHAR(10)&amp;"  }"&amp;CHAR(10)&amp;"}"&amp;CHAR(10)</f>
        <v xml:space="preserve">:root {
  --co-page__title: 	;
  --ff-page__title: 	;
  --fs-page__title: 	;
  --ft-page__title: 	;
  --fw-page__title: 	;
  --tt-page__title: 	;
}
@media (prefers-color-scheme: dark) {
  :root {
    --co-page__title: 	;
  }
}
</v>
      </c>
      <c r="BL164" s="60" t="str">
        <f>":root {"&amp;IF($CC164&lt;&gt;"",CHAR(10)&amp;"  "&amp;$CC164&amp;": "&amp;CHAR(9)&amp;AK164&amp;";","")&amp;IF($CD164&lt;&gt;"",CHAR(10)&amp;"  "&amp;$CD164&amp;": "&amp;CHAR(9)&amp;AL164&amp;";","")&amp;IF($CE164&lt;&gt;"",CHAR(10)&amp;"  "&amp;$CE164&amp;": "&amp;CHAR(9)&amp;AM164&amp;";","")&amp;IF($CF164&lt;&gt;"",CHAR(10)&amp;"  "&amp;$CF164&amp;": "&amp;CHAR(9)&amp;AN164&amp;";","")&amp;IF($CG164&lt;&gt;"",CHAR(10)&amp;"  "&amp;$CG164&amp;": "&amp;CHAR(9)&amp;AO164&amp;";","")&amp;IF($CH164&lt;&gt;"",CHAR(10)&amp;"  "&amp;$CH164&amp;": "&amp;CHAR(9)&amp;AP164&amp;";","")&amp;IF($CI164&lt;&gt;"",CHAR(10)&amp;"  "&amp;$CI164&amp;": "&amp;CHAR(9)&amp;AQ164&amp;";","")&amp;IF($CJ164&lt;&gt;"",CHAR(10)&amp;"  "&amp;$CJ164&amp;": "&amp;CHAR(9)&amp;AR164&amp;";","")&amp;IF($CK164&lt;&gt;"",CHAR(10)&amp;"  "&amp;$CK164&amp;": "&amp;CHAR(9)&amp;AS164&amp;";","")&amp;IF($CL164&lt;&gt;"",CHAR(10)&amp;"  "&amp;$CL164&amp;": "&amp;CHAR(9)&amp;AT164&amp;";","")&amp;IF($CM164&lt;&gt;"",CHAR(10)&amp;"  "&amp;$CM164&amp;": "&amp;CHAR(9)&amp;AU164&amp;";","")&amp;IF($CN164&lt;&gt;"",CHAR(10)&amp;"  "&amp;$CN164&amp;": "&amp;CHAR(9)&amp;AV164&amp;";","")&amp;IF($CO164&lt;&gt;"",CHAR(10)&amp;"  "&amp;$CO164&amp;": "&amp;CHAR(9)&amp;AW164&amp;";","")&amp;IF($CP164&lt;&gt;"",CHAR(10)&amp;"  "&amp;$CP164&amp;": "&amp;CHAR(9)&amp;AX164&amp;";","")&amp;IF($CQ164&lt;&gt;"",CHAR(10)&amp;"  "&amp;$CQ164&amp;": "&amp;CHAR(9)&amp;AY164&amp;";","")&amp;IF($CR164&lt;&gt;"",CHAR(10)&amp;"  "&amp;$CR164&amp;": "&amp;CHAR(9)&amp;AZ164&amp;";","")&amp;CHAR(10)&amp;"}"&amp;CHAR(10)&amp;CHAR(10)&amp;"@media (prefers-color-scheme: dark) {"&amp;CHAR(10)&amp;"  :root {"&amp;IF($CC164&lt;&gt;"",CHAR(10)&amp;"    "&amp;$CC164&amp;": "&amp;CHAR(9)&amp;BA164&amp;";","")&amp;IF($CD164&lt;&gt;"",CHAR(10)&amp;"    "&amp;$CD164&amp;": "&amp;CHAR(9)&amp;BB164&amp;";","")&amp;IF($CE164&lt;&gt;"",CHAR(10)&amp;"    "&amp;$CE164&amp;": "&amp;CHAR(9)&amp;BC164&amp;";","")&amp;IF($CF164&lt;&gt;"",CHAR(10)&amp;"    "&amp;$CF164&amp;": "&amp;CHAR(9)&amp;BD164&amp;";","")&amp;IF($CG164&lt;&gt;"",CHAR(10)&amp;"    "&amp;$CG164&amp;": "&amp;CHAR(9)&amp;BE164&amp;";","")&amp;IF($CH164&lt;&gt;"",CHAR(10)&amp;"    "&amp;$CH164&amp;": "&amp;CHAR(9)&amp;BF164&amp;";","")&amp;IF($CJ164&lt;&gt;"",CHAR(10)&amp;"    "&amp;$CJ164&amp;": "&amp;CHAR(9)&amp;BG164&amp;";","")&amp;IF($CK164&lt;&gt;"",CHAR(10)&amp;"    "&amp;$CK164&amp;": "&amp;CHAR(9)&amp;BH164&amp;";","")&amp;CHAR(10)&amp;"  }"&amp;CHAR(10)&amp;"}"&amp;CHAR(10)</f>
        <v xml:space="preserve">:root {
  --co-page__title: 	var(--cl-gray-900);
  --ff-page__title: 	'iA Writer Quattro S';
  --fs-page__title: 	20px;
  --ft-page__title: 	;
  --fw-page__title: 	normal;
  --tt-page__title: 	;
}
@media (prefers-color-scheme: dark) {
  :root {
    --co-page__title: 	var(--cl-gray-50);
  }
}
</v>
      </c>
      <c r="BM164" s="15" t="str">
        <f>IF(E164&lt;&gt;"","  background-color:  "&amp;CHAR(9)&amp;"var("&amp;CC164&amp;", "&amp;IF(U164&lt;&gt;"",U164,"inherit")&amp;")"&amp;IF(E164="x!","!important;",";"),"")</f>
        <v/>
      </c>
      <c r="BN164" s="15" t="str">
        <f>IF(F164&lt;&gt;"","  fill:  "&amp;CHAR(9)&amp;CHAR(9)&amp;CHAR(9)&amp;CHAR(9)&amp;"var("&amp;CD164&amp;", "&amp;IF(V164&lt;&gt;"",V164,"inherit")&amp;")"&amp;IF(F164="x!","!important;",";"),"")</f>
        <v/>
      </c>
      <c r="BO164" s="15" t="str">
        <f>IF(G164&lt;&gt;"","  border-top:  "&amp;CHAR(9)&amp;CHAR(9)&amp;CHAR(9)&amp;"var("&amp;CE164&amp;", "&amp;IF(W164&lt;&gt;"",W164,"inherit")&amp;")"&amp;IF(G164="x!","!important;",";"),"")</f>
        <v/>
      </c>
      <c r="BP164" s="15" t="str">
        <f>IF(H164&lt;&gt;"","  border-right:  "&amp;CHAR(9)&amp;CHAR(9)&amp;"var("&amp;CF164&amp;", "&amp;IF(X164&lt;&gt;"",X164,"inherit")&amp;")"&amp;IF(H164="x!","!important;",";"),"")</f>
        <v/>
      </c>
      <c r="BQ164" s="15" t="str">
        <f>IF(I164&lt;&gt;"","  border-bottom:  "&amp;CHAR(9)&amp;CHAR(9)&amp;"var("&amp;CG164&amp;", "&amp;IF(Y164&lt;&gt;"",Y164,"inherit")&amp;")"&amp;IF(I164="x!","!important;",";"),"")</f>
        <v/>
      </c>
      <c r="BR164" s="15" t="str">
        <f>IF(J164&lt;&gt;"","  border-left:  "&amp;CHAR(9)&amp;CHAR(9)&amp;"var("&amp;CH164&amp;", "&amp;IF(Z164&lt;&gt;"",Z164,"inherit")&amp;")"&amp;IF(J164="x!","!important;",";"),"")</f>
        <v/>
      </c>
      <c r="BS164" s="15" t="str">
        <f>IF(K164&lt;&gt;"","  border-radius:  "&amp;CHAR(9)&amp;CHAR(9)&amp;"var("&amp;CI164&amp;", "&amp;IF(AA164&lt;&gt;"",AA164,"inherit")&amp;")"&amp;IF(K164="x!","!important;",";"),"")</f>
        <v/>
      </c>
      <c r="BT164" s="15" t="str">
        <f>IF(L164&lt;&gt;"","  box-shadow:  "&amp;CHAR(9)&amp;CHAR(9)&amp;CHAR(9)&amp;"var("&amp;CJ164&amp;", "&amp;IF(AB164&lt;&gt;"",AB164,"inherit")&amp;")"&amp;IF(L164="x!","!important;",";")&amp;CHAR(10)&amp;"  -webkit-box-shadow:  "&amp;CHAR(9)&amp;"var("&amp;CJ164&amp;", "&amp;IF(AB164&lt;&gt;"",AB164,"inherit")&amp;")"&amp;IF(L164="x!","!important;",";"),"")</f>
        <v/>
      </c>
      <c r="BU164" s="15" t="str">
        <f>IF(M164&lt;&gt;"","  color:  "&amp;CHAR(9)&amp;CHAR(9)&amp;CHAR(9)&amp;CHAR(9)&amp;"var("&amp;CK164&amp;", "&amp;IF(AC164&lt;&gt;"",AC164,"inherit")&amp;")"&amp;IF(M164="x!","!important;",";"),"")</f>
        <v xml:space="preserve">  color:  				var(--co-page__title, #202B33);</v>
      </c>
      <c r="BV164" s="15" t="str">
        <f>IF(N164&lt;&gt;"","  font-family:  "&amp;CHAR(9)&amp;CHAR(9)&amp;"var("&amp;CL164&amp;", "&amp;IF(AD164&lt;&gt;"",AD164,"inherit")&amp;")"&amp;IF(N164="x!","!important;",";"),"")</f>
        <v xml:space="preserve">  font-family:  		var(--ff-page__title, inherit);</v>
      </c>
      <c r="BW164" s="15" t="str">
        <f>IF(O164&lt;&gt;"","  font-size:  "&amp;CHAR(9)&amp;CHAR(9)&amp;CHAR(9)&amp;"var("&amp;CM164&amp;", "&amp;IF(AE164&lt;&gt;"",AE164,"inherit")&amp;")"&amp;IF(O164="x!","!important;",";"),"")</f>
        <v xml:space="preserve">  font-size:  			var(--fs-page__title, 36px);</v>
      </c>
      <c r="BX164" s="15" t="str">
        <f>IF(P164&lt;&gt;"","  font-style:  "&amp;CHAR(9)&amp;CHAR(9)&amp;CHAR(9)&amp;"var("&amp;CN164&amp;", "&amp;IF(AF164&lt;&gt;"",AF164,"inherit")&amp;")"&amp;IF(P164="x!","!important;",";"),"")</f>
        <v xml:space="preserve">  font-style:  			var(--ft-page__title, inherit);</v>
      </c>
      <c r="BY164" s="15" t="str">
        <f>IF(Q164&lt;&gt;"","  font-weight:  "&amp;CHAR(9)&amp;CHAR(9)&amp;"var("&amp;CO164&amp;", "&amp;IF(AG164&lt;&gt;"",AG164,"inherit")&amp;")"&amp;IF(Q164="x!","!important;",";"),"")</f>
        <v xml:space="preserve">  font-weight:  		var(--fw-page__title, 450);</v>
      </c>
      <c r="BZ164" s="15" t="str">
        <f>IF(R164&lt;&gt;"","  text-decoration:  "&amp;CHAR(9)&amp;"var("&amp;CP164&amp;", "&amp;IF(AH164&lt;&gt;"",AH164,"inherit")&amp;")"&amp;IF(R164="x!","!important;",";"),"")</f>
        <v/>
      </c>
      <c r="CA164" s="15" t="str">
        <f>IF(S164&lt;&gt;"","  text-transform:  "&amp;CHAR(9)&amp;CHAR(9)&amp;"var("&amp;CQ164&amp;", "&amp;IF(AI164&lt;&gt;"",AI164,"inherit")&amp;")"&amp;IF(S164="x!","!important;",";"),"")</f>
        <v xml:space="preserve">  text-transform:  		var(--tt-page__title, inherit);</v>
      </c>
      <c r="CB164" s="15" t="str">
        <f>IF(T164&lt;&gt;"","  opacity:  "&amp;CHAR(9)&amp;CHAR(9)&amp;CHAR(9)&amp;"var("&amp;CR164&amp;", "&amp;IF(AJ164&lt;&gt;"",AJ164,"inherit")&amp;")"&amp;IF(T164="x!","!important;",";"),"")</f>
        <v/>
      </c>
      <c r="CC164" s="15" t="str">
        <f>IF(E164&lt;&gt;"","--"&amp;LOWER(E$3)&amp;"-"&amp;$B164&amp;IF($C164&lt;&gt;"","__"&amp;$C164,"")&amp;IF($D164&lt;&gt;"","--"&amp;$D164,""),"")</f>
        <v/>
      </c>
      <c r="CD164" s="15" t="str">
        <f>IF(F164&lt;&gt;"","--"&amp;LOWER(F$3)&amp;"-"&amp;$B164&amp;IF($C164&lt;&gt;"","__"&amp;$C164,"")&amp;IF($D164&lt;&gt;"","--"&amp;$D164,""),"")</f>
        <v/>
      </c>
      <c r="CE164" s="15" t="str">
        <f>IF(G164&lt;&gt;"","--"&amp;LOWER(G$3)&amp;"-"&amp;$B164&amp;IF($C164&lt;&gt;"","__"&amp;$C164,"")&amp;IF($D164&lt;&gt;"","--"&amp;$D164,""),"")</f>
        <v/>
      </c>
      <c r="CF164" s="15" t="str">
        <f>IF(H164&lt;&gt;"","--"&amp;LOWER(H$3)&amp;"-"&amp;$B164&amp;IF($C164&lt;&gt;"","__"&amp;$C164,"")&amp;IF($D164&lt;&gt;"","--"&amp;$D164,""),"")</f>
        <v/>
      </c>
      <c r="CG164" s="15" t="str">
        <f>IF(I164&lt;&gt;"","--"&amp;LOWER(I$3)&amp;"-"&amp;$B164&amp;IF($C164&lt;&gt;"","__"&amp;$C164,"")&amp;IF($D164&lt;&gt;"","--"&amp;$D164,""),"")</f>
        <v/>
      </c>
      <c r="CH164" s="15" t="str">
        <f>IF(J164&lt;&gt;"","--"&amp;LOWER(J$3)&amp;"-"&amp;$B164&amp;IF($C164&lt;&gt;"","__"&amp;$C164,"")&amp;IF($D164&lt;&gt;"","--"&amp;$D164,""),"")</f>
        <v/>
      </c>
      <c r="CI164" s="15" t="str">
        <f>IF(K164&lt;&gt;"","--"&amp;LOWER(K$3)&amp;"-"&amp;$B164&amp;IF($C164&lt;&gt;"","__"&amp;$C164,"")&amp;IF($D164&lt;&gt;"","--"&amp;$D164,""),"")</f>
        <v/>
      </c>
      <c r="CJ164" s="15" t="str">
        <f>IF(L164&lt;&gt;"","--"&amp;LOWER(L$3)&amp;"-"&amp;$B164&amp;IF($C164&lt;&gt;"","__"&amp;$C164,"")&amp;IF($D164&lt;&gt;"","--"&amp;$D164,""),"")</f>
        <v/>
      </c>
      <c r="CK164" s="15" t="str">
        <f>IF(M164&lt;&gt;"","--"&amp;LOWER(M$3)&amp;"-"&amp;$B164&amp;IF($C164&lt;&gt;"","__"&amp;$C164,"")&amp;IF($D164&lt;&gt;"","--"&amp;$D164,""),"")</f>
        <v>--co-page__title</v>
      </c>
      <c r="CL164" s="15" t="str">
        <f>IF(N164&lt;&gt;"","--"&amp;LOWER(N$3)&amp;"-"&amp;$B164&amp;IF($C164&lt;&gt;"","__"&amp;$C164,"")&amp;IF($D164&lt;&gt;"","--"&amp;$D164,""),"")</f>
        <v>--ff-page__title</v>
      </c>
      <c r="CM164" s="15" t="str">
        <f>IF(O164&lt;&gt;"","--"&amp;LOWER(O$3)&amp;"-"&amp;$B164&amp;IF($C164&lt;&gt;"","__"&amp;$C164,"")&amp;IF($D164&lt;&gt;"","--"&amp;$D164,""),"")</f>
        <v>--fs-page__title</v>
      </c>
      <c r="CN164" s="15" t="str">
        <f>IF(P164&lt;&gt;"","--"&amp;LOWER(P$3)&amp;"-"&amp;$B164&amp;IF($C164&lt;&gt;"","__"&amp;$C164,"")&amp;IF($D164&lt;&gt;"","--"&amp;$D164,""),"")</f>
        <v>--ft-page__title</v>
      </c>
      <c r="CO164" s="15" t="str">
        <f>IF(Q164&lt;&gt;"","--"&amp;LOWER(Q$3)&amp;"-"&amp;$B164&amp;IF($C164&lt;&gt;"","__"&amp;$C164,"")&amp;IF($D164&lt;&gt;"","--"&amp;$D164,""),"")</f>
        <v>--fw-page__title</v>
      </c>
      <c r="CP164" s="15" t="str">
        <f>IF(R164&lt;&gt;"","--"&amp;LOWER(R$3)&amp;"-"&amp;$B164&amp;IF($C164&lt;&gt;"","__"&amp;$C164,"")&amp;IF($D164&lt;&gt;"","--"&amp;$D164,""),"")</f>
        <v/>
      </c>
      <c r="CQ164" s="15" t="str">
        <f>IF(S164&lt;&gt;"","--"&amp;LOWER(S$3)&amp;"-"&amp;$B164&amp;IF($C164&lt;&gt;"","__"&amp;$C164,"")&amp;IF($D164&lt;&gt;"","--"&amp;$D164,""),"")</f>
        <v>--tt-page__title</v>
      </c>
      <c r="CR164" s="15" t="str">
        <f>IF(T164&lt;&gt;"","--"&amp;LOWER(T$3)&amp;"-"&amp;$B164&amp;IF($C164&lt;&gt;"","__"&amp;$C164,"")&amp;IF($D164&lt;&gt;"","--"&amp;$D164,""),"")</f>
        <v/>
      </c>
    </row>
    <row r="165" spans="2:96">
      <c r="B165" s="13" t="s">
        <v>49</v>
      </c>
      <c r="C165" s="14" t="s">
        <v>237</v>
      </c>
      <c r="D165" s="14"/>
      <c r="E165" s="28"/>
      <c r="F165" s="29" t="s">
        <v>21</v>
      </c>
      <c r="G165" s="29"/>
      <c r="H165" s="29"/>
      <c r="I165" s="29"/>
      <c r="J165" s="29"/>
      <c r="K165" s="29"/>
      <c r="L165" s="30"/>
      <c r="M165" s="29"/>
      <c r="N165" s="29"/>
      <c r="O165" s="29"/>
      <c r="P165" s="29"/>
      <c r="Q165" s="29"/>
      <c r="R165" s="29"/>
      <c r="S165" s="30"/>
      <c r="T165" s="31"/>
      <c r="U165" s="13"/>
      <c r="V165" s="15" t="s">
        <v>239</v>
      </c>
      <c r="W165" s="15"/>
      <c r="X165" s="15"/>
      <c r="Y165" s="15"/>
      <c r="Z165" s="15"/>
      <c r="AA165" s="15"/>
      <c r="AB165" s="32"/>
      <c r="AC165" s="15"/>
      <c r="AD165" s="15"/>
      <c r="AE165" s="15"/>
      <c r="AF165" s="15"/>
      <c r="AG165" s="15"/>
      <c r="AH165" s="15"/>
      <c r="AI165" s="15"/>
      <c r="AJ165" s="57"/>
      <c r="AK165" s="15"/>
      <c r="AL165" s="15" t="s">
        <v>526</v>
      </c>
      <c r="AM165" s="15"/>
      <c r="AN165" s="15"/>
      <c r="AO165" s="15"/>
      <c r="AP165" s="15"/>
      <c r="AQ165" s="15"/>
      <c r="AR165" s="32"/>
      <c r="AS165" s="15"/>
      <c r="AT165" s="15"/>
      <c r="AU165" s="15"/>
      <c r="AV165" s="15"/>
      <c r="AW165" s="15"/>
      <c r="AX165" s="15"/>
      <c r="AY165" s="15"/>
      <c r="AZ165" s="22"/>
      <c r="BA165" s="13"/>
      <c r="BB165" s="15" t="s">
        <v>566</v>
      </c>
      <c r="BC165" s="15"/>
      <c r="BD165" s="15"/>
      <c r="BE165" s="15"/>
      <c r="BF165" s="15"/>
      <c r="BG165" s="15"/>
      <c r="BH165" s="22"/>
      <c r="BI165" s="24" t="s">
        <v>238</v>
      </c>
      <c r="BJ165" s="34" t="str">
        <f>BI165&amp;" {"&amp;IF(BM165&lt;&gt;"",CHAR(10)&amp;BM165,"")&amp;IF(BN165&lt;&gt;"",CHAR(10)&amp;BN165,"")&amp;IF(BO165&lt;&gt;"",CHAR(10)&amp;BO165,"")&amp;IF(BP165&lt;&gt;"",CHAR(10)&amp;BP165,"")&amp;IF(BQ165&lt;&gt;"",CHAR(10)&amp;BQ165,"")&amp;IF(BR165&lt;&gt;"",CHAR(10)&amp;BR165,"")&amp;IF(BS165&lt;&gt;"",CHAR(10)&amp;BS165,"")&amp;IF(BT165&lt;&gt;"",CHAR(10)&amp;BT165,"")&amp;IF(BU165&lt;&gt;"",CHAR(10)&amp;BU165,"")&amp;IF(BV165&lt;&gt;"",CHAR(10)&amp;BV165,"")&amp;IF(BW165&lt;&gt;"",CHAR(10)&amp;BW165,"")&amp;IF(BX165&lt;&gt;"",CHAR(10)&amp;BX165,"")&amp;IF(BY165&lt;&gt;"",CHAR(10)&amp;BY165,"")&amp;IF(BZ165&lt;&gt;"",CHAR(10)&amp;BZ165,"")&amp;IF(CA165&lt;&gt;"",CHAR(10)&amp;CA165,"")&amp;IF(CB165&lt;&gt;"",CHAR(10)&amp;CB165,"")&amp;CHAR(10)&amp;"}"&amp;CHAR(10)</f>
        <v xml:space="preserve">.bp3-popover .bp3-popover-arrow-border {
  fill:  				var(--fl-popover__arrow-border, #10161a);
}
</v>
      </c>
      <c r="BK165" s="35" t="str">
        <f>":root {"&amp;IF($CC165&lt;&gt;"",CHAR(10)&amp;"  "&amp;$CC165&amp;": "&amp;CHAR(9)&amp;";","")&amp;IF($CD165&lt;&gt;"",CHAR(10)&amp;"  "&amp;$CD165&amp;": "&amp;CHAR(9)&amp;";","")&amp;IF($CE165&lt;&gt;"",CHAR(10)&amp;"  "&amp;$CE165&amp;": "&amp;CHAR(9)&amp;";","")&amp;IF($CF165&lt;&gt;"",CHAR(10)&amp;"  "&amp;$CF165&amp;": "&amp;CHAR(9)&amp;";","")&amp;IF($CG165&lt;&gt;"",CHAR(10)&amp;"  "&amp;$CG165&amp;": "&amp;CHAR(9)&amp;";","")&amp;IF($CH165&lt;&gt;"",CHAR(10)&amp;"  "&amp;$CH165&amp;": "&amp;CHAR(9)&amp;";","")&amp;IF($CI165&lt;&gt;"",CHAR(10)&amp;"  "&amp;$CI165&amp;": "&amp;CHAR(9)&amp;";","")&amp;IF($CJ165&lt;&gt;"",CHAR(10)&amp;"  "&amp;$CJ165&amp;": "&amp;CHAR(9)&amp;";","")&amp;IF($CK165&lt;&gt;"",CHAR(10)&amp;"  "&amp;$CK165&amp;": "&amp;CHAR(9)&amp;";","")&amp;IF($CL165&lt;&gt;"",CHAR(10)&amp;"  "&amp;$CL165&amp;": "&amp;CHAR(9)&amp;";","")&amp;IF($CM165&lt;&gt;"",CHAR(10)&amp;"  "&amp;$CM165&amp;": "&amp;CHAR(9)&amp;";","")&amp;IF($CN165&lt;&gt;"",CHAR(10)&amp;"  "&amp;$CN165&amp;": "&amp;CHAR(9)&amp;";","")&amp;IF($CO165&lt;&gt;"",CHAR(10)&amp;"  "&amp;$CO165&amp;": "&amp;CHAR(9)&amp;";","")&amp;IF($CP165&lt;&gt;"",CHAR(10)&amp;"  "&amp;$CP165&amp;": "&amp;CHAR(9)&amp;";","")&amp;IF($CQ165&lt;&gt;"",CHAR(10)&amp;"  "&amp;$CQ165&amp;": "&amp;CHAR(9)&amp;";","")&amp;IF($CR165&lt;&gt;"",CHAR(10)&amp;"  "&amp;$CR165&amp;": "&amp;CHAR(9)&amp;";","")&amp;CHAR(10)&amp;"}"&amp;CHAR(10)&amp;CHAR(10)&amp;"@media (prefers-color-scheme: dark) {"&amp;CHAR(10)&amp;"  :root {"&amp;IF($CC165&lt;&gt;"",CHAR(10)&amp;"    "&amp;$CC165&amp;": "&amp;CHAR(9)&amp;";","")&amp;IF($CD165&lt;&gt;"",CHAR(10)&amp;"    "&amp;$CD165&amp;": "&amp;CHAR(9)&amp;";","")&amp;IF($CE165&lt;&gt;"",CHAR(10)&amp;"    "&amp;$CE165&amp;": "&amp;CHAR(9)&amp;";","")&amp;IF($CF165&lt;&gt;"",CHAR(10)&amp;"    "&amp;$CF165&amp;": "&amp;CHAR(9)&amp;";","")&amp;IF($CG165&lt;&gt;"",CHAR(10)&amp;"    "&amp;$CG165&amp;": "&amp;CHAR(9)&amp;";","")&amp;IF($CH165&lt;&gt;"",CHAR(10)&amp;"    "&amp;$CH165&amp;": "&amp;CHAR(9)&amp;";","")&amp;IF($CJ165&lt;&gt;"",CHAR(10)&amp;"    "&amp;$CJ165&amp;": "&amp;CHAR(9)&amp;";","")&amp;IF($CK165&lt;&gt;"",CHAR(10)&amp;"    "&amp;$CK165&amp;": "&amp;CHAR(9)&amp;";","")&amp;CHAR(10)&amp;"  }"&amp;CHAR(10)&amp;"}"&amp;CHAR(10)</f>
        <v xml:space="preserve">:root {
  --fl-popover__arrow-border: 	;
}
@media (prefers-color-scheme: dark) {
  :root {
    --fl-popover__arrow-border: 	;
  }
}
</v>
      </c>
      <c r="BL165" s="60" t="str">
        <f>":root {"&amp;IF($CC165&lt;&gt;"",CHAR(10)&amp;"  "&amp;$CC165&amp;": "&amp;CHAR(9)&amp;AK165&amp;";","")&amp;IF($CD165&lt;&gt;"",CHAR(10)&amp;"  "&amp;$CD165&amp;": "&amp;CHAR(9)&amp;AL165&amp;";","")&amp;IF($CE165&lt;&gt;"",CHAR(10)&amp;"  "&amp;$CE165&amp;": "&amp;CHAR(9)&amp;AM165&amp;";","")&amp;IF($CF165&lt;&gt;"",CHAR(10)&amp;"  "&amp;$CF165&amp;": "&amp;CHAR(9)&amp;AN165&amp;";","")&amp;IF($CG165&lt;&gt;"",CHAR(10)&amp;"  "&amp;$CG165&amp;": "&amp;CHAR(9)&amp;AO165&amp;";","")&amp;IF($CH165&lt;&gt;"",CHAR(10)&amp;"  "&amp;$CH165&amp;": "&amp;CHAR(9)&amp;AP165&amp;";","")&amp;IF($CI165&lt;&gt;"",CHAR(10)&amp;"  "&amp;$CI165&amp;": "&amp;CHAR(9)&amp;AQ165&amp;";","")&amp;IF($CJ165&lt;&gt;"",CHAR(10)&amp;"  "&amp;$CJ165&amp;": "&amp;CHAR(9)&amp;AR165&amp;";","")&amp;IF($CK165&lt;&gt;"",CHAR(10)&amp;"  "&amp;$CK165&amp;": "&amp;CHAR(9)&amp;AS165&amp;";","")&amp;IF($CL165&lt;&gt;"",CHAR(10)&amp;"  "&amp;$CL165&amp;": "&amp;CHAR(9)&amp;AT165&amp;";","")&amp;IF($CM165&lt;&gt;"",CHAR(10)&amp;"  "&amp;$CM165&amp;": "&amp;CHAR(9)&amp;AU165&amp;";","")&amp;IF($CN165&lt;&gt;"",CHAR(10)&amp;"  "&amp;$CN165&amp;": "&amp;CHAR(9)&amp;AV165&amp;";","")&amp;IF($CO165&lt;&gt;"",CHAR(10)&amp;"  "&amp;$CO165&amp;": "&amp;CHAR(9)&amp;AW165&amp;";","")&amp;IF($CP165&lt;&gt;"",CHAR(10)&amp;"  "&amp;$CP165&amp;": "&amp;CHAR(9)&amp;AX165&amp;";","")&amp;IF($CQ165&lt;&gt;"",CHAR(10)&amp;"  "&amp;$CQ165&amp;": "&amp;CHAR(9)&amp;AY165&amp;";","")&amp;IF($CR165&lt;&gt;"",CHAR(10)&amp;"  "&amp;$CR165&amp;": "&amp;CHAR(9)&amp;AZ165&amp;";","")&amp;CHAR(10)&amp;"}"&amp;CHAR(10)&amp;CHAR(10)&amp;"@media (prefers-color-scheme: dark) {"&amp;CHAR(10)&amp;"  :root {"&amp;IF($CC165&lt;&gt;"",CHAR(10)&amp;"    "&amp;$CC165&amp;": "&amp;CHAR(9)&amp;BA165&amp;";","")&amp;IF($CD165&lt;&gt;"",CHAR(10)&amp;"    "&amp;$CD165&amp;": "&amp;CHAR(9)&amp;BB165&amp;";","")&amp;IF($CE165&lt;&gt;"",CHAR(10)&amp;"    "&amp;$CE165&amp;": "&amp;CHAR(9)&amp;BC165&amp;";","")&amp;IF($CF165&lt;&gt;"",CHAR(10)&amp;"    "&amp;$CF165&amp;": "&amp;CHAR(9)&amp;BD165&amp;";","")&amp;IF($CG165&lt;&gt;"",CHAR(10)&amp;"    "&amp;$CG165&amp;": "&amp;CHAR(9)&amp;BE165&amp;";","")&amp;IF($CH165&lt;&gt;"",CHAR(10)&amp;"    "&amp;$CH165&amp;": "&amp;CHAR(9)&amp;BF165&amp;";","")&amp;IF($CJ165&lt;&gt;"",CHAR(10)&amp;"    "&amp;$CJ165&amp;": "&amp;CHAR(9)&amp;BG165&amp;";","")&amp;IF($CK165&lt;&gt;"",CHAR(10)&amp;"    "&amp;$CK165&amp;": "&amp;CHAR(9)&amp;BH165&amp;";","")&amp;CHAR(10)&amp;"  }"&amp;CHAR(10)&amp;"}"&amp;CHAR(10)</f>
        <v xml:space="preserve">:root {
  --fl-popover__arrow-border: 	var(--cl-gray-100);
}
@media (prefers-color-scheme: dark) {
  :root {
    --fl-popover__arrow-border: 	var(--cl-gray-800);
  }
}
</v>
      </c>
      <c r="BM165" s="15" t="str">
        <f>IF(E165&lt;&gt;"","  background-color:  "&amp;CHAR(9)&amp;"var("&amp;CC165&amp;", "&amp;IF(U165&lt;&gt;"",U165,"inherit")&amp;")"&amp;IF(E165="x!","!important;",";"),"")</f>
        <v/>
      </c>
      <c r="BN165" s="15" t="str">
        <f>IF(F165&lt;&gt;"","  fill:  "&amp;CHAR(9)&amp;CHAR(9)&amp;CHAR(9)&amp;CHAR(9)&amp;"var("&amp;CD165&amp;", "&amp;IF(V165&lt;&gt;"",V165,"inherit")&amp;")"&amp;IF(F165="x!","!important;",";"),"")</f>
        <v xml:space="preserve">  fill:  				var(--fl-popover__arrow-border, #10161a);</v>
      </c>
      <c r="BO165" s="15" t="str">
        <f>IF(G165&lt;&gt;"","  border-top:  "&amp;CHAR(9)&amp;CHAR(9)&amp;CHAR(9)&amp;"var("&amp;CE165&amp;", "&amp;IF(W165&lt;&gt;"",W165,"inherit")&amp;")"&amp;IF(G165="x!","!important;",";"),"")</f>
        <v/>
      </c>
      <c r="BP165" s="15" t="str">
        <f>IF(H165&lt;&gt;"","  border-right:  "&amp;CHAR(9)&amp;CHAR(9)&amp;"var("&amp;CF165&amp;", "&amp;IF(X165&lt;&gt;"",X165,"inherit")&amp;")"&amp;IF(H165="x!","!important;",";"),"")</f>
        <v/>
      </c>
      <c r="BQ165" s="15" t="str">
        <f>IF(I165&lt;&gt;"","  border-bottom:  "&amp;CHAR(9)&amp;CHAR(9)&amp;"var("&amp;CG165&amp;", "&amp;IF(Y165&lt;&gt;"",Y165,"inherit")&amp;")"&amp;IF(I165="x!","!important;",";"),"")</f>
        <v/>
      </c>
      <c r="BR165" s="15" t="str">
        <f>IF(J165&lt;&gt;"","  border-left:  "&amp;CHAR(9)&amp;CHAR(9)&amp;"var("&amp;CH165&amp;", "&amp;IF(Z165&lt;&gt;"",Z165,"inherit")&amp;")"&amp;IF(J165="x!","!important;",";"),"")</f>
        <v/>
      </c>
      <c r="BS165" s="15" t="str">
        <f>IF(K165&lt;&gt;"","  border-radius:  "&amp;CHAR(9)&amp;CHAR(9)&amp;"var("&amp;CI165&amp;", "&amp;IF(AA165&lt;&gt;"",AA165,"inherit")&amp;")"&amp;IF(K165="x!","!important;",";"),"")</f>
        <v/>
      </c>
      <c r="BT165" s="15" t="str">
        <f>IF(L165&lt;&gt;"","  box-shadow:  "&amp;CHAR(9)&amp;CHAR(9)&amp;CHAR(9)&amp;"var("&amp;CJ165&amp;", "&amp;IF(AB165&lt;&gt;"",AB165,"inherit")&amp;")"&amp;IF(L165="x!","!important;",";")&amp;CHAR(10)&amp;"  -webkit-box-shadow:  "&amp;CHAR(9)&amp;"var("&amp;CJ165&amp;", "&amp;IF(AB165&lt;&gt;"",AB165,"inherit")&amp;")"&amp;IF(L165="x!","!important;",";"),"")</f>
        <v/>
      </c>
      <c r="BU165" s="15" t="str">
        <f>IF(M165&lt;&gt;"","  color:  "&amp;CHAR(9)&amp;CHAR(9)&amp;CHAR(9)&amp;CHAR(9)&amp;"var("&amp;CK165&amp;", "&amp;IF(AC165&lt;&gt;"",AC165,"inherit")&amp;")"&amp;IF(M165="x!","!important;",";"),"")</f>
        <v/>
      </c>
      <c r="BV165" s="15" t="str">
        <f>IF(N165&lt;&gt;"","  font-family:  "&amp;CHAR(9)&amp;CHAR(9)&amp;"var("&amp;CL165&amp;", "&amp;IF(AD165&lt;&gt;"",AD165,"inherit")&amp;")"&amp;IF(N165="x!","!important;",";"),"")</f>
        <v/>
      </c>
      <c r="BW165" s="15" t="str">
        <f>IF(O165&lt;&gt;"","  font-size:  "&amp;CHAR(9)&amp;CHAR(9)&amp;CHAR(9)&amp;"var("&amp;CM165&amp;", "&amp;IF(AE165&lt;&gt;"",AE165,"inherit")&amp;")"&amp;IF(O165="x!","!important;",";"),"")</f>
        <v/>
      </c>
      <c r="BX165" s="15" t="str">
        <f>IF(P165&lt;&gt;"","  font-style:  "&amp;CHAR(9)&amp;CHAR(9)&amp;CHAR(9)&amp;"var("&amp;CN165&amp;", "&amp;IF(AF165&lt;&gt;"",AF165,"inherit")&amp;")"&amp;IF(P165="x!","!important;",";"),"")</f>
        <v/>
      </c>
      <c r="BY165" s="15" t="str">
        <f>IF(Q165&lt;&gt;"","  font-weight:  "&amp;CHAR(9)&amp;CHAR(9)&amp;"var("&amp;CO165&amp;", "&amp;IF(AG165&lt;&gt;"",AG165,"inherit")&amp;")"&amp;IF(Q165="x!","!important;",";"),"")</f>
        <v/>
      </c>
      <c r="BZ165" s="15" t="str">
        <f>IF(R165&lt;&gt;"","  text-decoration:  "&amp;CHAR(9)&amp;"var("&amp;CP165&amp;", "&amp;IF(AH165&lt;&gt;"",AH165,"inherit")&amp;")"&amp;IF(R165="x!","!important;",";"),"")</f>
        <v/>
      </c>
      <c r="CA165" s="15" t="str">
        <f>IF(S165&lt;&gt;"","  text-transform:  "&amp;CHAR(9)&amp;CHAR(9)&amp;"var("&amp;CQ165&amp;", "&amp;IF(AI165&lt;&gt;"",AI165,"inherit")&amp;")"&amp;IF(S165="x!","!important;",";"),"")</f>
        <v/>
      </c>
      <c r="CB165" s="15" t="str">
        <f>IF(T165&lt;&gt;"","  opacity:  "&amp;CHAR(9)&amp;CHAR(9)&amp;CHAR(9)&amp;"var("&amp;CR165&amp;", "&amp;IF(AJ165&lt;&gt;"",AJ165,"inherit")&amp;")"&amp;IF(T165="x!","!important;",";"),"")</f>
        <v/>
      </c>
      <c r="CC165" s="15" t="str">
        <f>IF(E165&lt;&gt;"","--"&amp;LOWER(E$3)&amp;"-"&amp;$B165&amp;IF($C165&lt;&gt;"","__"&amp;$C165,"")&amp;IF($D165&lt;&gt;"","--"&amp;$D165,""),"")</f>
        <v/>
      </c>
      <c r="CD165" s="15" t="str">
        <f>IF(F165&lt;&gt;"","--"&amp;LOWER(F$3)&amp;"-"&amp;$B165&amp;IF($C165&lt;&gt;"","__"&amp;$C165,"")&amp;IF($D165&lt;&gt;"","--"&amp;$D165,""),"")</f>
        <v>--fl-popover__arrow-border</v>
      </c>
      <c r="CE165" s="15" t="str">
        <f>IF(G165&lt;&gt;"","--"&amp;LOWER(G$3)&amp;"-"&amp;$B165&amp;IF($C165&lt;&gt;"","__"&amp;$C165,"")&amp;IF($D165&lt;&gt;"","--"&amp;$D165,""),"")</f>
        <v/>
      </c>
      <c r="CF165" s="15" t="str">
        <f>IF(H165&lt;&gt;"","--"&amp;LOWER(H$3)&amp;"-"&amp;$B165&amp;IF($C165&lt;&gt;"","__"&amp;$C165,"")&amp;IF($D165&lt;&gt;"","--"&amp;$D165,""),"")</f>
        <v/>
      </c>
      <c r="CG165" s="15" t="str">
        <f>IF(I165&lt;&gt;"","--"&amp;LOWER(I$3)&amp;"-"&amp;$B165&amp;IF($C165&lt;&gt;"","__"&amp;$C165,"")&amp;IF($D165&lt;&gt;"","--"&amp;$D165,""),"")</f>
        <v/>
      </c>
      <c r="CH165" s="15" t="str">
        <f>IF(J165&lt;&gt;"","--"&amp;LOWER(J$3)&amp;"-"&amp;$B165&amp;IF($C165&lt;&gt;"","__"&amp;$C165,"")&amp;IF($D165&lt;&gt;"","--"&amp;$D165,""),"")</f>
        <v/>
      </c>
      <c r="CI165" s="15" t="str">
        <f>IF(K165&lt;&gt;"","--"&amp;LOWER(K$3)&amp;"-"&amp;$B165&amp;IF($C165&lt;&gt;"","__"&amp;$C165,"")&amp;IF($D165&lt;&gt;"","--"&amp;$D165,""),"")</f>
        <v/>
      </c>
      <c r="CJ165" s="15" t="str">
        <f>IF(L165&lt;&gt;"","--"&amp;LOWER(L$3)&amp;"-"&amp;$B165&amp;IF($C165&lt;&gt;"","__"&amp;$C165,"")&amp;IF($D165&lt;&gt;"","--"&amp;$D165,""),"")</f>
        <v/>
      </c>
      <c r="CK165" s="15" t="str">
        <f>IF(M165&lt;&gt;"","--"&amp;LOWER(M$3)&amp;"-"&amp;$B165&amp;IF($C165&lt;&gt;"","__"&amp;$C165,"")&amp;IF($D165&lt;&gt;"","--"&amp;$D165,""),"")</f>
        <v/>
      </c>
      <c r="CL165" s="15" t="str">
        <f>IF(N165&lt;&gt;"","--"&amp;LOWER(N$3)&amp;"-"&amp;$B165&amp;IF($C165&lt;&gt;"","__"&amp;$C165,"")&amp;IF($D165&lt;&gt;"","--"&amp;$D165,""),"")</f>
        <v/>
      </c>
      <c r="CM165" s="15" t="str">
        <f>IF(O165&lt;&gt;"","--"&amp;LOWER(O$3)&amp;"-"&amp;$B165&amp;IF($C165&lt;&gt;"","__"&amp;$C165,"")&amp;IF($D165&lt;&gt;"","--"&amp;$D165,""),"")</f>
        <v/>
      </c>
      <c r="CN165" s="15" t="str">
        <f>IF(P165&lt;&gt;"","--"&amp;LOWER(P$3)&amp;"-"&amp;$B165&amp;IF($C165&lt;&gt;"","__"&amp;$C165,"")&amp;IF($D165&lt;&gt;"","--"&amp;$D165,""),"")</f>
        <v/>
      </c>
      <c r="CO165" s="15" t="str">
        <f>IF(Q165&lt;&gt;"","--"&amp;LOWER(Q$3)&amp;"-"&amp;$B165&amp;IF($C165&lt;&gt;"","__"&amp;$C165,"")&amp;IF($D165&lt;&gt;"","--"&amp;$D165,""),"")</f>
        <v/>
      </c>
      <c r="CP165" s="15" t="str">
        <f>IF(R165&lt;&gt;"","--"&amp;LOWER(R$3)&amp;"-"&amp;$B165&amp;IF($C165&lt;&gt;"","__"&amp;$C165,"")&amp;IF($D165&lt;&gt;"","--"&amp;$D165,""),"")</f>
        <v/>
      </c>
      <c r="CQ165" s="15" t="str">
        <f>IF(S165&lt;&gt;"","--"&amp;LOWER(S$3)&amp;"-"&amp;$B165&amp;IF($C165&lt;&gt;"","__"&amp;$C165,"")&amp;IF($D165&lt;&gt;"","--"&amp;$D165,""),"")</f>
        <v/>
      </c>
      <c r="CR165" s="15" t="str">
        <f>IF(T165&lt;&gt;"","--"&amp;LOWER(T$3)&amp;"-"&amp;$B165&amp;IF($C165&lt;&gt;"","__"&amp;$C165,"")&amp;IF($D165&lt;&gt;"","--"&amp;$D165,""),"")</f>
        <v/>
      </c>
    </row>
    <row r="166" spans="2:96">
      <c r="B166" s="13" t="s">
        <v>49</v>
      </c>
      <c r="C166" s="14" t="s">
        <v>242</v>
      </c>
      <c r="D166" s="15"/>
      <c r="E166" s="28"/>
      <c r="F166" s="29" t="s">
        <v>21</v>
      </c>
      <c r="G166" s="29"/>
      <c r="H166" s="29"/>
      <c r="I166" s="29"/>
      <c r="J166" s="29"/>
      <c r="K166" s="29"/>
      <c r="L166" s="30"/>
      <c r="M166" s="29"/>
      <c r="N166" s="29"/>
      <c r="O166" s="29"/>
      <c r="P166" s="36"/>
      <c r="Q166" s="36"/>
      <c r="R166" s="36"/>
      <c r="S166" s="30"/>
      <c r="T166" s="31"/>
      <c r="U166" s="13"/>
      <c r="V166" s="15" t="s">
        <v>56</v>
      </c>
      <c r="W166" s="36"/>
      <c r="X166" s="36"/>
      <c r="Y166" s="36"/>
      <c r="Z166" s="36"/>
      <c r="AA166" s="36"/>
      <c r="AB166" s="32"/>
      <c r="AC166" s="15"/>
      <c r="AD166" s="15"/>
      <c r="AE166" s="15"/>
      <c r="AF166" s="15"/>
      <c r="AG166" s="15"/>
      <c r="AH166" s="15"/>
      <c r="AI166" s="15"/>
      <c r="AJ166" s="57"/>
      <c r="AK166" s="15"/>
      <c r="AL166" s="15" t="s">
        <v>515</v>
      </c>
      <c r="AM166" s="15"/>
      <c r="AN166" s="15"/>
      <c r="AO166" s="15"/>
      <c r="AP166" s="15"/>
      <c r="AQ166" s="15"/>
      <c r="AR166" s="32"/>
      <c r="AS166" s="15"/>
      <c r="AT166" s="15"/>
      <c r="AU166" s="15"/>
      <c r="AV166" s="15"/>
      <c r="AW166" s="15"/>
      <c r="AX166" s="15"/>
      <c r="AY166" s="15"/>
      <c r="AZ166" s="22"/>
      <c r="BA166" s="13"/>
      <c r="BB166" s="15" t="s">
        <v>517</v>
      </c>
      <c r="BC166" s="15"/>
      <c r="BD166" s="15"/>
      <c r="BE166" s="15"/>
      <c r="BF166" s="15"/>
      <c r="BG166" s="15"/>
      <c r="BH166" s="22"/>
      <c r="BI166" s="24" t="s">
        <v>75</v>
      </c>
      <c r="BJ166" s="34" t="str">
        <f>BI166&amp;" {"&amp;IF(BM166&lt;&gt;"",CHAR(10)&amp;BM166,"")&amp;IF(BN166&lt;&gt;"",CHAR(10)&amp;BN166,"")&amp;IF(BO166&lt;&gt;"",CHAR(10)&amp;BO166,"")&amp;IF(BP166&lt;&gt;"",CHAR(10)&amp;BP166,"")&amp;IF(BQ166&lt;&gt;"",CHAR(10)&amp;BQ166,"")&amp;IF(BR166&lt;&gt;"",CHAR(10)&amp;BR166,"")&amp;IF(BS166&lt;&gt;"",CHAR(10)&amp;BS166,"")&amp;IF(BT166&lt;&gt;"",CHAR(10)&amp;BT166,"")&amp;IF(BU166&lt;&gt;"",CHAR(10)&amp;BU166,"")&amp;IF(BV166&lt;&gt;"",CHAR(10)&amp;BV166,"")&amp;IF(BW166&lt;&gt;"",CHAR(10)&amp;BW166,"")&amp;IF(BX166&lt;&gt;"",CHAR(10)&amp;BX166,"")&amp;IF(BY166&lt;&gt;"",CHAR(10)&amp;BY166,"")&amp;IF(BZ166&lt;&gt;"",CHAR(10)&amp;BZ166,"")&amp;IF(CA166&lt;&gt;"",CHAR(10)&amp;CA166,"")&amp;IF(CB166&lt;&gt;"",CHAR(10)&amp;CB166,"")&amp;CHAR(10)&amp;"}"&amp;CHAR(10)</f>
        <v xml:space="preserve">.bp3-popover .bp3-popover-arrow-fill {
  fill:  				var(--fl-popover__arrow-fill, #fff);
}
</v>
      </c>
      <c r="BK166" s="35" t="str">
        <f>":root {"&amp;IF($CC166&lt;&gt;"",CHAR(10)&amp;"  "&amp;$CC166&amp;": "&amp;CHAR(9)&amp;";","")&amp;IF($CD166&lt;&gt;"",CHAR(10)&amp;"  "&amp;$CD166&amp;": "&amp;CHAR(9)&amp;";","")&amp;IF($CE166&lt;&gt;"",CHAR(10)&amp;"  "&amp;$CE166&amp;": "&amp;CHAR(9)&amp;";","")&amp;IF($CF166&lt;&gt;"",CHAR(10)&amp;"  "&amp;$CF166&amp;": "&amp;CHAR(9)&amp;";","")&amp;IF($CG166&lt;&gt;"",CHAR(10)&amp;"  "&amp;$CG166&amp;": "&amp;CHAR(9)&amp;";","")&amp;IF($CH166&lt;&gt;"",CHAR(10)&amp;"  "&amp;$CH166&amp;": "&amp;CHAR(9)&amp;";","")&amp;IF($CI166&lt;&gt;"",CHAR(10)&amp;"  "&amp;$CI166&amp;": "&amp;CHAR(9)&amp;";","")&amp;IF($CJ166&lt;&gt;"",CHAR(10)&amp;"  "&amp;$CJ166&amp;": "&amp;CHAR(9)&amp;";","")&amp;IF($CK166&lt;&gt;"",CHAR(10)&amp;"  "&amp;$CK166&amp;": "&amp;CHAR(9)&amp;";","")&amp;IF($CL166&lt;&gt;"",CHAR(10)&amp;"  "&amp;$CL166&amp;": "&amp;CHAR(9)&amp;";","")&amp;IF($CM166&lt;&gt;"",CHAR(10)&amp;"  "&amp;$CM166&amp;": "&amp;CHAR(9)&amp;";","")&amp;IF($CN166&lt;&gt;"",CHAR(10)&amp;"  "&amp;$CN166&amp;": "&amp;CHAR(9)&amp;";","")&amp;IF($CO166&lt;&gt;"",CHAR(10)&amp;"  "&amp;$CO166&amp;": "&amp;CHAR(9)&amp;";","")&amp;IF($CP166&lt;&gt;"",CHAR(10)&amp;"  "&amp;$CP166&amp;": "&amp;CHAR(9)&amp;";","")&amp;IF($CQ166&lt;&gt;"",CHAR(10)&amp;"  "&amp;$CQ166&amp;": "&amp;CHAR(9)&amp;";","")&amp;IF($CR166&lt;&gt;"",CHAR(10)&amp;"  "&amp;$CR166&amp;": "&amp;CHAR(9)&amp;";","")&amp;CHAR(10)&amp;"}"&amp;CHAR(10)&amp;CHAR(10)&amp;"@media (prefers-color-scheme: dark) {"&amp;CHAR(10)&amp;"  :root {"&amp;IF($CC166&lt;&gt;"",CHAR(10)&amp;"    "&amp;$CC166&amp;": "&amp;CHAR(9)&amp;";","")&amp;IF($CD166&lt;&gt;"",CHAR(10)&amp;"    "&amp;$CD166&amp;": "&amp;CHAR(9)&amp;";","")&amp;IF($CE166&lt;&gt;"",CHAR(10)&amp;"    "&amp;$CE166&amp;": "&amp;CHAR(9)&amp;";","")&amp;IF($CF166&lt;&gt;"",CHAR(10)&amp;"    "&amp;$CF166&amp;": "&amp;CHAR(9)&amp;";","")&amp;IF($CG166&lt;&gt;"",CHAR(10)&amp;"    "&amp;$CG166&amp;": "&amp;CHAR(9)&amp;";","")&amp;IF($CH166&lt;&gt;"",CHAR(10)&amp;"    "&amp;$CH166&amp;": "&amp;CHAR(9)&amp;";","")&amp;IF($CJ166&lt;&gt;"",CHAR(10)&amp;"    "&amp;$CJ166&amp;": "&amp;CHAR(9)&amp;";","")&amp;IF($CK166&lt;&gt;"",CHAR(10)&amp;"    "&amp;$CK166&amp;": "&amp;CHAR(9)&amp;";","")&amp;CHAR(10)&amp;"  }"&amp;CHAR(10)&amp;"}"&amp;CHAR(10)</f>
        <v xml:space="preserve">:root {
  --fl-popover__arrow-fill: 	;
}
@media (prefers-color-scheme: dark) {
  :root {
    --fl-popover__arrow-fill: 	;
  }
}
</v>
      </c>
      <c r="BL166" s="60" t="str">
        <f>":root {"&amp;IF($CC166&lt;&gt;"",CHAR(10)&amp;"  "&amp;$CC166&amp;": "&amp;CHAR(9)&amp;AK166&amp;";","")&amp;IF($CD166&lt;&gt;"",CHAR(10)&amp;"  "&amp;$CD166&amp;": "&amp;CHAR(9)&amp;AL166&amp;";","")&amp;IF($CE166&lt;&gt;"",CHAR(10)&amp;"  "&amp;$CE166&amp;": "&amp;CHAR(9)&amp;AM166&amp;";","")&amp;IF($CF166&lt;&gt;"",CHAR(10)&amp;"  "&amp;$CF166&amp;": "&amp;CHAR(9)&amp;AN166&amp;";","")&amp;IF($CG166&lt;&gt;"",CHAR(10)&amp;"  "&amp;$CG166&amp;": "&amp;CHAR(9)&amp;AO166&amp;";","")&amp;IF($CH166&lt;&gt;"",CHAR(10)&amp;"  "&amp;$CH166&amp;": "&amp;CHAR(9)&amp;AP166&amp;";","")&amp;IF($CI166&lt;&gt;"",CHAR(10)&amp;"  "&amp;$CI166&amp;": "&amp;CHAR(9)&amp;AQ166&amp;";","")&amp;IF($CJ166&lt;&gt;"",CHAR(10)&amp;"  "&amp;$CJ166&amp;": "&amp;CHAR(9)&amp;AR166&amp;";","")&amp;IF($CK166&lt;&gt;"",CHAR(10)&amp;"  "&amp;$CK166&amp;": "&amp;CHAR(9)&amp;AS166&amp;";","")&amp;IF($CL166&lt;&gt;"",CHAR(10)&amp;"  "&amp;$CL166&amp;": "&amp;CHAR(9)&amp;AT166&amp;";","")&amp;IF($CM166&lt;&gt;"",CHAR(10)&amp;"  "&amp;$CM166&amp;": "&amp;CHAR(9)&amp;AU166&amp;";","")&amp;IF($CN166&lt;&gt;"",CHAR(10)&amp;"  "&amp;$CN166&amp;": "&amp;CHAR(9)&amp;AV166&amp;";","")&amp;IF($CO166&lt;&gt;"",CHAR(10)&amp;"  "&amp;$CO166&amp;": "&amp;CHAR(9)&amp;AW166&amp;";","")&amp;IF($CP166&lt;&gt;"",CHAR(10)&amp;"  "&amp;$CP166&amp;": "&amp;CHAR(9)&amp;AX166&amp;";","")&amp;IF($CQ166&lt;&gt;"",CHAR(10)&amp;"  "&amp;$CQ166&amp;": "&amp;CHAR(9)&amp;AY166&amp;";","")&amp;IF($CR166&lt;&gt;"",CHAR(10)&amp;"  "&amp;$CR166&amp;": "&amp;CHAR(9)&amp;AZ166&amp;";","")&amp;CHAR(10)&amp;"}"&amp;CHAR(10)&amp;CHAR(10)&amp;"@media (prefers-color-scheme: dark) {"&amp;CHAR(10)&amp;"  :root {"&amp;IF($CC166&lt;&gt;"",CHAR(10)&amp;"    "&amp;$CC166&amp;": "&amp;CHAR(9)&amp;BA166&amp;";","")&amp;IF($CD166&lt;&gt;"",CHAR(10)&amp;"    "&amp;$CD166&amp;": "&amp;CHAR(9)&amp;BB166&amp;";","")&amp;IF($CE166&lt;&gt;"",CHAR(10)&amp;"    "&amp;$CE166&amp;": "&amp;CHAR(9)&amp;BC166&amp;";","")&amp;IF($CF166&lt;&gt;"",CHAR(10)&amp;"    "&amp;$CF166&amp;": "&amp;CHAR(9)&amp;BD166&amp;";","")&amp;IF($CG166&lt;&gt;"",CHAR(10)&amp;"    "&amp;$CG166&amp;": "&amp;CHAR(9)&amp;BE166&amp;";","")&amp;IF($CH166&lt;&gt;"",CHAR(10)&amp;"    "&amp;$CH166&amp;": "&amp;CHAR(9)&amp;BF166&amp;";","")&amp;IF($CJ166&lt;&gt;"",CHAR(10)&amp;"    "&amp;$CJ166&amp;": "&amp;CHAR(9)&amp;BG166&amp;";","")&amp;IF($CK166&lt;&gt;"",CHAR(10)&amp;"    "&amp;$CK166&amp;": "&amp;CHAR(9)&amp;BH166&amp;";","")&amp;CHAR(10)&amp;"  }"&amp;CHAR(10)&amp;"}"&amp;CHAR(10)</f>
        <v xml:space="preserve">:root {
  --fl-popover__arrow-fill: 	var(--cl-white);
}
@media (prefers-color-scheme: dark) {
  :root {
    --fl-popover__arrow-fill: 	var(--cl-black);
  }
}
</v>
      </c>
      <c r="BM166" s="15" t="str">
        <f>IF(E166&lt;&gt;"","  background-color:  "&amp;CHAR(9)&amp;"var("&amp;CC166&amp;", "&amp;IF(U166&lt;&gt;"",U166,"inherit")&amp;")"&amp;IF(E166="x!","!important;",";"),"")</f>
        <v/>
      </c>
      <c r="BN166" s="15" t="str">
        <f>IF(F166&lt;&gt;"","  fill:  "&amp;CHAR(9)&amp;CHAR(9)&amp;CHAR(9)&amp;CHAR(9)&amp;"var("&amp;CD166&amp;", "&amp;IF(V166&lt;&gt;"",V166,"inherit")&amp;")"&amp;IF(F166="x!","!important;",";"),"")</f>
        <v xml:space="preserve">  fill:  				var(--fl-popover__arrow-fill, #fff);</v>
      </c>
      <c r="BO166" s="15" t="str">
        <f>IF(G166&lt;&gt;"","  border-top:  "&amp;CHAR(9)&amp;CHAR(9)&amp;CHAR(9)&amp;"var("&amp;CE166&amp;", "&amp;IF(W166&lt;&gt;"",W166,"inherit")&amp;")"&amp;IF(G166="x!","!important;",";"),"")</f>
        <v/>
      </c>
      <c r="BP166" s="15" t="str">
        <f>IF(H166&lt;&gt;"","  border-right:  "&amp;CHAR(9)&amp;CHAR(9)&amp;"var("&amp;CF166&amp;", "&amp;IF(X166&lt;&gt;"",X166,"inherit")&amp;")"&amp;IF(H166="x!","!important;",";"),"")</f>
        <v/>
      </c>
      <c r="BQ166" s="15" t="str">
        <f>IF(I166&lt;&gt;"","  border-bottom:  "&amp;CHAR(9)&amp;CHAR(9)&amp;"var("&amp;CG166&amp;", "&amp;IF(Y166&lt;&gt;"",Y166,"inherit")&amp;")"&amp;IF(I166="x!","!important;",";"),"")</f>
        <v/>
      </c>
      <c r="BR166" s="15" t="str">
        <f>IF(J166&lt;&gt;"","  border-left:  "&amp;CHAR(9)&amp;CHAR(9)&amp;"var("&amp;CH166&amp;", "&amp;IF(Z166&lt;&gt;"",Z166,"inherit")&amp;")"&amp;IF(J166="x!","!important;",";"),"")</f>
        <v/>
      </c>
      <c r="BS166" s="15" t="str">
        <f>IF(K166&lt;&gt;"","  border-radius:  "&amp;CHAR(9)&amp;CHAR(9)&amp;"var("&amp;CI166&amp;", "&amp;IF(AA166&lt;&gt;"",AA166,"inherit")&amp;")"&amp;IF(K166="x!","!important;",";"),"")</f>
        <v/>
      </c>
      <c r="BT166" s="15" t="str">
        <f>IF(L166&lt;&gt;"","  box-shadow:  "&amp;CHAR(9)&amp;CHAR(9)&amp;CHAR(9)&amp;"var("&amp;CJ166&amp;", "&amp;IF(AB166&lt;&gt;"",AB166,"inherit")&amp;")"&amp;IF(L166="x!","!important;",";")&amp;CHAR(10)&amp;"  -webkit-box-shadow:  "&amp;CHAR(9)&amp;"var("&amp;CJ166&amp;", "&amp;IF(AB166&lt;&gt;"",AB166,"inherit")&amp;")"&amp;IF(L166="x!","!important;",";"),"")</f>
        <v/>
      </c>
      <c r="BU166" s="15" t="str">
        <f>IF(M166&lt;&gt;"","  color:  "&amp;CHAR(9)&amp;CHAR(9)&amp;CHAR(9)&amp;CHAR(9)&amp;"var("&amp;CK166&amp;", "&amp;IF(AC166&lt;&gt;"",AC166,"inherit")&amp;")"&amp;IF(M166="x!","!important;",";"),"")</f>
        <v/>
      </c>
      <c r="BV166" s="15" t="str">
        <f>IF(N166&lt;&gt;"","  font-family:  "&amp;CHAR(9)&amp;CHAR(9)&amp;"var("&amp;CL166&amp;", "&amp;IF(AD166&lt;&gt;"",AD166,"inherit")&amp;")"&amp;IF(N166="x!","!important;",";"),"")</f>
        <v/>
      </c>
      <c r="BW166" s="15" t="str">
        <f>IF(O166&lt;&gt;"","  font-size:  "&amp;CHAR(9)&amp;CHAR(9)&amp;CHAR(9)&amp;"var("&amp;CM166&amp;", "&amp;IF(AE166&lt;&gt;"",AE166,"inherit")&amp;")"&amp;IF(O166="x!","!important;",";"),"")</f>
        <v/>
      </c>
      <c r="BX166" s="15" t="str">
        <f>IF(P166&lt;&gt;"","  font-style:  "&amp;CHAR(9)&amp;CHAR(9)&amp;CHAR(9)&amp;"var("&amp;CN166&amp;", "&amp;IF(AF166&lt;&gt;"",AF166,"inherit")&amp;")"&amp;IF(P166="x!","!important;",";"),"")</f>
        <v/>
      </c>
      <c r="BY166" s="15" t="str">
        <f>IF(Q166&lt;&gt;"","  font-weight:  "&amp;CHAR(9)&amp;CHAR(9)&amp;"var("&amp;CO166&amp;", "&amp;IF(AG166&lt;&gt;"",AG166,"inherit")&amp;")"&amp;IF(Q166="x!","!important;",";"),"")</f>
        <v/>
      </c>
      <c r="BZ166" s="15" t="str">
        <f>IF(R166&lt;&gt;"","  text-decoration:  "&amp;CHAR(9)&amp;"var("&amp;CP166&amp;", "&amp;IF(AH166&lt;&gt;"",AH166,"inherit")&amp;")"&amp;IF(R166="x!","!important;",";"),"")</f>
        <v/>
      </c>
      <c r="CA166" s="15" t="str">
        <f>IF(S166&lt;&gt;"","  text-transform:  "&amp;CHAR(9)&amp;CHAR(9)&amp;"var("&amp;CQ166&amp;", "&amp;IF(AI166&lt;&gt;"",AI166,"inherit")&amp;")"&amp;IF(S166="x!","!important;",";"),"")</f>
        <v/>
      </c>
      <c r="CB166" s="15" t="str">
        <f>IF(T166&lt;&gt;"","  opacity:  "&amp;CHAR(9)&amp;CHAR(9)&amp;CHAR(9)&amp;"var("&amp;CR166&amp;", "&amp;IF(AJ166&lt;&gt;"",AJ166,"inherit")&amp;")"&amp;IF(T166="x!","!important;",";"),"")</f>
        <v/>
      </c>
      <c r="CC166" s="15" t="str">
        <f>IF(E166&lt;&gt;"","--"&amp;LOWER(E$3)&amp;"-"&amp;$B166&amp;IF($C166&lt;&gt;"","__"&amp;$C166,"")&amp;IF($D166&lt;&gt;"","--"&amp;$D166,""),"")</f>
        <v/>
      </c>
      <c r="CD166" s="15" t="str">
        <f>IF(F166&lt;&gt;"","--"&amp;LOWER(F$3)&amp;"-"&amp;$B166&amp;IF($C166&lt;&gt;"","__"&amp;$C166,"")&amp;IF($D166&lt;&gt;"","--"&amp;$D166,""),"")</f>
        <v>--fl-popover__arrow-fill</v>
      </c>
      <c r="CE166" s="15" t="str">
        <f>IF(G166&lt;&gt;"","--"&amp;LOWER(G$3)&amp;"-"&amp;$B166&amp;IF($C166&lt;&gt;"","__"&amp;$C166,"")&amp;IF($D166&lt;&gt;"","--"&amp;$D166,""),"")</f>
        <v/>
      </c>
      <c r="CF166" s="15" t="str">
        <f>IF(H166&lt;&gt;"","--"&amp;LOWER(H$3)&amp;"-"&amp;$B166&amp;IF($C166&lt;&gt;"","__"&amp;$C166,"")&amp;IF($D166&lt;&gt;"","--"&amp;$D166,""),"")</f>
        <v/>
      </c>
      <c r="CG166" s="15" t="str">
        <f>IF(I166&lt;&gt;"","--"&amp;LOWER(I$3)&amp;"-"&amp;$B166&amp;IF($C166&lt;&gt;"","__"&amp;$C166,"")&amp;IF($D166&lt;&gt;"","--"&amp;$D166,""),"")</f>
        <v/>
      </c>
      <c r="CH166" s="15" t="str">
        <f>IF(J166&lt;&gt;"","--"&amp;LOWER(J$3)&amp;"-"&amp;$B166&amp;IF($C166&lt;&gt;"","__"&amp;$C166,"")&amp;IF($D166&lt;&gt;"","--"&amp;$D166,""),"")</f>
        <v/>
      </c>
      <c r="CI166" s="15" t="str">
        <f>IF(K166&lt;&gt;"","--"&amp;LOWER(K$3)&amp;"-"&amp;$B166&amp;IF($C166&lt;&gt;"","__"&amp;$C166,"")&amp;IF($D166&lt;&gt;"","--"&amp;$D166,""),"")</f>
        <v/>
      </c>
      <c r="CJ166" s="15" t="str">
        <f>IF(L166&lt;&gt;"","--"&amp;LOWER(L$3)&amp;"-"&amp;$B166&amp;IF($C166&lt;&gt;"","__"&amp;$C166,"")&amp;IF($D166&lt;&gt;"","--"&amp;$D166,""),"")</f>
        <v/>
      </c>
      <c r="CK166" s="15" t="str">
        <f>IF(M166&lt;&gt;"","--"&amp;LOWER(M$3)&amp;"-"&amp;$B166&amp;IF($C166&lt;&gt;"","__"&amp;$C166,"")&amp;IF($D166&lt;&gt;"","--"&amp;$D166,""),"")</f>
        <v/>
      </c>
      <c r="CL166" s="15" t="str">
        <f>IF(N166&lt;&gt;"","--"&amp;LOWER(N$3)&amp;"-"&amp;$B166&amp;IF($C166&lt;&gt;"","__"&amp;$C166,"")&amp;IF($D166&lt;&gt;"","--"&amp;$D166,""),"")</f>
        <v/>
      </c>
      <c r="CM166" s="15" t="str">
        <f>IF(O166&lt;&gt;"","--"&amp;LOWER(O$3)&amp;"-"&amp;$B166&amp;IF($C166&lt;&gt;"","__"&amp;$C166,"")&amp;IF($D166&lt;&gt;"","--"&amp;$D166,""),"")</f>
        <v/>
      </c>
      <c r="CN166" s="15" t="str">
        <f>IF(P166&lt;&gt;"","--"&amp;LOWER(P$3)&amp;"-"&amp;$B166&amp;IF($C166&lt;&gt;"","__"&amp;$C166,"")&amp;IF($D166&lt;&gt;"","--"&amp;$D166,""),"")</f>
        <v/>
      </c>
      <c r="CO166" s="15" t="str">
        <f>IF(Q166&lt;&gt;"","--"&amp;LOWER(Q$3)&amp;"-"&amp;$B166&amp;IF($C166&lt;&gt;"","__"&amp;$C166,"")&amp;IF($D166&lt;&gt;"","--"&amp;$D166,""),"")</f>
        <v/>
      </c>
      <c r="CP166" s="15" t="str">
        <f>IF(R166&lt;&gt;"","--"&amp;LOWER(R$3)&amp;"-"&amp;$B166&amp;IF($C166&lt;&gt;"","__"&amp;$C166,"")&amp;IF($D166&lt;&gt;"","--"&amp;$D166,""),"")</f>
        <v/>
      </c>
      <c r="CQ166" s="15" t="str">
        <f>IF(S166&lt;&gt;"","--"&amp;LOWER(S$3)&amp;"-"&amp;$B166&amp;IF($C166&lt;&gt;"","__"&amp;$C166,"")&amp;IF($D166&lt;&gt;"","--"&amp;$D166,""),"")</f>
        <v/>
      </c>
      <c r="CR166" s="15" t="str">
        <f>IF(T166&lt;&gt;"","--"&amp;LOWER(T$3)&amp;"-"&amp;$B166&amp;IF($C166&lt;&gt;"","__"&amp;$C166,"")&amp;IF($D166&lt;&gt;"","--"&amp;$D166,""),"")</f>
        <v/>
      </c>
    </row>
    <row r="167" spans="2:96">
      <c r="B167" s="13" t="s">
        <v>49</v>
      </c>
      <c r="C167" s="14" t="s">
        <v>240</v>
      </c>
      <c r="D167" s="15"/>
      <c r="E167" s="28"/>
      <c r="F167" s="29"/>
      <c r="G167" s="36"/>
      <c r="H167" s="36"/>
      <c r="I167" s="36"/>
      <c r="J167" s="36"/>
      <c r="K167" s="36"/>
      <c r="L167" s="30" t="s">
        <v>21</v>
      </c>
      <c r="M167" s="36"/>
      <c r="N167" s="29"/>
      <c r="O167" s="29"/>
      <c r="P167" s="36"/>
      <c r="Q167" s="36"/>
      <c r="R167" s="29"/>
      <c r="S167" s="30"/>
      <c r="T167" s="31"/>
      <c r="U167" s="13"/>
      <c r="V167" s="15"/>
      <c r="W167" s="15"/>
      <c r="X167" s="15"/>
      <c r="Y167" s="15"/>
      <c r="Z167" s="15"/>
      <c r="AA167" s="15"/>
      <c r="AB167" s="32"/>
      <c r="AC167" s="15"/>
      <c r="AD167" s="15"/>
      <c r="AE167" s="15"/>
      <c r="AF167" s="15"/>
      <c r="AG167" s="15"/>
      <c r="AH167" s="15"/>
      <c r="AI167" s="15"/>
      <c r="AJ167" s="57"/>
      <c r="AK167" s="15"/>
      <c r="AL167" s="15"/>
      <c r="AM167" s="15"/>
      <c r="AN167" s="15"/>
      <c r="AO167" s="15"/>
      <c r="AP167" s="15"/>
      <c r="AQ167" s="15"/>
      <c r="AR167" s="32" t="s">
        <v>227</v>
      </c>
      <c r="AS167" s="15"/>
      <c r="AT167" s="15"/>
      <c r="AU167" s="15"/>
      <c r="AV167" s="15"/>
      <c r="AW167" s="15"/>
      <c r="AX167" s="15"/>
      <c r="AY167" s="15"/>
      <c r="AZ167" s="22"/>
      <c r="BA167" s="13"/>
      <c r="BB167" s="15"/>
      <c r="BC167" s="15"/>
      <c r="BD167" s="15"/>
      <c r="BE167" s="15"/>
      <c r="BF167" s="15"/>
      <c r="BG167" s="15"/>
      <c r="BH167" s="22"/>
      <c r="BI167" s="24" t="s">
        <v>241</v>
      </c>
      <c r="BJ167" s="34" t="str">
        <f>BI167&amp;" {"&amp;IF(BM167&lt;&gt;"",CHAR(10)&amp;BM167,"")&amp;IF(BN167&lt;&gt;"",CHAR(10)&amp;BN167,"")&amp;IF(BO167&lt;&gt;"",CHAR(10)&amp;BO167,"")&amp;IF(BP167&lt;&gt;"",CHAR(10)&amp;BP167,"")&amp;IF(BQ167&lt;&gt;"",CHAR(10)&amp;BQ167,"")&amp;IF(BR167&lt;&gt;"",CHAR(10)&amp;BR167,"")&amp;IF(BS167&lt;&gt;"",CHAR(10)&amp;BS167,"")&amp;IF(BT167&lt;&gt;"",CHAR(10)&amp;BT167,"")&amp;IF(BU167&lt;&gt;"",CHAR(10)&amp;BU167,"")&amp;IF(BV167&lt;&gt;"",CHAR(10)&amp;BV167,"")&amp;IF(BW167&lt;&gt;"",CHAR(10)&amp;BW167,"")&amp;IF(BX167&lt;&gt;"",CHAR(10)&amp;BX167,"")&amp;IF(BY167&lt;&gt;"",CHAR(10)&amp;BY167,"")&amp;IF(BZ167&lt;&gt;"",CHAR(10)&amp;BZ167,"")&amp;IF(CA167&lt;&gt;"",CHAR(10)&amp;CA167,"")&amp;IF(CB167&lt;&gt;"",CHAR(10)&amp;CB167,"")&amp;CHAR(10)&amp;"}"&amp;CHAR(10)</f>
        <v xml:space="preserve">.bp3-popover .bp3-popover-arrow::before {
  box-shadow:  			var(--sd-popover__arrow-shadow, inherit);
  -webkit-box-shadow:  	var(--sd-popover__arrow-shadow, inherit);
}
</v>
      </c>
      <c r="BK167" s="35" t="str">
        <f>":root {"&amp;IF($CC167&lt;&gt;"",CHAR(10)&amp;"  "&amp;$CC167&amp;": "&amp;CHAR(9)&amp;";","")&amp;IF($CD167&lt;&gt;"",CHAR(10)&amp;"  "&amp;$CD167&amp;": "&amp;CHAR(9)&amp;";","")&amp;IF($CE167&lt;&gt;"",CHAR(10)&amp;"  "&amp;$CE167&amp;": "&amp;CHAR(9)&amp;";","")&amp;IF($CF167&lt;&gt;"",CHAR(10)&amp;"  "&amp;$CF167&amp;": "&amp;CHAR(9)&amp;";","")&amp;IF($CG167&lt;&gt;"",CHAR(10)&amp;"  "&amp;$CG167&amp;": "&amp;CHAR(9)&amp;";","")&amp;IF($CH167&lt;&gt;"",CHAR(10)&amp;"  "&amp;$CH167&amp;": "&amp;CHAR(9)&amp;";","")&amp;IF($CI167&lt;&gt;"",CHAR(10)&amp;"  "&amp;$CI167&amp;": "&amp;CHAR(9)&amp;";","")&amp;IF($CJ167&lt;&gt;"",CHAR(10)&amp;"  "&amp;$CJ167&amp;": "&amp;CHAR(9)&amp;";","")&amp;IF($CK167&lt;&gt;"",CHAR(10)&amp;"  "&amp;$CK167&amp;": "&amp;CHAR(9)&amp;";","")&amp;IF($CL167&lt;&gt;"",CHAR(10)&amp;"  "&amp;$CL167&amp;": "&amp;CHAR(9)&amp;";","")&amp;IF($CM167&lt;&gt;"",CHAR(10)&amp;"  "&amp;$CM167&amp;": "&amp;CHAR(9)&amp;";","")&amp;IF($CN167&lt;&gt;"",CHAR(10)&amp;"  "&amp;$CN167&amp;": "&amp;CHAR(9)&amp;";","")&amp;IF($CO167&lt;&gt;"",CHAR(10)&amp;"  "&amp;$CO167&amp;": "&amp;CHAR(9)&amp;";","")&amp;IF($CP167&lt;&gt;"",CHAR(10)&amp;"  "&amp;$CP167&amp;": "&amp;CHAR(9)&amp;";","")&amp;IF($CQ167&lt;&gt;"",CHAR(10)&amp;"  "&amp;$CQ167&amp;": "&amp;CHAR(9)&amp;";","")&amp;IF($CR167&lt;&gt;"",CHAR(10)&amp;"  "&amp;$CR167&amp;": "&amp;CHAR(9)&amp;";","")&amp;CHAR(10)&amp;"}"&amp;CHAR(10)&amp;CHAR(10)&amp;"@media (prefers-color-scheme: dark) {"&amp;CHAR(10)&amp;"  :root {"&amp;IF($CC167&lt;&gt;"",CHAR(10)&amp;"    "&amp;$CC167&amp;": "&amp;CHAR(9)&amp;";","")&amp;IF($CD167&lt;&gt;"",CHAR(10)&amp;"    "&amp;$CD167&amp;": "&amp;CHAR(9)&amp;";","")&amp;IF($CE167&lt;&gt;"",CHAR(10)&amp;"    "&amp;$CE167&amp;": "&amp;CHAR(9)&amp;";","")&amp;IF($CF167&lt;&gt;"",CHAR(10)&amp;"    "&amp;$CF167&amp;": "&amp;CHAR(9)&amp;";","")&amp;IF($CG167&lt;&gt;"",CHAR(10)&amp;"    "&amp;$CG167&amp;": "&amp;CHAR(9)&amp;";","")&amp;IF($CH167&lt;&gt;"",CHAR(10)&amp;"    "&amp;$CH167&amp;": "&amp;CHAR(9)&amp;";","")&amp;IF($CJ167&lt;&gt;"",CHAR(10)&amp;"    "&amp;$CJ167&amp;": "&amp;CHAR(9)&amp;";","")&amp;IF($CK167&lt;&gt;"",CHAR(10)&amp;"    "&amp;$CK167&amp;": "&amp;CHAR(9)&amp;";","")&amp;CHAR(10)&amp;"  }"&amp;CHAR(10)&amp;"}"&amp;CHAR(10)</f>
        <v xml:space="preserve">:root {
  --sd-popover__arrow-shadow: 	;
}
@media (prefers-color-scheme: dark) {
  :root {
    --sd-popover__arrow-shadow: 	;
  }
}
</v>
      </c>
      <c r="BL167" s="60" t="str">
        <f>":root {"&amp;IF($CC167&lt;&gt;"",CHAR(10)&amp;"  "&amp;$CC167&amp;": "&amp;CHAR(9)&amp;AK167&amp;";","")&amp;IF($CD167&lt;&gt;"",CHAR(10)&amp;"  "&amp;$CD167&amp;": "&amp;CHAR(9)&amp;AL167&amp;";","")&amp;IF($CE167&lt;&gt;"",CHAR(10)&amp;"  "&amp;$CE167&amp;": "&amp;CHAR(9)&amp;AM167&amp;";","")&amp;IF($CF167&lt;&gt;"",CHAR(10)&amp;"  "&amp;$CF167&amp;": "&amp;CHAR(9)&amp;AN167&amp;";","")&amp;IF($CG167&lt;&gt;"",CHAR(10)&amp;"  "&amp;$CG167&amp;": "&amp;CHAR(9)&amp;AO167&amp;";","")&amp;IF($CH167&lt;&gt;"",CHAR(10)&amp;"  "&amp;$CH167&amp;": "&amp;CHAR(9)&amp;AP167&amp;";","")&amp;IF($CI167&lt;&gt;"",CHAR(10)&amp;"  "&amp;$CI167&amp;": "&amp;CHAR(9)&amp;AQ167&amp;";","")&amp;IF($CJ167&lt;&gt;"",CHAR(10)&amp;"  "&amp;$CJ167&amp;": "&amp;CHAR(9)&amp;AR167&amp;";","")&amp;IF($CK167&lt;&gt;"",CHAR(10)&amp;"  "&amp;$CK167&amp;": "&amp;CHAR(9)&amp;AS167&amp;";","")&amp;IF($CL167&lt;&gt;"",CHAR(10)&amp;"  "&amp;$CL167&amp;": "&amp;CHAR(9)&amp;AT167&amp;";","")&amp;IF($CM167&lt;&gt;"",CHAR(10)&amp;"  "&amp;$CM167&amp;": "&amp;CHAR(9)&amp;AU167&amp;";","")&amp;IF($CN167&lt;&gt;"",CHAR(10)&amp;"  "&amp;$CN167&amp;": "&amp;CHAR(9)&amp;AV167&amp;";","")&amp;IF($CO167&lt;&gt;"",CHAR(10)&amp;"  "&amp;$CO167&amp;": "&amp;CHAR(9)&amp;AW167&amp;";","")&amp;IF($CP167&lt;&gt;"",CHAR(10)&amp;"  "&amp;$CP167&amp;": "&amp;CHAR(9)&amp;AX167&amp;";","")&amp;IF($CQ167&lt;&gt;"",CHAR(10)&amp;"  "&amp;$CQ167&amp;": "&amp;CHAR(9)&amp;AY167&amp;";","")&amp;IF($CR167&lt;&gt;"",CHAR(10)&amp;"  "&amp;$CR167&amp;": "&amp;CHAR(9)&amp;AZ167&amp;";","")&amp;CHAR(10)&amp;"}"&amp;CHAR(10)&amp;CHAR(10)&amp;"@media (prefers-color-scheme: dark) {"&amp;CHAR(10)&amp;"  :root {"&amp;IF($CC167&lt;&gt;"",CHAR(10)&amp;"    "&amp;$CC167&amp;": "&amp;CHAR(9)&amp;BA167&amp;";","")&amp;IF($CD167&lt;&gt;"",CHAR(10)&amp;"    "&amp;$CD167&amp;": "&amp;CHAR(9)&amp;BB167&amp;";","")&amp;IF($CE167&lt;&gt;"",CHAR(10)&amp;"    "&amp;$CE167&amp;": "&amp;CHAR(9)&amp;BC167&amp;";","")&amp;IF($CF167&lt;&gt;"",CHAR(10)&amp;"    "&amp;$CF167&amp;": "&amp;CHAR(9)&amp;BD167&amp;";","")&amp;IF($CG167&lt;&gt;"",CHAR(10)&amp;"    "&amp;$CG167&amp;": "&amp;CHAR(9)&amp;BE167&amp;";","")&amp;IF($CH167&lt;&gt;"",CHAR(10)&amp;"    "&amp;$CH167&amp;": "&amp;CHAR(9)&amp;BF167&amp;";","")&amp;IF($CJ167&lt;&gt;"",CHAR(10)&amp;"    "&amp;$CJ167&amp;": "&amp;CHAR(9)&amp;BG167&amp;";","")&amp;IF($CK167&lt;&gt;"",CHAR(10)&amp;"    "&amp;$CK167&amp;": "&amp;CHAR(9)&amp;BH167&amp;";","")&amp;CHAR(10)&amp;"  }"&amp;CHAR(10)&amp;"}"&amp;CHAR(10)</f>
        <v xml:space="preserve">:root {
  --sd-popover__arrow-shadow: 	none;
}
@media (prefers-color-scheme: dark) {
  :root {
    --sd-popover__arrow-shadow: 	;
  }
}
</v>
      </c>
      <c r="BM167" s="15" t="str">
        <f>IF(E167&lt;&gt;"","  background-color:  "&amp;CHAR(9)&amp;"var("&amp;CC167&amp;", "&amp;IF(U167&lt;&gt;"",U167,"inherit")&amp;")"&amp;IF(E167="x!","!important;",";"),"")</f>
        <v/>
      </c>
      <c r="BN167" s="15" t="str">
        <f>IF(F167&lt;&gt;"","  fill:  "&amp;CHAR(9)&amp;CHAR(9)&amp;CHAR(9)&amp;CHAR(9)&amp;"var("&amp;CD167&amp;", "&amp;IF(V167&lt;&gt;"",V167,"inherit")&amp;")"&amp;IF(F167="x!","!important;",";"),"")</f>
        <v/>
      </c>
      <c r="BO167" s="15" t="str">
        <f>IF(G167&lt;&gt;"","  border-top:  "&amp;CHAR(9)&amp;CHAR(9)&amp;CHAR(9)&amp;"var("&amp;CE167&amp;", "&amp;IF(W167&lt;&gt;"",W167,"inherit")&amp;")"&amp;IF(G167="x!","!important;",";"),"")</f>
        <v/>
      </c>
      <c r="BP167" s="15" t="str">
        <f>IF(H167&lt;&gt;"","  border-right:  "&amp;CHAR(9)&amp;CHAR(9)&amp;"var("&amp;CF167&amp;", "&amp;IF(X167&lt;&gt;"",X167,"inherit")&amp;")"&amp;IF(H167="x!","!important;",";"),"")</f>
        <v/>
      </c>
      <c r="BQ167" s="15" t="str">
        <f>IF(I167&lt;&gt;"","  border-bottom:  "&amp;CHAR(9)&amp;CHAR(9)&amp;"var("&amp;CG167&amp;", "&amp;IF(Y167&lt;&gt;"",Y167,"inherit")&amp;")"&amp;IF(I167="x!","!important;",";"),"")</f>
        <v/>
      </c>
      <c r="BR167" s="15" t="str">
        <f>IF(J167&lt;&gt;"","  border-left:  "&amp;CHAR(9)&amp;CHAR(9)&amp;"var("&amp;CH167&amp;", "&amp;IF(Z167&lt;&gt;"",Z167,"inherit")&amp;")"&amp;IF(J167="x!","!important;",";"),"")</f>
        <v/>
      </c>
      <c r="BS167" s="15" t="str">
        <f>IF(K167&lt;&gt;"","  border-radius:  "&amp;CHAR(9)&amp;CHAR(9)&amp;"var("&amp;CI167&amp;", "&amp;IF(AA167&lt;&gt;"",AA167,"inherit")&amp;")"&amp;IF(K167="x!","!important;",";"),"")</f>
        <v/>
      </c>
      <c r="BT167" s="15" t="str">
        <f>IF(L167&lt;&gt;"","  box-shadow:  "&amp;CHAR(9)&amp;CHAR(9)&amp;CHAR(9)&amp;"var("&amp;CJ167&amp;", "&amp;IF(AB167&lt;&gt;"",AB167,"inherit")&amp;")"&amp;IF(L167="x!","!important;",";")&amp;CHAR(10)&amp;"  -webkit-box-shadow:  "&amp;CHAR(9)&amp;"var("&amp;CJ167&amp;", "&amp;IF(AB167&lt;&gt;"",AB167,"inherit")&amp;")"&amp;IF(L167="x!","!important;",";"),"")</f>
        <v xml:space="preserve">  box-shadow:  			var(--sd-popover__arrow-shadow, inherit);
  -webkit-box-shadow:  	var(--sd-popover__arrow-shadow, inherit);</v>
      </c>
      <c r="BU167" s="15" t="str">
        <f>IF(M167&lt;&gt;"","  color:  "&amp;CHAR(9)&amp;CHAR(9)&amp;CHAR(9)&amp;CHAR(9)&amp;"var("&amp;CK167&amp;", "&amp;IF(AC167&lt;&gt;"",AC167,"inherit")&amp;")"&amp;IF(M167="x!","!important;",";"),"")</f>
        <v/>
      </c>
      <c r="BV167" s="15" t="str">
        <f>IF(N167&lt;&gt;"","  font-family:  "&amp;CHAR(9)&amp;CHAR(9)&amp;"var("&amp;CL167&amp;", "&amp;IF(AD167&lt;&gt;"",AD167,"inherit")&amp;")"&amp;IF(N167="x!","!important;",";"),"")</f>
        <v/>
      </c>
      <c r="BW167" s="15" t="str">
        <f>IF(O167&lt;&gt;"","  font-size:  "&amp;CHAR(9)&amp;CHAR(9)&amp;CHAR(9)&amp;"var("&amp;CM167&amp;", "&amp;IF(AE167&lt;&gt;"",AE167,"inherit")&amp;")"&amp;IF(O167="x!","!important;",";"),"")</f>
        <v/>
      </c>
      <c r="BX167" s="15" t="str">
        <f>IF(P167&lt;&gt;"","  font-style:  "&amp;CHAR(9)&amp;CHAR(9)&amp;CHAR(9)&amp;"var("&amp;CN167&amp;", "&amp;IF(AF167&lt;&gt;"",AF167,"inherit")&amp;")"&amp;IF(P167="x!","!important;",";"),"")</f>
        <v/>
      </c>
      <c r="BY167" s="15" t="str">
        <f>IF(Q167&lt;&gt;"","  font-weight:  "&amp;CHAR(9)&amp;CHAR(9)&amp;"var("&amp;CO167&amp;", "&amp;IF(AG167&lt;&gt;"",AG167,"inherit")&amp;")"&amp;IF(Q167="x!","!important;",";"),"")</f>
        <v/>
      </c>
      <c r="BZ167" s="15" t="str">
        <f>IF(R167&lt;&gt;"","  text-decoration:  "&amp;CHAR(9)&amp;"var("&amp;CP167&amp;", "&amp;IF(AH167&lt;&gt;"",AH167,"inherit")&amp;")"&amp;IF(R167="x!","!important;",";"),"")</f>
        <v/>
      </c>
      <c r="CA167" s="15" t="str">
        <f>IF(S167&lt;&gt;"","  text-transform:  "&amp;CHAR(9)&amp;CHAR(9)&amp;"var("&amp;CQ167&amp;", "&amp;IF(AI167&lt;&gt;"",AI167,"inherit")&amp;")"&amp;IF(S167="x!","!important;",";"),"")</f>
        <v/>
      </c>
      <c r="CB167" s="15" t="str">
        <f>IF(T167&lt;&gt;"","  opacity:  "&amp;CHAR(9)&amp;CHAR(9)&amp;CHAR(9)&amp;"var("&amp;CR167&amp;", "&amp;IF(AJ167&lt;&gt;"",AJ167,"inherit")&amp;")"&amp;IF(T167="x!","!important;",";"),"")</f>
        <v/>
      </c>
      <c r="CC167" s="15" t="str">
        <f>IF(E167&lt;&gt;"","--"&amp;LOWER(E$3)&amp;"-"&amp;$B167&amp;IF($C167&lt;&gt;"","__"&amp;$C167,"")&amp;IF($D167&lt;&gt;"","--"&amp;$D167,""),"")</f>
        <v/>
      </c>
      <c r="CD167" s="15" t="str">
        <f>IF(F167&lt;&gt;"","--"&amp;LOWER(F$3)&amp;"-"&amp;$B167&amp;IF($C167&lt;&gt;"","__"&amp;$C167,"")&amp;IF($D167&lt;&gt;"","--"&amp;$D167,""),"")</f>
        <v/>
      </c>
      <c r="CE167" s="15" t="str">
        <f>IF(G167&lt;&gt;"","--"&amp;LOWER(G$3)&amp;"-"&amp;$B167&amp;IF($C167&lt;&gt;"","__"&amp;$C167,"")&amp;IF($D167&lt;&gt;"","--"&amp;$D167,""),"")</f>
        <v/>
      </c>
      <c r="CF167" s="15" t="str">
        <f>IF(H167&lt;&gt;"","--"&amp;LOWER(H$3)&amp;"-"&amp;$B167&amp;IF($C167&lt;&gt;"","__"&amp;$C167,"")&amp;IF($D167&lt;&gt;"","--"&amp;$D167,""),"")</f>
        <v/>
      </c>
      <c r="CG167" s="15" t="str">
        <f>IF(I167&lt;&gt;"","--"&amp;LOWER(I$3)&amp;"-"&amp;$B167&amp;IF($C167&lt;&gt;"","__"&amp;$C167,"")&amp;IF($D167&lt;&gt;"","--"&amp;$D167,""),"")</f>
        <v/>
      </c>
      <c r="CH167" s="15" t="str">
        <f>IF(J167&lt;&gt;"","--"&amp;LOWER(J$3)&amp;"-"&amp;$B167&amp;IF($C167&lt;&gt;"","__"&amp;$C167,"")&amp;IF($D167&lt;&gt;"","--"&amp;$D167,""),"")</f>
        <v/>
      </c>
      <c r="CI167" s="15" t="str">
        <f>IF(K167&lt;&gt;"","--"&amp;LOWER(K$3)&amp;"-"&amp;$B167&amp;IF($C167&lt;&gt;"","__"&amp;$C167,"")&amp;IF($D167&lt;&gt;"","--"&amp;$D167,""),"")</f>
        <v/>
      </c>
      <c r="CJ167" s="15" t="str">
        <f>IF(L167&lt;&gt;"","--"&amp;LOWER(L$3)&amp;"-"&amp;$B167&amp;IF($C167&lt;&gt;"","__"&amp;$C167,"")&amp;IF($D167&lt;&gt;"","--"&amp;$D167,""),"")</f>
        <v>--sd-popover__arrow-shadow</v>
      </c>
      <c r="CK167" s="15" t="str">
        <f>IF(M167&lt;&gt;"","--"&amp;LOWER(M$3)&amp;"-"&amp;$B167&amp;IF($C167&lt;&gt;"","__"&amp;$C167,"")&amp;IF($D167&lt;&gt;"","--"&amp;$D167,""),"")</f>
        <v/>
      </c>
      <c r="CL167" s="15" t="str">
        <f>IF(N167&lt;&gt;"","--"&amp;LOWER(N$3)&amp;"-"&amp;$B167&amp;IF($C167&lt;&gt;"","__"&amp;$C167,"")&amp;IF($D167&lt;&gt;"","--"&amp;$D167,""),"")</f>
        <v/>
      </c>
      <c r="CM167" s="15" t="str">
        <f>IF(O167&lt;&gt;"","--"&amp;LOWER(O$3)&amp;"-"&amp;$B167&amp;IF($C167&lt;&gt;"","__"&amp;$C167,"")&amp;IF($D167&lt;&gt;"","--"&amp;$D167,""),"")</f>
        <v/>
      </c>
      <c r="CN167" s="15" t="str">
        <f>IF(P167&lt;&gt;"","--"&amp;LOWER(P$3)&amp;"-"&amp;$B167&amp;IF($C167&lt;&gt;"","__"&amp;$C167,"")&amp;IF($D167&lt;&gt;"","--"&amp;$D167,""),"")</f>
        <v/>
      </c>
      <c r="CO167" s="15" t="str">
        <f>IF(Q167&lt;&gt;"","--"&amp;LOWER(Q$3)&amp;"-"&amp;$B167&amp;IF($C167&lt;&gt;"","__"&amp;$C167,"")&amp;IF($D167&lt;&gt;"","--"&amp;$D167,""),"")</f>
        <v/>
      </c>
      <c r="CP167" s="15" t="str">
        <f>IF(R167&lt;&gt;"","--"&amp;LOWER(R$3)&amp;"-"&amp;$B167&amp;IF($C167&lt;&gt;"","__"&amp;$C167,"")&amp;IF($D167&lt;&gt;"","--"&amp;$D167,""),"")</f>
        <v/>
      </c>
      <c r="CQ167" s="15" t="str">
        <f>IF(S167&lt;&gt;"","--"&amp;LOWER(S$3)&amp;"-"&amp;$B167&amp;IF($C167&lt;&gt;"","__"&amp;$C167,"")&amp;IF($D167&lt;&gt;"","--"&amp;$D167,""),"")</f>
        <v/>
      </c>
      <c r="CR167" s="15" t="str">
        <f>IF(T167&lt;&gt;"","--"&amp;LOWER(T$3)&amp;"-"&amp;$B167&amp;IF($C167&lt;&gt;"","__"&amp;$C167,"")&amp;IF($D167&lt;&gt;"","--"&amp;$D167,""),"")</f>
        <v/>
      </c>
    </row>
    <row r="168" spans="2:96">
      <c r="B168" s="13" t="s">
        <v>49</v>
      </c>
      <c r="C168" s="15" t="s">
        <v>73</v>
      </c>
      <c r="D168" s="15" t="s">
        <v>25</v>
      </c>
      <c r="E168" s="28" t="s">
        <v>21</v>
      </c>
      <c r="F168" s="29"/>
      <c r="G168" s="29" t="s">
        <v>21</v>
      </c>
      <c r="H168" s="29" t="s">
        <v>21</v>
      </c>
      <c r="I168" s="29" t="s">
        <v>40</v>
      </c>
      <c r="J168" s="29" t="s">
        <v>21</v>
      </c>
      <c r="K168" s="29"/>
      <c r="L168" s="30"/>
      <c r="M168" s="29" t="s">
        <v>21</v>
      </c>
      <c r="N168" s="29"/>
      <c r="O168" s="29"/>
      <c r="P168" s="29"/>
      <c r="Q168" s="29"/>
      <c r="R168" s="29"/>
      <c r="S168" s="30"/>
      <c r="T168" s="31"/>
      <c r="U168" s="13"/>
      <c r="V168" s="15"/>
      <c r="W168" s="15"/>
      <c r="X168" s="15"/>
      <c r="Y168" s="15"/>
      <c r="Z168" s="15"/>
      <c r="AA168" s="15"/>
      <c r="AB168" s="32"/>
      <c r="AC168" s="15"/>
      <c r="AD168" s="15"/>
      <c r="AE168" s="15"/>
      <c r="AF168" s="15"/>
      <c r="AG168" s="15"/>
      <c r="AH168" s="15"/>
      <c r="AI168" s="15"/>
      <c r="AJ168" s="57"/>
      <c r="AK168" s="15"/>
      <c r="AL168" s="15"/>
      <c r="AM168" s="15" t="s">
        <v>598</v>
      </c>
      <c r="AN168" s="15" t="s">
        <v>598</v>
      </c>
      <c r="AO168" s="15" t="s">
        <v>598</v>
      </c>
      <c r="AP168" s="15" t="s">
        <v>598</v>
      </c>
      <c r="AQ168" s="15"/>
      <c r="AR168" s="32"/>
      <c r="AS168" s="15"/>
      <c r="AT168" s="15"/>
      <c r="AU168" s="15"/>
      <c r="AV168" s="15"/>
      <c r="AW168" s="15"/>
      <c r="AX168" s="15"/>
      <c r="AY168" s="15"/>
      <c r="AZ168" s="22"/>
      <c r="BA168" s="13"/>
      <c r="BB168" s="15"/>
      <c r="BC168" s="15" t="s">
        <v>598</v>
      </c>
      <c r="BD168" s="15" t="s">
        <v>598</v>
      </c>
      <c r="BE168" s="15" t="s">
        <v>598</v>
      </c>
      <c r="BF168" s="15" t="s">
        <v>598</v>
      </c>
      <c r="BG168" s="15"/>
      <c r="BH168" s="22"/>
      <c r="BI168" s="24" t="s">
        <v>597</v>
      </c>
      <c r="BJ168" s="34" t="str">
        <f>BI168&amp;" {"&amp;IF(BM168&lt;&gt;"",CHAR(10)&amp;BM168,"")&amp;IF(BN168&lt;&gt;"",CHAR(10)&amp;BN168,"")&amp;IF(BO168&lt;&gt;"",CHAR(10)&amp;BO168,"")&amp;IF(BP168&lt;&gt;"",CHAR(10)&amp;BP168,"")&amp;IF(BQ168&lt;&gt;"",CHAR(10)&amp;BQ168,"")&amp;IF(BR168&lt;&gt;"",CHAR(10)&amp;BR168,"")&amp;IF(BS168&lt;&gt;"",CHAR(10)&amp;BS168,"")&amp;IF(BT168&lt;&gt;"",CHAR(10)&amp;BT168,"")&amp;IF(BU168&lt;&gt;"",CHAR(10)&amp;BU168,"")&amp;IF(BV168&lt;&gt;"",CHAR(10)&amp;BV168,"")&amp;IF(BW168&lt;&gt;"",CHAR(10)&amp;BW168,"")&amp;IF(BX168&lt;&gt;"",CHAR(10)&amp;BX168,"")&amp;IF(BY168&lt;&gt;"",CHAR(10)&amp;BY168,"")&amp;IF(BZ168&lt;&gt;"",CHAR(10)&amp;BZ168,"")&amp;IF(CA168&lt;&gt;"",CHAR(10)&amp;CA168,"")&amp;IF(CB168&lt;&gt;"",CHAR(10)&amp;CB168,"")&amp;CHAR(10)&amp;"}"&amp;CHAR(10)</f>
        <v xml:space="preserve">.bp3-popover-content .bp3-button:not([class*='bp3-intent-']):hover {
  background-color:  	var(--bc-popover__button--hover, inherit);
  border-top:  			var(--bt-popover__button--hover, inherit);
  border-right:  		var(--br-popover__button--hover, inherit);
  border-bottom:  		var(--bb-popover__button--hover, inherit)!important;
  border-left:  		var(--bl-popover__button--hover, inherit);
  color:  				var(--co-popover__button--hover, inherit);
}
</v>
      </c>
      <c r="BK168" s="35" t="str">
        <f>":root {"&amp;IF($CC168&lt;&gt;"",CHAR(10)&amp;"  "&amp;$CC168&amp;": "&amp;CHAR(9)&amp;";","")&amp;IF($CD168&lt;&gt;"",CHAR(10)&amp;"  "&amp;$CD168&amp;": "&amp;CHAR(9)&amp;";","")&amp;IF($CE168&lt;&gt;"",CHAR(10)&amp;"  "&amp;$CE168&amp;": "&amp;CHAR(9)&amp;";","")&amp;IF($CF168&lt;&gt;"",CHAR(10)&amp;"  "&amp;$CF168&amp;": "&amp;CHAR(9)&amp;";","")&amp;IF($CG168&lt;&gt;"",CHAR(10)&amp;"  "&amp;$CG168&amp;": "&amp;CHAR(9)&amp;";","")&amp;IF($CH168&lt;&gt;"",CHAR(10)&amp;"  "&amp;$CH168&amp;": "&amp;CHAR(9)&amp;";","")&amp;IF($CI168&lt;&gt;"",CHAR(10)&amp;"  "&amp;$CI168&amp;": "&amp;CHAR(9)&amp;";","")&amp;IF($CJ168&lt;&gt;"",CHAR(10)&amp;"  "&amp;$CJ168&amp;": "&amp;CHAR(9)&amp;";","")&amp;IF($CK168&lt;&gt;"",CHAR(10)&amp;"  "&amp;$CK168&amp;": "&amp;CHAR(9)&amp;";","")&amp;IF($CL168&lt;&gt;"",CHAR(10)&amp;"  "&amp;$CL168&amp;": "&amp;CHAR(9)&amp;";","")&amp;IF($CM168&lt;&gt;"",CHAR(10)&amp;"  "&amp;$CM168&amp;": "&amp;CHAR(9)&amp;";","")&amp;IF($CN168&lt;&gt;"",CHAR(10)&amp;"  "&amp;$CN168&amp;": "&amp;CHAR(9)&amp;";","")&amp;IF($CO168&lt;&gt;"",CHAR(10)&amp;"  "&amp;$CO168&amp;": "&amp;CHAR(9)&amp;";","")&amp;IF($CP168&lt;&gt;"",CHAR(10)&amp;"  "&amp;$CP168&amp;": "&amp;CHAR(9)&amp;";","")&amp;IF($CQ168&lt;&gt;"",CHAR(10)&amp;"  "&amp;$CQ168&amp;": "&amp;CHAR(9)&amp;";","")&amp;IF($CR168&lt;&gt;"",CHAR(10)&amp;"  "&amp;$CR168&amp;": "&amp;CHAR(9)&amp;";","")&amp;CHAR(10)&amp;"}"&amp;CHAR(10)&amp;CHAR(10)&amp;"@media (prefers-color-scheme: dark) {"&amp;CHAR(10)&amp;"  :root {"&amp;IF($CC168&lt;&gt;"",CHAR(10)&amp;"    "&amp;$CC168&amp;": "&amp;CHAR(9)&amp;";","")&amp;IF($CD168&lt;&gt;"",CHAR(10)&amp;"    "&amp;$CD168&amp;": "&amp;CHAR(9)&amp;";","")&amp;IF($CE168&lt;&gt;"",CHAR(10)&amp;"    "&amp;$CE168&amp;": "&amp;CHAR(9)&amp;";","")&amp;IF($CF168&lt;&gt;"",CHAR(10)&amp;"    "&amp;$CF168&amp;": "&amp;CHAR(9)&amp;";","")&amp;IF($CG168&lt;&gt;"",CHAR(10)&amp;"    "&amp;$CG168&amp;": "&amp;CHAR(9)&amp;";","")&amp;IF($CH168&lt;&gt;"",CHAR(10)&amp;"    "&amp;$CH168&amp;": "&amp;CHAR(9)&amp;";","")&amp;IF($CJ168&lt;&gt;"",CHAR(10)&amp;"    "&amp;$CJ168&amp;": "&amp;CHAR(9)&amp;";","")&amp;IF($CK168&lt;&gt;"",CHAR(10)&amp;"    "&amp;$CK168&amp;": "&amp;CHAR(9)&amp;";","")&amp;CHAR(10)&amp;"  }"&amp;CHAR(10)&amp;"}"&amp;CHAR(10)</f>
        <v xml:space="preserve">:root {
  --bc-popover__button--hover: 	;
  --bt-popover__button--hover: 	;
  --br-popover__button--hover: 	;
  --bb-popover__button--hover: 	;
  --bl-popover__button--hover: 	;
  --co-popover__button--hover: 	;
}
@media (prefers-color-scheme: dark) {
  :root {
    --bc-popover__button--hover: 	;
    --bt-popover__button--hover: 	;
    --br-popover__button--hover: 	;
    --bb-popover__button--hover: 	;
    --bl-popover__button--hover: 	;
    --co-popover__button--hover: 	;
  }
}
</v>
      </c>
      <c r="BL168" s="60" t="str">
        <f>":root {"&amp;IF($CC168&lt;&gt;"",CHAR(10)&amp;"  "&amp;$CC168&amp;": "&amp;CHAR(9)&amp;AK168&amp;";","")&amp;IF($CD168&lt;&gt;"",CHAR(10)&amp;"  "&amp;$CD168&amp;": "&amp;CHAR(9)&amp;AL168&amp;";","")&amp;IF($CE168&lt;&gt;"",CHAR(10)&amp;"  "&amp;$CE168&amp;": "&amp;CHAR(9)&amp;AM168&amp;";","")&amp;IF($CF168&lt;&gt;"",CHAR(10)&amp;"  "&amp;$CF168&amp;": "&amp;CHAR(9)&amp;AN168&amp;";","")&amp;IF($CG168&lt;&gt;"",CHAR(10)&amp;"  "&amp;$CG168&amp;": "&amp;CHAR(9)&amp;AO168&amp;";","")&amp;IF($CH168&lt;&gt;"",CHAR(10)&amp;"  "&amp;$CH168&amp;": "&amp;CHAR(9)&amp;AP168&amp;";","")&amp;IF($CI168&lt;&gt;"",CHAR(10)&amp;"  "&amp;$CI168&amp;": "&amp;CHAR(9)&amp;AQ168&amp;";","")&amp;IF($CJ168&lt;&gt;"",CHAR(10)&amp;"  "&amp;$CJ168&amp;": "&amp;CHAR(9)&amp;AR168&amp;";","")&amp;IF($CK168&lt;&gt;"",CHAR(10)&amp;"  "&amp;$CK168&amp;": "&amp;CHAR(9)&amp;AS168&amp;";","")&amp;IF($CL168&lt;&gt;"",CHAR(10)&amp;"  "&amp;$CL168&amp;": "&amp;CHAR(9)&amp;AT168&amp;";","")&amp;IF($CM168&lt;&gt;"",CHAR(10)&amp;"  "&amp;$CM168&amp;": "&amp;CHAR(9)&amp;AU168&amp;";","")&amp;IF($CN168&lt;&gt;"",CHAR(10)&amp;"  "&amp;$CN168&amp;": "&amp;CHAR(9)&amp;AV168&amp;";","")&amp;IF($CO168&lt;&gt;"",CHAR(10)&amp;"  "&amp;$CO168&amp;": "&amp;CHAR(9)&amp;AW168&amp;";","")&amp;IF($CP168&lt;&gt;"",CHAR(10)&amp;"  "&amp;$CP168&amp;": "&amp;CHAR(9)&amp;AX168&amp;";","")&amp;IF($CQ168&lt;&gt;"",CHAR(10)&amp;"  "&amp;$CQ168&amp;": "&amp;CHAR(9)&amp;AY168&amp;";","")&amp;IF($CR168&lt;&gt;"",CHAR(10)&amp;"  "&amp;$CR168&amp;": "&amp;CHAR(9)&amp;AZ168&amp;";","")&amp;CHAR(10)&amp;"}"&amp;CHAR(10)&amp;CHAR(10)&amp;"@media (prefers-color-scheme: dark) {"&amp;CHAR(10)&amp;"  :root {"&amp;IF($CC168&lt;&gt;"",CHAR(10)&amp;"    "&amp;$CC168&amp;": "&amp;CHAR(9)&amp;BA168&amp;";","")&amp;IF($CD168&lt;&gt;"",CHAR(10)&amp;"    "&amp;$CD168&amp;": "&amp;CHAR(9)&amp;BB168&amp;";","")&amp;IF($CE168&lt;&gt;"",CHAR(10)&amp;"    "&amp;$CE168&amp;": "&amp;CHAR(9)&amp;BC168&amp;";","")&amp;IF($CF168&lt;&gt;"",CHAR(10)&amp;"    "&amp;$CF168&amp;": "&amp;CHAR(9)&amp;BD168&amp;";","")&amp;IF($CG168&lt;&gt;"",CHAR(10)&amp;"    "&amp;$CG168&amp;": "&amp;CHAR(9)&amp;BE168&amp;";","")&amp;IF($CH168&lt;&gt;"",CHAR(10)&amp;"    "&amp;$CH168&amp;": "&amp;CHAR(9)&amp;BF168&amp;";","")&amp;IF($CJ168&lt;&gt;"",CHAR(10)&amp;"    "&amp;$CJ168&amp;": "&amp;CHAR(9)&amp;BG168&amp;";","")&amp;IF($CK168&lt;&gt;"",CHAR(10)&amp;"    "&amp;$CK168&amp;": "&amp;CHAR(9)&amp;BH168&amp;";","")&amp;CHAR(10)&amp;"  }"&amp;CHAR(10)&amp;"}"&amp;CHAR(10)</f>
        <v xml:space="preserve">:root {
  --bc-popover__button--hover: 	;
  --bt-popover__button--hover: 	1px solid var(--cl-red-500);
  --br-popover__button--hover: 	1px solid var(--cl-red-500);
  --bb-popover__button--hover: 	1px solid var(--cl-red-500);
  --bl-popover__button--hover: 	1px solid var(--cl-red-500);
  --co-popover__button--hover: 	;
}
@media (prefers-color-scheme: dark) {
  :root {
    --bc-popover__button--hover: 	;
    --bt-popover__button--hover: 	1px solid var(--cl-red-500);
    --br-popover__button--hover: 	1px solid var(--cl-red-500);
    --bb-popover__button--hover: 	1px solid var(--cl-red-500);
    --bl-popover__button--hover: 	1px solid var(--cl-red-500);
    --co-popover__button--hover: 	;
  }
}
</v>
      </c>
      <c r="BM168" s="15" t="str">
        <f>IF(E168&lt;&gt;"","  background-color:  "&amp;CHAR(9)&amp;"var("&amp;CC168&amp;", "&amp;IF(U168&lt;&gt;"",U168,"inherit")&amp;")"&amp;IF(E168="x!","!important;",";"),"")</f>
        <v xml:space="preserve">  background-color:  	var(--bc-popover__button--hover, inherit);</v>
      </c>
      <c r="BN168" s="15" t="str">
        <f>IF(F168&lt;&gt;"","  fill:  "&amp;CHAR(9)&amp;CHAR(9)&amp;CHAR(9)&amp;CHAR(9)&amp;"var("&amp;CD168&amp;", "&amp;IF(V168&lt;&gt;"",V168,"inherit")&amp;")"&amp;IF(F168="x!","!important;",";"),"")</f>
        <v/>
      </c>
      <c r="BO168" s="15" t="str">
        <f>IF(G168&lt;&gt;"","  border-top:  "&amp;CHAR(9)&amp;CHAR(9)&amp;CHAR(9)&amp;"var("&amp;CE168&amp;", "&amp;IF(W168&lt;&gt;"",W168,"inherit")&amp;")"&amp;IF(G168="x!","!important;",";"),"")</f>
        <v xml:space="preserve">  border-top:  			var(--bt-popover__button--hover, inherit);</v>
      </c>
      <c r="BP168" s="15" t="str">
        <f>IF(H168&lt;&gt;"","  border-right:  "&amp;CHAR(9)&amp;CHAR(9)&amp;"var("&amp;CF168&amp;", "&amp;IF(X168&lt;&gt;"",X168,"inherit")&amp;")"&amp;IF(H168="x!","!important;",";"),"")</f>
        <v xml:space="preserve">  border-right:  		var(--br-popover__button--hover, inherit);</v>
      </c>
      <c r="BQ168" s="15" t="str">
        <f>IF(I168&lt;&gt;"","  border-bottom:  "&amp;CHAR(9)&amp;CHAR(9)&amp;"var("&amp;CG168&amp;", "&amp;IF(Y168&lt;&gt;"",Y168,"inherit")&amp;")"&amp;IF(I168="x!","!important;",";"),"")</f>
        <v xml:space="preserve">  border-bottom:  		var(--bb-popover__button--hover, inherit)!important;</v>
      </c>
      <c r="BR168" s="15" t="str">
        <f>IF(J168&lt;&gt;"","  border-left:  "&amp;CHAR(9)&amp;CHAR(9)&amp;"var("&amp;CH168&amp;", "&amp;IF(Z168&lt;&gt;"",Z168,"inherit")&amp;")"&amp;IF(J168="x!","!important;",";"),"")</f>
        <v xml:space="preserve">  border-left:  		var(--bl-popover__button--hover, inherit);</v>
      </c>
      <c r="BS168" s="15" t="str">
        <f>IF(K168&lt;&gt;"","  border-radius:  "&amp;CHAR(9)&amp;CHAR(9)&amp;"var("&amp;CI168&amp;", "&amp;IF(AA168&lt;&gt;"",AA168,"inherit")&amp;")"&amp;IF(K168="x!","!important;",";"),"")</f>
        <v/>
      </c>
      <c r="BT168" s="15" t="str">
        <f>IF(L168&lt;&gt;"","  box-shadow:  "&amp;CHAR(9)&amp;CHAR(9)&amp;CHAR(9)&amp;"var("&amp;CJ168&amp;", "&amp;IF(AB168&lt;&gt;"",AB168,"inherit")&amp;")"&amp;IF(L168="x!","!important;",";")&amp;CHAR(10)&amp;"  -webkit-box-shadow:  "&amp;CHAR(9)&amp;"var("&amp;CJ168&amp;", "&amp;IF(AB168&lt;&gt;"",AB168,"inherit")&amp;")"&amp;IF(L168="x!","!important;",";"),"")</f>
        <v/>
      </c>
      <c r="BU168" s="15" t="str">
        <f>IF(M168&lt;&gt;"","  color:  "&amp;CHAR(9)&amp;CHAR(9)&amp;CHAR(9)&amp;CHAR(9)&amp;"var("&amp;CK168&amp;", "&amp;IF(AC168&lt;&gt;"",AC168,"inherit")&amp;")"&amp;IF(M168="x!","!important;",";"),"")</f>
        <v xml:space="preserve">  color:  				var(--co-popover__button--hover, inherit);</v>
      </c>
      <c r="BV168" s="15" t="str">
        <f>IF(N168&lt;&gt;"","  font-family:  "&amp;CHAR(9)&amp;CHAR(9)&amp;"var("&amp;CL168&amp;", "&amp;IF(AD168&lt;&gt;"",AD168,"inherit")&amp;")"&amp;IF(N168="x!","!important;",";"),"")</f>
        <v/>
      </c>
      <c r="BW168" s="15" t="str">
        <f>IF(O168&lt;&gt;"","  font-size:  "&amp;CHAR(9)&amp;CHAR(9)&amp;CHAR(9)&amp;"var("&amp;CM168&amp;", "&amp;IF(AE168&lt;&gt;"",AE168,"inherit")&amp;")"&amp;IF(O168="x!","!important;",";"),"")</f>
        <v/>
      </c>
      <c r="BX168" s="15" t="str">
        <f>IF(P168&lt;&gt;"","  font-style:  "&amp;CHAR(9)&amp;CHAR(9)&amp;CHAR(9)&amp;"var("&amp;CN168&amp;", "&amp;IF(AF168&lt;&gt;"",AF168,"inherit")&amp;")"&amp;IF(P168="x!","!important;",";"),"")</f>
        <v/>
      </c>
      <c r="BY168" s="15" t="str">
        <f>IF(Q168&lt;&gt;"","  font-weight:  "&amp;CHAR(9)&amp;CHAR(9)&amp;"var("&amp;CO168&amp;", "&amp;IF(AG168&lt;&gt;"",AG168,"inherit")&amp;")"&amp;IF(Q168="x!","!important;",";"),"")</f>
        <v/>
      </c>
      <c r="BZ168" s="15" t="str">
        <f>IF(R168&lt;&gt;"","  text-decoration:  "&amp;CHAR(9)&amp;"var("&amp;CP168&amp;", "&amp;IF(AH168&lt;&gt;"",AH168,"inherit")&amp;")"&amp;IF(R168="x!","!important;",";"),"")</f>
        <v/>
      </c>
      <c r="CA168" s="15" t="str">
        <f>IF(S168&lt;&gt;"","  text-transform:  "&amp;CHAR(9)&amp;CHAR(9)&amp;"var("&amp;CQ168&amp;", "&amp;IF(AI168&lt;&gt;"",AI168,"inherit")&amp;")"&amp;IF(S168="x!","!important;",";"),"")</f>
        <v/>
      </c>
      <c r="CB168" s="15" t="str">
        <f>IF(T168&lt;&gt;"","  opacity:  "&amp;CHAR(9)&amp;CHAR(9)&amp;CHAR(9)&amp;"var("&amp;CR168&amp;", "&amp;IF(AJ168&lt;&gt;"",AJ168,"inherit")&amp;")"&amp;IF(T168="x!","!important;",";"),"")</f>
        <v/>
      </c>
      <c r="CC168" s="15" t="str">
        <f>IF(E168&lt;&gt;"","--"&amp;LOWER(E$3)&amp;"-"&amp;$B168&amp;IF($C168&lt;&gt;"","__"&amp;$C168,"")&amp;IF($D168&lt;&gt;"","--"&amp;$D168,""),"")</f>
        <v>--bc-popover__button--hover</v>
      </c>
      <c r="CD168" s="15" t="str">
        <f>IF(F168&lt;&gt;"","--"&amp;LOWER(F$3)&amp;"-"&amp;$B168&amp;IF($C168&lt;&gt;"","__"&amp;$C168,"")&amp;IF($D168&lt;&gt;"","--"&amp;$D168,""),"")</f>
        <v/>
      </c>
      <c r="CE168" s="15" t="str">
        <f>IF(G168&lt;&gt;"","--"&amp;LOWER(G$3)&amp;"-"&amp;$B168&amp;IF($C168&lt;&gt;"","__"&amp;$C168,"")&amp;IF($D168&lt;&gt;"","--"&amp;$D168,""),"")</f>
        <v>--bt-popover__button--hover</v>
      </c>
      <c r="CF168" s="15" t="str">
        <f>IF(H168&lt;&gt;"","--"&amp;LOWER(H$3)&amp;"-"&amp;$B168&amp;IF($C168&lt;&gt;"","__"&amp;$C168,"")&amp;IF($D168&lt;&gt;"","--"&amp;$D168,""),"")</f>
        <v>--br-popover__button--hover</v>
      </c>
      <c r="CG168" s="15" t="str">
        <f>IF(I168&lt;&gt;"","--"&amp;LOWER(I$3)&amp;"-"&amp;$B168&amp;IF($C168&lt;&gt;"","__"&amp;$C168,"")&amp;IF($D168&lt;&gt;"","--"&amp;$D168,""),"")</f>
        <v>--bb-popover__button--hover</v>
      </c>
      <c r="CH168" s="15" t="str">
        <f>IF(J168&lt;&gt;"","--"&amp;LOWER(J$3)&amp;"-"&amp;$B168&amp;IF($C168&lt;&gt;"","__"&amp;$C168,"")&amp;IF($D168&lt;&gt;"","--"&amp;$D168,""),"")</f>
        <v>--bl-popover__button--hover</v>
      </c>
      <c r="CI168" s="15" t="str">
        <f>IF(K168&lt;&gt;"","--"&amp;LOWER(K$3)&amp;"-"&amp;$B168&amp;IF($C168&lt;&gt;"","__"&amp;$C168,"")&amp;IF($D168&lt;&gt;"","--"&amp;$D168,""),"")</f>
        <v/>
      </c>
      <c r="CJ168" s="15" t="str">
        <f>IF(L168&lt;&gt;"","--"&amp;LOWER(L$3)&amp;"-"&amp;$B168&amp;IF($C168&lt;&gt;"","__"&amp;$C168,"")&amp;IF($D168&lt;&gt;"","--"&amp;$D168,""),"")</f>
        <v/>
      </c>
      <c r="CK168" s="15" t="str">
        <f>IF(M168&lt;&gt;"","--"&amp;LOWER(M$3)&amp;"-"&amp;$B168&amp;IF($C168&lt;&gt;"","__"&amp;$C168,"")&amp;IF($D168&lt;&gt;"","--"&amp;$D168,""),"")</f>
        <v>--co-popover__button--hover</v>
      </c>
      <c r="CL168" s="15" t="str">
        <f>IF(N168&lt;&gt;"","--"&amp;LOWER(N$3)&amp;"-"&amp;$B168&amp;IF($C168&lt;&gt;"","__"&amp;$C168,"")&amp;IF($D168&lt;&gt;"","--"&amp;$D168,""),"")</f>
        <v/>
      </c>
      <c r="CM168" s="15" t="str">
        <f>IF(O168&lt;&gt;"","--"&amp;LOWER(O$3)&amp;"-"&amp;$B168&amp;IF($C168&lt;&gt;"","__"&amp;$C168,"")&amp;IF($D168&lt;&gt;"","--"&amp;$D168,""),"")</f>
        <v/>
      </c>
      <c r="CN168" s="15" t="str">
        <f>IF(P168&lt;&gt;"","--"&amp;LOWER(P$3)&amp;"-"&amp;$B168&amp;IF($C168&lt;&gt;"","__"&amp;$C168,"")&amp;IF($D168&lt;&gt;"","--"&amp;$D168,""),"")</f>
        <v/>
      </c>
      <c r="CO168" s="15" t="str">
        <f>IF(Q168&lt;&gt;"","--"&amp;LOWER(Q$3)&amp;"-"&amp;$B168&amp;IF($C168&lt;&gt;"","__"&amp;$C168,"")&amp;IF($D168&lt;&gt;"","--"&amp;$D168,""),"")</f>
        <v/>
      </c>
      <c r="CP168" s="15" t="str">
        <f>IF(R168&lt;&gt;"","--"&amp;LOWER(R$3)&amp;"-"&amp;$B168&amp;IF($C168&lt;&gt;"","__"&amp;$C168,"")&amp;IF($D168&lt;&gt;"","--"&amp;$D168,""),"")</f>
        <v/>
      </c>
      <c r="CQ168" s="15" t="str">
        <f>IF(S168&lt;&gt;"","--"&amp;LOWER(S$3)&amp;"-"&amp;$B168&amp;IF($C168&lt;&gt;"","__"&amp;$C168,"")&amp;IF($D168&lt;&gt;"","--"&amp;$D168,""),"")</f>
        <v/>
      </c>
      <c r="CR168" s="15" t="str">
        <f>IF(T168&lt;&gt;"","--"&amp;LOWER(T$3)&amp;"-"&amp;$B168&amp;IF($C168&lt;&gt;"","__"&amp;$C168,"")&amp;IF($D168&lt;&gt;"","--"&amp;$D168,""),"")</f>
        <v/>
      </c>
    </row>
    <row r="169" spans="2:96">
      <c r="B169" s="13" t="s">
        <v>49</v>
      </c>
      <c r="C169" s="15" t="s">
        <v>73</v>
      </c>
      <c r="D169" s="15"/>
      <c r="E169" s="28" t="s">
        <v>21</v>
      </c>
      <c r="F169" s="29"/>
      <c r="G169" s="29" t="s">
        <v>21</v>
      </c>
      <c r="H169" s="29" t="s">
        <v>21</v>
      </c>
      <c r="I169" s="29" t="s">
        <v>40</v>
      </c>
      <c r="J169" s="29" t="s">
        <v>21</v>
      </c>
      <c r="K169" s="29" t="s">
        <v>21</v>
      </c>
      <c r="L169" s="30"/>
      <c r="M169" s="29" t="s">
        <v>21</v>
      </c>
      <c r="N169" s="29"/>
      <c r="O169" s="29"/>
      <c r="P169" s="29"/>
      <c r="Q169" s="29"/>
      <c r="R169" s="29"/>
      <c r="S169" s="30"/>
      <c r="T169" s="31"/>
      <c r="U169" s="13"/>
      <c r="V169" s="15"/>
      <c r="W169" s="15"/>
      <c r="X169" s="15"/>
      <c r="Y169" s="15"/>
      <c r="Z169" s="15"/>
      <c r="AA169" s="15"/>
      <c r="AB169" s="32"/>
      <c r="AC169" s="15"/>
      <c r="AD169" s="15"/>
      <c r="AE169" s="15"/>
      <c r="AF169" s="15"/>
      <c r="AG169" s="15"/>
      <c r="AH169" s="15"/>
      <c r="AI169" s="15"/>
      <c r="AJ169" s="57"/>
      <c r="AK169" s="15"/>
      <c r="AL169" s="15"/>
      <c r="AM169" s="15" t="s">
        <v>567</v>
      </c>
      <c r="AN169" s="15" t="s">
        <v>567</v>
      </c>
      <c r="AO169" s="15" t="s">
        <v>567</v>
      </c>
      <c r="AP169" s="15" t="s">
        <v>567</v>
      </c>
      <c r="AQ169" s="15" t="s">
        <v>527</v>
      </c>
      <c r="AR169" s="32"/>
      <c r="AS169" s="15"/>
      <c r="AT169" s="15"/>
      <c r="AU169" s="15"/>
      <c r="AV169" s="15"/>
      <c r="AW169" s="15"/>
      <c r="AX169" s="15"/>
      <c r="AY169" s="15"/>
      <c r="AZ169" s="22"/>
      <c r="BA169" s="13"/>
      <c r="BB169" s="15"/>
      <c r="BC169" s="15" t="s">
        <v>525</v>
      </c>
      <c r="BD169" s="15" t="s">
        <v>525</v>
      </c>
      <c r="BE169" s="15" t="s">
        <v>525</v>
      </c>
      <c r="BF169" s="15" t="s">
        <v>525</v>
      </c>
      <c r="BG169" s="15"/>
      <c r="BH169" s="22"/>
      <c r="BI169" s="24" t="s">
        <v>596</v>
      </c>
      <c r="BJ169" s="34" t="str">
        <f>BI169&amp;" {"&amp;IF(BM169&lt;&gt;"",CHAR(10)&amp;BM169,"")&amp;IF(BN169&lt;&gt;"",CHAR(10)&amp;BN169,"")&amp;IF(BO169&lt;&gt;"",CHAR(10)&amp;BO169,"")&amp;IF(BP169&lt;&gt;"",CHAR(10)&amp;BP169,"")&amp;IF(BQ169&lt;&gt;"",CHAR(10)&amp;BQ169,"")&amp;IF(BR169&lt;&gt;"",CHAR(10)&amp;BR169,"")&amp;IF(BS169&lt;&gt;"",CHAR(10)&amp;BS169,"")&amp;IF(BT169&lt;&gt;"",CHAR(10)&amp;BT169,"")&amp;IF(BU169&lt;&gt;"",CHAR(10)&amp;BU169,"")&amp;IF(BV169&lt;&gt;"",CHAR(10)&amp;BV169,"")&amp;IF(BW169&lt;&gt;"",CHAR(10)&amp;BW169,"")&amp;IF(BX169&lt;&gt;"",CHAR(10)&amp;BX169,"")&amp;IF(BY169&lt;&gt;"",CHAR(10)&amp;BY169,"")&amp;IF(BZ169&lt;&gt;"",CHAR(10)&amp;BZ169,"")&amp;IF(CA169&lt;&gt;"",CHAR(10)&amp;CA169,"")&amp;IF(CB169&lt;&gt;"",CHAR(10)&amp;CB169,"")&amp;CHAR(10)&amp;"}"&amp;CHAR(10)</f>
        <v xml:space="preserve">.bp3-popover-content .bp3-button:not([class*='bp3-intent-']) {
  background-color:  	var(--bc-popover__button, inherit);
  border-top:  			var(--bt-popover__button, inherit);
  border-right:  		var(--br-popover__button, inherit);
  border-bottom:  		var(--bb-popover__button, inherit)!important;
  border-left:  		var(--bl-popover__button, inherit);
  border-radius:  		var(--bd-popover__button, inherit);
  color:  				var(--co-popover__button, inherit);
}
</v>
      </c>
      <c r="BK169" s="35" t="str">
        <f>":root {"&amp;IF($CC169&lt;&gt;"",CHAR(10)&amp;"  "&amp;$CC169&amp;": "&amp;CHAR(9)&amp;";","")&amp;IF($CD169&lt;&gt;"",CHAR(10)&amp;"  "&amp;$CD169&amp;": "&amp;CHAR(9)&amp;";","")&amp;IF($CE169&lt;&gt;"",CHAR(10)&amp;"  "&amp;$CE169&amp;": "&amp;CHAR(9)&amp;";","")&amp;IF($CF169&lt;&gt;"",CHAR(10)&amp;"  "&amp;$CF169&amp;": "&amp;CHAR(9)&amp;";","")&amp;IF($CG169&lt;&gt;"",CHAR(10)&amp;"  "&amp;$CG169&amp;": "&amp;CHAR(9)&amp;";","")&amp;IF($CH169&lt;&gt;"",CHAR(10)&amp;"  "&amp;$CH169&amp;": "&amp;CHAR(9)&amp;";","")&amp;IF($CI169&lt;&gt;"",CHAR(10)&amp;"  "&amp;$CI169&amp;": "&amp;CHAR(9)&amp;";","")&amp;IF($CJ169&lt;&gt;"",CHAR(10)&amp;"  "&amp;$CJ169&amp;": "&amp;CHAR(9)&amp;";","")&amp;IF($CK169&lt;&gt;"",CHAR(10)&amp;"  "&amp;$CK169&amp;": "&amp;CHAR(9)&amp;";","")&amp;IF($CL169&lt;&gt;"",CHAR(10)&amp;"  "&amp;$CL169&amp;": "&amp;CHAR(9)&amp;";","")&amp;IF($CM169&lt;&gt;"",CHAR(10)&amp;"  "&amp;$CM169&amp;": "&amp;CHAR(9)&amp;";","")&amp;IF($CN169&lt;&gt;"",CHAR(10)&amp;"  "&amp;$CN169&amp;": "&amp;CHAR(9)&amp;";","")&amp;IF($CO169&lt;&gt;"",CHAR(10)&amp;"  "&amp;$CO169&amp;": "&amp;CHAR(9)&amp;";","")&amp;IF($CP169&lt;&gt;"",CHAR(10)&amp;"  "&amp;$CP169&amp;": "&amp;CHAR(9)&amp;";","")&amp;IF($CQ169&lt;&gt;"",CHAR(10)&amp;"  "&amp;$CQ169&amp;": "&amp;CHAR(9)&amp;";","")&amp;IF($CR169&lt;&gt;"",CHAR(10)&amp;"  "&amp;$CR169&amp;": "&amp;CHAR(9)&amp;";","")&amp;CHAR(10)&amp;"}"&amp;CHAR(10)&amp;CHAR(10)&amp;"@media (prefers-color-scheme: dark) {"&amp;CHAR(10)&amp;"  :root {"&amp;IF($CC169&lt;&gt;"",CHAR(10)&amp;"    "&amp;$CC169&amp;": "&amp;CHAR(9)&amp;";","")&amp;IF($CD169&lt;&gt;"",CHAR(10)&amp;"    "&amp;$CD169&amp;": "&amp;CHAR(9)&amp;";","")&amp;IF($CE169&lt;&gt;"",CHAR(10)&amp;"    "&amp;$CE169&amp;": "&amp;CHAR(9)&amp;";","")&amp;IF($CF169&lt;&gt;"",CHAR(10)&amp;"    "&amp;$CF169&amp;": "&amp;CHAR(9)&amp;";","")&amp;IF($CG169&lt;&gt;"",CHAR(10)&amp;"    "&amp;$CG169&amp;": "&amp;CHAR(9)&amp;";","")&amp;IF($CH169&lt;&gt;"",CHAR(10)&amp;"    "&amp;$CH169&amp;": "&amp;CHAR(9)&amp;";","")&amp;IF($CJ169&lt;&gt;"",CHAR(10)&amp;"    "&amp;$CJ169&amp;": "&amp;CHAR(9)&amp;";","")&amp;IF($CK169&lt;&gt;"",CHAR(10)&amp;"    "&amp;$CK169&amp;": "&amp;CHAR(9)&amp;";","")&amp;CHAR(10)&amp;"  }"&amp;CHAR(10)&amp;"}"&amp;CHAR(10)</f>
        <v xml:space="preserve">:root {
  --bc-popover__button: 	;
  --bt-popover__button: 	;
  --br-popover__button: 	;
  --bb-popover__button: 	;
  --bl-popover__button: 	;
  --bd-popover__button: 	;
  --co-popover__button: 	;
}
@media (prefers-color-scheme: dark) {
  :root {
    --bc-popover__button: 	;
    --bt-popover__button: 	;
    --br-popover__button: 	;
    --bb-popover__button: 	;
    --bl-popover__button: 	;
    --co-popover__button: 	;
  }
}
</v>
      </c>
      <c r="BL169" s="60" t="str">
        <f>":root {"&amp;IF($CC169&lt;&gt;"",CHAR(10)&amp;"  "&amp;$CC169&amp;": "&amp;CHAR(9)&amp;AK169&amp;";","")&amp;IF($CD169&lt;&gt;"",CHAR(10)&amp;"  "&amp;$CD169&amp;": "&amp;CHAR(9)&amp;AL169&amp;";","")&amp;IF($CE169&lt;&gt;"",CHAR(10)&amp;"  "&amp;$CE169&amp;": "&amp;CHAR(9)&amp;AM169&amp;";","")&amp;IF($CF169&lt;&gt;"",CHAR(10)&amp;"  "&amp;$CF169&amp;": "&amp;CHAR(9)&amp;AN169&amp;";","")&amp;IF($CG169&lt;&gt;"",CHAR(10)&amp;"  "&amp;$CG169&amp;": "&amp;CHAR(9)&amp;AO169&amp;";","")&amp;IF($CH169&lt;&gt;"",CHAR(10)&amp;"  "&amp;$CH169&amp;": "&amp;CHAR(9)&amp;AP169&amp;";","")&amp;IF($CI169&lt;&gt;"",CHAR(10)&amp;"  "&amp;$CI169&amp;": "&amp;CHAR(9)&amp;AQ169&amp;";","")&amp;IF($CJ169&lt;&gt;"",CHAR(10)&amp;"  "&amp;$CJ169&amp;": "&amp;CHAR(9)&amp;AR169&amp;";","")&amp;IF($CK169&lt;&gt;"",CHAR(10)&amp;"  "&amp;$CK169&amp;": "&amp;CHAR(9)&amp;AS169&amp;";","")&amp;IF($CL169&lt;&gt;"",CHAR(10)&amp;"  "&amp;$CL169&amp;": "&amp;CHAR(9)&amp;AT169&amp;";","")&amp;IF($CM169&lt;&gt;"",CHAR(10)&amp;"  "&amp;$CM169&amp;": "&amp;CHAR(9)&amp;AU169&amp;";","")&amp;IF($CN169&lt;&gt;"",CHAR(10)&amp;"  "&amp;$CN169&amp;": "&amp;CHAR(9)&amp;AV169&amp;";","")&amp;IF($CO169&lt;&gt;"",CHAR(10)&amp;"  "&amp;$CO169&amp;": "&amp;CHAR(9)&amp;AW169&amp;";","")&amp;IF($CP169&lt;&gt;"",CHAR(10)&amp;"  "&amp;$CP169&amp;": "&amp;CHAR(9)&amp;AX169&amp;";","")&amp;IF($CQ169&lt;&gt;"",CHAR(10)&amp;"  "&amp;$CQ169&amp;": "&amp;CHAR(9)&amp;AY169&amp;";","")&amp;IF($CR169&lt;&gt;"",CHAR(10)&amp;"  "&amp;$CR169&amp;": "&amp;CHAR(9)&amp;AZ169&amp;";","")&amp;CHAR(10)&amp;"}"&amp;CHAR(10)&amp;CHAR(10)&amp;"@media (prefers-color-scheme: dark) {"&amp;CHAR(10)&amp;"  :root {"&amp;IF($CC169&lt;&gt;"",CHAR(10)&amp;"    "&amp;$CC169&amp;": "&amp;CHAR(9)&amp;BA169&amp;";","")&amp;IF($CD169&lt;&gt;"",CHAR(10)&amp;"    "&amp;$CD169&amp;": "&amp;CHAR(9)&amp;BB169&amp;";","")&amp;IF($CE169&lt;&gt;"",CHAR(10)&amp;"    "&amp;$CE169&amp;": "&amp;CHAR(9)&amp;BC169&amp;";","")&amp;IF($CF169&lt;&gt;"",CHAR(10)&amp;"    "&amp;$CF169&amp;": "&amp;CHAR(9)&amp;BD169&amp;";","")&amp;IF($CG169&lt;&gt;"",CHAR(10)&amp;"    "&amp;$CG169&amp;": "&amp;CHAR(9)&amp;BE169&amp;";","")&amp;IF($CH169&lt;&gt;"",CHAR(10)&amp;"    "&amp;$CH169&amp;": "&amp;CHAR(9)&amp;BF169&amp;";","")&amp;IF($CJ169&lt;&gt;"",CHAR(10)&amp;"    "&amp;$CJ169&amp;": "&amp;CHAR(9)&amp;BG169&amp;";","")&amp;IF($CK169&lt;&gt;"",CHAR(10)&amp;"    "&amp;$CK169&amp;": "&amp;CHAR(9)&amp;BH169&amp;";","")&amp;CHAR(10)&amp;"  }"&amp;CHAR(10)&amp;"}"&amp;CHAR(10)</f>
        <v xml:space="preserve">:root {
  --bc-popover__button: 	;
  --bt-popover__button: 	1px solid var(--cl-gray-200);
  --br-popover__button: 	1px solid var(--cl-gray-200);
  --bb-popover__button: 	1px solid var(--cl-gray-200);
  --bl-popover__button: 	1px solid var(--cl-gray-200);
  --bd-popover__button: 	0px;
  --co-popover__button: 	;
}
@media (prefers-color-scheme: dark) {
  :root {
    --bc-popover__button: 	;
    --bt-popover__button: 	1px solid var(--cl-gray-700);
    --br-popover__button: 	1px solid var(--cl-gray-700);
    --bb-popover__button: 	1px solid var(--cl-gray-700);
    --bl-popover__button: 	1px solid var(--cl-gray-700);
    --co-popover__button: 	;
  }
}
</v>
      </c>
      <c r="BM169" s="15" t="str">
        <f>IF(E169&lt;&gt;"","  background-color:  "&amp;CHAR(9)&amp;"var("&amp;CC169&amp;", "&amp;IF(U169&lt;&gt;"",U169,"inherit")&amp;")"&amp;IF(E169="x!","!important;",";"),"")</f>
        <v xml:space="preserve">  background-color:  	var(--bc-popover__button, inherit);</v>
      </c>
      <c r="BN169" s="15" t="str">
        <f>IF(F169&lt;&gt;"","  fill:  "&amp;CHAR(9)&amp;CHAR(9)&amp;CHAR(9)&amp;CHAR(9)&amp;"var("&amp;CD169&amp;", "&amp;IF(V169&lt;&gt;"",V169,"inherit")&amp;")"&amp;IF(F169="x!","!important;",";"),"")</f>
        <v/>
      </c>
      <c r="BO169" s="15" t="str">
        <f>IF(G169&lt;&gt;"","  border-top:  "&amp;CHAR(9)&amp;CHAR(9)&amp;CHAR(9)&amp;"var("&amp;CE169&amp;", "&amp;IF(W169&lt;&gt;"",W169,"inherit")&amp;")"&amp;IF(G169="x!","!important;",";"),"")</f>
        <v xml:space="preserve">  border-top:  			var(--bt-popover__button, inherit);</v>
      </c>
      <c r="BP169" s="15" t="str">
        <f>IF(H169&lt;&gt;"","  border-right:  "&amp;CHAR(9)&amp;CHAR(9)&amp;"var("&amp;CF169&amp;", "&amp;IF(X169&lt;&gt;"",X169,"inherit")&amp;")"&amp;IF(H169="x!","!important;",";"),"")</f>
        <v xml:space="preserve">  border-right:  		var(--br-popover__button, inherit);</v>
      </c>
      <c r="BQ169" s="15" t="str">
        <f>IF(I169&lt;&gt;"","  border-bottom:  "&amp;CHAR(9)&amp;CHAR(9)&amp;"var("&amp;CG169&amp;", "&amp;IF(Y169&lt;&gt;"",Y169,"inherit")&amp;")"&amp;IF(I169="x!","!important;",";"),"")</f>
        <v xml:space="preserve">  border-bottom:  		var(--bb-popover__button, inherit)!important;</v>
      </c>
      <c r="BR169" s="15" t="str">
        <f>IF(J169&lt;&gt;"","  border-left:  "&amp;CHAR(9)&amp;CHAR(9)&amp;"var("&amp;CH169&amp;", "&amp;IF(Z169&lt;&gt;"",Z169,"inherit")&amp;")"&amp;IF(J169="x!","!important;",";"),"")</f>
        <v xml:space="preserve">  border-left:  		var(--bl-popover__button, inherit);</v>
      </c>
      <c r="BS169" s="15" t="str">
        <f>IF(K169&lt;&gt;"","  border-radius:  "&amp;CHAR(9)&amp;CHAR(9)&amp;"var("&amp;CI169&amp;", "&amp;IF(AA169&lt;&gt;"",AA169,"inherit")&amp;")"&amp;IF(K169="x!","!important;",";"),"")</f>
        <v xml:space="preserve">  border-radius:  		var(--bd-popover__button, inherit);</v>
      </c>
      <c r="BT169" s="15" t="str">
        <f>IF(L169&lt;&gt;"","  box-shadow:  "&amp;CHAR(9)&amp;CHAR(9)&amp;CHAR(9)&amp;"var("&amp;CJ169&amp;", "&amp;IF(AB169&lt;&gt;"",AB169,"inherit")&amp;")"&amp;IF(L169="x!","!important;",";")&amp;CHAR(10)&amp;"  -webkit-box-shadow:  "&amp;CHAR(9)&amp;"var("&amp;CJ169&amp;", "&amp;IF(AB169&lt;&gt;"",AB169,"inherit")&amp;")"&amp;IF(L169="x!","!important;",";"),"")</f>
        <v/>
      </c>
      <c r="BU169" s="15" t="str">
        <f>IF(M169&lt;&gt;"","  color:  "&amp;CHAR(9)&amp;CHAR(9)&amp;CHAR(9)&amp;CHAR(9)&amp;"var("&amp;CK169&amp;", "&amp;IF(AC169&lt;&gt;"",AC169,"inherit")&amp;")"&amp;IF(M169="x!","!important;",";"),"")</f>
        <v xml:space="preserve">  color:  				var(--co-popover__button, inherit);</v>
      </c>
      <c r="BV169" s="15" t="str">
        <f>IF(N169&lt;&gt;"","  font-family:  "&amp;CHAR(9)&amp;CHAR(9)&amp;"var("&amp;CL169&amp;", "&amp;IF(AD169&lt;&gt;"",AD169,"inherit")&amp;")"&amp;IF(N169="x!","!important;",";"),"")</f>
        <v/>
      </c>
      <c r="BW169" s="15" t="str">
        <f>IF(O169&lt;&gt;"","  font-size:  "&amp;CHAR(9)&amp;CHAR(9)&amp;CHAR(9)&amp;"var("&amp;CM169&amp;", "&amp;IF(AE169&lt;&gt;"",AE169,"inherit")&amp;")"&amp;IF(O169="x!","!important;",";"),"")</f>
        <v/>
      </c>
      <c r="BX169" s="15" t="str">
        <f>IF(P169&lt;&gt;"","  font-style:  "&amp;CHAR(9)&amp;CHAR(9)&amp;CHAR(9)&amp;"var("&amp;CN169&amp;", "&amp;IF(AF169&lt;&gt;"",AF169,"inherit")&amp;")"&amp;IF(P169="x!","!important;",";"),"")</f>
        <v/>
      </c>
      <c r="BY169" s="15" t="str">
        <f>IF(Q169&lt;&gt;"","  font-weight:  "&amp;CHAR(9)&amp;CHAR(9)&amp;"var("&amp;CO169&amp;", "&amp;IF(AG169&lt;&gt;"",AG169,"inherit")&amp;")"&amp;IF(Q169="x!","!important;",";"),"")</f>
        <v/>
      </c>
      <c r="BZ169" s="15" t="str">
        <f>IF(R169&lt;&gt;"","  text-decoration:  "&amp;CHAR(9)&amp;"var("&amp;CP169&amp;", "&amp;IF(AH169&lt;&gt;"",AH169,"inherit")&amp;")"&amp;IF(R169="x!","!important;",";"),"")</f>
        <v/>
      </c>
      <c r="CA169" s="15" t="str">
        <f>IF(S169&lt;&gt;"","  text-transform:  "&amp;CHAR(9)&amp;CHAR(9)&amp;"var("&amp;CQ169&amp;", "&amp;IF(AI169&lt;&gt;"",AI169,"inherit")&amp;")"&amp;IF(S169="x!","!important;",";"),"")</f>
        <v/>
      </c>
      <c r="CB169" s="15" t="str">
        <f>IF(T169&lt;&gt;"","  opacity:  "&amp;CHAR(9)&amp;CHAR(9)&amp;CHAR(9)&amp;"var("&amp;CR169&amp;", "&amp;IF(AJ169&lt;&gt;"",AJ169,"inherit")&amp;")"&amp;IF(T169="x!","!important;",";"),"")</f>
        <v/>
      </c>
      <c r="CC169" s="15" t="str">
        <f>IF(E169&lt;&gt;"","--"&amp;LOWER(E$3)&amp;"-"&amp;$B169&amp;IF($C169&lt;&gt;"","__"&amp;$C169,"")&amp;IF($D169&lt;&gt;"","--"&amp;$D169,""),"")</f>
        <v>--bc-popover__button</v>
      </c>
      <c r="CD169" s="15" t="str">
        <f>IF(F169&lt;&gt;"","--"&amp;LOWER(F$3)&amp;"-"&amp;$B169&amp;IF($C169&lt;&gt;"","__"&amp;$C169,"")&amp;IF($D169&lt;&gt;"","--"&amp;$D169,""),"")</f>
        <v/>
      </c>
      <c r="CE169" s="15" t="str">
        <f>IF(G169&lt;&gt;"","--"&amp;LOWER(G$3)&amp;"-"&amp;$B169&amp;IF($C169&lt;&gt;"","__"&amp;$C169,"")&amp;IF($D169&lt;&gt;"","--"&amp;$D169,""),"")</f>
        <v>--bt-popover__button</v>
      </c>
      <c r="CF169" s="15" t="str">
        <f>IF(H169&lt;&gt;"","--"&amp;LOWER(H$3)&amp;"-"&amp;$B169&amp;IF($C169&lt;&gt;"","__"&amp;$C169,"")&amp;IF($D169&lt;&gt;"","--"&amp;$D169,""),"")</f>
        <v>--br-popover__button</v>
      </c>
      <c r="CG169" s="15" t="str">
        <f>IF(I169&lt;&gt;"","--"&amp;LOWER(I$3)&amp;"-"&amp;$B169&amp;IF($C169&lt;&gt;"","__"&amp;$C169,"")&amp;IF($D169&lt;&gt;"","--"&amp;$D169,""),"")</f>
        <v>--bb-popover__button</v>
      </c>
      <c r="CH169" s="15" t="str">
        <f>IF(J169&lt;&gt;"","--"&amp;LOWER(J$3)&amp;"-"&amp;$B169&amp;IF($C169&lt;&gt;"","__"&amp;$C169,"")&amp;IF($D169&lt;&gt;"","--"&amp;$D169,""),"")</f>
        <v>--bl-popover__button</v>
      </c>
      <c r="CI169" s="15" t="str">
        <f>IF(K169&lt;&gt;"","--"&amp;LOWER(K$3)&amp;"-"&amp;$B169&amp;IF($C169&lt;&gt;"","__"&amp;$C169,"")&amp;IF($D169&lt;&gt;"","--"&amp;$D169,""),"")</f>
        <v>--bd-popover__button</v>
      </c>
      <c r="CJ169" s="15" t="str">
        <f>IF(L169&lt;&gt;"","--"&amp;LOWER(L$3)&amp;"-"&amp;$B169&amp;IF($C169&lt;&gt;"","__"&amp;$C169,"")&amp;IF($D169&lt;&gt;"","--"&amp;$D169,""),"")</f>
        <v/>
      </c>
      <c r="CK169" s="15" t="str">
        <f>IF(M169&lt;&gt;"","--"&amp;LOWER(M$3)&amp;"-"&amp;$B169&amp;IF($C169&lt;&gt;"","__"&amp;$C169,"")&amp;IF($D169&lt;&gt;"","--"&amp;$D169,""),"")</f>
        <v>--co-popover__button</v>
      </c>
      <c r="CL169" s="15" t="str">
        <f>IF(N169&lt;&gt;"","--"&amp;LOWER(N$3)&amp;"-"&amp;$B169&amp;IF($C169&lt;&gt;"","__"&amp;$C169,"")&amp;IF($D169&lt;&gt;"","--"&amp;$D169,""),"")</f>
        <v/>
      </c>
      <c r="CM169" s="15" t="str">
        <f>IF(O169&lt;&gt;"","--"&amp;LOWER(O$3)&amp;"-"&amp;$B169&amp;IF($C169&lt;&gt;"","__"&amp;$C169,"")&amp;IF($D169&lt;&gt;"","--"&amp;$D169,""),"")</f>
        <v/>
      </c>
      <c r="CN169" s="15" t="str">
        <f>IF(P169&lt;&gt;"","--"&amp;LOWER(P$3)&amp;"-"&amp;$B169&amp;IF($C169&lt;&gt;"","__"&amp;$C169,"")&amp;IF($D169&lt;&gt;"","--"&amp;$D169,""),"")</f>
        <v/>
      </c>
      <c r="CO169" s="15" t="str">
        <f>IF(Q169&lt;&gt;"","--"&amp;LOWER(Q$3)&amp;"-"&amp;$B169&amp;IF($C169&lt;&gt;"","__"&amp;$C169,"")&amp;IF($D169&lt;&gt;"","--"&amp;$D169,""),"")</f>
        <v/>
      </c>
      <c r="CP169" s="15" t="str">
        <f>IF(R169&lt;&gt;"","--"&amp;LOWER(R$3)&amp;"-"&amp;$B169&amp;IF($C169&lt;&gt;"","__"&amp;$C169,"")&amp;IF($D169&lt;&gt;"","--"&amp;$D169,""),"")</f>
        <v/>
      </c>
      <c r="CQ169" s="15" t="str">
        <f>IF(S169&lt;&gt;"","--"&amp;LOWER(S$3)&amp;"-"&amp;$B169&amp;IF($C169&lt;&gt;"","__"&amp;$C169,"")&amp;IF($D169&lt;&gt;"","--"&amp;$D169,""),"")</f>
        <v/>
      </c>
      <c r="CR169" s="15" t="str">
        <f>IF(T169&lt;&gt;"","--"&amp;LOWER(T$3)&amp;"-"&amp;$B169&amp;IF($C169&lt;&gt;"","__"&amp;$C169,"")&amp;IF($D169&lt;&gt;"","--"&amp;$D169,""),"")</f>
        <v/>
      </c>
    </row>
    <row r="170" spans="2:96">
      <c r="B170" s="13" t="s">
        <v>49</v>
      </c>
      <c r="C170" s="14" t="s">
        <v>61</v>
      </c>
      <c r="D170" s="14"/>
      <c r="E170" s="28" t="s">
        <v>21</v>
      </c>
      <c r="F170" s="29"/>
      <c r="G170" s="36"/>
      <c r="H170" s="36"/>
      <c r="I170" s="36"/>
      <c r="J170" s="36"/>
      <c r="K170" s="36"/>
      <c r="L170" s="30"/>
      <c r="M170" s="29" t="s">
        <v>21</v>
      </c>
      <c r="N170" s="29"/>
      <c r="O170" s="29"/>
      <c r="P170" s="29"/>
      <c r="Q170" s="29"/>
      <c r="R170" s="29"/>
      <c r="S170" s="30"/>
      <c r="T170" s="31"/>
      <c r="U170" s="13" t="s">
        <v>56</v>
      </c>
      <c r="V170" s="15"/>
      <c r="W170" s="15"/>
      <c r="X170" s="15"/>
      <c r="Y170" s="15"/>
      <c r="Z170" s="15"/>
      <c r="AA170" s="15"/>
      <c r="AB170" s="32"/>
      <c r="AC170" s="15" t="s">
        <v>52</v>
      </c>
      <c r="AD170" s="15"/>
      <c r="AE170" s="15"/>
      <c r="AF170" s="15"/>
      <c r="AG170" s="15"/>
      <c r="AH170" s="15"/>
      <c r="AI170" s="15"/>
      <c r="AJ170" s="57"/>
      <c r="AK170" s="15" t="s">
        <v>515</v>
      </c>
      <c r="AL170" s="15"/>
      <c r="AM170" s="15"/>
      <c r="AN170" s="15"/>
      <c r="AO170" s="15"/>
      <c r="AP170" s="15"/>
      <c r="AQ170" s="15"/>
      <c r="AR170" s="32"/>
      <c r="AS170" s="15" t="s">
        <v>524</v>
      </c>
      <c r="AT170" s="15"/>
      <c r="AU170" s="15"/>
      <c r="AV170" s="15"/>
      <c r="AW170" s="15"/>
      <c r="AX170" s="15"/>
      <c r="AY170" s="15"/>
      <c r="AZ170" s="22"/>
      <c r="BA170" s="13" t="s">
        <v>517</v>
      </c>
      <c r="BB170" s="15"/>
      <c r="BC170" s="15"/>
      <c r="BD170" s="15"/>
      <c r="BE170" s="15"/>
      <c r="BF170" s="15"/>
      <c r="BG170" s="15"/>
      <c r="BH170" s="22" t="s">
        <v>526</v>
      </c>
      <c r="BI170" s="24" t="s">
        <v>57</v>
      </c>
      <c r="BJ170" s="34" t="str">
        <f>BI170&amp;" {"&amp;IF(BM170&lt;&gt;"",CHAR(10)&amp;BM170,"")&amp;IF(BN170&lt;&gt;"",CHAR(10)&amp;BN170,"")&amp;IF(BO170&lt;&gt;"",CHAR(10)&amp;BO170,"")&amp;IF(BP170&lt;&gt;"",CHAR(10)&amp;BP170,"")&amp;IF(BQ170&lt;&gt;"",CHAR(10)&amp;BQ170,"")&amp;IF(BR170&lt;&gt;"",CHAR(10)&amp;BR170,"")&amp;IF(BS170&lt;&gt;"",CHAR(10)&amp;BS170,"")&amp;IF(BT170&lt;&gt;"",CHAR(10)&amp;BT170,"")&amp;IF(BU170&lt;&gt;"",CHAR(10)&amp;BU170,"")&amp;IF(BV170&lt;&gt;"",CHAR(10)&amp;BV170,"")&amp;IF(BW170&lt;&gt;"",CHAR(10)&amp;BW170,"")&amp;IF(BX170&lt;&gt;"",CHAR(10)&amp;BX170,"")&amp;IF(BY170&lt;&gt;"",CHAR(10)&amp;BY170,"")&amp;IF(BZ170&lt;&gt;"",CHAR(10)&amp;BZ170,"")&amp;IF(CA170&lt;&gt;"",CHAR(10)&amp;CA170,"")&amp;IF(CB170&lt;&gt;"",CHAR(10)&amp;CB170,"")&amp;CHAR(10)&amp;"}"&amp;CHAR(10)</f>
        <v xml:space="preserve">.bp3-popover .bp3-popover-content {
  background-color:  	var(--bc-popover__content, #fff);
  color:  				var(--co-popover__content, inherit);
}
</v>
      </c>
      <c r="BK170" s="35" t="str">
        <f>":root {"&amp;IF($CC170&lt;&gt;"",CHAR(10)&amp;"  "&amp;$CC170&amp;": "&amp;CHAR(9)&amp;";","")&amp;IF($CD170&lt;&gt;"",CHAR(10)&amp;"  "&amp;$CD170&amp;": "&amp;CHAR(9)&amp;";","")&amp;IF($CE170&lt;&gt;"",CHAR(10)&amp;"  "&amp;$CE170&amp;": "&amp;CHAR(9)&amp;";","")&amp;IF($CF170&lt;&gt;"",CHAR(10)&amp;"  "&amp;$CF170&amp;": "&amp;CHAR(9)&amp;";","")&amp;IF($CG170&lt;&gt;"",CHAR(10)&amp;"  "&amp;$CG170&amp;": "&amp;CHAR(9)&amp;";","")&amp;IF($CH170&lt;&gt;"",CHAR(10)&amp;"  "&amp;$CH170&amp;": "&amp;CHAR(9)&amp;";","")&amp;IF($CI170&lt;&gt;"",CHAR(10)&amp;"  "&amp;$CI170&amp;": "&amp;CHAR(9)&amp;";","")&amp;IF($CJ170&lt;&gt;"",CHAR(10)&amp;"  "&amp;$CJ170&amp;": "&amp;CHAR(9)&amp;";","")&amp;IF($CK170&lt;&gt;"",CHAR(10)&amp;"  "&amp;$CK170&amp;": "&amp;CHAR(9)&amp;";","")&amp;IF($CL170&lt;&gt;"",CHAR(10)&amp;"  "&amp;$CL170&amp;": "&amp;CHAR(9)&amp;";","")&amp;IF($CM170&lt;&gt;"",CHAR(10)&amp;"  "&amp;$CM170&amp;": "&amp;CHAR(9)&amp;";","")&amp;IF($CN170&lt;&gt;"",CHAR(10)&amp;"  "&amp;$CN170&amp;": "&amp;CHAR(9)&amp;";","")&amp;IF($CO170&lt;&gt;"",CHAR(10)&amp;"  "&amp;$CO170&amp;": "&amp;CHAR(9)&amp;";","")&amp;IF($CP170&lt;&gt;"",CHAR(10)&amp;"  "&amp;$CP170&amp;": "&amp;CHAR(9)&amp;";","")&amp;IF($CQ170&lt;&gt;"",CHAR(10)&amp;"  "&amp;$CQ170&amp;": "&amp;CHAR(9)&amp;";","")&amp;IF($CR170&lt;&gt;"",CHAR(10)&amp;"  "&amp;$CR170&amp;": "&amp;CHAR(9)&amp;";","")&amp;CHAR(10)&amp;"}"&amp;CHAR(10)&amp;CHAR(10)&amp;"@media (prefers-color-scheme: dark) {"&amp;CHAR(10)&amp;"  :root {"&amp;IF($CC170&lt;&gt;"",CHAR(10)&amp;"    "&amp;$CC170&amp;": "&amp;CHAR(9)&amp;";","")&amp;IF($CD170&lt;&gt;"",CHAR(10)&amp;"    "&amp;$CD170&amp;": "&amp;CHAR(9)&amp;";","")&amp;IF($CE170&lt;&gt;"",CHAR(10)&amp;"    "&amp;$CE170&amp;": "&amp;CHAR(9)&amp;";","")&amp;IF($CF170&lt;&gt;"",CHAR(10)&amp;"    "&amp;$CF170&amp;": "&amp;CHAR(9)&amp;";","")&amp;IF($CG170&lt;&gt;"",CHAR(10)&amp;"    "&amp;$CG170&amp;": "&amp;CHAR(9)&amp;";","")&amp;IF($CH170&lt;&gt;"",CHAR(10)&amp;"    "&amp;$CH170&amp;": "&amp;CHAR(9)&amp;";","")&amp;IF($CJ170&lt;&gt;"",CHAR(10)&amp;"    "&amp;$CJ170&amp;": "&amp;CHAR(9)&amp;";","")&amp;IF($CK170&lt;&gt;"",CHAR(10)&amp;"    "&amp;$CK170&amp;": "&amp;CHAR(9)&amp;";","")&amp;CHAR(10)&amp;"  }"&amp;CHAR(10)&amp;"}"&amp;CHAR(10)</f>
        <v xml:space="preserve">:root {
  --bc-popover__content: 	;
  --co-popover__content: 	;
}
@media (prefers-color-scheme: dark) {
  :root {
    --bc-popover__content: 	;
    --co-popover__content: 	;
  }
}
</v>
      </c>
      <c r="BL170" s="60" t="str">
        <f>":root {"&amp;IF($CC170&lt;&gt;"",CHAR(10)&amp;"  "&amp;$CC170&amp;": "&amp;CHAR(9)&amp;AK170&amp;";","")&amp;IF($CD170&lt;&gt;"",CHAR(10)&amp;"  "&amp;$CD170&amp;": "&amp;CHAR(9)&amp;AL170&amp;";","")&amp;IF($CE170&lt;&gt;"",CHAR(10)&amp;"  "&amp;$CE170&amp;": "&amp;CHAR(9)&amp;AM170&amp;";","")&amp;IF($CF170&lt;&gt;"",CHAR(10)&amp;"  "&amp;$CF170&amp;": "&amp;CHAR(9)&amp;AN170&amp;";","")&amp;IF($CG170&lt;&gt;"",CHAR(10)&amp;"  "&amp;$CG170&amp;": "&amp;CHAR(9)&amp;AO170&amp;";","")&amp;IF($CH170&lt;&gt;"",CHAR(10)&amp;"  "&amp;$CH170&amp;": "&amp;CHAR(9)&amp;AP170&amp;";","")&amp;IF($CI170&lt;&gt;"",CHAR(10)&amp;"  "&amp;$CI170&amp;": "&amp;CHAR(9)&amp;AQ170&amp;";","")&amp;IF($CJ170&lt;&gt;"",CHAR(10)&amp;"  "&amp;$CJ170&amp;": "&amp;CHAR(9)&amp;AR170&amp;";","")&amp;IF($CK170&lt;&gt;"",CHAR(10)&amp;"  "&amp;$CK170&amp;": "&amp;CHAR(9)&amp;AS170&amp;";","")&amp;IF($CL170&lt;&gt;"",CHAR(10)&amp;"  "&amp;$CL170&amp;": "&amp;CHAR(9)&amp;AT170&amp;";","")&amp;IF($CM170&lt;&gt;"",CHAR(10)&amp;"  "&amp;$CM170&amp;": "&amp;CHAR(9)&amp;AU170&amp;";","")&amp;IF($CN170&lt;&gt;"",CHAR(10)&amp;"  "&amp;$CN170&amp;": "&amp;CHAR(9)&amp;AV170&amp;";","")&amp;IF($CO170&lt;&gt;"",CHAR(10)&amp;"  "&amp;$CO170&amp;": "&amp;CHAR(9)&amp;AW170&amp;";","")&amp;IF($CP170&lt;&gt;"",CHAR(10)&amp;"  "&amp;$CP170&amp;": "&amp;CHAR(9)&amp;AX170&amp;";","")&amp;IF($CQ170&lt;&gt;"",CHAR(10)&amp;"  "&amp;$CQ170&amp;": "&amp;CHAR(9)&amp;AY170&amp;";","")&amp;IF($CR170&lt;&gt;"",CHAR(10)&amp;"  "&amp;$CR170&amp;": "&amp;CHAR(9)&amp;AZ170&amp;";","")&amp;CHAR(10)&amp;"}"&amp;CHAR(10)&amp;CHAR(10)&amp;"@media (prefers-color-scheme: dark) {"&amp;CHAR(10)&amp;"  :root {"&amp;IF($CC170&lt;&gt;"",CHAR(10)&amp;"    "&amp;$CC170&amp;": "&amp;CHAR(9)&amp;BA170&amp;";","")&amp;IF($CD170&lt;&gt;"",CHAR(10)&amp;"    "&amp;$CD170&amp;": "&amp;CHAR(9)&amp;BB170&amp;";","")&amp;IF($CE170&lt;&gt;"",CHAR(10)&amp;"    "&amp;$CE170&amp;": "&amp;CHAR(9)&amp;BC170&amp;";","")&amp;IF($CF170&lt;&gt;"",CHAR(10)&amp;"    "&amp;$CF170&amp;": "&amp;CHAR(9)&amp;BD170&amp;";","")&amp;IF($CG170&lt;&gt;"",CHAR(10)&amp;"    "&amp;$CG170&amp;": "&amp;CHAR(9)&amp;BE170&amp;";","")&amp;IF($CH170&lt;&gt;"",CHAR(10)&amp;"    "&amp;$CH170&amp;": "&amp;CHAR(9)&amp;BF170&amp;";","")&amp;IF($CJ170&lt;&gt;"",CHAR(10)&amp;"    "&amp;$CJ170&amp;": "&amp;CHAR(9)&amp;BG170&amp;";","")&amp;IF($CK170&lt;&gt;"",CHAR(10)&amp;"    "&amp;$CK170&amp;": "&amp;CHAR(9)&amp;BH170&amp;";","")&amp;CHAR(10)&amp;"  }"&amp;CHAR(10)&amp;"}"&amp;CHAR(10)</f>
        <v xml:space="preserve">:root {
  --bc-popover__content: 	var(--cl-white);
  --co-popover__content: 	var(--cl-gray-900);
}
@media (prefers-color-scheme: dark) {
  :root {
    --bc-popover__content: 	var(--cl-black);
    --co-popover__content: 	var(--cl-gray-100);
  }
}
</v>
      </c>
      <c r="BM170" s="15" t="str">
        <f>IF(E170&lt;&gt;"","  background-color:  "&amp;CHAR(9)&amp;"var("&amp;CC170&amp;", "&amp;IF(U170&lt;&gt;"",U170,"inherit")&amp;")"&amp;IF(E170="x!","!important;",";"),"")</f>
        <v xml:space="preserve">  background-color:  	var(--bc-popover__content, #fff);</v>
      </c>
      <c r="BN170" s="15" t="str">
        <f>IF(F170&lt;&gt;"","  fill:  "&amp;CHAR(9)&amp;CHAR(9)&amp;CHAR(9)&amp;CHAR(9)&amp;"var("&amp;CD170&amp;", "&amp;IF(V170&lt;&gt;"",V170,"inherit")&amp;")"&amp;IF(F170="x!","!important;",";"),"")</f>
        <v/>
      </c>
      <c r="BO170" s="15" t="str">
        <f>IF(G170&lt;&gt;"","  border-top:  "&amp;CHAR(9)&amp;CHAR(9)&amp;CHAR(9)&amp;"var("&amp;CE170&amp;", "&amp;IF(W170&lt;&gt;"",W170,"inherit")&amp;")"&amp;IF(G170="x!","!important;",";"),"")</f>
        <v/>
      </c>
      <c r="BP170" s="15" t="str">
        <f>IF(H170&lt;&gt;"","  border-right:  "&amp;CHAR(9)&amp;CHAR(9)&amp;"var("&amp;CF170&amp;", "&amp;IF(X170&lt;&gt;"",X170,"inherit")&amp;")"&amp;IF(H170="x!","!important;",";"),"")</f>
        <v/>
      </c>
      <c r="BQ170" s="15" t="str">
        <f>IF(I170&lt;&gt;"","  border-bottom:  "&amp;CHAR(9)&amp;CHAR(9)&amp;"var("&amp;CG170&amp;", "&amp;IF(Y170&lt;&gt;"",Y170,"inherit")&amp;")"&amp;IF(I170="x!","!important;",";"),"")</f>
        <v/>
      </c>
      <c r="BR170" s="15" t="str">
        <f>IF(J170&lt;&gt;"","  border-left:  "&amp;CHAR(9)&amp;CHAR(9)&amp;"var("&amp;CH170&amp;", "&amp;IF(Z170&lt;&gt;"",Z170,"inherit")&amp;")"&amp;IF(J170="x!","!important;",";"),"")</f>
        <v/>
      </c>
      <c r="BS170" s="15" t="str">
        <f>IF(K170&lt;&gt;"","  border-radius:  "&amp;CHAR(9)&amp;CHAR(9)&amp;"var("&amp;CI170&amp;", "&amp;IF(AA170&lt;&gt;"",AA170,"inherit")&amp;")"&amp;IF(K170="x!","!important;",";"),"")</f>
        <v/>
      </c>
      <c r="BT170" s="15" t="str">
        <f>IF(L170&lt;&gt;"","  box-shadow:  "&amp;CHAR(9)&amp;CHAR(9)&amp;CHAR(9)&amp;"var("&amp;CJ170&amp;", "&amp;IF(AB170&lt;&gt;"",AB170,"inherit")&amp;")"&amp;IF(L170="x!","!important;",";")&amp;CHAR(10)&amp;"  -webkit-box-shadow:  "&amp;CHAR(9)&amp;"var("&amp;CJ170&amp;", "&amp;IF(AB170&lt;&gt;"",AB170,"inherit")&amp;")"&amp;IF(L170="x!","!important;",";"),"")</f>
        <v/>
      </c>
      <c r="BU170" s="15" t="str">
        <f>IF(M170&lt;&gt;"","  color:  "&amp;CHAR(9)&amp;CHAR(9)&amp;CHAR(9)&amp;CHAR(9)&amp;"var("&amp;CK170&amp;", "&amp;IF(AC170&lt;&gt;"",AC170,"inherit")&amp;")"&amp;IF(M170="x!","!important;",";"),"")</f>
        <v xml:space="preserve">  color:  				var(--co-popover__content, inherit);</v>
      </c>
      <c r="BV170" s="15" t="str">
        <f>IF(N170&lt;&gt;"","  font-family:  "&amp;CHAR(9)&amp;CHAR(9)&amp;"var("&amp;CL170&amp;", "&amp;IF(AD170&lt;&gt;"",AD170,"inherit")&amp;")"&amp;IF(N170="x!","!important;",";"),"")</f>
        <v/>
      </c>
      <c r="BW170" s="15" t="str">
        <f>IF(O170&lt;&gt;"","  font-size:  "&amp;CHAR(9)&amp;CHAR(9)&amp;CHAR(9)&amp;"var("&amp;CM170&amp;", "&amp;IF(AE170&lt;&gt;"",AE170,"inherit")&amp;")"&amp;IF(O170="x!","!important;",";"),"")</f>
        <v/>
      </c>
      <c r="BX170" s="15" t="str">
        <f>IF(P170&lt;&gt;"","  font-style:  "&amp;CHAR(9)&amp;CHAR(9)&amp;CHAR(9)&amp;"var("&amp;CN170&amp;", "&amp;IF(AF170&lt;&gt;"",AF170,"inherit")&amp;")"&amp;IF(P170="x!","!important;",";"),"")</f>
        <v/>
      </c>
      <c r="BY170" s="15" t="str">
        <f>IF(Q170&lt;&gt;"","  font-weight:  "&amp;CHAR(9)&amp;CHAR(9)&amp;"var("&amp;CO170&amp;", "&amp;IF(AG170&lt;&gt;"",AG170,"inherit")&amp;")"&amp;IF(Q170="x!","!important;",";"),"")</f>
        <v/>
      </c>
      <c r="BZ170" s="15" t="str">
        <f>IF(R170&lt;&gt;"","  text-decoration:  "&amp;CHAR(9)&amp;"var("&amp;CP170&amp;", "&amp;IF(AH170&lt;&gt;"",AH170,"inherit")&amp;")"&amp;IF(R170="x!","!important;",";"),"")</f>
        <v/>
      </c>
      <c r="CA170" s="15" t="str">
        <f>IF(S170&lt;&gt;"","  text-transform:  "&amp;CHAR(9)&amp;CHAR(9)&amp;"var("&amp;CQ170&amp;", "&amp;IF(AI170&lt;&gt;"",AI170,"inherit")&amp;")"&amp;IF(S170="x!","!important;",";"),"")</f>
        <v/>
      </c>
      <c r="CB170" s="15" t="str">
        <f>IF(T170&lt;&gt;"","  opacity:  "&amp;CHAR(9)&amp;CHAR(9)&amp;CHAR(9)&amp;"var("&amp;CR170&amp;", "&amp;IF(AJ170&lt;&gt;"",AJ170,"inherit")&amp;")"&amp;IF(T170="x!","!important;",";"),"")</f>
        <v/>
      </c>
      <c r="CC170" s="15" t="str">
        <f>IF(E170&lt;&gt;"","--"&amp;LOWER(E$3)&amp;"-"&amp;$B170&amp;IF($C170&lt;&gt;"","__"&amp;$C170,"")&amp;IF($D170&lt;&gt;"","--"&amp;$D170,""),"")</f>
        <v>--bc-popover__content</v>
      </c>
      <c r="CD170" s="15" t="str">
        <f>IF(F170&lt;&gt;"","--"&amp;LOWER(F$3)&amp;"-"&amp;$B170&amp;IF($C170&lt;&gt;"","__"&amp;$C170,"")&amp;IF($D170&lt;&gt;"","--"&amp;$D170,""),"")</f>
        <v/>
      </c>
      <c r="CE170" s="15" t="str">
        <f>IF(G170&lt;&gt;"","--"&amp;LOWER(G$3)&amp;"-"&amp;$B170&amp;IF($C170&lt;&gt;"","__"&amp;$C170,"")&amp;IF($D170&lt;&gt;"","--"&amp;$D170,""),"")</f>
        <v/>
      </c>
      <c r="CF170" s="15" t="str">
        <f>IF(H170&lt;&gt;"","--"&amp;LOWER(H$3)&amp;"-"&amp;$B170&amp;IF($C170&lt;&gt;"","__"&amp;$C170,"")&amp;IF($D170&lt;&gt;"","--"&amp;$D170,""),"")</f>
        <v/>
      </c>
      <c r="CG170" s="15" t="str">
        <f>IF(I170&lt;&gt;"","--"&amp;LOWER(I$3)&amp;"-"&amp;$B170&amp;IF($C170&lt;&gt;"","__"&amp;$C170,"")&amp;IF($D170&lt;&gt;"","--"&amp;$D170,""),"")</f>
        <v/>
      </c>
      <c r="CH170" s="15" t="str">
        <f>IF(J170&lt;&gt;"","--"&amp;LOWER(J$3)&amp;"-"&amp;$B170&amp;IF($C170&lt;&gt;"","__"&amp;$C170,"")&amp;IF($D170&lt;&gt;"","--"&amp;$D170,""),"")</f>
        <v/>
      </c>
      <c r="CI170" s="15" t="str">
        <f>IF(K170&lt;&gt;"","--"&amp;LOWER(K$3)&amp;"-"&amp;$B170&amp;IF($C170&lt;&gt;"","__"&amp;$C170,"")&amp;IF($D170&lt;&gt;"","--"&amp;$D170,""),"")</f>
        <v/>
      </c>
      <c r="CJ170" s="15" t="str">
        <f>IF(L170&lt;&gt;"","--"&amp;LOWER(L$3)&amp;"-"&amp;$B170&amp;IF($C170&lt;&gt;"","__"&amp;$C170,"")&amp;IF($D170&lt;&gt;"","--"&amp;$D170,""),"")</f>
        <v/>
      </c>
      <c r="CK170" s="15" t="str">
        <f>IF(M170&lt;&gt;"","--"&amp;LOWER(M$3)&amp;"-"&amp;$B170&amp;IF($C170&lt;&gt;"","__"&amp;$C170,"")&amp;IF($D170&lt;&gt;"","--"&amp;$D170,""),"")</f>
        <v>--co-popover__content</v>
      </c>
      <c r="CL170" s="15" t="str">
        <f>IF(N170&lt;&gt;"","--"&amp;LOWER(N$3)&amp;"-"&amp;$B170&amp;IF($C170&lt;&gt;"","__"&amp;$C170,"")&amp;IF($D170&lt;&gt;"","--"&amp;$D170,""),"")</f>
        <v/>
      </c>
      <c r="CM170" s="15" t="str">
        <f>IF(O170&lt;&gt;"","--"&amp;LOWER(O$3)&amp;"-"&amp;$B170&amp;IF($C170&lt;&gt;"","__"&amp;$C170,"")&amp;IF($D170&lt;&gt;"","--"&amp;$D170,""),"")</f>
        <v/>
      </c>
      <c r="CN170" s="15" t="str">
        <f>IF(P170&lt;&gt;"","--"&amp;LOWER(P$3)&amp;"-"&amp;$B170&amp;IF($C170&lt;&gt;"","__"&amp;$C170,"")&amp;IF($D170&lt;&gt;"","--"&amp;$D170,""),"")</f>
        <v/>
      </c>
      <c r="CO170" s="15" t="str">
        <f>IF(Q170&lt;&gt;"","--"&amp;LOWER(Q$3)&amp;"-"&amp;$B170&amp;IF($C170&lt;&gt;"","__"&amp;$C170,"")&amp;IF($D170&lt;&gt;"","--"&amp;$D170,""),"")</f>
        <v/>
      </c>
      <c r="CP170" s="15" t="str">
        <f>IF(R170&lt;&gt;"","--"&amp;LOWER(R$3)&amp;"-"&amp;$B170&amp;IF($C170&lt;&gt;"","__"&amp;$C170,"")&amp;IF($D170&lt;&gt;"","--"&amp;$D170,""),"")</f>
        <v/>
      </c>
      <c r="CQ170" s="15" t="str">
        <f>IF(S170&lt;&gt;"","--"&amp;LOWER(S$3)&amp;"-"&amp;$B170&amp;IF($C170&lt;&gt;"","__"&amp;$C170,"")&amp;IF($D170&lt;&gt;"","--"&amp;$D170,""),"")</f>
        <v/>
      </c>
      <c r="CR170" s="15" t="str">
        <f>IF(T170&lt;&gt;"","--"&amp;LOWER(T$3)&amp;"-"&amp;$B170&amp;IF($C170&lt;&gt;"","__"&amp;$C170,"")&amp;IF($D170&lt;&gt;"","--"&amp;$D170,""),"")</f>
        <v/>
      </c>
    </row>
    <row r="171" spans="2:96">
      <c r="B171" s="13" t="s">
        <v>49</v>
      </c>
      <c r="C171" s="15" t="s">
        <v>462</v>
      </c>
      <c r="D171" s="15"/>
      <c r="E171" s="28"/>
      <c r="F171" s="29"/>
      <c r="G171" s="29"/>
      <c r="H171" s="29"/>
      <c r="I171" s="29"/>
      <c r="J171" s="29"/>
      <c r="K171" s="29"/>
      <c r="L171" s="30"/>
      <c r="M171" s="29" t="s">
        <v>40</v>
      </c>
      <c r="N171" s="29"/>
      <c r="O171" s="29"/>
      <c r="P171" s="29"/>
      <c r="Q171" s="29"/>
      <c r="R171" s="29"/>
      <c r="S171" s="30"/>
      <c r="T171" s="31"/>
      <c r="U171" s="13"/>
      <c r="V171" s="15"/>
      <c r="W171" s="15"/>
      <c r="X171" s="15"/>
      <c r="Y171" s="15"/>
      <c r="Z171" s="15"/>
      <c r="AA171" s="15"/>
      <c r="AB171" s="32"/>
      <c r="AC171" s="15"/>
      <c r="AD171" s="15"/>
      <c r="AE171" s="15"/>
      <c r="AF171" s="15"/>
      <c r="AG171" s="15"/>
      <c r="AH171" s="15"/>
      <c r="AI171" s="15"/>
      <c r="AJ171" s="57"/>
      <c r="AK171" s="15"/>
      <c r="AL171" s="15"/>
      <c r="AM171" s="15"/>
      <c r="AN171" s="15"/>
      <c r="AO171" s="15"/>
      <c r="AP171" s="15"/>
      <c r="AQ171" s="15"/>
      <c r="AR171" s="32"/>
      <c r="AS171" s="15" t="s">
        <v>518</v>
      </c>
      <c r="AT171" s="15"/>
      <c r="AU171" s="15"/>
      <c r="AV171" s="15"/>
      <c r="AW171" s="15"/>
      <c r="AX171" s="15"/>
      <c r="AY171" s="15"/>
      <c r="AZ171" s="22"/>
      <c r="BA171" s="13"/>
      <c r="BB171" s="15"/>
      <c r="BC171" s="15"/>
      <c r="BD171" s="15"/>
      <c r="BE171" s="15"/>
      <c r="BF171" s="15"/>
      <c r="BG171" s="15"/>
      <c r="BH171" s="22" t="s">
        <v>519</v>
      </c>
      <c r="BI171" s="24" t="s">
        <v>463</v>
      </c>
      <c r="BJ171" s="34" t="str">
        <f>BI171&amp;" {"&amp;IF(BM171&lt;&gt;"",CHAR(10)&amp;BM171,"")&amp;IF(BN171&lt;&gt;"",CHAR(10)&amp;BN171,"")&amp;IF(BO171&lt;&gt;"",CHAR(10)&amp;BO171,"")&amp;IF(BP171&lt;&gt;"",CHAR(10)&amp;BP171,"")&amp;IF(BQ171&lt;&gt;"",CHAR(10)&amp;BQ171,"")&amp;IF(BR171&lt;&gt;"",CHAR(10)&amp;BR171,"")&amp;IF(BS171&lt;&gt;"",CHAR(10)&amp;BS171,"")&amp;IF(BT171&lt;&gt;"",CHAR(10)&amp;BT171,"")&amp;IF(BU171&lt;&gt;"",CHAR(10)&amp;BU171,"")&amp;IF(BV171&lt;&gt;"",CHAR(10)&amp;BV171,"")&amp;IF(BW171&lt;&gt;"",CHAR(10)&amp;BW171,"")&amp;IF(BX171&lt;&gt;"",CHAR(10)&amp;BX171,"")&amp;IF(BY171&lt;&gt;"",CHAR(10)&amp;BY171,"")&amp;IF(BZ171&lt;&gt;"",CHAR(10)&amp;BZ171,"")&amp;IF(CA171&lt;&gt;"",CHAR(10)&amp;CA171,"")&amp;IF(CB171&lt;&gt;"",CHAR(10)&amp;CB171,"")&amp;CHAR(10)&amp;"}"&amp;CHAR(10)</f>
        <v xml:space="preserve">.bp3-popover div[style*='color: rgb(167, 182, 194);'] {
  color:  				var(--co-popover__description, inherit)!important;
}
</v>
      </c>
      <c r="BK171" s="35" t="str">
        <f>":root {"&amp;IF($CC171&lt;&gt;"",CHAR(10)&amp;"  "&amp;$CC171&amp;": "&amp;CHAR(9)&amp;";","")&amp;IF($CD171&lt;&gt;"",CHAR(10)&amp;"  "&amp;$CD171&amp;": "&amp;CHAR(9)&amp;";","")&amp;IF($CE171&lt;&gt;"",CHAR(10)&amp;"  "&amp;$CE171&amp;": "&amp;CHAR(9)&amp;";","")&amp;IF($CF171&lt;&gt;"",CHAR(10)&amp;"  "&amp;$CF171&amp;": "&amp;CHAR(9)&amp;";","")&amp;IF($CG171&lt;&gt;"",CHAR(10)&amp;"  "&amp;$CG171&amp;": "&amp;CHAR(9)&amp;";","")&amp;IF($CH171&lt;&gt;"",CHAR(10)&amp;"  "&amp;$CH171&amp;": "&amp;CHAR(9)&amp;";","")&amp;IF($CI171&lt;&gt;"",CHAR(10)&amp;"  "&amp;$CI171&amp;": "&amp;CHAR(9)&amp;";","")&amp;IF($CJ171&lt;&gt;"",CHAR(10)&amp;"  "&amp;$CJ171&amp;": "&amp;CHAR(9)&amp;";","")&amp;IF($CK171&lt;&gt;"",CHAR(10)&amp;"  "&amp;$CK171&amp;": "&amp;CHAR(9)&amp;";","")&amp;IF($CL171&lt;&gt;"",CHAR(10)&amp;"  "&amp;$CL171&amp;": "&amp;CHAR(9)&amp;";","")&amp;IF($CM171&lt;&gt;"",CHAR(10)&amp;"  "&amp;$CM171&amp;": "&amp;CHAR(9)&amp;";","")&amp;IF($CN171&lt;&gt;"",CHAR(10)&amp;"  "&amp;$CN171&amp;": "&amp;CHAR(9)&amp;";","")&amp;IF($CO171&lt;&gt;"",CHAR(10)&amp;"  "&amp;$CO171&amp;": "&amp;CHAR(9)&amp;";","")&amp;IF($CP171&lt;&gt;"",CHAR(10)&amp;"  "&amp;$CP171&amp;": "&amp;CHAR(9)&amp;";","")&amp;IF($CQ171&lt;&gt;"",CHAR(10)&amp;"  "&amp;$CQ171&amp;": "&amp;CHAR(9)&amp;";","")&amp;IF($CR171&lt;&gt;"",CHAR(10)&amp;"  "&amp;$CR171&amp;": "&amp;CHAR(9)&amp;";","")&amp;CHAR(10)&amp;"}"&amp;CHAR(10)&amp;CHAR(10)&amp;"@media (prefers-color-scheme: dark) {"&amp;CHAR(10)&amp;"  :root {"&amp;IF($CC171&lt;&gt;"",CHAR(10)&amp;"    "&amp;$CC171&amp;": "&amp;CHAR(9)&amp;";","")&amp;IF($CD171&lt;&gt;"",CHAR(10)&amp;"    "&amp;$CD171&amp;": "&amp;CHAR(9)&amp;";","")&amp;IF($CE171&lt;&gt;"",CHAR(10)&amp;"    "&amp;$CE171&amp;": "&amp;CHAR(9)&amp;";","")&amp;IF($CF171&lt;&gt;"",CHAR(10)&amp;"    "&amp;$CF171&amp;": "&amp;CHAR(9)&amp;";","")&amp;IF($CG171&lt;&gt;"",CHAR(10)&amp;"    "&amp;$CG171&amp;": "&amp;CHAR(9)&amp;";","")&amp;IF($CH171&lt;&gt;"",CHAR(10)&amp;"    "&amp;$CH171&amp;": "&amp;CHAR(9)&amp;";","")&amp;IF($CJ171&lt;&gt;"",CHAR(10)&amp;"    "&amp;$CJ171&amp;": "&amp;CHAR(9)&amp;";","")&amp;IF($CK171&lt;&gt;"",CHAR(10)&amp;"    "&amp;$CK171&amp;": "&amp;CHAR(9)&amp;";","")&amp;CHAR(10)&amp;"  }"&amp;CHAR(10)&amp;"}"&amp;CHAR(10)</f>
        <v xml:space="preserve">:root {
  --co-popover__description: 	;
}
@media (prefers-color-scheme: dark) {
  :root {
    --co-popover__description: 	;
  }
}
</v>
      </c>
      <c r="BL171" s="60" t="str">
        <f>":root {"&amp;IF($CC171&lt;&gt;"",CHAR(10)&amp;"  "&amp;$CC171&amp;": "&amp;CHAR(9)&amp;AK171&amp;";","")&amp;IF($CD171&lt;&gt;"",CHAR(10)&amp;"  "&amp;$CD171&amp;": "&amp;CHAR(9)&amp;AL171&amp;";","")&amp;IF($CE171&lt;&gt;"",CHAR(10)&amp;"  "&amp;$CE171&amp;": "&amp;CHAR(9)&amp;AM171&amp;";","")&amp;IF($CF171&lt;&gt;"",CHAR(10)&amp;"  "&amp;$CF171&amp;": "&amp;CHAR(9)&amp;AN171&amp;";","")&amp;IF($CG171&lt;&gt;"",CHAR(10)&amp;"  "&amp;$CG171&amp;": "&amp;CHAR(9)&amp;AO171&amp;";","")&amp;IF($CH171&lt;&gt;"",CHAR(10)&amp;"  "&amp;$CH171&amp;": "&amp;CHAR(9)&amp;AP171&amp;";","")&amp;IF($CI171&lt;&gt;"",CHAR(10)&amp;"  "&amp;$CI171&amp;": "&amp;CHAR(9)&amp;AQ171&amp;";","")&amp;IF($CJ171&lt;&gt;"",CHAR(10)&amp;"  "&amp;$CJ171&amp;": "&amp;CHAR(9)&amp;AR171&amp;";","")&amp;IF($CK171&lt;&gt;"",CHAR(10)&amp;"  "&amp;$CK171&amp;": "&amp;CHAR(9)&amp;AS171&amp;";","")&amp;IF($CL171&lt;&gt;"",CHAR(10)&amp;"  "&amp;$CL171&amp;": "&amp;CHAR(9)&amp;AT171&amp;";","")&amp;IF($CM171&lt;&gt;"",CHAR(10)&amp;"  "&amp;$CM171&amp;": "&amp;CHAR(9)&amp;AU171&amp;";","")&amp;IF($CN171&lt;&gt;"",CHAR(10)&amp;"  "&amp;$CN171&amp;": "&amp;CHAR(9)&amp;AV171&amp;";","")&amp;IF($CO171&lt;&gt;"",CHAR(10)&amp;"  "&amp;$CO171&amp;": "&amp;CHAR(9)&amp;AW171&amp;";","")&amp;IF($CP171&lt;&gt;"",CHAR(10)&amp;"  "&amp;$CP171&amp;": "&amp;CHAR(9)&amp;AX171&amp;";","")&amp;IF($CQ171&lt;&gt;"",CHAR(10)&amp;"  "&amp;$CQ171&amp;": "&amp;CHAR(9)&amp;AY171&amp;";","")&amp;IF($CR171&lt;&gt;"",CHAR(10)&amp;"  "&amp;$CR171&amp;": "&amp;CHAR(9)&amp;AZ171&amp;";","")&amp;CHAR(10)&amp;"}"&amp;CHAR(10)&amp;CHAR(10)&amp;"@media (prefers-color-scheme: dark) {"&amp;CHAR(10)&amp;"  :root {"&amp;IF($CC171&lt;&gt;"",CHAR(10)&amp;"    "&amp;$CC171&amp;": "&amp;CHAR(9)&amp;BA171&amp;";","")&amp;IF($CD171&lt;&gt;"",CHAR(10)&amp;"    "&amp;$CD171&amp;": "&amp;CHAR(9)&amp;BB171&amp;";","")&amp;IF($CE171&lt;&gt;"",CHAR(10)&amp;"    "&amp;$CE171&amp;": "&amp;CHAR(9)&amp;BC171&amp;";","")&amp;IF($CF171&lt;&gt;"",CHAR(10)&amp;"    "&amp;$CF171&amp;": "&amp;CHAR(9)&amp;BD171&amp;";","")&amp;IF($CG171&lt;&gt;"",CHAR(10)&amp;"    "&amp;$CG171&amp;": "&amp;CHAR(9)&amp;BE171&amp;";","")&amp;IF($CH171&lt;&gt;"",CHAR(10)&amp;"    "&amp;$CH171&amp;": "&amp;CHAR(9)&amp;BF171&amp;";","")&amp;IF($CJ171&lt;&gt;"",CHAR(10)&amp;"    "&amp;$CJ171&amp;": "&amp;CHAR(9)&amp;BG171&amp;";","")&amp;IF($CK171&lt;&gt;"",CHAR(10)&amp;"    "&amp;$CK171&amp;": "&amp;CHAR(9)&amp;BH171&amp;";","")&amp;CHAR(10)&amp;"  }"&amp;CHAR(10)&amp;"}"&amp;CHAR(10)</f>
        <v xml:space="preserve">:root {
  --co-popover__description: 	var(--cl-gray-400);
}
@media (prefers-color-scheme: dark) {
  :root {
    --co-popover__description: 	var(--cl-gray-600);
  }
}
</v>
      </c>
      <c r="BM171" s="15" t="str">
        <f>IF(E171&lt;&gt;"","  background-color:  "&amp;CHAR(9)&amp;"var("&amp;CC171&amp;", "&amp;IF(U171&lt;&gt;"",U171,"inherit")&amp;")"&amp;IF(E171="x!","!important;",";"),"")</f>
        <v/>
      </c>
      <c r="BN171" s="15" t="str">
        <f>IF(F171&lt;&gt;"","  fill:  "&amp;CHAR(9)&amp;CHAR(9)&amp;CHAR(9)&amp;CHAR(9)&amp;"var("&amp;CD171&amp;", "&amp;IF(V171&lt;&gt;"",V171,"inherit")&amp;")"&amp;IF(F171="x!","!important;",";"),"")</f>
        <v/>
      </c>
      <c r="BO171" s="15" t="str">
        <f>IF(G171&lt;&gt;"","  border-top:  "&amp;CHAR(9)&amp;CHAR(9)&amp;CHAR(9)&amp;"var("&amp;CE171&amp;", "&amp;IF(W171&lt;&gt;"",W171,"inherit")&amp;")"&amp;IF(G171="x!","!important;",";"),"")</f>
        <v/>
      </c>
      <c r="BP171" s="15" t="str">
        <f>IF(H171&lt;&gt;"","  border-right:  "&amp;CHAR(9)&amp;CHAR(9)&amp;"var("&amp;CF171&amp;", "&amp;IF(X171&lt;&gt;"",X171,"inherit")&amp;")"&amp;IF(H171="x!","!important;",";"),"")</f>
        <v/>
      </c>
      <c r="BQ171" s="15" t="str">
        <f>IF(I171&lt;&gt;"","  border-bottom:  "&amp;CHAR(9)&amp;CHAR(9)&amp;"var("&amp;CG171&amp;", "&amp;IF(Y171&lt;&gt;"",Y171,"inherit")&amp;")"&amp;IF(I171="x!","!important;",";"),"")</f>
        <v/>
      </c>
      <c r="BR171" s="15" t="str">
        <f>IF(J171&lt;&gt;"","  border-left:  "&amp;CHAR(9)&amp;CHAR(9)&amp;"var("&amp;CH171&amp;", "&amp;IF(Z171&lt;&gt;"",Z171,"inherit")&amp;")"&amp;IF(J171="x!","!important;",";"),"")</f>
        <v/>
      </c>
      <c r="BS171" s="15" t="str">
        <f>IF(K171&lt;&gt;"","  border-radius:  "&amp;CHAR(9)&amp;CHAR(9)&amp;"var("&amp;CI171&amp;", "&amp;IF(AA171&lt;&gt;"",AA171,"inherit")&amp;")"&amp;IF(K171="x!","!important;",";"),"")</f>
        <v/>
      </c>
      <c r="BT171" s="15" t="str">
        <f>IF(L171&lt;&gt;"","  box-shadow:  "&amp;CHAR(9)&amp;CHAR(9)&amp;CHAR(9)&amp;"var("&amp;CJ171&amp;", "&amp;IF(AB171&lt;&gt;"",AB171,"inherit")&amp;")"&amp;IF(L171="x!","!important;",";")&amp;CHAR(10)&amp;"  -webkit-box-shadow:  "&amp;CHAR(9)&amp;"var("&amp;CJ171&amp;", "&amp;IF(AB171&lt;&gt;"",AB171,"inherit")&amp;")"&amp;IF(L171="x!","!important;",";"),"")</f>
        <v/>
      </c>
      <c r="BU171" s="15" t="str">
        <f>IF(M171&lt;&gt;"","  color:  "&amp;CHAR(9)&amp;CHAR(9)&amp;CHAR(9)&amp;CHAR(9)&amp;"var("&amp;CK171&amp;", "&amp;IF(AC171&lt;&gt;"",AC171,"inherit")&amp;")"&amp;IF(M171="x!","!important;",";"),"")</f>
        <v xml:space="preserve">  color:  				var(--co-popover__description, inherit)!important;</v>
      </c>
      <c r="BV171" s="15" t="str">
        <f>IF(N171&lt;&gt;"","  font-family:  "&amp;CHAR(9)&amp;CHAR(9)&amp;"var("&amp;CL171&amp;", "&amp;IF(AD171&lt;&gt;"",AD171,"inherit")&amp;")"&amp;IF(N171="x!","!important;",";"),"")</f>
        <v/>
      </c>
      <c r="BW171" s="15" t="str">
        <f>IF(O171&lt;&gt;"","  font-size:  "&amp;CHAR(9)&amp;CHAR(9)&amp;CHAR(9)&amp;"var("&amp;CM171&amp;", "&amp;IF(AE171&lt;&gt;"",AE171,"inherit")&amp;")"&amp;IF(O171="x!","!important;",";"),"")</f>
        <v/>
      </c>
      <c r="BX171" s="15" t="str">
        <f>IF(P171&lt;&gt;"","  font-style:  "&amp;CHAR(9)&amp;CHAR(9)&amp;CHAR(9)&amp;"var("&amp;CN171&amp;", "&amp;IF(AF171&lt;&gt;"",AF171,"inherit")&amp;")"&amp;IF(P171="x!","!important;",";"),"")</f>
        <v/>
      </c>
      <c r="BY171" s="15" t="str">
        <f>IF(Q171&lt;&gt;"","  font-weight:  "&amp;CHAR(9)&amp;CHAR(9)&amp;"var("&amp;CO171&amp;", "&amp;IF(AG171&lt;&gt;"",AG171,"inherit")&amp;")"&amp;IF(Q171="x!","!important;",";"),"")</f>
        <v/>
      </c>
      <c r="BZ171" s="15" t="str">
        <f>IF(R171&lt;&gt;"","  text-decoration:  "&amp;CHAR(9)&amp;"var("&amp;CP171&amp;", "&amp;IF(AH171&lt;&gt;"",AH171,"inherit")&amp;")"&amp;IF(R171="x!","!important;",";"),"")</f>
        <v/>
      </c>
      <c r="CA171" s="15" t="str">
        <f>IF(S171&lt;&gt;"","  text-transform:  "&amp;CHAR(9)&amp;CHAR(9)&amp;"var("&amp;CQ171&amp;", "&amp;IF(AI171&lt;&gt;"",AI171,"inherit")&amp;")"&amp;IF(S171="x!","!important;",";"),"")</f>
        <v/>
      </c>
      <c r="CB171" s="15" t="str">
        <f>IF(T171&lt;&gt;"","  opacity:  "&amp;CHAR(9)&amp;CHAR(9)&amp;CHAR(9)&amp;"var("&amp;CR171&amp;", "&amp;IF(AJ171&lt;&gt;"",AJ171,"inherit")&amp;")"&amp;IF(T171="x!","!important;",";"),"")</f>
        <v/>
      </c>
      <c r="CC171" s="15" t="str">
        <f>IF(E171&lt;&gt;"","--"&amp;LOWER(E$3)&amp;"-"&amp;$B171&amp;IF($C171&lt;&gt;"","__"&amp;$C171,"")&amp;IF($D171&lt;&gt;"","--"&amp;$D171,""),"")</f>
        <v/>
      </c>
      <c r="CD171" s="15" t="str">
        <f>IF(F171&lt;&gt;"","--"&amp;LOWER(F$3)&amp;"-"&amp;$B171&amp;IF($C171&lt;&gt;"","__"&amp;$C171,"")&amp;IF($D171&lt;&gt;"","--"&amp;$D171,""),"")</f>
        <v/>
      </c>
      <c r="CE171" s="15" t="str">
        <f>IF(G171&lt;&gt;"","--"&amp;LOWER(G$3)&amp;"-"&amp;$B171&amp;IF($C171&lt;&gt;"","__"&amp;$C171,"")&amp;IF($D171&lt;&gt;"","--"&amp;$D171,""),"")</f>
        <v/>
      </c>
      <c r="CF171" s="15" t="str">
        <f>IF(H171&lt;&gt;"","--"&amp;LOWER(H$3)&amp;"-"&amp;$B171&amp;IF($C171&lt;&gt;"","__"&amp;$C171,"")&amp;IF($D171&lt;&gt;"","--"&amp;$D171,""),"")</f>
        <v/>
      </c>
      <c r="CG171" s="15" t="str">
        <f>IF(I171&lt;&gt;"","--"&amp;LOWER(I$3)&amp;"-"&amp;$B171&amp;IF($C171&lt;&gt;"","__"&amp;$C171,"")&amp;IF($D171&lt;&gt;"","--"&amp;$D171,""),"")</f>
        <v/>
      </c>
      <c r="CH171" s="15" t="str">
        <f>IF(J171&lt;&gt;"","--"&amp;LOWER(J$3)&amp;"-"&amp;$B171&amp;IF($C171&lt;&gt;"","__"&amp;$C171,"")&amp;IF($D171&lt;&gt;"","--"&amp;$D171,""),"")</f>
        <v/>
      </c>
      <c r="CI171" s="15" t="str">
        <f>IF(K171&lt;&gt;"","--"&amp;LOWER(K$3)&amp;"-"&amp;$B171&amp;IF($C171&lt;&gt;"","__"&amp;$C171,"")&amp;IF($D171&lt;&gt;"","--"&amp;$D171,""),"")</f>
        <v/>
      </c>
      <c r="CJ171" s="15" t="str">
        <f>IF(L171&lt;&gt;"","--"&amp;LOWER(L$3)&amp;"-"&amp;$B171&amp;IF($C171&lt;&gt;"","__"&amp;$C171,"")&amp;IF($D171&lt;&gt;"","--"&amp;$D171,""),"")</f>
        <v/>
      </c>
      <c r="CK171" s="15" t="str">
        <f>IF(M171&lt;&gt;"","--"&amp;LOWER(M$3)&amp;"-"&amp;$B171&amp;IF($C171&lt;&gt;"","__"&amp;$C171,"")&amp;IF($D171&lt;&gt;"","--"&amp;$D171,""),"")</f>
        <v>--co-popover__description</v>
      </c>
      <c r="CL171" s="15" t="str">
        <f>IF(N171&lt;&gt;"","--"&amp;LOWER(N$3)&amp;"-"&amp;$B171&amp;IF($C171&lt;&gt;"","__"&amp;$C171,"")&amp;IF($D171&lt;&gt;"","--"&amp;$D171,""),"")</f>
        <v/>
      </c>
      <c r="CM171" s="15" t="str">
        <f>IF(O171&lt;&gt;"","--"&amp;LOWER(O$3)&amp;"-"&amp;$B171&amp;IF($C171&lt;&gt;"","__"&amp;$C171,"")&amp;IF($D171&lt;&gt;"","--"&amp;$D171,""),"")</f>
        <v/>
      </c>
      <c r="CN171" s="15" t="str">
        <f>IF(P171&lt;&gt;"","--"&amp;LOWER(P$3)&amp;"-"&amp;$B171&amp;IF($C171&lt;&gt;"","__"&amp;$C171,"")&amp;IF($D171&lt;&gt;"","--"&amp;$D171,""),"")</f>
        <v/>
      </c>
      <c r="CO171" s="15" t="str">
        <f>IF(Q171&lt;&gt;"","--"&amp;LOWER(Q$3)&amp;"-"&amp;$B171&amp;IF($C171&lt;&gt;"","__"&amp;$C171,"")&amp;IF($D171&lt;&gt;"","--"&amp;$D171,""),"")</f>
        <v/>
      </c>
      <c r="CP171" s="15" t="str">
        <f>IF(R171&lt;&gt;"","--"&amp;LOWER(R$3)&amp;"-"&amp;$B171&amp;IF($C171&lt;&gt;"","__"&amp;$C171,"")&amp;IF($D171&lt;&gt;"","--"&amp;$D171,""),"")</f>
        <v/>
      </c>
      <c r="CQ171" s="15" t="str">
        <f>IF(S171&lt;&gt;"","--"&amp;LOWER(S$3)&amp;"-"&amp;$B171&amp;IF($C171&lt;&gt;"","__"&amp;$C171,"")&amp;IF($D171&lt;&gt;"","--"&amp;$D171,""),"")</f>
        <v/>
      </c>
      <c r="CR171" s="15" t="str">
        <f>IF(T171&lt;&gt;"","--"&amp;LOWER(T$3)&amp;"-"&amp;$B171&amp;IF($C171&lt;&gt;"","__"&amp;$C171,"")&amp;IF($D171&lt;&gt;"","--"&amp;$D171,""),"")</f>
        <v/>
      </c>
    </row>
    <row r="172" spans="2:96">
      <c r="B172" s="13" t="s">
        <v>49</v>
      </c>
      <c r="C172" s="14"/>
      <c r="D172" s="14"/>
      <c r="E172" s="28"/>
      <c r="F172" s="29"/>
      <c r="G172" s="29"/>
      <c r="H172" s="29"/>
      <c r="I172" s="29"/>
      <c r="J172" s="29"/>
      <c r="K172" s="29" t="s">
        <v>21</v>
      </c>
      <c r="L172" s="30" t="s">
        <v>21</v>
      </c>
      <c r="M172" s="29"/>
      <c r="N172" s="29"/>
      <c r="O172" s="29"/>
      <c r="P172" s="29"/>
      <c r="Q172" s="29"/>
      <c r="R172" s="29"/>
      <c r="S172" s="30"/>
      <c r="T172" s="31"/>
      <c r="U172" s="13"/>
      <c r="V172" s="15"/>
      <c r="W172" s="15"/>
      <c r="X172" s="15"/>
      <c r="Y172" s="15"/>
      <c r="Z172" s="15"/>
      <c r="AA172" s="15" t="s">
        <v>58</v>
      </c>
      <c r="AB172" s="32" t="s">
        <v>106</v>
      </c>
      <c r="AC172" s="15"/>
      <c r="AD172" s="15"/>
      <c r="AE172" s="15"/>
      <c r="AF172" s="15"/>
      <c r="AG172" s="15"/>
      <c r="AH172" s="15"/>
      <c r="AI172" s="15"/>
      <c r="AJ172" s="57"/>
      <c r="AK172" s="15"/>
      <c r="AL172" s="15"/>
      <c r="AM172" s="15"/>
      <c r="AN172" s="15"/>
      <c r="AO172" s="15"/>
      <c r="AP172" s="15"/>
      <c r="AQ172" s="15" t="s">
        <v>527</v>
      </c>
      <c r="AR172" s="32" t="s">
        <v>556</v>
      </c>
      <c r="AS172" s="15"/>
      <c r="AT172" s="15"/>
      <c r="AU172" s="15"/>
      <c r="AV172" s="15"/>
      <c r="AW172" s="15"/>
      <c r="AX172" s="15"/>
      <c r="AY172" s="15"/>
      <c r="AZ172" s="22"/>
      <c r="BA172" s="13"/>
      <c r="BB172" s="15"/>
      <c r="BC172" s="15"/>
      <c r="BD172" s="15"/>
      <c r="BE172" s="15"/>
      <c r="BF172" s="15"/>
      <c r="BG172" s="15" t="s">
        <v>574</v>
      </c>
      <c r="BH172" s="22"/>
      <c r="BI172" s="24" t="s">
        <v>48</v>
      </c>
      <c r="BJ172" s="34" t="str">
        <f>BI172&amp;" {"&amp;IF(BM172&lt;&gt;"",CHAR(10)&amp;BM172,"")&amp;IF(BN172&lt;&gt;"",CHAR(10)&amp;BN172,"")&amp;IF(BO172&lt;&gt;"",CHAR(10)&amp;BO172,"")&amp;IF(BP172&lt;&gt;"",CHAR(10)&amp;BP172,"")&amp;IF(BQ172&lt;&gt;"",CHAR(10)&amp;BQ172,"")&amp;IF(BR172&lt;&gt;"",CHAR(10)&amp;BR172,"")&amp;IF(BS172&lt;&gt;"",CHAR(10)&amp;BS172,"")&amp;IF(BT172&lt;&gt;"",CHAR(10)&amp;BT172,"")&amp;IF(BU172&lt;&gt;"",CHAR(10)&amp;BU172,"")&amp;IF(BV172&lt;&gt;"",CHAR(10)&amp;BV172,"")&amp;IF(BW172&lt;&gt;"",CHAR(10)&amp;BW172,"")&amp;IF(BX172&lt;&gt;"",CHAR(10)&amp;BX172,"")&amp;IF(BY172&lt;&gt;"",CHAR(10)&amp;BY172,"")&amp;IF(BZ172&lt;&gt;"",CHAR(10)&amp;BZ172,"")&amp;IF(CA172&lt;&gt;"",CHAR(10)&amp;CA172,"")&amp;IF(CB172&lt;&gt;"",CHAR(10)&amp;CB172,"")&amp;CHAR(10)&amp;"}"&amp;CHAR(10)</f>
        <v xml:space="preserve">.bp3-popover {
  border-radius:  		var(--bd-popover, 3px);
  box-shadow:  			var(--sd-popover, 0 0 0 1px rgb(16 22 26 / 10%), 0 2px 4px rgb(16 22 26 / 20%), 0 8px 24px rgb(16 22 26 / 20%));
  -webkit-box-shadow:  	var(--sd-popover, 0 0 0 1px rgb(16 22 26 / 10%), 0 2px 4px rgb(16 22 26 / 20%), 0 8px 24px rgb(16 22 26 / 20%));
}
</v>
      </c>
      <c r="BK172" s="35" t="str">
        <f>":root {"&amp;IF($CC172&lt;&gt;"",CHAR(10)&amp;"  "&amp;$CC172&amp;": "&amp;CHAR(9)&amp;";","")&amp;IF($CD172&lt;&gt;"",CHAR(10)&amp;"  "&amp;$CD172&amp;": "&amp;CHAR(9)&amp;";","")&amp;IF($CE172&lt;&gt;"",CHAR(10)&amp;"  "&amp;$CE172&amp;": "&amp;CHAR(9)&amp;";","")&amp;IF($CF172&lt;&gt;"",CHAR(10)&amp;"  "&amp;$CF172&amp;": "&amp;CHAR(9)&amp;";","")&amp;IF($CG172&lt;&gt;"",CHAR(10)&amp;"  "&amp;$CG172&amp;": "&amp;CHAR(9)&amp;";","")&amp;IF($CH172&lt;&gt;"",CHAR(10)&amp;"  "&amp;$CH172&amp;": "&amp;CHAR(9)&amp;";","")&amp;IF($CI172&lt;&gt;"",CHAR(10)&amp;"  "&amp;$CI172&amp;": "&amp;CHAR(9)&amp;";","")&amp;IF($CJ172&lt;&gt;"",CHAR(10)&amp;"  "&amp;$CJ172&amp;": "&amp;CHAR(9)&amp;";","")&amp;IF($CK172&lt;&gt;"",CHAR(10)&amp;"  "&amp;$CK172&amp;": "&amp;CHAR(9)&amp;";","")&amp;IF($CL172&lt;&gt;"",CHAR(10)&amp;"  "&amp;$CL172&amp;": "&amp;CHAR(9)&amp;";","")&amp;IF($CM172&lt;&gt;"",CHAR(10)&amp;"  "&amp;$CM172&amp;": "&amp;CHAR(9)&amp;";","")&amp;IF($CN172&lt;&gt;"",CHAR(10)&amp;"  "&amp;$CN172&amp;": "&amp;CHAR(9)&amp;";","")&amp;IF($CO172&lt;&gt;"",CHAR(10)&amp;"  "&amp;$CO172&amp;": "&amp;CHAR(9)&amp;";","")&amp;IF($CP172&lt;&gt;"",CHAR(10)&amp;"  "&amp;$CP172&amp;": "&amp;CHAR(9)&amp;";","")&amp;IF($CQ172&lt;&gt;"",CHAR(10)&amp;"  "&amp;$CQ172&amp;": "&amp;CHAR(9)&amp;";","")&amp;IF($CR172&lt;&gt;"",CHAR(10)&amp;"  "&amp;$CR172&amp;": "&amp;CHAR(9)&amp;";","")&amp;CHAR(10)&amp;"}"&amp;CHAR(10)&amp;CHAR(10)&amp;"@media (prefers-color-scheme: dark) {"&amp;CHAR(10)&amp;"  :root {"&amp;IF($CC172&lt;&gt;"",CHAR(10)&amp;"    "&amp;$CC172&amp;": "&amp;CHAR(9)&amp;";","")&amp;IF($CD172&lt;&gt;"",CHAR(10)&amp;"    "&amp;$CD172&amp;": "&amp;CHAR(9)&amp;";","")&amp;IF($CE172&lt;&gt;"",CHAR(10)&amp;"    "&amp;$CE172&amp;": "&amp;CHAR(9)&amp;";","")&amp;IF($CF172&lt;&gt;"",CHAR(10)&amp;"    "&amp;$CF172&amp;": "&amp;CHAR(9)&amp;";","")&amp;IF($CG172&lt;&gt;"",CHAR(10)&amp;"    "&amp;$CG172&amp;": "&amp;CHAR(9)&amp;";","")&amp;IF($CH172&lt;&gt;"",CHAR(10)&amp;"    "&amp;$CH172&amp;": "&amp;CHAR(9)&amp;";","")&amp;IF($CJ172&lt;&gt;"",CHAR(10)&amp;"    "&amp;$CJ172&amp;": "&amp;CHAR(9)&amp;";","")&amp;IF($CK172&lt;&gt;"",CHAR(10)&amp;"    "&amp;$CK172&amp;": "&amp;CHAR(9)&amp;";","")&amp;CHAR(10)&amp;"  }"&amp;CHAR(10)&amp;"}"&amp;CHAR(10)</f>
        <v xml:space="preserve">:root {
  --bd-popover: 	;
  --sd-popover: 	;
}
@media (prefers-color-scheme: dark) {
  :root {
    --sd-popover: 	;
  }
}
</v>
      </c>
      <c r="BL172" s="60" t="str">
        <f>":root {"&amp;IF($CC172&lt;&gt;"",CHAR(10)&amp;"  "&amp;$CC172&amp;": "&amp;CHAR(9)&amp;AK172&amp;";","")&amp;IF($CD172&lt;&gt;"",CHAR(10)&amp;"  "&amp;$CD172&amp;": "&amp;CHAR(9)&amp;AL172&amp;";","")&amp;IF($CE172&lt;&gt;"",CHAR(10)&amp;"  "&amp;$CE172&amp;": "&amp;CHAR(9)&amp;AM172&amp;";","")&amp;IF($CF172&lt;&gt;"",CHAR(10)&amp;"  "&amp;$CF172&amp;": "&amp;CHAR(9)&amp;AN172&amp;";","")&amp;IF($CG172&lt;&gt;"",CHAR(10)&amp;"  "&amp;$CG172&amp;": "&amp;CHAR(9)&amp;AO172&amp;";","")&amp;IF($CH172&lt;&gt;"",CHAR(10)&amp;"  "&amp;$CH172&amp;": "&amp;CHAR(9)&amp;AP172&amp;";","")&amp;IF($CI172&lt;&gt;"",CHAR(10)&amp;"  "&amp;$CI172&amp;": "&amp;CHAR(9)&amp;AQ172&amp;";","")&amp;IF($CJ172&lt;&gt;"",CHAR(10)&amp;"  "&amp;$CJ172&amp;": "&amp;CHAR(9)&amp;AR172&amp;";","")&amp;IF($CK172&lt;&gt;"",CHAR(10)&amp;"  "&amp;$CK172&amp;": "&amp;CHAR(9)&amp;AS172&amp;";","")&amp;IF($CL172&lt;&gt;"",CHAR(10)&amp;"  "&amp;$CL172&amp;": "&amp;CHAR(9)&amp;AT172&amp;";","")&amp;IF($CM172&lt;&gt;"",CHAR(10)&amp;"  "&amp;$CM172&amp;": "&amp;CHAR(9)&amp;AU172&amp;";","")&amp;IF($CN172&lt;&gt;"",CHAR(10)&amp;"  "&amp;$CN172&amp;": "&amp;CHAR(9)&amp;AV172&amp;";","")&amp;IF($CO172&lt;&gt;"",CHAR(10)&amp;"  "&amp;$CO172&amp;": "&amp;CHAR(9)&amp;AW172&amp;";","")&amp;IF($CP172&lt;&gt;"",CHAR(10)&amp;"  "&amp;$CP172&amp;": "&amp;CHAR(9)&amp;AX172&amp;";","")&amp;IF($CQ172&lt;&gt;"",CHAR(10)&amp;"  "&amp;$CQ172&amp;": "&amp;CHAR(9)&amp;AY172&amp;";","")&amp;IF($CR172&lt;&gt;"",CHAR(10)&amp;"  "&amp;$CR172&amp;": "&amp;CHAR(9)&amp;AZ172&amp;";","")&amp;CHAR(10)&amp;"}"&amp;CHAR(10)&amp;CHAR(10)&amp;"@media (prefers-color-scheme: dark) {"&amp;CHAR(10)&amp;"  :root {"&amp;IF($CC172&lt;&gt;"",CHAR(10)&amp;"    "&amp;$CC172&amp;": "&amp;CHAR(9)&amp;BA172&amp;";","")&amp;IF($CD172&lt;&gt;"",CHAR(10)&amp;"    "&amp;$CD172&amp;": "&amp;CHAR(9)&amp;BB172&amp;";","")&amp;IF($CE172&lt;&gt;"",CHAR(10)&amp;"    "&amp;$CE172&amp;": "&amp;CHAR(9)&amp;BC172&amp;";","")&amp;IF($CF172&lt;&gt;"",CHAR(10)&amp;"    "&amp;$CF172&amp;": "&amp;CHAR(9)&amp;BD172&amp;";","")&amp;IF($CG172&lt;&gt;"",CHAR(10)&amp;"    "&amp;$CG172&amp;": "&amp;CHAR(9)&amp;BE172&amp;";","")&amp;IF($CH172&lt;&gt;"",CHAR(10)&amp;"    "&amp;$CH172&amp;": "&amp;CHAR(9)&amp;BF172&amp;";","")&amp;IF($CJ172&lt;&gt;"",CHAR(10)&amp;"    "&amp;$CJ172&amp;": "&amp;CHAR(9)&amp;BG172&amp;";","")&amp;IF($CK172&lt;&gt;"",CHAR(10)&amp;"    "&amp;$CK172&amp;": "&amp;CHAR(9)&amp;BH172&amp;";","")&amp;CHAR(10)&amp;"  }"&amp;CHAR(10)&amp;"}"&amp;CHAR(10)</f>
        <v xml:space="preserve">:root {
  --bd-popover: 	0px;
  --sd-popover: 	0px 0px 0px 1px var(--cl-gray-100);
}
@media (prefers-color-scheme: dark) {
  :root {
    --sd-popover: 	0px 0px 0px 1px var(--cl-black);
  }
}
</v>
      </c>
      <c r="BM172" s="15" t="str">
        <f>IF(E172&lt;&gt;"","  background-color:  "&amp;CHAR(9)&amp;"var("&amp;CC172&amp;", "&amp;IF(U172&lt;&gt;"",U172,"inherit")&amp;")"&amp;IF(E172="x!","!important;",";"),"")</f>
        <v/>
      </c>
      <c r="BN172" s="15" t="str">
        <f>IF(F172&lt;&gt;"","  fill:  "&amp;CHAR(9)&amp;CHAR(9)&amp;CHAR(9)&amp;CHAR(9)&amp;"var("&amp;CD172&amp;", "&amp;IF(V172&lt;&gt;"",V172,"inherit")&amp;")"&amp;IF(F172="x!","!important;",";"),"")</f>
        <v/>
      </c>
      <c r="BO172" s="15" t="str">
        <f>IF(G172&lt;&gt;"","  border-top:  "&amp;CHAR(9)&amp;CHAR(9)&amp;CHAR(9)&amp;"var("&amp;CE172&amp;", "&amp;IF(W172&lt;&gt;"",W172,"inherit")&amp;")"&amp;IF(G172="x!","!important;",";"),"")</f>
        <v/>
      </c>
      <c r="BP172" s="15" t="str">
        <f>IF(H172&lt;&gt;"","  border-right:  "&amp;CHAR(9)&amp;CHAR(9)&amp;"var("&amp;CF172&amp;", "&amp;IF(X172&lt;&gt;"",X172,"inherit")&amp;")"&amp;IF(H172="x!","!important;",";"),"")</f>
        <v/>
      </c>
      <c r="BQ172" s="15" t="str">
        <f>IF(I172&lt;&gt;"","  border-bottom:  "&amp;CHAR(9)&amp;CHAR(9)&amp;"var("&amp;CG172&amp;", "&amp;IF(Y172&lt;&gt;"",Y172,"inherit")&amp;")"&amp;IF(I172="x!","!important;",";"),"")</f>
        <v/>
      </c>
      <c r="BR172" s="15" t="str">
        <f>IF(J172&lt;&gt;"","  border-left:  "&amp;CHAR(9)&amp;CHAR(9)&amp;"var("&amp;CH172&amp;", "&amp;IF(Z172&lt;&gt;"",Z172,"inherit")&amp;")"&amp;IF(J172="x!","!important;",";"),"")</f>
        <v/>
      </c>
      <c r="BS172" s="15" t="str">
        <f>IF(K172&lt;&gt;"","  border-radius:  "&amp;CHAR(9)&amp;CHAR(9)&amp;"var("&amp;CI172&amp;", "&amp;IF(AA172&lt;&gt;"",AA172,"inherit")&amp;")"&amp;IF(K172="x!","!important;",";"),"")</f>
        <v xml:space="preserve">  border-radius:  		var(--bd-popover, 3px);</v>
      </c>
      <c r="BT172" s="15" t="str">
        <f>IF(L172&lt;&gt;"","  box-shadow:  "&amp;CHAR(9)&amp;CHAR(9)&amp;CHAR(9)&amp;"var("&amp;CJ172&amp;", "&amp;IF(AB172&lt;&gt;"",AB172,"inherit")&amp;")"&amp;IF(L172="x!","!important;",";")&amp;CHAR(10)&amp;"  -webkit-box-shadow:  "&amp;CHAR(9)&amp;"var("&amp;CJ172&amp;", "&amp;IF(AB172&lt;&gt;"",AB172,"inherit")&amp;")"&amp;IF(L172="x!","!important;",";"),"")</f>
        <v xml:space="preserve">  box-shadow:  			var(--sd-popover, 0 0 0 1px rgb(16 22 26 / 10%), 0 2px 4px rgb(16 22 26 / 20%), 0 8px 24px rgb(16 22 26 / 20%));
  -webkit-box-shadow:  	var(--sd-popover, 0 0 0 1px rgb(16 22 26 / 10%), 0 2px 4px rgb(16 22 26 / 20%), 0 8px 24px rgb(16 22 26 / 20%));</v>
      </c>
      <c r="BU172" s="15" t="str">
        <f>IF(M172&lt;&gt;"","  color:  "&amp;CHAR(9)&amp;CHAR(9)&amp;CHAR(9)&amp;CHAR(9)&amp;"var("&amp;CK172&amp;", "&amp;IF(AC172&lt;&gt;"",AC172,"inherit")&amp;")"&amp;IF(M172="x!","!important;",";"),"")</f>
        <v/>
      </c>
      <c r="BV172" s="15" t="str">
        <f>IF(N172&lt;&gt;"","  font-family:  "&amp;CHAR(9)&amp;CHAR(9)&amp;"var("&amp;CL172&amp;", "&amp;IF(AD172&lt;&gt;"",AD172,"inherit")&amp;")"&amp;IF(N172="x!","!important;",";"),"")</f>
        <v/>
      </c>
      <c r="BW172" s="15" t="str">
        <f>IF(O172&lt;&gt;"","  font-size:  "&amp;CHAR(9)&amp;CHAR(9)&amp;CHAR(9)&amp;"var("&amp;CM172&amp;", "&amp;IF(AE172&lt;&gt;"",AE172,"inherit")&amp;")"&amp;IF(O172="x!","!important;",";"),"")</f>
        <v/>
      </c>
      <c r="BX172" s="15" t="str">
        <f>IF(P172&lt;&gt;"","  font-style:  "&amp;CHAR(9)&amp;CHAR(9)&amp;CHAR(9)&amp;"var("&amp;CN172&amp;", "&amp;IF(AF172&lt;&gt;"",AF172,"inherit")&amp;")"&amp;IF(P172="x!","!important;",";"),"")</f>
        <v/>
      </c>
      <c r="BY172" s="15" t="str">
        <f>IF(Q172&lt;&gt;"","  font-weight:  "&amp;CHAR(9)&amp;CHAR(9)&amp;"var("&amp;CO172&amp;", "&amp;IF(AG172&lt;&gt;"",AG172,"inherit")&amp;")"&amp;IF(Q172="x!","!important;",";"),"")</f>
        <v/>
      </c>
      <c r="BZ172" s="15" t="str">
        <f>IF(R172&lt;&gt;"","  text-decoration:  "&amp;CHAR(9)&amp;"var("&amp;CP172&amp;", "&amp;IF(AH172&lt;&gt;"",AH172,"inherit")&amp;")"&amp;IF(R172="x!","!important;",";"),"")</f>
        <v/>
      </c>
      <c r="CA172" s="15" t="str">
        <f>IF(S172&lt;&gt;"","  text-transform:  "&amp;CHAR(9)&amp;CHAR(9)&amp;"var("&amp;CQ172&amp;", "&amp;IF(AI172&lt;&gt;"",AI172,"inherit")&amp;")"&amp;IF(S172="x!","!important;",";"),"")</f>
        <v/>
      </c>
      <c r="CB172" s="15" t="str">
        <f>IF(T172&lt;&gt;"","  opacity:  "&amp;CHAR(9)&amp;CHAR(9)&amp;CHAR(9)&amp;"var("&amp;CR172&amp;", "&amp;IF(AJ172&lt;&gt;"",AJ172,"inherit")&amp;")"&amp;IF(T172="x!","!important;",";"),"")</f>
        <v/>
      </c>
      <c r="CC172" s="15" t="str">
        <f>IF(E172&lt;&gt;"","--"&amp;LOWER(E$3)&amp;"-"&amp;$B172&amp;IF($C172&lt;&gt;"","__"&amp;$C172,"")&amp;IF($D172&lt;&gt;"","--"&amp;$D172,""),"")</f>
        <v/>
      </c>
      <c r="CD172" s="15" t="str">
        <f>IF(F172&lt;&gt;"","--"&amp;LOWER(F$3)&amp;"-"&amp;$B172&amp;IF($C172&lt;&gt;"","__"&amp;$C172,"")&amp;IF($D172&lt;&gt;"","--"&amp;$D172,""),"")</f>
        <v/>
      </c>
      <c r="CE172" s="15" t="str">
        <f>IF(G172&lt;&gt;"","--"&amp;LOWER(G$3)&amp;"-"&amp;$B172&amp;IF($C172&lt;&gt;"","__"&amp;$C172,"")&amp;IF($D172&lt;&gt;"","--"&amp;$D172,""),"")</f>
        <v/>
      </c>
      <c r="CF172" s="15" t="str">
        <f>IF(H172&lt;&gt;"","--"&amp;LOWER(H$3)&amp;"-"&amp;$B172&amp;IF($C172&lt;&gt;"","__"&amp;$C172,"")&amp;IF($D172&lt;&gt;"","--"&amp;$D172,""),"")</f>
        <v/>
      </c>
      <c r="CG172" s="15" t="str">
        <f>IF(I172&lt;&gt;"","--"&amp;LOWER(I$3)&amp;"-"&amp;$B172&amp;IF($C172&lt;&gt;"","__"&amp;$C172,"")&amp;IF($D172&lt;&gt;"","--"&amp;$D172,""),"")</f>
        <v/>
      </c>
      <c r="CH172" s="15" t="str">
        <f>IF(J172&lt;&gt;"","--"&amp;LOWER(J$3)&amp;"-"&amp;$B172&amp;IF($C172&lt;&gt;"","__"&amp;$C172,"")&amp;IF($D172&lt;&gt;"","--"&amp;$D172,""),"")</f>
        <v/>
      </c>
      <c r="CI172" s="15" t="str">
        <f>IF(K172&lt;&gt;"","--"&amp;LOWER(K$3)&amp;"-"&amp;$B172&amp;IF($C172&lt;&gt;"","__"&amp;$C172,"")&amp;IF($D172&lt;&gt;"","--"&amp;$D172,""),"")</f>
        <v>--bd-popover</v>
      </c>
      <c r="CJ172" s="15" t="str">
        <f>IF(L172&lt;&gt;"","--"&amp;LOWER(L$3)&amp;"-"&amp;$B172&amp;IF($C172&lt;&gt;"","__"&amp;$C172,"")&amp;IF($D172&lt;&gt;"","--"&amp;$D172,""),"")</f>
        <v>--sd-popover</v>
      </c>
      <c r="CK172" s="15" t="str">
        <f>IF(M172&lt;&gt;"","--"&amp;LOWER(M$3)&amp;"-"&amp;$B172&amp;IF($C172&lt;&gt;"","__"&amp;$C172,"")&amp;IF($D172&lt;&gt;"","--"&amp;$D172,""),"")</f>
        <v/>
      </c>
      <c r="CL172" s="15" t="str">
        <f>IF(N172&lt;&gt;"","--"&amp;LOWER(N$3)&amp;"-"&amp;$B172&amp;IF($C172&lt;&gt;"","__"&amp;$C172,"")&amp;IF($D172&lt;&gt;"","--"&amp;$D172,""),"")</f>
        <v/>
      </c>
      <c r="CM172" s="15" t="str">
        <f>IF(O172&lt;&gt;"","--"&amp;LOWER(O$3)&amp;"-"&amp;$B172&amp;IF($C172&lt;&gt;"","__"&amp;$C172,"")&amp;IF($D172&lt;&gt;"","--"&amp;$D172,""),"")</f>
        <v/>
      </c>
      <c r="CN172" s="15" t="str">
        <f>IF(P172&lt;&gt;"","--"&amp;LOWER(P$3)&amp;"-"&amp;$B172&amp;IF($C172&lt;&gt;"","__"&amp;$C172,"")&amp;IF($D172&lt;&gt;"","--"&amp;$D172,""),"")</f>
        <v/>
      </c>
      <c r="CO172" s="15" t="str">
        <f>IF(Q172&lt;&gt;"","--"&amp;LOWER(Q$3)&amp;"-"&amp;$B172&amp;IF($C172&lt;&gt;"","__"&amp;$C172,"")&amp;IF($D172&lt;&gt;"","--"&amp;$D172,""),"")</f>
        <v/>
      </c>
      <c r="CP172" s="15" t="str">
        <f>IF(R172&lt;&gt;"","--"&amp;LOWER(R$3)&amp;"-"&amp;$B172&amp;IF($C172&lt;&gt;"","__"&amp;$C172,"")&amp;IF($D172&lt;&gt;"","--"&amp;$D172,""),"")</f>
        <v/>
      </c>
      <c r="CQ172" s="15" t="str">
        <f>IF(S172&lt;&gt;"","--"&amp;LOWER(S$3)&amp;"-"&amp;$B172&amp;IF($C172&lt;&gt;"","__"&amp;$C172,"")&amp;IF($D172&lt;&gt;"","--"&amp;$D172,""),"")</f>
        <v/>
      </c>
      <c r="CR172" s="15" t="str">
        <f>IF(T172&lt;&gt;"","--"&amp;LOWER(T$3)&amp;"-"&amp;$B172&amp;IF($C172&lt;&gt;"","__"&amp;$C172,"")&amp;IF($D172&lt;&gt;"","--"&amp;$D172,""),"")</f>
        <v/>
      </c>
    </row>
    <row r="173" spans="2:96">
      <c r="B173" s="13" t="s">
        <v>578</v>
      </c>
      <c r="C173" s="15" t="s">
        <v>61</v>
      </c>
      <c r="D173" s="15"/>
      <c r="E173" s="28" t="s">
        <v>21</v>
      </c>
      <c r="F173" s="29"/>
      <c r="G173" s="29"/>
      <c r="H173" s="29"/>
      <c r="I173" s="29"/>
      <c r="J173" s="29"/>
      <c r="K173" s="29"/>
      <c r="L173" s="30"/>
      <c r="M173" s="29"/>
      <c r="N173" s="29"/>
      <c r="O173" s="29"/>
      <c r="P173" s="29"/>
      <c r="Q173" s="29"/>
      <c r="R173" s="29"/>
      <c r="S173" s="30"/>
      <c r="T173" s="31"/>
      <c r="U173" s="13"/>
      <c r="V173" s="15"/>
      <c r="W173" s="15"/>
      <c r="X173" s="15"/>
      <c r="Y173" s="15"/>
      <c r="Z173" s="15"/>
      <c r="AA173" s="15"/>
      <c r="AB173" s="32"/>
      <c r="AC173" s="15"/>
      <c r="AD173" s="15"/>
      <c r="AE173" s="15"/>
      <c r="AF173" s="15"/>
      <c r="AG173" s="15"/>
      <c r="AH173" s="15"/>
      <c r="AI173" s="15"/>
      <c r="AJ173" s="57"/>
      <c r="AK173" s="15" t="s">
        <v>515</v>
      </c>
      <c r="AL173" s="15"/>
      <c r="AM173" s="15"/>
      <c r="AN173" s="15"/>
      <c r="AO173" s="15"/>
      <c r="AP173" s="15"/>
      <c r="AQ173" s="15"/>
      <c r="AR173" s="32"/>
      <c r="AS173" s="15"/>
      <c r="AT173" s="15"/>
      <c r="AU173" s="15"/>
      <c r="AV173" s="15"/>
      <c r="AW173" s="15"/>
      <c r="AX173" s="15"/>
      <c r="AY173" s="15"/>
      <c r="AZ173" s="22"/>
      <c r="BA173" s="13" t="s">
        <v>524</v>
      </c>
      <c r="BB173" s="15"/>
      <c r="BC173" s="15"/>
      <c r="BD173" s="15"/>
      <c r="BE173" s="15"/>
      <c r="BF173" s="15"/>
      <c r="BG173" s="15"/>
      <c r="BH173" s="22"/>
      <c r="BI173" s="63" t="s">
        <v>592</v>
      </c>
      <c r="BJ173" s="34" t="str">
        <f>BI173&amp;" {"&amp;IF(BM173&lt;&gt;"",CHAR(10)&amp;BM173,"")&amp;IF(BN173&lt;&gt;"",CHAR(10)&amp;BN173,"")&amp;IF(BO173&lt;&gt;"",CHAR(10)&amp;BO173,"")&amp;IF(BP173&lt;&gt;"",CHAR(10)&amp;BP173,"")&amp;IF(BQ173&lt;&gt;"",CHAR(10)&amp;BQ173,"")&amp;IF(BR173&lt;&gt;"",CHAR(10)&amp;BR173,"")&amp;IF(BS173&lt;&gt;"",CHAR(10)&amp;BS173,"")&amp;IF(BT173&lt;&gt;"",CHAR(10)&amp;BT173,"")&amp;IF(BU173&lt;&gt;"",CHAR(10)&amp;BU173,"")&amp;IF(BV173&lt;&gt;"",CHAR(10)&amp;BV173,"")&amp;IF(BW173&lt;&gt;"",CHAR(10)&amp;BW173,"")&amp;IF(BX173&lt;&gt;"",CHAR(10)&amp;BX173,"")&amp;IF(BY173&lt;&gt;"",CHAR(10)&amp;BY173,"")&amp;IF(BZ173&lt;&gt;"",CHAR(10)&amp;BZ173,"")&amp;IF(CA173&lt;&gt;"",CHAR(10)&amp;CA173,"")&amp;IF(CB173&lt;&gt;"",CHAR(10)&amp;CB173,"")&amp;CHAR(10)&amp;"}"&amp;CHAR(10)</f>
        <v xml:space="preserve">.rm-query .rm-query-content {
  background-color:  	var(--bc-query__content, inherit);
}
</v>
      </c>
      <c r="BK173" s="35" t="str">
        <f>":root {"&amp;IF($CC173&lt;&gt;"",CHAR(10)&amp;"  "&amp;$CC173&amp;": "&amp;CHAR(9)&amp;";","")&amp;IF($CD173&lt;&gt;"",CHAR(10)&amp;"  "&amp;$CD173&amp;": "&amp;CHAR(9)&amp;";","")&amp;IF($CE173&lt;&gt;"",CHAR(10)&amp;"  "&amp;$CE173&amp;": "&amp;CHAR(9)&amp;";","")&amp;IF($CF173&lt;&gt;"",CHAR(10)&amp;"  "&amp;$CF173&amp;": "&amp;CHAR(9)&amp;";","")&amp;IF($CG173&lt;&gt;"",CHAR(10)&amp;"  "&amp;$CG173&amp;": "&amp;CHAR(9)&amp;";","")&amp;IF($CH173&lt;&gt;"",CHAR(10)&amp;"  "&amp;$CH173&amp;": "&amp;CHAR(9)&amp;";","")&amp;IF($CI173&lt;&gt;"",CHAR(10)&amp;"  "&amp;$CI173&amp;": "&amp;CHAR(9)&amp;";","")&amp;IF($CJ173&lt;&gt;"",CHAR(10)&amp;"  "&amp;$CJ173&amp;": "&amp;CHAR(9)&amp;";","")&amp;IF($CK173&lt;&gt;"",CHAR(10)&amp;"  "&amp;$CK173&amp;": "&amp;CHAR(9)&amp;";","")&amp;IF($CL173&lt;&gt;"",CHAR(10)&amp;"  "&amp;$CL173&amp;": "&amp;CHAR(9)&amp;";","")&amp;IF($CM173&lt;&gt;"",CHAR(10)&amp;"  "&amp;$CM173&amp;": "&amp;CHAR(9)&amp;";","")&amp;IF($CN173&lt;&gt;"",CHAR(10)&amp;"  "&amp;$CN173&amp;": "&amp;CHAR(9)&amp;";","")&amp;IF($CO173&lt;&gt;"",CHAR(10)&amp;"  "&amp;$CO173&amp;": "&amp;CHAR(9)&amp;";","")&amp;IF($CP173&lt;&gt;"",CHAR(10)&amp;"  "&amp;$CP173&amp;": "&amp;CHAR(9)&amp;";","")&amp;IF($CQ173&lt;&gt;"",CHAR(10)&amp;"  "&amp;$CQ173&amp;": "&amp;CHAR(9)&amp;";","")&amp;IF($CR173&lt;&gt;"",CHAR(10)&amp;"  "&amp;$CR173&amp;": "&amp;CHAR(9)&amp;";","")&amp;CHAR(10)&amp;"}"&amp;CHAR(10)&amp;CHAR(10)&amp;"@media (prefers-color-scheme: dark) {"&amp;CHAR(10)&amp;"  :root {"&amp;IF($CC173&lt;&gt;"",CHAR(10)&amp;"    "&amp;$CC173&amp;": "&amp;CHAR(9)&amp;";","")&amp;IF($CD173&lt;&gt;"",CHAR(10)&amp;"    "&amp;$CD173&amp;": "&amp;CHAR(9)&amp;";","")&amp;IF($CE173&lt;&gt;"",CHAR(10)&amp;"    "&amp;$CE173&amp;": "&amp;CHAR(9)&amp;";","")&amp;IF($CF173&lt;&gt;"",CHAR(10)&amp;"    "&amp;$CF173&amp;": "&amp;CHAR(9)&amp;";","")&amp;IF($CG173&lt;&gt;"",CHAR(10)&amp;"    "&amp;$CG173&amp;": "&amp;CHAR(9)&amp;";","")&amp;IF($CH173&lt;&gt;"",CHAR(10)&amp;"    "&amp;$CH173&amp;": "&amp;CHAR(9)&amp;";","")&amp;IF($CJ173&lt;&gt;"",CHAR(10)&amp;"    "&amp;$CJ173&amp;": "&amp;CHAR(9)&amp;";","")&amp;IF($CK173&lt;&gt;"",CHAR(10)&amp;"    "&amp;$CK173&amp;": "&amp;CHAR(9)&amp;";","")&amp;CHAR(10)&amp;"  }"&amp;CHAR(10)&amp;"}"&amp;CHAR(10)</f>
        <v xml:space="preserve">:root {
  --bc-query__content: 	;
}
@media (prefers-color-scheme: dark) {
  :root {
    --bc-query__content: 	;
  }
}
</v>
      </c>
      <c r="BL173" s="60" t="str">
        <f>":root {"&amp;IF($CC173&lt;&gt;"",CHAR(10)&amp;"  "&amp;$CC173&amp;": "&amp;CHAR(9)&amp;AK173&amp;";","")&amp;IF($CD173&lt;&gt;"",CHAR(10)&amp;"  "&amp;$CD173&amp;": "&amp;CHAR(9)&amp;AL173&amp;";","")&amp;IF($CE173&lt;&gt;"",CHAR(10)&amp;"  "&amp;$CE173&amp;": "&amp;CHAR(9)&amp;AM173&amp;";","")&amp;IF($CF173&lt;&gt;"",CHAR(10)&amp;"  "&amp;$CF173&amp;": "&amp;CHAR(9)&amp;AN173&amp;";","")&amp;IF($CG173&lt;&gt;"",CHAR(10)&amp;"  "&amp;$CG173&amp;": "&amp;CHAR(9)&amp;AO173&amp;";","")&amp;IF($CH173&lt;&gt;"",CHAR(10)&amp;"  "&amp;$CH173&amp;": "&amp;CHAR(9)&amp;AP173&amp;";","")&amp;IF($CI173&lt;&gt;"",CHAR(10)&amp;"  "&amp;$CI173&amp;": "&amp;CHAR(9)&amp;AQ173&amp;";","")&amp;IF($CJ173&lt;&gt;"",CHAR(10)&amp;"  "&amp;$CJ173&amp;": "&amp;CHAR(9)&amp;AR173&amp;";","")&amp;IF($CK173&lt;&gt;"",CHAR(10)&amp;"  "&amp;$CK173&amp;": "&amp;CHAR(9)&amp;AS173&amp;";","")&amp;IF($CL173&lt;&gt;"",CHAR(10)&amp;"  "&amp;$CL173&amp;": "&amp;CHAR(9)&amp;AT173&amp;";","")&amp;IF($CM173&lt;&gt;"",CHAR(10)&amp;"  "&amp;$CM173&amp;": "&amp;CHAR(9)&amp;AU173&amp;";","")&amp;IF($CN173&lt;&gt;"",CHAR(10)&amp;"  "&amp;$CN173&amp;": "&amp;CHAR(9)&amp;AV173&amp;";","")&amp;IF($CO173&lt;&gt;"",CHAR(10)&amp;"  "&amp;$CO173&amp;": "&amp;CHAR(9)&amp;AW173&amp;";","")&amp;IF($CP173&lt;&gt;"",CHAR(10)&amp;"  "&amp;$CP173&amp;": "&amp;CHAR(9)&amp;AX173&amp;";","")&amp;IF($CQ173&lt;&gt;"",CHAR(10)&amp;"  "&amp;$CQ173&amp;": "&amp;CHAR(9)&amp;AY173&amp;";","")&amp;IF($CR173&lt;&gt;"",CHAR(10)&amp;"  "&amp;$CR173&amp;": "&amp;CHAR(9)&amp;AZ173&amp;";","")&amp;CHAR(10)&amp;"}"&amp;CHAR(10)&amp;CHAR(10)&amp;"@media (prefers-color-scheme: dark) {"&amp;CHAR(10)&amp;"  :root {"&amp;IF($CC173&lt;&gt;"",CHAR(10)&amp;"    "&amp;$CC173&amp;": "&amp;CHAR(9)&amp;BA173&amp;";","")&amp;IF($CD173&lt;&gt;"",CHAR(10)&amp;"    "&amp;$CD173&amp;": "&amp;CHAR(9)&amp;BB173&amp;";","")&amp;IF($CE173&lt;&gt;"",CHAR(10)&amp;"    "&amp;$CE173&amp;": "&amp;CHAR(9)&amp;BC173&amp;";","")&amp;IF($CF173&lt;&gt;"",CHAR(10)&amp;"    "&amp;$CF173&amp;": "&amp;CHAR(9)&amp;BD173&amp;";","")&amp;IF($CG173&lt;&gt;"",CHAR(10)&amp;"    "&amp;$CG173&amp;": "&amp;CHAR(9)&amp;BE173&amp;";","")&amp;IF($CH173&lt;&gt;"",CHAR(10)&amp;"    "&amp;$CH173&amp;": "&amp;CHAR(9)&amp;BF173&amp;";","")&amp;IF($CJ173&lt;&gt;"",CHAR(10)&amp;"    "&amp;$CJ173&amp;": "&amp;CHAR(9)&amp;BG173&amp;";","")&amp;IF($CK173&lt;&gt;"",CHAR(10)&amp;"    "&amp;$CK173&amp;": "&amp;CHAR(9)&amp;BH173&amp;";","")&amp;CHAR(10)&amp;"  }"&amp;CHAR(10)&amp;"}"&amp;CHAR(10)</f>
        <v xml:space="preserve">:root {
  --bc-query__content: 	var(--cl-white);
}
@media (prefers-color-scheme: dark) {
  :root {
    --bc-query__content: 	var(--cl-gray-900);
  }
}
</v>
      </c>
      <c r="BM173" s="15" t="str">
        <f>IF(E173&lt;&gt;"","  background-color:  "&amp;CHAR(9)&amp;"var("&amp;CC173&amp;", "&amp;IF(U173&lt;&gt;"",U173,"inherit")&amp;")"&amp;IF(E173="x!","!important;",";"),"")</f>
        <v xml:space="preserve">  background-color:  	var(--bc-query__content, inherit);</v>
      </c>
      <c r="BN173" s="15" t="str">
        <f>IF(F173&lt;&gt;"","  fill:  "&amp;CHAR(9)&amp;CHAR(9)&amp;CHAR(9)&amp;CHAR(9)&amp;"var("&amp;CD173&amp;", "&amp;IF(V173&lt;&gt;"",V173,"inherit")&amp;")"&amp;IF(F173="x!","!important;",";"),"")</f>
        <v/>
      </c>
      <c r="BO173" s="15" t="str">
        <f>IF(G173&lt;&gt;"","  border-top:  "&amp;CHAR(9)&amp;CHAR(9)&amp;CHAR(9)&amp;"var("&amp;CE173&amp;", "&amp;IF(W173&lt;&gt;"",W173,"inherit")&amp;")"&amp;IF(G173="x!","!important;",";"),"")</f>
        <v/>
      </c>
      <c r="BP173" s="15" t="str">
        <f>IF(H173&lt;&gt;"","  border-right:  "&amp;CHAR(9)&amp;CHAR(9)&amp;"var("&amp;CF173&amp;", "&amp;IF(X173&lt;&gt;"",X173,"inherit")&amp;")"&amp;IF(H173="x!","!important;",";"),"")</f>
        <v/>
      </c>
      <c r="BQ173" s="15" t="str">
        <f>IF(I173&lt;&gt;"","  border-bottom:  "&amp;CHAR(9)&amp;CHAR(9)&amp;"var("&amp;CG173&amp;", "&amp;IF(Y173&lt;&gt;"",Y173,"inherit")&amp;")"&amp;IF(I173="x!","!important;",";"),"")</f>
        <v/>
      </c>
      <c r="BR173" s="15" t="str">
        <f>IF(J173&lt;&gt;"","  border-left:  "&amp;CHAR(9)&amp;CHAR(9)&amp;"var("&amp;CH173&amp;", "&amp;IF(Z173&lt;&gt;"",Z173,"inherit")&amp;")"&amp;IF(J173="x!","!important;",";"),"")</f>
        <v/>
      </c>
      <c r="BS173" s="15" t="str">
        <f>IF(K173&lt;&gt;"","  border-radius:  "&amp;CHAR(9)&amp;CHAR(9)&amp;"var("&amp;CI173&amp;", "&amp;IF(AA173&lt;&gt;"",AA173,"inherit")&amp;")"&amp;IF(K173="x!","!important;",";"),"")</f>
        <v/>
      </c>
      <c r="BT173" s="15" t="str">
        <f>IF(L173&lt;&gt;"","  box-shadow:  "&amp;CHAR(9)&amp;CHAR(9)&amp;CHAR(9)&amp;"var("&amp;CJ173&amp;", "&amp;IF(AB173&lt;&gt;"",AB173,"inherit")&amp;")"&amp;IF(L173="x!","!important;",";")&amp;CHAR(10)&amp;"  -webkit-box-shadow:  "&amp;CHAR(9)&amp;"var("&amp;CJ173&amp;", "&amp;IF(AB173&lt;&gt;"",AB173,"inherit")&amp;")"&amp;IF(L173="x!","!important;",";"),"")</f>
        <v/>
      </c>
      <c r="BU173" s="15" t="str">
        <f>IF(M173&lt;&gt;"","  color:  "&amp;CHAR(9)&amp;CHAR(9)&amp;CHAR(9)&amp;CHAR(9)&amp;"var("&amp;CK173&amp;", "&amp;IF(AC173&lt;&gt;"",AC173,"inherit")&amp;")"&amp;IF(M173="x!","!important;",";"),"")</f>
        <v/>
      </c>
      <c r="BV173" s="15" t="str">
        <f>IF(N173&lt;&gt;"","  font-family:  "&amp;CHAR(9)&amp;CHAR(9)&amp;"var("&amp;CL173&amp;", "&amp;IF(AD173&lt;&gt;"",AD173,"inherit")&amp;")"&amp;IF(N173="x!","!important;",";"),"")</f>
        <v/>
      </c>
      <c r="BW173" s="15" t="str">
        <f>IF(O173&lt;&gt;"","  font-size:  "&amp;CHAR(9)&amp;CHAR(9)&amp;CHAR(9)&amp;"var("&amp;CM173&amp;", "&amp;IF(AE173&lt;&gt;"",AE173,"inherit")&amp;")"&amp;IF(O173="x!","!important;",";"),"")</f>
        <v/>
      </c>
      <c r="BX173" s="15" t="str">
        <f>IF(P173&lt;&gt;"","  font-style:  "&amp;CHAR(9)&amp;CHAR(9)&amp;CHAR(9)&amp;"var("&amp;CN173&amp;", "&amp;IF(AF173&lt;&gt;"",AF173,"inherit")&amp;")"&amp;IF(P173="x!","!important;",";"),"")</f>
        <v/>
      </c>
      <c r="BY173" s="15" t="str">
        <f>IF(Q173&lt;&gt;"","  font-weight:  "&amp;CHAR(9)&amp;CHAR(9)&amp;"var("&amp;CO173&amp;", "&amp;IF(AG173&lt;&gt;"",AG173,"inherit")&amp;")"&amp;IF(Q173="x!","!important;",";"),"")</f>
        <v/>
      </c>
      <c r="BZ173" s="15" t="str">
        <f>IF(R173&lt;&gt;"","  text-decoration:  "&amp;CHAR(9)&amp;"var("&amp;CP173&amp;", "&amp;IF(AH173&lt;&gt;"",AH173,"inherit")&amp;")"&amp;IF(R173="x!","!important;",";"),"")</f>
        <v/>
      </c>
      <c r="CA173" s="15" t="str">
        <f>IF(S173&lt;&gt;"","  text-transform:  "&amp;CHAR(9)&amp;CHAR(9)&amp;"var("&amp;CQ173&amp;", "&amp;IF(AI173&lt;&gt;"",AI173,"inherit")&amp;")"&amp;IF(S173="x!","!important;",";"),"")</f>
        <v/>
      </c>
      <c r="CB173" s="15" t="str">
        <f>IF(T173&lt;&gt;"","  opacity:  "&amp;CHAR(9)&amp;CHAR(9)&amp;CHAR(9)&amp;"var("&amp;CR173&amp;", "&amp;IF(AJ173&lt;&gt;"",AJ173,"inherit")&amp;")"&amp;IF(T173="x!","!important;",";"),"")</f>
        <v/>
      </c>
      <c r="CC173" s="15" t="str">
        <f>IF(E173&lt;&gt;"","--"&amp;LOWER(E$3)&amp;"-"&amp;$B173&amp;IF($C173&lt;&gt;"","__"&amp;$C173,"")&amp;IF($D173&lt;&gt;"","--"&amp;$D173,""),"")</f>
        <v>--bc-query__content</v>
      </c>
      <c r="CD173" s="15" t="str">
        <f>IF(F173&lt;&gt;"","--"&amp;LOWER(F$3)&amp;"-"&amp;$B173&amp;IF($C173&lt;&gt;"","__"&amp;$C173,"")&amp;IF($D173&lt;&gt;"","--"&amp;$D173,""),"")</f>
        <v/>
      </c>
      <c r="CE173" s="15" t="str">
        <f>IF(G173&lt;&gt;"","--"&amp;LOWER(G$3)&amp;"-"&amp;$B173&amp;IF($C173&lt;&gt;"","__"&amp;$C173,"")&amp;IF($D173&lt;&gt;"","--"&amp;$D173,""),"")</f>
        <v/>
      </c>
      <c r="CF173" s="15" t="str">
        <f>IF(H173&lt;&gt;"","--"&amp;LOWER(H$3)&amp;"-"&amp;$B173&amp;IF($C173&lt;&gt;"","__"&amp;$C173,"")&amp;IF($D173&lt;&gt;"","--"&amp;$D173,""),"")</f>
        <v/>
      </c>
      <c r="CG173" s="15" t="str">
        <f>IF(I173&lt;&gt;"","--"&amp;LOWER(I$3)&amp;"-"&amp;$B173&amp;IF($C173&lt;&gt;"","__"&amp;$C173,"")&amp;IF($D173&lt;&gt;"","--"&amp;$D173,""),"")</f>
        <v/>
      </c>
      <c r="CH173" s="15" t="str">
        <f>IF(J173&lt;&gt;"","--"&amp;LOWER(J$3)&amp;"-"&amp;$B173&amp;IF($C173&lt;&gt;"","__"&amp;$C173,"")&amp;IF($D173&lt;&gt;"","--"&amp;$D173,""),"")</f>
        <v/>
      </c>
      <c r="CI173" s="15" t="str">
        <f>IF(K173&lt;&gt;"","--"&amp;LOWER(K$3)&amp;"-"&amp;$B173&amp;IF($C173&lt;&gt;"","__"&amp;$C173,"")&amp;IF($D173&lt;&gt;"","--"&amp;$D173,""),"")</f>
        <v/>
      </c>
      <c r="CJ173" s="15" t="str">
        <f>IF(L173&lt;&gt;"","--"&amp;LOWER(L$3)&amp;"-"&amp;$B173&amp;IF($C173&lt;&gt;"","__"&amp;$C173,"")&amp;IF($D173&lt;&gt;"","--"&amp;$D173,""),"")</f>
        <v/>
      </c>
      <c r="CK173" s="15" t="str">
        <f>IF(M173&lt;&gt;"","--"&amp;LOWER(M$3)&amp;"-"&amp;$B173&amp;IF($C173&lt;&gt;"","__"&amp;$C173,"")&amp;IF($D173&lt;&gt;"","--"&amp;$D173,""),"")</f>
        <v/>
      </c>
      <c r="CL173" s="15" t="str">
        <f>IF(N173&lt;&gt;"","--"&amp;LOWER(N$3)&amp;"-"&amp;$B173&amp;IF($C173&lt;&gt;"","__"&amp;$C173,"")&amp;IF($D173&lt;&gt;"","--"&amp;$D173,""),"")</f>
        <v/>
      </c>
      <c r="CM173" s="15" t="str">
        <f>IF(O173&lt;&gt;"","--"&amp;LOWER(O$3)&amp;"-"&amp;$B173&amp;IF($C173&lt;&gt;"","__"&amp;$C173,"")&amp;IF($D173&lt;&gt;"","--"&amp;$D173,""),"")</f>
        <v/>
      </c>
      <c r="CN173" s="15" t="str">
        <f>IF(P173&lt;&gt;"","--"&amp;LOWER(P$3)&amp;"-"&amp;$B173&amp;IF($C173&lt;&gt;"","__"&amp;$C173,"")&amp;IF($D173&lt;&gt;"","--"&amp;$D173,""),"")</f>
        <v/>
      </c>
      <c r="CO173" s="15" t="str">
        <f>IF(Q173&lt;&gt;"","--"&amp;LOWER(Q$3)&amp;"-"&amp;$B173&amp;IF($C173&lt;&gt;"","__"&amp;$C173,"")&amp;IF($D173&lt;&gt;"","--"&amp;$D173,""),"")</f>
        <v/>
      </c>
      <c r="CP173" s="15" t="str">
        <f>IF(R173&lt;&gt;"","--"&amp;LOWER(R$3)&amp;"-"&amp;$B173&amp;IF($C173&lt;&gt;"","__"&amp;$C173,"")&amp;IF($D173&lt;&gt;"","--"&amp;$D173,""),"")</f>
        <v/>
      </c>
      <c r="CQ173" s="15" t="str">
        <f>IF(S173&lt;&gt;"","--"&amp;LOWER(S$3)&amp;"-"&amp;$B173&amp;IF($C173&lt;&gt;"","__"&amp;$C173,"")&amp;IF($D173&lt;&gt;"","--"&amp;$D173,""),"")</f>
        <v/>
      </c>
      <c r="CR173" s="15" t="str">
        <f>IF(T173&lt;&gt;"","--"&amp;LOWER(T$3)&amp;"-"&amp;$B173&amp;IF($C173&lt;&gt;"","__"&amp;$C173,"")&amp;IF($D173&lt;&gt;"","--"&amp;$D173,""),"")</f>
        <v/>
      </c>
    </row>
    <row r="174" spans="2:96">
      <c r="B174" s="13" t="s">
        <v>578</v>
      </c>
      <c r="C174" s="15" t="s">
        <v>119</v>
      </c>
      <c r="D174" s="15"/>
      <c r="E174" s="28" t="s">
        <v>21</v>
      </c>
      <c r="F174" s="29"/>
      <c r="G174" s="29"/>
      <c r="H174" s="29"/>
      <c r="I174" s="29"/>
      <c r="J174" s="29"/>
      <c r="K174" s="29"/>
      <c r="L174" s="30"/>
      <c r="M174" s="29" t="s">
        <v>21</v>
      </c>
      <c r="N174" s="29"/>
      <c r="O174" s="29"/>
      <c r="P174" s="29"/>
      <c r="Q174" s="29"/>
      <c r="R174" s="29"/>
      <c r="S174" s="30"/>
      <c r="T174" s="31"/>
      <c r="U174" s="62" t="s">
        <v>583</v>
      </c>
      <c r="V174" s="15"/>
      <c r="W174" s="15"/>
      <c r="X174" s="15"/>
      <c r="Y174" s="15"/>
      <c r="Z174" s="15"/>
      <c r="AA174" s="15"/>
      <c r="AB174" s="32"/>
      <c r="AC174" s="1" t="s">
        <v>582</v>
      </c>
      <c r="AD174" s="15"/>
      <c r="AE174" s="15"/>
      <c r="AF174" s="15"/>
      <c r="AG174" s="15"/>
      <c r="AH174" s="15"/>
      <c r="AI174" s="15"/>
      <c r="AJ174" s="57"/>
      <c r="AK174" s="15" t="s">
        <v>526</v>
      </c>
      <c r="AL174" s="15"/>
      <c r="AM174" s="15"/>
      <c r="AN174" s="15"/>
      <c r="AO174" s="15"/>
      <c r="AP174" s="15"/>
      <c r="AQ174" s="15"/>
      <c r="AR174" s="32"/>
      <c r="AS174" s="15" t="s">
        <v>520</v>
      </c>
      <c r="AT174" s="15"/>
      <c r="AU174" s="15"/>
      <c r="AV174" s="15"/>
      <c r="AW174" s="15"/>
      <c r="AX174" s="15"/>
      <c r="AY174" s="15"/>
      <c r="AZ174" s="22"/>
      <c r="BA174" s="13" t="s">
        <v>524</v>
      </c>
      <c r="BB174" s="15"/>
      <c r="BC174" s="15"/>
      <c r="BD174" s="15"/>
      <c r="BE174" s="15"/>
      <c r="BF174" s="15"/>
      <c r="BG174" s="15"/>
      <c r="BH174" s="22" t="s">
        <v>552</v>
      </c>
      <c r="BI174" s="1" t="s">
        <v>581</v>
      </c>
      <c r="BJ174" s="34" t="str">
        <f>BI174&amp;" {"&amp;IF(BM174&lt;&gt;"",CHAR(10)&amp;BM174,"")&amp;IF(BN174&lt;&gt;"",CHAR(10)&amp;BN174,"")&amp;IF(BO174&lt;&gt;"",CHAR(10)&amp;BO174,"")&amp;IF(BP174&lt;&gt;"",CHAR(10)&amp;BP174,"")&amp;IF(BQ174&lt;&gt;"",CHAR(10)&amp;BQ174,"")&amp;IF(BR174&lt;&gt;"",CHAR(10)&amp;BR174,"")&amp;IF(BS174&lt;&gt;"",CHAR(10)&amp;BS174,"")&amp;IF(BT174&lt;&gt;"",CHAR(10)&amp;BT174,"")&amp;IF(BU174&lt;&gt;"",CHAR(10)&amp;BU174,"")&amp;IF(BV174&lt;&gt;"",CHAR(10)&amp;BV174,"")&amp;IF(BW174&lt;&gt;"",CHAR(10)&amp;BW174,"")&amp;IF(BX174&lt;&gt;"",CHAR(10)&amp;BX174,"")&amp;IF(BY174&lt;&gt;"",CHAR(10)&amp;BY174,"")&amp;IF(BZ174&lt;&gt;"",CHAR(10)&amp;BZ174,"")&amp;IF(CA174&lt;&gt;"",CHAR(10)&amp;CA174,"")&amp;IF(CB174&lt;&gt;"",CHAR(10)&amp;CB174,"")&amp;CHAR(10)&amp;"}"&amp;CHAR(10)</f>
        <v xml:space="preserve">.rm-query .rm-query-title {
  background-color:  	var(--bc-query__title, var(--background-color));
  color:  				var(--co-query__title, var(--primary-color));
}
</v>
      </c>
      <c r="BK174" s="35" t="str">
        <f>":root {"&amp;IF($CC174&lt;&gt;"",CHAR(10)&amp;"  "&amp;$CC174&amp;": "&amp;CHAR(9)&amp;";","")&amp;IF($CD174&lt;&gt;"",CHAR(10)&amp;"  "&amp;$CD174&amp;": "&amp;CHAR(9)&amp;";","")&amp;IF($CE174&lt;&gt;"",CHAR(10)&amp;"  "&amp;$CE174&amp;": "&amp;CHAR(9)&amp;";","")&amp;IF($CF174&lt;&gt;"",CHAR(10)&amp;"  "&amp;$CF174&amp;": "&amp;CHAR(9)&amp;";","")&amp;IF($CG174&lt;&gt;"",CHAR(10)&amp;"  "&amp;$CG174&amp;": "&amp;CHAR(9)&amp;";","")&amp;IF($CH174&lt;&gt;"",CHAR(10)&amp;"  "&amp;$CH174&amp;": "&amp;CHAR(9)&amp;";","")&amp;IF($CI174&lt;&gt;"",CHAR(10)&amp;"  "&amp;$CI174&amp;": "&amp;CHAR(9)&amp;";","")&amp;IF($CJ174&lt;&gt;"",CHAR(10)&amp;"  "&amp;$CJ174&amp;": "&amp;CHAR(9)&amp;";","")&amp;IF($CK174&lt;&gt;"",CHAR(10)&amp;"  "&amp;$CK174&amp;": "&amp;CHAR(9)&amp;";","")&amp;IF($CL174&lt;&gt;"",CHAR(10)&amp;"  "&amp;$CL174&amp;": "&amp;CHAR(9)&amp;";","")&amp;IF($CM174&lt;&gt;"",CHAR(10)&amp;"  "&amp;$CM174&amp;": "&amp;CHAR(9)&amp;";","")&amp;IF($CN174&lt;&gt;"",CHAR(10)&amp;"  "&amp;$CN174&amp;": "&amp;CHAR(9)&amp;";","")&amp;IF($CO174&lt;&gt;"",CHAR(10)&amp;"  "&amp;$CO174&amp;": "&amp;CHAR(9)&amp;";","")&amp;IF($CP174&lt;&gt;"",CHAR(10)&amp;"  "&amp;$CP174&amp;": "&amp;CHAR(9)&amp;";","")&amp;IF($CQ174&lt;&gt;"",CHAR(10)&amp;"  "&amp;$CQ174&amp;": "&amp;CHAR(9)&amp;";","")&amp;IF($CR174&lt;&gt;"",CHAR(10)&amp;"  "&amp;$CR174&amp;": "&amp;CHAR(9)&amp;";","")&amp;CHAR(10)&amp;"}"&amp;CHAR(10)&amp;CHAR(10)&amp;"@media (prefers-color-scheme: dark) {"&amp;CHAR(10)&amp;"  :root {"&amp;IF($CC174&lt;&gt;"",CHAR(10)&amp;"    "&amp;$CC174&amp;": "&amp;CHAR(9)&amp;";","")&amp;IF($CD174&lt;&gt;"",CHAR(10)&amp;"    "&amp;$CD174&amp;": "&amp;CHAR(9)&amp;";","")&amp;IF($CE174&lt;&gt;"",CHAR(10)&amp;"    "&amp;$CE174&amp;": "&amp;CHAR(9)&amp;";","")&amp;IF($CF174&lt;&gt;"",CHAR(10)&amp;"    "&amp;$CF174&amp;": "&amp;CHAR(9)&amp;";","")&amp;IF($CG174&lt;&gt;"",CHAR(10)&amp;"    "&amp;$CG174&amp;": "&amp;CHAR(9)&amp;";","")&amp;IF($CH174&lt;&gt;"",CHAR(10)&amp;"    "&amp;$CH174&amp;": "&amp;CHAR(9)&amp;";","")&amp;IF($CJ174&lt;&gt;"",CHAR(10)&amp;"    "&amp;$CJ174&amp;": "&amp;CHAR(9)&amp;";","")&amp;IF($CK174&lt;&gt;"",CHAR(10)&amp;"    "&amp;$CK174&amp;": "&amp;CHAR(9)&amp;";","")&amp;CHAR(10)&amp;"  }"&amp;CHAR(10)&amp;"}"&amp;CHAR(10)</f>
        <v xml:space="preserve">:root {
  --bc-query__title: 	;
  --co-query__title: 	;
}
@media (prefers-color-scheme: dark) {
  :root {
    --bc-query__title: 	;
    --co-query__title: 	;
  }
}
</v>
      </c>
      <c r="BL174" s="60" t="str">
        <f>":root {"&amp;IF($CC174&lt;&gt;"",CHAR(10)&amp;"  "&amp;$CC174&amp;": "&amp;CHAR(9)&amp;AK174&amp;";","")&amp;IF($CD174&lt;&gt;"",CHAR(10)&amp;"  "&amp;$CD174&amp;": "&amp;CHAR(9)&amp;AL174&amp;";","")&amp;IF($CE174&lt;&gt;"",CHAR(10)&amp;"  "&amp;$CE174&amp;": "&amp;CHAR(9)&amp;AM174&amp;";","")&amp;IF($CF174&lt;&gt;"",CHAR(10)&amp;"  "&amp;$CF174&amp;": "&amp;CHAR(9)&amp;AN174&amp;";","")&amp;IF($CG174&lt;&gt;"",CHAR(10)&amp;"  "&amp;$CG174&amp;": "&amp;CHAR(9)&amp;AO174&amp;";","")&amp;IF($CH174&lt;&gt;"",CHAR(10)&amp;"  "&amp;$CH174&amp;": "&amp;CHAR(9)&amp;AP174&amp;";","")&amp;IF($CI174&lt;&gt;"",CHAR(10)&amp;"  "&amp;$CI174&amp;": "&amp;CHAR(9)&amp;AQ174&amp;";","")&amp;IF($CJ174&lt;&gt;"",CHAR(10)&amp;"  "&amp;$CJ174&amp;": "&amp;CHAR(9)&amp;AR174&amp;";","")&amp;IF($CK174&lt;&gt;"",CHAR(10)&amp;"  "&amp;$CK174&amp;": "&amp;CHAR(9)&amp;AS174&amp;";","")&amp;IF($CL174&lt;&gt;"",CHAR(10)&amp;"  "&amp;$CL174&amp;": "&amp;CHAR(9)&amp;AT174&amp;";","")&amp;IF($CM174&lt;&gt;"",CHAR(10)&amp;"  "&amp;$CM174&amp;": "&amp;CHAR(9)&amp;AU174&amp;";","")&amp;IF($CN174&lt;&gt;"",CHAR(10)&amp;"  "&amp;$CN174&amp;": "&amp;CHAR(9)&amp;AV174&amp;";","")&amp;IF($CO174&lt;&gt;"",CHAR(10)&amp;"  "&amp;$CO174&amp;": "&amp;CHAR(9)&amp;AW174&amp;";","")&amp;IF($CP174&lt;&gt;"",CHAR(10)&amp;"  "&amp;$CP174&amp;": "&amp;CHAR(9)&amp;AX174&amp;";","")&amp;IF($CQ174&lt;&gt;"",CHAR(10)&amp;"  "&amp;$CQ174&amp;": "&amp;CHAR(9)&amp;AY174&amp;";","")&amp;IF($CR174&lt;&gt;"",CHAR(10)&amp;"  "&amp;$CR174&amp;": "&amp;CHAR(9)&amp;AZ174&amp;";","")&amp;CHAR(10)&amp;"}"&amp;CHAR(10)&amp;CHAR(10)&amp;"@media (prefers-color-scheme: dark) {"&amp;CHAR(10)&amp;"  :root {"&amp;IF($CC174&lt;&gt;"",CHAR(10)&amp;"    "&amp;$CC174&amp;": "&amp;CHAR(9)&amp;BA174&amp;";","")&amp;IF($CD174&lt;&gt;"",CHAR(10)&amp;"    "&amp;$CD174&amp;": "&amp;CHAR(9)&amp;BB174&amp;";","")&amp;IF($CE174&lt;&gt;"",CHAR(10)&amp;"    "&amp;$CE174&amp;": "&amp;CHAR(9)&amp;BC174&amp;";","")&amp;IF($CF174&lt;&gt;"",CHAR(10)&amp;"    "&amp;$CF174&amp;": "&amp;CHAR(9)&amp;BD174&amp;";","")&amp;IF($CG174&lt;&gt;"",CHAR(10)&amp;"    "&amp;$CG174&amp;": "&amp;CHAR(9)&amp;BE174&amp;";","")&amp;IF($CH174&lt;&gt;"",CHAR(10)&amp;"    "&amp;$CH174&amp;": "&amp;CHAR(9)&amp;BF174&amp;";","")&amp;IF($CJ174&lt;&gt;"",CHAR(10)&amp;"    "&amp;$CJ174&amp;": "&amp;CHAR(9)&amp;BG174&amp;";","")&amp;IF($CK174&lt;&gt;"",CHAR(10)&amp;"    "&amp;$CK174&amp;": "&amp;CHAR(9)&amp;BH174&amp;";","")&amp;CHAR(10)&amp;"  }"&amp;CHAR(10)&amp;"}"&amp;CHAR(10)</f>
        <v xml:space="preserve">:root {
  --bc-query__title: 	var(--cl-gray-100);
  --co-query__title: 	var(--cl-gray-500);
}
@media (prefers-color-scheme: dark) {
  :root {
    --bc-query__title: 	var(--cl-gray-900);
    --co-query__title: 	var(--cl-gray-200);
  }
}
</v>
      </c>
      <c r="BM174" s="15" t="str">
        <f>IF(E174&lt;&gt;"","  background-color:  "&amp;CHAR(9)&amp;"var("&amp;CC174&amp;", "&amp;IF(U174&lt;&gt;"",U174,"inherit")&amp;")"&amp;IF(E174="x!","!important;",";"),"")</f>
        <v xml:space="preserve">  background-color:  	var(--bc-query__title, var(--background-color));</v>
      </c>
      <c r="BN174" s="15" t="str">
        <f>IF(F174&lt;&gt;"","  fill:  "&amp;CHAR(9)&amp;CHAR(9)&amp;CHAR(9)&amp;CHAR(9)&amp;"var("&amp;CD174&amp;", "&amp;IF(V174&lt;&gt;"",V174,"inherit")&amp;")"&amp;IF(F174="x!","!important;",";"),"")</f>
        <v/>
      </c>
      <c r="BO174" s="15" t="str">
        <f>IF(G174&lt;&gt;"","  border-top:  "&amp;CHAR(9)&amp;CHAR(9)&amp;CHAR(9)&amp;"var("&amp;CE174&amp;", "&amp;IF(W174&lt;&gt;"",W174,"inherit")&amp;")"&amp;IF(G174="x!","!important;",";"),"")</f>
        <v/>
      </c>
      <c r="BP174" s="15" t="str">
        <f>IF(H174&lt;&gt;"","  border-right:  "&amp;CHAR(9)&amp;CHAR(9)&amp;"var("&amp;CF174&amp;", "&amp;IF(X174&lt;&gt;"",X174,"inherit")&amp;")"&amp;IF(H174="x!","!important;",";"),"")</f>
        <v/>
      </c>
      <c r="BQ174" s="15" t="str">
        <f>IF(I174&lt;&gt;"","  border-bottom:  "&amp;CHAR(9)&amp;CHAR(9)&amp;"var("&amp;CG174&amp;", "&amp;IF(Y174&lt;&gt;"",Y174,"inherit")&amp;")"&amp;IF(I174="x!","!important;",";"),"")</f>
        <v/>
      </c>
      <c r="BR174" s="15" t="str">
        <f>IF(J174&lt;&gt;"","  border-left:  "&amp;CHAR(9)&amp;CHAR(9)&amp;"var("&amp;CH174&amp;", "&amp;IF(Z174&lt;&gt;"",Z174,"inherit")&amp;")"&amp;IF(J174="x!","!important;",";"),"")</f>
        <v/>
      </c>
      <c r="BS174" s="15" t="str">
        <f>IF(K174&lt;&gt;"","  border-radius:  "&amp;CHAR(9)&amp;CHAR(9)&amp;"var("&amp;CI174&amp;", "&amp;IF(AA174&lt;&gt;"",AA174,"inherit")&amp;")"&amp;IF(K174="x!","!important;",";"),"")</f>
        <v/>
      </c>
      <c r="BT174" s="15" t="str">
        <f>IF(L174&lt;&gt;"","  box-shadow:  "&amp;CHAR(9)&amp;CHAR(9)&amp;CHAR(9)&amp;"var("&amp;CJ174&amp;", "&amp;IF(AB174&lt;&gt;"",AB174,"inherit")&amp;")"&amp;IF(L174="x!","!important;",";")&amp;CHAR(10)&amp;"  -webkit-box-shadow:  "&amp;CHAR(9)&amp;"var("&amp;CJ174&amp;", "&amp;IF(AB174&lt;&gt;"",AB174,"inherit")&amp;")"&amp;IF(L174="x!","!important;",";"),"")</f>
        <v/>
      </c>
      <c r="BU174" s="15" t="str">
        <f>IF(M174&lt;&gt;"","  color:  "&amp;CHAR(9)&amp;CHAR(9)&amp;CHAR(9)&amp;CHAR(9)&amp;"var("&amp;CK174&amp;", "&amp;IF(AC174&lt;&gt;"",AC174,"inherit")&amp;")"&amp;IF(M174="x!","!important;",";"),"")</f>
        <v xml:space="preserve">  color:  				var(--co-query__title, var(--primary-color));</v>
      </c>
      <c r="BV174" s="15" t="str">
        <f>IF(N174&lt;&gt;"","  font-family:  "&amp;CHAR(9)&amp;CHAR(9)&amp;"var("&amp;CL174&amp;", "&amp;IF(AD174&lt;&gt;"",AD174,"inherit")&amp;")"&amp;IF(N174="x!","!important;",";"),"")</f>
        <v/>
      </c>
      <c r="BW174" s="15" t="str">
        <f>IF(O174&lt;&gt;"","  font-size:  "&amp;CHAR(9)&amp;CHAR(9)&amp;CHAR(9)&amp;"var("&amp;CM174&amp;", "&amp;IF(AE174&lt;&gt;"",AE174,"inherit")&amp;")"&amp;IF(O174="x!","!important;",";"),"")</f>
        <v/>
      </c>
      <c r="BX174" s="15" t="str">
        <f>IF(P174&lt;&gt;"","  font-style:  "&amp;CHAR(9)&amp;CHAR(9)&amp;CHAR(9)&amp;"var("&amp;CN174&amp;", "&amp;IF(AF174&lt;&gt;"",AF174,"inherit")&amp;")"&amp;IF(P174="x!","!important;",";"),"")</f>
        <v/>
      </c>
      <c r="BY174" s="15" t="str">
        <f>IF(Q174&lt;&gt;"","  font-weight:  "&amp;CHAR(9)&amp;CHAR(9)&amp;"var("&amp;CO174&amp;", "&amp;IF(AG174&lt;&gt;"",AG174,"inherit")&amp;")"&amp;IF(Q174="x!","!important;",";"),"")</f>
        <v/>
      </c>
      <c r="BZ174" s="15" t="str">
        <f>IF(R174&lt;&gt;"","  text-decoration:  "&amp;CHAR(9)&amp;"var("&amp;CP174&amp;", "&amp;IF(AH174&lt;&gt;"",AH174,"inherit")&amp;")"&amp;IF(R174="x!","!important;",";"),"")</f>
        <v/>
      </c>
      <c r="CA174" s="15" t="str">
        <f>IF(S174&lt;&gt;"","  text-transform:  "&amp;CHAR(9)&amp;CHAR(9)&amp;"var("&amp;CQ174&amp;", "&amp;IF(AI174&lt;&gt;"",AI174,"inherit")&amp;")"&amp;IF(S174="x!","!important;",";"),"")</f>
        <v/>
      </c>
      <c r="CB174" s="15" t="str">
        <f>IF(T174&lt;&gt;"","  opacity:  "&amp;CHAR(9)&amp;CHAR(9)&amp;CHAR(9)&amp;"var("&amp;CR174&amp;", "&amp;IF(AJ174&lt;&gt;"",AJ174,"inherit")&amp;")"&amp;IF(T174="x!","!important;",";"),"")</f>
        <v/>
      </c>
      <c r="CC174" s="15" t="str">
        <f>IF(E174&lt;&gt;"","--"&amp;LOWER(E$3)&amp;"-"&amp;$B174&amp;IF($C174&lt;&gt;"","__"&amp;$C174,"")&amp;IF($D174&lt;&gt;"","--"&amp;$D174,""),"")</f>
        <v>--bc-query__title</v>
      </c>
      <c r="CD174" s="15" t="str">
        <f>IF(F174&lt;&gt;"","--"&amp;LOWER(F$3)&amp;"-"&amp;$B174&amp;IF($C174&lt;&gt;"","__"&amp;$C174,"")&amp;IF($D174&lt;&gt;"","--"&amp;$D174,""),"")</f>
        <v/>
      </c>
      <c r="CE174" s="15" t="str">
        <f>IF(G174&lt;&gt;"","--"&amp;LOWER(G$3)&amp;"-"&amp;$B174&amp;IF($C174&lt;&gt;"","__"&amp;$C174,"")&amp;IF($D174&lt;&gt;"","--"&amp;$D174,""),"")</f>
        <v/>
      </c>
      <c r="CF174" s="15" t="str">
        <f>IF(H174&lt;&gt;"","--"&amp;LOWER(H$3)&amp;"-"&amp;$B174&amp;IF($C174&lt;&gt;"","__"&amp;$C174,"")&amp;IF($D174&lt;&gt;"","--"&amp;$D174,""),"")</f>
        <v/>
      </c>
      <c r="CG174" s="15" t="str">
        <f>IF(I174&lt;&gt;"","--"&amp;LOWER(I$3)&amp;"-"&amp;$B174&amp;IF($C174&lt;&gt;"","__"&amp;$C174,"")&amp;IF($D174&lt;&gt;"","--"&amp;$D174,""),"")</f>
        <v/>
      </c>
      <c r="CH174" s="15" t="str">
        <f>IF(J174&lt;&gt;"","--"&amp;LOWER(J$3)&amp;"-"&amp;$B174&amp;IF($C174&lt;&gt;"","__"&amp;$C174,"")&amp;IF($D174&lt;&gt;"","--"&amp;$D174,""),"")</f>
        <v/>
      </c>
      <c r="CI174" s="15" t="str">
        <f>IF(K174&lt;&gt;"","--"&amp;LOWER(K$3)&amp;"-"&amp;$B174&amp;IF($C174&lt;&gt;"","__"&amp;$C174,"")&amp;IF($D174&lt;&gt;"","--"&amp;$D174,""),"")</f>
        <v/>
      </c>
      <c r="CJ174" s="15" t="str">
        <f>IF(L174&lt;&gt;"","--"&amp;LOWER(L$3)&amp;"-"&amp;$B174&amp;IF($C174&lt;&gt;"","__"&amp;$C174,"")&amp;IF($D174&lt;&gt;"","--"&amp;$D174,""),"")</f>
        <v/>
      </c>
      <c r="CK174" s="15" t="str">
        <f>IF(M174&lt;&gt;"","--"&amp;LOWER(M$3)&amp;"-"&amp;$B174&amp;IF($C174&lt;&gt;"","__"&amp;$C174,"")&amp;IF($D174&lt;&gt;"","--"&amp;$D174,""),"")</f>
        <v>--co-query__title</v>
      </c>
      <c r="CL174" s="15" t="str">
        <f>IF(N174&lt;&gt;"","--"&amp;LOWER(N$3)&amp;"-"&amp;$B174&amp;IF($C174&lt;&gt;"","__"&amp;$C174,"")&amp;IF($D174&lt;&gt;"","--"&amp;$D174,""),"")</f>
        <v/>
      </c>
      <c r="CM174" s="15" t="str">
        <f>IF(O174&lt;&gt;"","--"&amp;LOWER(O$3)&amp;"-"&amp;$B174&amp;IF($C174&lt;&gt;"","__"&amp;$C174,"")&amp;IF($D174&lt;&gt;"","--"&amp;$D174,""),"")</f>
        <v/>
      </c>
      <c r="CN174" s="15" t="str">
        <f>IF(P174&lt;&gt;"","--"&amp;LOWER(P$3)&amp;"-"&amp;$B174&amp;IF($C174&lt;&gt;"","__"&amp;$C174,"")&amp;IF($D174&lt;&gt;"","--"&amp;$D174,""),"")</f>
        <v/>
      </c>
      <c r="CO174" s="15" t="str">
        <f>IF(Q174&lt;&gt;"","--"&amp;LOWER(Q$3)&amp;"-"&amp;$B174&amp;IF($C174&lt;&gt;"","__"&amp;$C174,"")&amp;IF($D174&lt;&gt;"","--"&amp;$D174,""),"")</f>
        <v/>
      </c>
      <c r="CP174" s="15" t="str">
        <f>IF(R174&lt;&gt;"","--"&amp;LOWER(R$3)&amp;"-"&amp;$B174&amp;IF($C174&lt;&gt;"","__"&amp;$C174,"")&amp;IF($D174&lt;&gt;"","--"&amp;$D174,""),"")</f>
        <v/>
      </c>
      <c r="CQ174" s="15" t="str">
        <f>IF(S174&lt;&gt;"","--"&amp;LOWER(S$3)&amp;"-"&amp;$B174&amp;IF($C174&lt;&gt;"","__"&amp;$C174,"")&amp;IF($D174&lt;&gt;"","--"&amp;$D174,""),"")</f>
        <v/>
      </c>
      <c r="CR174" s="15" t="str">
        <f>IF(T174&lt;&gt;"","--"&amp;LOWER(T$3)&amp;"-"&amp;$B174&amp;IF($C174&lt;&gt;"","__"&amp;$C174,"")&amp;IF($D174&lt;&gt;"","--"&amp;$D174,""),"")</f>
        <v/>
      </c>
    </row>
    <row r="175" spans="2:96">
      <c r="B175" s="13" t="s">
        <v>578</v>
      </c>
      <c r="C175" s="15"/>
      <c r="D175" s="15"/>
      <c r="E175" s="28"/>
      <c r="F175" s="29"/>
      <c r="G175" s="29" t="s">
        <v>21</v>
      </c>
      <c r="H175" s="29" t="s">
        <v>21</v>
      </c>
      <c r="I175" s="29" t="s">
        <v>21</v>
      </c>
      <c r="J175" s="29" t="s">
        <v>21</v>
      </c>
      <c r="K175" s="29"/>
      <c r="L175" s="30"/>
      <c r="M175" s="29"/>
      <c r="N175" s="29"/>
      <c r="O175" s="29"/>
      <c r="P175" s="29"/>
      <c r="Q175" s="29"/>
      <c r="R175" s="29"/>
      <c r="S175" s="30"/>
      <c r="T175" s="31"/>
      <c r="U175" s="13"/>
      <c r="V175" s="15"/>
      <c r="W175" s="53" t="s">
        <v>580</v>
      </c>
      <c r="X175" s="53" t="s">
        <v>580</v>
      </c>
      <c r="Y175" s="53" t="s">
        <v>580</v>
      </c>
      <c r="Z175" s="53" t="s">
        <v>580</v>
      </c>
      <c r="AA175" s="15"/>
      <c r="AB175" s="32"/>
      <c r="AC175" s="15"/>
      <c r="AD175" s="15"/>
      <c r="AE175" s="15"/>
      <c r="AF175" s="15"/>
      <c r="AG175" s="15"/>
      <c r="AH175" s="15"/>
      <c r="AI175" s="15"/>
      <c r="AJ175" s="57"/>
      <c r="AK175" s="15"/>
      <c r="AL175" s="15"/>
      <c r="AM175" s="53" t="s">
        <v>567</v>
      </c>
      <c r="AN175" s="53" t="s">
        <v>567</v>
      </c>
      <c r="AO175" s="53" t="s">
        <v>567</v>
      </c>
      <c r="AP175" s="53" t="s">
        <v>567</v>
      </c>
      <c r="AQ175" s="15"/>
      <c r="AR175" s="32"/>
      <c r="AS175" s="15"/>
      <c r="AT175" s="15"/>
      <c r="AU175" s="15"/>
      <c r="AV175" s="15"/>
      <c r="AW175" s="15"/>
      <c r="AX175" s="15"/>
      <c r="AY175" s="15"/>
      <c r="AZ175" s="22"/>
      <c r="BA175" s="13"/>
      <c r="BB175" s="15"/>
      <c r="BC175" s="53" t="s">
        <v>560</v>
      </c>
      <c r="BD175" s="53" t="s">
        <v>560</v>
      </c>
      <c r="BE175" s="53" t="s">
        <v>560</v>
      </c>
      <c r="BF175" s="53" t="s">
        <v>560</v>
      </c>
      <c r="BG175" s="15"/>
      <c r="BH175" s="22"/>
      <c r="BI175" s="24" t="s">
        <v>579</v>
      </c>
      <c r="BJ175" s="34" t="str">
        <f>BI175&amp;" {"&amp;IF(BM175&lt;&gt;"",CHAR(10)&amp;BM175,"")&amp;IF(BN175&lt;&gt;"",CHAR(10)&amp;BN175,"")&amp;IF(BO175&lt;&gt;"",CHAR(10)&amp;BO175,"")&amp;IF(BP175&lt;&gt;"",CHAR(10)&amp;BP175,"")&amp;IF(BQ175&lt;&gt;"",CHAR(10)&amp;BQ175,"")&amp;IF(BR175&lt;&gt;"",CHAR(10)&amp;BR175,"")&amp;IF(BS175&lt;&gt;"",CHAR(10)&amp;BS175,"")&amp;IF(BT175&lt;&gt;"",CHAR(10)&amp;BT175,"")&amp;IF(BU175&lt;&gt;"",CHAR(10)&amp;BU175,"")&amp;IF(BV175&lt;&gt;"",CHAR(10)&amp;BV175,"")&amp;IF(BW175&lt;&gt;"",CHAR(10)&amp;BW175,"")&amp;IF(BX175&lt;&gt;"",CHAR(10)&amp;BX175,"")&amp;IF(BY175&lt;&gt;"",CHAR(10)&amp;BY175,"")&amp;IF(BZ175&lt;&gt;"",CHAR(10)&amp;BZ175,"")&amp;IF(CA175&lt;&gt;"",CHAR(10)&amp;CA175,"")&amp;IF(CB175&lt;&gt;"",CHAR(10)&amp;CB175,"")&amp;CHAR(10)&amp;"}"&amp;CHAR(10)</f>
        <v xml:space="preserve">.rm-query {
  border-top:  			var(--bt-query, .5px solid #BFCCD6);
  border-right:  		var(--br-query, .5px solid #BFCCD6);
  border-bottom:  		var(--bb-query, .5px solid #BFCCD6);
  border-left:  		var(--bl-query, .5px solid #BFCCD6);
}
</v>
      </c>
      <c r="BK175" s="35" t="str">
        <f>":root {"&amp;IF($CC175&lt;&gt;"",CHAR(10)&amp;"  "&amp;$CC175&amp;": "&amp;CHAR(9)&amp;";","")&amp;IF($CD175&lt;&gt;"",CHAR(10)&amp;"  "&amp;$CD175&amp;": "&amp;CHAR(9)&amp;";","")&amp;IF($CE175&lt;&gt;"",CHAR(10)&amp;"  "&amp;$CE175&amp;": "&amp;CHAR(9)&amp;";","")&amp;IF($CF175&lt;&gt;"",CHAR(10)&amp;"  "&amp;$CF175&amp;": "&amp;CHAR(9)&amp;";","")&amp;IF($CG175&lt;&gt;"",CHAR(10)&amp;"  "&amp;$CG175&amp;": "&amp;CHAR(9)&amp;";","")&amp;IF($CH175&lt;&gt;"",CHAR(10)&amp;"  "&amp;$CH175&amp;": "&amp;CHAR(9)&amp;";","")&amp;IF($CI175&lt;&gt;"",CHAR(10)&amp;"  "&amp;$CI175&amp;": "&amp;CHAR(9)&amp;";","")&amp;IF($CJ175&lt;&gt;"",CHAR(10)&amp;"  "&amp;$CJ175&amp;": "&amp;CHAR(9)&amp;";","")&amp;IF($CK175&lt;&gt;"",CHAR(10)&amp;"  "&amp;$CK175&amp;": "&amp;CHAR(9)&amp;";","")&amp;IF($CL175&lt;&gt;"",CHAR(10)&amp;"  "&amp;$CL175&amp;": "&amp;CHAR(9)&amp;";","")&amp;IF($CM175&lt;&gt;"",CHAR(10)&amp;"  "&amp;$CM175&amp;": "&amp;CHAR(9)&amp;";","")&amp;IF($CN175&lt;&gt;"",CHAR(10)&amp;"  "&amp;$CN175&amp;": "&amp;CHAR(9)&amp;";","")&amp;IF($CO175&lt;&gt;"",CHAR(10)&amp;"  "&amp;$CO175&amp;": "&amp;CHAR(9)&amp;";","")&amp;IF($CP175&lt;&gt;"",CHAR(10)&amp;"  "&amp;$CP175&amp;": "&amp;CHAR(9)&amp;";","")&amp;IF($CQ175&lt;&gt;"",CHAR(10)&amp;"  "&amp;$CQ175&amp;": "&amp;CHAR(9)&amp;";","")&amp;IF($CR175&lt;&gt;"",CHAR(10)&amp;"  "&amp;$CR175&amp;": "&amp;CHAR(9)&amp;";","")&amp;CHAR(10)&amp;"}"&amp;CHAR(10)&amp;CHAR(10)&amp;"@media (prefers-color-scheme: dark) {"&amp;CHAR(10)&amp;"  :root {"&amp;IF($CC175&lt;&gt;"",CHAR(10)&amp;"    "&amp;$CC175&amp;": "&amp;CHAR(9)&amp;";","")&amp;IF($CD175&lt;&gt;"",CHAR(10)&amp;"    "&amp;$CD175&amp;": "&amp;CHAR(9)&amp;";","")&amp;IF($CE175&lt;&gt;"",CHAR(10)&amp;"    "&amp;$CE175&amp;": "&amp;CHAR(9)&amp;";","")&amp;IF($CF175&lt;&gt;"",CHAR(10)&amp;"    "&amp;$CF175&amp;": "&amp;CHAR(9)&amp;";","")&amp;IF($CG175&lt;&gt;"",CHAR(10)&amp;"    "&amp;$CG175&amp;": "&amp;CHAR(9)&amp;";","")&amp;IF($CH175&lt;&gt;"",CHAR(10)&amp;"    "&amp;$CH175&amp;": "&amp;CHAR(9)&amp;";","")&amp;IF($CJ175&lt;&gt;"",CHAR(10)&amp;"    "&amp;$CJ175&amp;": "&amp;CHAR(9)&amp;";","")&amp;IF($CK175&lt;&gt;"",CHAR(10)&amp;"    "&amp;$CK175&amp;": "&amp;CHAR(9)&amp;";","")&amp;CHAR(10)&amp;"  }"&amp;CHAR(10)&amp;"}"&amp;CHAR(10)</f>
        <v xml:space="preserve">:root {
  --bt-query: 	;
  --br-query: 	;
  --bb-query: 	;
  --bl-query: 	;
}
@media (prefers-color-scheme: dark) {
  :root {
    --bt-query: 	;
    --br-query: 	;
    --bb-query: 	;
    --bl-query: 	;
  }
}
</v>
      </c>
      <c r="BL175" s="60" t="str">
        <f>":root {"&amp;IF($CC175&lt;&gt;"",CHAR(10)&amp;"  "&amp;$CC175&amp;": "&amp;CHAR(9)&amp;AK175&amp;";","")&amp;IF($CD175&lt;&gt;"",CHAR(10)&amp;"  "&amp;$CD175&amp;": "&amp;CHAR(9)&amp;AL175&amp;";","")&amp;IF($CE175&lt;&gt;"",CHAR(10)&amp;"  "&amp;$CE175&amp;": "&amp;CHAR(9)&amp;AM175&amp;";","")&amp;IF($CF175&lt;&gt;"",CHAR(10)&amp;"  "&amp;$CF175&amp;": "&amp;CHAR(9)&amp;AN175&amp;";","")&amp;IF($CG175&lt;&gt;"",CHAR(10)&amp;"  "&amp;$CG175&amp;": "&amp;CHAR(9)&amp;AO175&amp;";","")&amp;IF($CH175&lt;&gt;"",CHAR(10)&amp;"  "&amp;$CH175&amp;": "&amp;CHAR(9)&amp;AP175&amp;";","")&amp;IF($CI175&lt;&gt;"",CHAR(10)&amp;"  "&amp;$CI175&amp;": "&amp;CHAR(9)&amp;AQ175&amp;";","")&amp;IF($CJ175&lt;&gt;"",CHAR(10)&amp;"  "&amp;$CJ175&amp;": "&amp;CHAR(9)&amp;AR175&amp;";","")&amp;IF($CK175&lt;&gt;"",CHAR(10)&amp;"  "&amp;$CK175&amp;": "&amp;CHAR(9)&amp;AS175&amp;";","")&amp;IF($CL175&lt;&gt;"",CHAR(10)&amp;"  "&amp;$CL175&amp;": "&amp;CHAR(9)&amp;AT175&amp;";","")&amp;IF($CM175&lt;&gt;"",CHAR(10)&amp;"  "&amp;$CM175&amp;": "&amp;CHAR(9)&amp;AU175&amp;";","")&amp;IF($CN175&lt;&gt;"",CHAR(10)&amp;"  "&amp;$CN175&amp;": "&amp;CHAR(9)&amp;AV175&amp;";","")&amp;IF($CO175&lt;&gt;"",CHAR(10)&amp;"  "&amp;$CO175&amp;": "&amp;CHAR(9)&amp;AW175&amp;";","")&amp;IF($CP175&lt;&gt;"",CHAR(10)&amp;"  "&amp;$CP175&amp;": "&amp;CHAR(9)&amp;AX175&amp;";","")&amp;IF($CQ175&lt;&gt;"",CHAR(10)&amp;"  "&amp;$CQ175&amp;": "&amp;CHAR(9)&amp;AY175&amp;";","")&amp;IF($CR175&lt;&gt;"",CHAR(10)&amp;"  "&amp;$CR175&amp;": "&amp;CHAR(9)&amp;AZ175&amp;";","")&amp;CHAR(10)&amp;"}"&amp;CHAR(10)&amp;CHAR(10)&amp;"@media (prefers-color-scheme: dark) {"&amp;CHAR(10)&amp;"  :root {"&amp;IF($CC175&lt;&gt;"",CHAR(10)&amp;"    "&amp;$CC175&amp;": "&amp;CHAR(9)&amp;BA175&amp;";","")&amp;IF($CD175&lt;&gt;"",CHAR(10)&amp;"    "&amp;$CD175&amp;": "&amp;CHAR(9)&amp;BB175&amp;";","")&amp;IF($CE175&lt;&gt;"",CHAR(10)&amp;"    "&amp;$CE175&amp;": "&amp;CHAR(9)&amp;BC175&amp;";","")&amp;IF($CF175&lt;&gt;"",CHAR(10)&amp;"    "&amp;$CF175&amp;": "&amp;CHAR(9)&amp;BD175&amp;";","")&amp;IF($CG175&lt;&gt;"",CHAR(10)&amp;"    "&amp;$CG175&amp;": "&amp;CHAR(9)&amp;BE175&amp;";","")&amp;IF($CH175&lt;&gt;"",CHAR(10)&amp;"    "&amp;$CH175&amp;": "&amp;CHAR(9)&amp;BF175&amp;";","")&amp;IF($CJ175&lt;&gt;"",CHAR(10)&amp;"    "&amp;$CJ175&amp;": "&amp;CHAR(9)&amp;BG175&amp;";","")&amp;IF($CK175&lt;&gt;"",CHAR(10)&amp;"    "&amp;$CK175&amp;": "&amp;CHAR(9)&amp;BH175&amp;";","")&amp;CHAR(10)&amp;"  }"&amp;CHAR(10)&amp;"}"&amp;CHAR(10)</f>
        <v xml:space="preserve">:root {
  --bt-query: 	1px solid var(--cl-gray-200);
  --br-query: 	1px solid var(--cl-gray-200);
  --bb-query: 	1px solid var(--cl-gray-200);
  --bl-query: 	1px solid var(--cl-gray-200);
}
@media (prefers-color-scheme: dark) {
  :root {
    --bt-query: 	1px solid var(--cl-gray-800);
    --br-query: 	1px solid var(--cl-gray-800);
    --bb-query: 	1px solid var(--cl-gray-800);
    --bl-query: 	1px solid var(--cl-gray-800);
  }
}
</v>
      </c>
      <c r="BM175" s="15" t="str">
        <f>IF(E175&lt;&gt;"","  background-color:  "&amp;CHAR(9)&amp;"var("&amp;CC175&amp;", "&amp;IF(U175&lt;&gt;"",U175,"inherit")&amp;")"&amp;IF(E175="x!","!important;",";"),"")</f>
        <v/>
      </c>
      <c r="BN175" s="15" t="str">
        <f>IF(F175&lt;&gt;"","  fill:  "&amp;CHAR(9)&amp;CHAR(9)&amp;CHAR(9)&amp;CHAR(9)&amp;"var("&amp;CD175&amp;", "&amp;IF(V175&lt;&gt;"",V175,"inherit")&amp;")"&amp;IF(F175="x!","!important;",";"),"")</f>
        <v/>
      </c>
      <c r="BO175" s="15" t="str">
        <f>IF(G175&lt;&gt;"","  border-top:  "&amp;CHAR(9)&amp;CHAR(9)&amp;CHAR(9)&amp;"var("&amp;CE175&amp;", "&amp;IF(W175&lt;&gt;"",W175,"inherit")&amp;")"&amp;IF(G175="x!","!important;",";"),"")</f>
        <v xml:space="preserve">  border-top:  			var(--bt-query, .5px solid #BFCCD6);</v>
      </c>
      <c r="BP175" s="15" t="str">
        <f>IF(H175&lt;&gt;"","  border-right:  "&amp;CHAR(9)&amp;CHAR(9)&amp;"var("&amp;CF175&amp;", "&amp;IF(X175&lt;&gt;"",X175,"inherit")&amp;")"&amp;IF(H175="x!","!important;",";"),"")</f>
        <v xml:space="preserve">  border-right:  		var(--br-query, .5px solid #BFCCD6);</v>
      </c>
      <c r="BQ175" s="15" t="str">
        <f>IF(I175&lt;&gt;"","  border-bottom:  "&amp;CHAR(9)&amp;CHAR(9)&amp;"var("&amp;CG175&amp;", "&amp;IF(Y175&lt;&gt;"",Y175,"inherit")&amp;")"&amp;IF(I175="x!","!important;",";"),"")</f>
        <v xml:space="preserve">  border-bottom:  		var(--bb-query, .5px solid #BFCCD6);</v>
      </c>
      <c r="BR175" s="15" t="str">
        <f>IF(J175&lt;&gt;"","  border-left:  "&amp;CHAR(9)&amp;CHAR(9)&amp;"var("&amp;CH175&amp;", "&amp;IF(Z175&lt;&gt;"",Z175,"inherit")&amp;")"&amp;IF(J175="x!","!important;",";"),"")</f>
        <v xml:space="preserve">  border-left:  		var(--bl-query, .5px solid #BFCCD6);</v>
      </c>
      <c r="BS175" s="15" t="str">
        <f>IF(K175&lt;&gt;"","  border-radius:  "&amp;CHAR(9)&amp;CHAR(9)&amp;"var("&amp;CI175&amp;", "&amp;IF(AA175&lt;&gt;"",AA175,"inherit")&amp;")"&amp;IF(K175="x!","!important;",";"),"")</f>
        <v/>
      </c>
      <c r="BT175" s="15" t="str">
        <f>IF(L175&lt;&gt;"","  box-shadow:  "&amp;CHAR(9)&amp;CHAR(9)&amp;CHAR(9)&amp;"var("&amp;CJ175&amp;", "&amp;IF(AB175&lt;&gt;"",AB175,"inherit")&amp;")"&amp;IF(L175="x!","!important;",";")&amp;CHAR(10)&amp;"  -webkit-box-shadow:  "&amp;CHAR(9)&amp;"var("&amp;CJ175&amp;", "&amp;IF(AB175&lt;&gt;"",AB175,"inherit")&amp;")"&amp;IF(L175="x!","!important;",";"),"")</f>
        <v/>
      </c>
      <c r="BU175" s="15" t="str">
        <f>IF(M175&lt;&gt;"","  color:  "&amp;CHAR(9)&amp;CHAR(9)&amp;CHAR(9)&amp;CHAR(9)&amp;"var("&amp;CK175&amp;", "&amp;IF(AC175&lt;&gt;"",AC175,"inherit")&amp;")"&amp;IF(M175="x!","!important;",";"),"")</f>
        <v/>
      </c>
      <c r="BV175" s="15" t="str">
        <f>IF(N175&lt;&gt;"","  font-family:  "&amp;CHAR(9)&amp;CHAR(9)&amp;"var("&amp;CL175&amp;", "&amp;IF(AD175&lt;&gt;"",AD175,"inherit")&amp;")"&amp;IF(N175="x!","!important;",";"),"")</f>
        <v/>
      </c>
      <c r="BW175" s="15" t="str">
        <f>IF(O175&lt;&gt;"","  font-size:  "&amp;CHAR(9)&amp;CHAR(9)&amp;CHAR(9)&amp;"var("&amp;CM175&amp;", "&amp;IF(AE175&lt;&gt;"",AE175,"inherit")&amp;")"&amp;IF(O175="x!","!important;",";"),"")</f>
        <v/>
      </c>
      <c r="BX175" s="15" t="str">
        <f>IF(P175&lt;&gt;"","  font-style:  "&amp;CHAR(9)&amp;CHAR(9)&amp;CHAR(9)&amp;"var("&amp;CN175&amp;", "&amp;IF(AF175&lt;&gt;"",AF175,"inherit")&amp;")"&amp;IF(P175="x!","!important;",";"),"")</f>
        <v/>
      </c>
      <c r="BY175" s="15" t="str">
        <f>IF(Q175&lt;&gt;"","  font-weight:  "&amp;CHAR(9)&amp;CHAR(9)&amp;"var("&amp;CO175&amp;", "&amp;IF(AG175&lt;&gt;"",AG175,"inherit")&amp;")"&amp;IF(Q175="x!","!important;",";"),"")</f>
        <v/>
      </c>
      <c r="BZ175" s="15" t="str">
        <f>IF(R175&lt;&gt;"","  text-decoration:  "&amp;CHAR(9)&amp;"var("&amp;CP175&amp;", "&amp;IF(AH175&lt;&gt;"",AH175,"inherit")&amp;")"&amp;IF(R175="x!","!important;",";"),"")</f>
        <v/>
      </c>
      <c r="CA175" s="15" t="str">
        <f>IF(S175&lt;&gt;"","  text-transform:  "&amp;CHAR(9)&amp;CHAR(9)&amp;"var("&amp;CQ175&amp;", "&amp;IF(AI175&lt;&gt;"",AI175,"inherit")&amp;")"&amp;IF(S175="x!","!important;",";"),"")</f>
        <v/>
      </c>
      <c r="CB175" s="15" t="str">
        <f>IF(T175&lt;&gt;"","  opacity:  "&amp;CHAR(9)&amp;CHAR(9)&amp;CHAR(9)&amp;"var("&amp;CR175&amp;", "&amp;IF(AJ175&lt;&gt;"",AJ175,"inherit")&amp;")"&amp;IF(T175="x!","!important;",";"),"")</f>
        <v/>
      </c>
      <c r="CC175" s="15" t="str">
        <f>IF(E175&lt;&gt;"","--"&amp;LOWER(E$3)&amp;"-"&amp;$B175&amp;IF($C175&lt;&gt;"","__"&amp;$C175,"")&amp;IF($D175&lt;&gt;"","--"&amp;$D175,""),"")</f>
        <v/>
      </c>
      <c r="CD175" s="15" t="str">
        <f>IF(F175&lt;&gt;"","--"&amp;LOWER(F$3)&amp;"-"&amp;$B175&amp;IF($C175&lt;&gt;"","__"&amp;$C175,"")&amp;IF($D175&lt;&gt;"","--"&amp;$D175,""),"")</f>
        <v/>
      </c>
      <c r="CE175" s="15" t="str">
        <f>IF(G175&lt;&gt;"","--"&amp;LOWER(G$3)&amp;"-"&amp;$B175&amp;IF($C175&lt;&gt;"","__"&amp;$C175,"")&amp;IF($D175&lt;&gt;"","--"&amp;$D175,""),"")</f>
        <v>--bt-query</v>
      </c>
      <c r="CF175" s="15" t="str">
        <f>IF(H175&lt;&gt;"","--"&amp;LOWER(H$3)&amp;"-"&amp;$B175&amp;IF($C175&lt;&gt;"","__"&amp;$C175,"")&amp;IF($D175&lt;&gt;"","--"&amp;$D175,""),"")</f>
        <v>--br-query</v>
      </c>
      <c r="CG175" s="15" t="str">
        <f>IF(I175&lt;&gt;"","--"&amp;LOWER(I$3)&amp;"-"&amp;$B175&amp;IF($C175&lt;&gt;"","__"&amp;$C175,"")&amp;IF($D175&lt;&gt;"","--"&amp;$D175,""),"")</f>
        <v>--bb-query</v>
      </c>
      <c r="CH175" s="15" t="str">
        <f>IF(J175&lt;&gt;"","--"&amp;LOWER(J$3)&amp;"-"&amp;$B175&amp;IF($C175&lt;&gt;"","__"&amp;$C175,"")&amp;IF($D175&lt;&gt;"","--"&amp;$D175,""),"")</f>
        <v>--bl-query</v>
      </c>
      <c r="CI175" s="15" t="str">
        <f>IF(K175&lt;&gt;"","--"&amp;LOWER(K$3)&amp;"-"&amp;$B175&amp;IF($C175&lt;&gt;"","__"&amp;$C175,"")&amp;IF($D175&lt;&gt;"","--"&amp;$D175,""),"")</f>
        <v/>
      </c>
      <c r="CJ175" s="15" t="str">
        <f>IF(L175&lt;&gt;"","--"&amp;LOWER(L$3)&amp;"-"&amp;$B175&amp;IF($C175&lt;&gt;"","__"&amp;$C175,"")&amp;IF($D175&lt;&gt;"","--"&amp;$D175,""),"")</f>
        <v/>
      </c>
      <c r="CK175" s="15" t="str">
        <f>IF(M175&lt;&gt;"","--"&amp;LOWER(M$3)&amp;"-"&amp;$B175&amp;IF($C175&lt;&gt;"","__"&amp;$C175,"")&amp;IF($D175&lt;&gt;"","--"&amp;$D175,""),"")</f>
        <v/>
      </c>
      <c r="CL175" s="15" t="str">
        <f>IF(N175&lt;&gt;"","--"&amp;LOWER(N$3)&amp;"-"&amp;$B175&amp;IF($C175&lt;&gt;"","__"&amp;$C175,"")&amp;IF($D175&lt;&gt;"","--"&amp;$D175,""),"")</f>
        <v/>
      </c>
      <c r="CM175" s="15" t="str">
        <f>IF(O175&lt;&gt;"","--"&amp;LOWER(O$3)&amp;"-"&amp;$B175&amp;IF($C175&lt;&gt;"","__"&amp;$C175,"")&amp;IF($D175&lt;&gt;"","--"&amp;$D175,""),"")</f>
        <v/>
      </c>
      <c r="CN175" s="15" t="str">
        <f>IF(P175&lt;&gt;"","--"&amp;LOWER(P$3)&amp;"-"&amp;$B175&amp;IF($C175&lt;&gt;"","__"&amp;$C175,"")&amp;IF($D175&lt;&gt;"","--"&amp;$D175,""),"")</f>
        <v/>
      </c>
      <c r="CO175" s="15" t="str">
        <f>IF(Q175&lt;&gt;"","--"&amp;LOWER(Q$3)&amp;"-"&amp;$B175&amp;IF($C175&lt;&gt;"","__"&amp;$C175,"")&amp;IF($D175&lt;&gt;"","--"&amp;$D175,""),"")</f>
        <v/>
      </c>
      <c r="CP175" s="15" t="str">
        <f>IF(R175&lt;&gt;"","--"&amp;LOWER(R$3)&amp;"-"&amp;$B175&amp;IF($C175&lt;&gt;"","__"&amp;$C175,"")&amp;IF($D175&lt;&gt;"","--"&amp;$D175,""),"")</f>
        <v/>
      </c>
      <c r="CQ175" s="15" t="str">
        <f>IF(S175&lt;&gt;"","--"&amp;LOWER(S$3)&amp;"-"&amp;$B175&amp;IF($C175&lt;&gt;"","__"&amp;$C175,"")&amp;IF($D175&lt;&gt;"","--"&amp;$D175,""),"")</f>
        <v/>
      </c>
      <c r="CR175" s="15" t="str">
        <f>IF(T175&lt;&gt;"","--"&amp;LOWER(T$3)&amp;"-"&amp;$B175&amp;IF($C175&lt;&gt;"","__"&amp;$C175,"")&amp;IF($D175&lt;&gt;"","--"&amp;$D175,""),"")</f>
        <v/>
      </c>
    </row>
    <row r="176" spans="2:96">
      <c r="B176" s="13" t="s">
        <v>224</v>
      </c>
      <c r="C176" s="14"/>
      <c r="D176" s="14"/>
      <c r="E176" s="28" t="s">
        <v>21</v>
      </c>
      <c r="F176" s="29"/>
      <c r="G176" s="29" t="s">
        <v>21</v>
      </c>
      <c r="H176" s="29" t="s">
        <v>21</v>
      </c>
      <c r="I176" s="29" t="s">
        <v>21</v>
      </c>
      <c r="J176" s="29" t="s">
        <v>21</v>
      </c>
      <c r="K176" s="29" t="s">
        <v>21</v>
      </c>
      <c r="L176" s="30"/>
      <c r="M176" s="29"/>
      <c r="N176" s="29" t="s">
        <v>21</v>
      </c>
      <c r="O176" s="29" t="s">
        <v>21</v>
      </c>
      <c r="P176" s="29" t="s">
        <v>21</v>
      </c>
      <c r="Q176" s="29" t="s">
        <v>21</v>
      </c>
      <c r="R176" s="29"/>
      <c r="S176" s="30"/>
      <c r="T176" s="31"/>
      <c r="U176" s="13"/>
      <c r="V176" s="15"/>
      <c r="W176" s="15"/>
      <c r="X176" s="15"/>
      <c r="Y176" s="15"/>
      <c r="Z176" s="15" t="s">
        <v>226</v>
      </c>
      <c r="AA176" s="15"/>
      <c r="AB176" s="32"/>
      <c r="AC176" s="15"/>
      <c r="AD176" s="15"/>
      <c r="AE176" s="15" t="s">
        <v>45</v>
      </c>
      <c r="AF176" s="15"/>
      <c r="AG176" s="15"/>
      <c r="AH176" s="15"/>
      <c r="AI176" s="15"/>
      <c r="AJ176" s="57"/>
      <c r="AK176" s="15" t="s">
        <v>522</v>
      </c>
      <c r="AL176" s="15"/>
      <c r="AM176" s="15" t="s">
        <v>523</v>
      </c>
      <c r="AN176" s="15" t="s">
        <v>523</v>
      </c>
      <c r="AO176" s="15" t="s">
        <v>523</v>
      </c>
      <c r="AP176" s="15" t="s">
        <v>523</v>
      </c>
      <c r="AQ176" s="15"/>
      <c r="AR176" s="32"/>
      <c r="AS176" s="15"/>
      <c r="AT176" s="15"/>
      <c r="AU176" s="15" t="s">
        <v>65</v>
      </c>
      <c r="AV176" s="15"/>
      <c r="AW176" s="15"/>
      <c r="AX176" s="15"/>
      <c r="AY176" s="15"/>
      <c r="AZ176" s="22"/>
      <c r="BA176" s="13" t="s">
        <v>516</v>
      </c>
      <c r="BB176" s="15"/>
      <c r="BC176" s="15" t="s">
        <v>569</v>
      </c>
      <c r="BD176" s="15" t="s">
        <v>569</v>
      </c>
      <c r="BE176" s="15" t="s">
        <v>569</v>
      </c>
      <c r="BF176" s="15" t="s">
        <v>569</v>
      </c>
      <c r="BG176" s="15"/>
      <c r="BH176" s="22"/>
      <c r="BI176" s="15" t="s">
        <v>225</v>
      </c>
      <c r="BJ176" s="34" t="str">
        <f>BI176&amp;" {"&amp;IF(BM176&lt;&gt;"",CHAR(10)&amp;BM176,"")&amp;IF(BN176&lt;&gt;"",CHAR(10)&amp;BN176,"")&amp;IF(BO176&lt;&gt;"",CHAR(10)&amp;BO176,"")&amp;IF(BP176&lt;&gt;"",CHAR(10)&amp;BP176,"")&amp;IF(BQ176&lt;&gt;"",CHAR(10)&amp;BQ176,"")&amp;IF(BR176&lt;&gt;"",CHAR(10)&amp;BR176,"")&amp;IF(BS176&lt;&gt;"",CHAR(10)&amp;BS176,"")&amp;IF(BT176&lt;&gt;"",CHAR(10)&amp;BT176,"")&amp;IF(BU176&lt;&gt;"",CHAR(10)&amp;BU176,"")&amp;IF(BV176&lt;&gt;"",CHAR(10)&amp;BV176,"")&amp;IF(BW176&lt;&gt;"",CHAR(10)&amp;BW176,"")&amp;IF(BX176&lt;&gt;"",CHAR(10)&amp;BX176,"")&amp;IF(BY176&lt;&gt;"",CHAR(10)&amp;BY176,"")&amp;IF(BZ176&lt;&gt;"",CHAR(10)&amp;BZ176,"")&amp;IF(CA176&lt;&gt;"",CHAR(10)&amp;CA176,"")&amp;IF(CB176&lt;&gt;"",CHAR(10)&amp;CB176,"")&amp;CHAR(10)&amp;"}"&amp;CHAR(10)</f>
        <v xml:space="preserve">.rm-bq {
  background-color:  	var(--bc-quote, inherit);
  border-top:  			var(--bt-quote, inherit);
  border-right:  		var(--br-quote, inherit);
  border-bottom:  		var(--bb-quote, inherit);
  border-left:  		var(--bl-quote, 5px solid #30404D);
  border-radius:  		var(--bd-quote, inherit);
  font-family:  		var(--ff-quote, inherit);
  font-size:  			var(--fs-quote, 14px);
  font-style:  			var(--ft-quote, inherit);
  font-weight:  		var(--fw-quote, inherit);
}
</v>
      </c>
      <c r="BK176" s="35" t="str">
        <f>":root {"&amp;IF($CC176&lt;&gt;"",CHAR(10)&amp;"  "&amp;$CC176&amp;": "&amp;CHAR(9)&amp;";","")&amp;IF($CD176&lt;&gt;"",CHAR(10)&amp;"  "&amp;$CD176&amp;": "&amp;CHAR(9)&amp;";","")&amp;IF($CE176&lt;&gt;"",CHAR(10)&amp;"  "&amp;$CE176&amp;": "&amp;CHAR(9)&amp;";","")&amp;IF($CF176&lt;&gt;"",CHAR(10)&amp;"  "&amp;$CF176&amp;": "&amp;CHAR(9)&amp;";","")&amp;IF($CG176&lt;&gt;"",CHAR(10)&amp;"  "&amp;$CG176&amp;": "&amp;CHAR(9)&amp;";","")&amp;IF($CH176&lt;&gt;"",CHAR(10)&amp;"  "&amp;$CH176&amp;": "&amp;CHAR(9)&amp;";","")&amp;IF($CI176&lt;&gt;"",CHAR(10)&amp;"  "&amp;$CI176&amp;": "&amp;CHAR(9)&amp;";","")&amp;IF($CJ176&lt;&gt;"",CHAR(10)&amp;"  "&amp;$CJ176&amp;": "&amp;CHAR(9)&amp;";","")&amp;IF($CK176&lt;&gt;"",CHAR(10)&amp;"  "&amp;$CK176&amp;": "&amp;CHAR(9)&amp;";","")&amp;IF($CL176&lt;&gt;"",CHAR(10)&amp;"  "&amp;$CL176&amp;": "&amp;CHAR(9)&amp;";","")&amp;IF($CM176&lt;&gt;"",CHAR(10)&amp;"  "&amp;$CM176&amp;": "&amp;CHAR(9)&amp;";","")&amp;IF($CN176&lt;&gt;"",CHAR(10)&amp;"  "&amp;$CN176&amp;": "&amp;CHAR(9)&amp;";","")&amp;IF($CO176&lt;&gt;"",CHAR(10)&amp;"  "&amp;$CO176&amp;": "&amp;CHAR(9)&amp;";","")&amp;IF($CP176&lt;&gt;"",CHAR(10)&amp;"  "&amp;$CP176&amp;": "&amp;CHAR(9)&amp;";","")&amp;IF($CQ176&lt;&gt;"",CHAR(10)&amp;"  "&amp;$CQ176&amp;": "&amp;CHAR(9)&amp;";","")&amp;IF($CR176&lt;&gt;"",CHAR(10)&amp;"  "&amp;$CR176&amp;": "&amp;CHAR(9)&amp;";","")&amp;CHAR(10)&amp;"}"&amp;CHAR(10)&amp;CHAR(10)&amp;"@media (prefers-color-scheme: dark) {"&amp;CHAR(10)&amp;"  :root {"&amp;IF($CC176&lt;&gt;"",CHAR(10)&amp;"    "&amp;$CC176&amp;": "&amp;CHAR(9)&amp;";","")&amp;IF($CD176&lt;&gt;"",CHAR(10)&amp;"    "&amp;$CD176&amp;": "&amp;CHAR(9)&amp;";","")&amp;IF($CE176&lt;&gt;"",CHAR(10)&amp;"    "&amp;$CE176&amp;": "&amp;CHAR(9)&amp;";","")&amp;IF($CF176&lt;&gt;"",CHAR(10)&amp;"    "&amp;$CF176&amp;": "&amp;CHAR(9)&amp;";","")&amp;IF($CG176&lt;&gt;"",CHAR(10)&amp;"    "&amp;$CG176&amp;": "&amp;CHAR(9)&amp;";","")&amp;IF($CH176&lt;&gt;"",CHAR(10)&amp;"    "&amp;$CH176&amp;": "&amp;CHAR(9)&amp;";","")&amp;IF($CJ176&lt;&gt;"",CHAR(10)&amp;"    "&amp;$CJ176&amp;": "&amp;CHAR(9)&amp;";","")&amp;IF($CK176&lt;&gt;"",CHAR(10)&amp;"    "&amp;$CK176&amp;": "&amp;CHAR(9)&amp;";","")&amp;CHAR(10)&amp;"  }"&amp;CHAR(10)&amp;"}"&amp;CHAR(10)</f>
        <v xml:space="preserve">:root {
  --bc-quote: 	;
  --bt-quote: 	;
  --br-quote: 	;
  --bb-quote: 	;
  --bl-quote: 	;
  --bd-quote: 	;
  --ff-quote: 	;
  --fs-quote: 	;
  --ft-quote: 	;
  --fw-quote: 	;
}
@media (prefers-color-scheme: dark) {
  :root {
    --bc-quote: 	;
    --bt-quote: 	;
    --br-quote: 	;
    --bb-quote: 	;
    --bl-quote: 	;
  }
}
</v>
      </c>
      <c r="BL176" s="60" t="str">
        <f>":root {"&amp;IF($CC176&lt;&gt;"",CHAR(10)&amp;"  "&amp;$CC176&amp;": "&amp;CHAR(9)&amp;AK176&amp;";","")&amp;IF($CD176&lt;&gt;"",CHAR(10)&amp;"  "&amp;$CD176&amp;": "&amp;CHAR(9)&amp;AL176&amp;";","")&amp;IF($CE176&lt;&gt;"",CHAR(10)&amp;"  "&amp;$CE176&amp;": "&amp;CHAR(9)&amp;AM176&amp;";","")&amp;IF($CF176&lt;&gt;"",CHAR(10)&amp;"  "&amp;$CF176&amp;": "&amp;CHAR(9)&amp;AN176&amp;";","")&amp;IF($CG176&lt;&gt;"",CHAR(10)&amp;"  "&amp;$CG176&amp;": "&amp;CHAR(9)&amp;AO176&amp;";","")&amp;IF($CH176&lt;&gt;"",CHAR(10)&amp;"  "&amp;$CH176&amp;": "&amp;CHAR(9)&amp;AP176&amp;";","")&amp;IF($CI176&lt;&gt;"",CHAR(10)&amp;"  "&amp;$CI176&amp;": "&amp;CHAR(9)&amp;AQ176&amp;";","")&amp;IF($CJ176&lt;&gt;"",CHAR(10)&amp;"  "&amp;$CJ176&amp;": "&amp;CHAR(9)&amp;AR176&amp;";","")&amp;IF($CK176&lt;&gt;"",CHAR(10)&amp;"  "&amp;$CK176&amp;": "&amp;CHAR(9)&amp;AS176&amp;";","")&amp;IF($CL176&lt;&gt;"",CHAR(10)&amp;"  "&amp;$CL176&amp;": "&amp;CHAR(9)&amp;AT176&amp;";","")&amp;IF($CM176&lt;&gt;"",CHAR(10)&amp;"  "&amp;$CM176&amp;": "&amp;CHAR(9)&amp;AU176&amp;";","")&amp;IF($CN176&lt;&gt;"",CHAR(10)&amp;"  "&amp;$CN176&amp;": "&amp;CHAR(9)&amp;AV176&amp;";","")&amp;IF($CO176&lt;&gt;"",CHAR(10)&amp;"  "&amp;$CO176&amp;": "&amp;CHAR(9)&amp;AW176&amp;";","")&amp;IF($CP176&lt;&gt;"",CHAR(10)&amp;"  "&amp;$CP176&amp;": "&amp;CHAR(9)&amp;AX176&amp;";","")&amp;IF($CQ176&lt;&gt;"",CHAR(10)&amp;"  "&amp;$CQ176&amp;": "&amp;CHAR(9)&amp;AY176&amp;";","")&amp;IF($CR176&lt;&gt;"",CHAR(10)&amp;"  "&amp;$CR176&amp;": "&amp;CHAR(9)&amp;AZ176&amp;";","")&amp;CHAR(10)&amp;"}"&amp;CHAR(10)&amp;CHAR(10)&amp;"@media (prefers-color-scheme: dark) {"&amp;CHAR(10)&amp;"  :root {"&amp;IF($CC176&lt;&gt;"",CHAR(10)&amp;"    "&amp;$CC176&amp;": "&amp;CHAR(9)&amp;BA176&amp;";","")&amp;IF($CD176&lt;&gt;"",CHAR(10)&amp;"    "&amp;$CD176&amp;": "&amp;CHAR(9)&amp;BB176&amp;";","")&amp;IF($CE176&lt;&gt;"",CHAR(10)&amp;"    "&amp;$CE176&amp;": "&amp;CHAR(9)&amp;BC176&amp;";","")&amp;IF($CF176&lt;&gt;"",CHAR(10)&amp;"    "&amp;$CF176&amp;": "&amp;CHAR(9)&amp;BD176&amp;";","")&amp;IF($CG176&lt;&gt;"",CHAR(10)&amp;"    "&amp;$CG176&amp;": "&amp;CHAR(9)&amp;BE176&amp;";","")&amp;IF($CH176&lt;&gt;"",CHAR(10)&amp;"    "&amp;$CH176&amp;": "&amp;CHAR(9)&amp;BF176&amp;";","")&amp;IF($CJ176&lt;&gt;"",CHAR(10)&amp;"    "&amp;$CJ176&amp;": "&amp;CHAR(9)&amp;BG176&amp;";","")&amp;IF($CK176&lt;&gt;"",CHAR(10)&amp;"    "&amp;$CK176&amp;": "&amp;CHAR(9)&amp;BH176&amp;";","")&amp;CHAR(10)&amp;"  }"&amp;CHAR(10)&amp;"}"&amp;CHAR(10)</f>
        <v xml:space="preserve">:root {
  --bc-quote: 	var(--cl-gray-50);
  --bt-quote: 	1px solid var(--cl-gray-100);
  --br-quote: 	1px solid var(--cl-gray-100);
  --bb-quote: 	1px solid var(--cl-gray-100);
  --bl-quote: 	1px solid var(--cl-gray-100);
  --bd-quote: 	;
  --ff-quote: 	;
  --fs-quote: 	1em;
  --ft-quote: 	;
  --fw-quote: 	;
}
@media (prefers-color-scheme: dark) {
  :root {
    --bc-quote: 	var(--cl-gray-700);
    --bt-quote: 	1px solid var(--cl-gray-600);
    --br-quote: 	1px solid var(--cl-gray-600);
    --bb-quote: 	1px solid var(--cl-gray-600);
    --bl-quote: 	1px solid var(--cl-gray-600);
  }
}
</v>
      </c>
      <c r="BM176" s="15" t="str">
        <f>IF(E176&lt;&gt;"","  background-color:  "&amp;CHAR(9)&amp;"var("&amp;CC176&amp;", "&amp;IF(U176&lt;&gt;"",U176,"inherit")&amp;")"&amp;IF(E176="x!","!important;",";"),"")</f>
        <v xml:space="preserve">  background-color:  	var(--bc-quote, inherit);</v>
      </c>
      <c r="BN176" s="15" t="str">
        <f>IF(F176&lt;&gt;"","  fill:  "&amp;CHAR(9)&amp;CHAR(9)&amp;CHAR(9)&amp;CHAR(9)&amp;"var("&amp;CD176&amp;", "&amp;IF(V176&lt;&gt;"",V176,"inherit")&amp;")"&amp;IF(F176="x!","!important;",";"),"")</f>
        <v/>
      </c>
      <c r="BO176" s="15" t="str">
        <f>IF(G176&lt;&gt;"","  border-top:  "&amp;CHAR(9)&amp;CHAR(9)&amp;CHAR(9)&amp;"var("&amp;CE176&amp;", "&amp;IF(W176&lt;&gt;"",W176,"inherit")&amp;")"&amp;IF(G176="x!","!important;",";"),"")</f>
        <v xml:space="preserve">  border-top:  			var(--bt-quote, inherit);</v>
      </c>
      <c r="BP176" s="15" t="str">
        <f>IF(H176&lt;&gt;"","  border-right:  "&amp;CHAR(9)&amp;CHAR(9)&amp;"var("&amp;CF176&amp;", "&amp;IF(X176&lt;&gt;"",X176,"inherit")&amp;")"&amp;IF(H176="x!","!important;",";"),"")</f>
        <v xml:space="preserve">  border-right:  		var(--br-quote, inherit);</v>
      </c>
      <c r="BQ176" s="15" t="str">
        <f>IF(I176&lt;&gt;"","  border-bottom:  "&amp;CHAR(9)&amp;CHAR(9)&amp;"var("&amp;CG176&amp;", "&amp;IF(Y176&lt;&gt;"",Y176,"inherit")&amp;")"&amp;IF(I176="x!","!important;",";"),"")</f>
        <v xml:space="preserve">  border-bottom:  		var(--bb-quote, inherit);</v>
      </c>
      <c r="BR176" s="15" t="str">
        <f>IF(J176&lt;&gt;"","  border-left:  "&amp;CHAR(9)&amp;CHAR(9)&amp;"var("&amp;CH176&amp;", "&amp;IF(Z176&lt;&gt;"",Z176,"inherit")&amp;")"&amp;IF(J176="x!","!important;",";"),"")</f>
        <v xml:space="preserve">  border-left:  		var(--bl-quote, 5px solid #30404D);</v>
      </c>
      <c r="BS176" s="15" t="str">
        <f>IF(K176&lt;&gt;"","  border-radius:  "&amp;CHAR(9)&amp;CHAR(9)&amp;"var("&amp;CI176&amp;", "&amp;IF(AA176&lt;&gt;"",AA176,"inherit")&amp;")"&amp;IF(K176="x!","!important;",";"),"")</f>
        <v xml:space="preserve">  border-radius:  		var(--bd-quote, inherit);</v>
      </c>
      <c r="BT176" s="15" t="str">
        <f>IF(L176&lt;&gt;"","  box-shadow:  "&amp;CHAR(9)&amp;CHAR(9)&amp;CHAR(9)&amp;"var("&amp;CJ176&amp;", "&amp;IF(AB176&lt;&gt;"",AB176,"inherit")&amp;")"&amp;IF(L176="x!","!important;",";")&amp;CHAR(10)&amp;"  -webkit-box-shadow:  "&amp;CHAR(9)&amp;"var("&amp;CJ176&amp;", "&amp;IF(AB176&lt;&gt;"",AB176,"inherit")&amp;")"&amp;IF(L176="x!","!important;",";"),"")</f>
        <v/>
      </c>
      <c r="BU176" s="15" t="str">
        <f>IF(M176&lt;&gt;"","  color:  "&amp;CHAR(9)&amp;CHAR(9)&amp;CHAR(9)&amp;CHAR(9)&amp;"var("&amp;CK176&amp;", "&amp;IF(AC176&lt;&gt;"",AC176,"inherit")&amp;")"&amp;IF(M176="x!","!important;",";"),"")</f>
        <v/>
      </c>
      <c r="BV176" s="15" t="str">
        <f>IF(N176&lt;&gt;"","  font-family:  "&amp;CHAR(9)&amp;CHAR(9)&amp;"var("&amp;CL176&amp;", "&amp;IF(AD176&lt;&gt;"",AD176,"inherit")&amp;")"&amp;IF(N176="x!","!important;",";"),"")</f>
        <v xml:space="preserve">  font-family:  		var(--ff-quote, inherit);</v>
      </c>
      <c r="BW176" s="15" t="str">
        <f>IF(O176&lt;&gt;"","  font-size:  "&amp;CHAR(9)&amp;CHAR(9)&amp;CHAR(9)&amp;"var("&amp;CM176&amp;", "&amp;IF(AE176&lt;&gt;"",AE176,"inherit")&amp;")"&amp;IF(O176="x!","!important;",";"),"")</f>
        <v xml:space="preserve">  font-size:  			var(--fs-quote, 14px);</v>
      </c>
      <c r="BX176" s="15" t="str">
        <f>IF(P176&lt;&gt;"","  font-style:  "&amp;CHAR(9)&amp;CHAR(9)&amp;CHAR(9)&amp;"var("&amp;CN176&amp;", "&amp;IF(AF176&lt;&gt;"",AF176,"inherit")&amp;")"&amp;IF(P176="x!","!important;",";"),"")</f>
        <v xml:space="preserve">  font-style:  			var(--ft-quote, inherit);</v>
      </c>
      <c r="BY176" s="15" t="str">
        <f>IF(Q176&lt;&gt;"","  font-weight:  "&amp;CHAR(9)&amp;CHAR(9)&amp;"var("&amp;CO176&amp;", "&amp;IF(AG176&lt;&gt;"",AG176,"inherit")&amp;")"&amp;IF(Q176="x!","!important;",";"),"")</f>
        <v xml:space="preserve">  font-weight:  		var(--fw-quote, inherit);</v>
      </c>
      <c r="BZ176" s="15" t="str">
        <f>IF(R176&lt;&gt;"","  text-decoration:  "&amp;CHAR(9)&amp;"var("&amp;CP176&amp;", "&amp;IF(AH176&lt;&gt;"",AH176,"inherit")&amp;")"&amp;IF(R176="x!","!important;",";"),"")</f>
        <v/>
      </c>
      <c r="CA176" s="15" t="str">
        <f>IF(S176&lt;&gt;"","  text-transform:  "&amp;CHAR(9)&amp;CHAR(9)&amp;"var("&amp;CQ176&amp;", "&amp;IF(AI176&lt;&gt;"",AI176,"inherit")&amp;")"&amp;IF(S176="x!","!important;",";"),"")</f>
        <v/>
      </c>
      <c r="CB176" s="15" t="str">
        <f>IF(T176&lt;&gt;"","  opacity:  "&amp;CHAR(9)&amp;CHAR(9)&amp;CHAR(9)&amp;"var("&amp;CR176&amp;", "&amp;IF(AJ176&lt;&gt;"",AJ176,"inherit")&amp;")"&amp;IF(T176="x!","!important;",";"),"")</f>
        <v/>
      </c>
      <c r="CC176" s="15" t="str">
        <f>IF(E176&lt;&gt;"","--"&amp;LOWER(E$3)&amp;"-"&amp;$B176&amp;IF($C176&lt;&gt;"","__"&amp;$C176,"")&amp;IF($D176&lt;&gt;"","--"&amp;$D176,""),"")</f>
        <v>--bc-quote</v>
      </c>
      <c r="CD176" s="15" t="str">
        <f>IF(F176&lt;&gt;"","--"&amp;LOWER(F$3)&amp;"-"&amp;$B176&amp;IF($C176&lt;&gt;"","__"&amp;$C176,"")&amp;IF($D176&lt;&gt;"","--"&amp;$D176,""),"")</f>
        <v/>
      </c>
      <c r="CE176" s="15" t="str">
        <f>IF(G176&lt;&gt;"","--"&amp;LOWER(G$3)&amp;"-"&amp;$B176&amp;IF($C176&lt;&gt;"","__"&amp;$C176,"")&amp;IF($D176&lt;&gt;"","--"&amp;$D176,""),"")</f>
        <v>--bt-quote</v>
      </c>
      <c r="CF176" s="15" t="str">
        <f>IF(H176&lt;&gt;"","--"&amp;LOWER(H$3)&amp;"-"&amp;$B176&amp;IF($C176&lt;&gt;"","__"&amp;$C176,"")&amp;IF($D176&lt;&gt;"","--"&amp;$D176,""),"")</f>
        <v>--br-quote</v>
      </c>
      <c r="CG176" s="15" t="str">
        <f>IF(I176&lt;&gt;"","--"&amp;LOWER(I$3)&amp;"-"&amp;$B176&amp;IF($C176&lt;&gt;"","__"&amp;$C176,"")&amp;IF($D176&lt;&gt;"","--"&amp;$D176,""),"")</f>
        <v>--bb-quote</v>
      </c>
      <c r="CH176" s="15" t="str">
        <f>IF(J176&lt;&gt;"","--"&amp;LOWER(J$3)&amp;"-"&amp;$B176&amp;IF($C176&lt;&gt;"","__"&amp;$C176,"")&amp;IF($D176&lt;&gt;"","--"&amp;$D176,""),"")</f>
        <v>--bl-quote</v>
      </c>
      <c r="CI176" s="15" t="str">
        <f>IF(K176&lt;&gt;"","--"&amp;LOWER(K$3)&amp;"-"&amp;$B176&amp;IF($C176&lt;&gt;"","__"&amp;$C176,"")&amp;IF($D176&lt;&gt;"","--"&amp;$D176,""),"")</f>
        <v>--bd-quote</v>
      </c>
      <c r="CJ176" s="15" t="str">
        <f>IF(L176&lt;&gt;"","--"&amp;LOWER(L$3)&amp;"-"&amp;$B176&amp;IF($C176&lt;&gt;"","__"&amp;$C176,"")&amp;IF($D176&lt;&gt;"","--"&amp;$D176,""),"")</f>
        <v/>
      </c>
      <c r="CK176" s="15" t="str">
        <f>IF(M176&lt;&gt;"","--"&amp;LOWER(M$3)&amp;"-"&amp;$B176&amp;IF($C176&lt;&gt;"","__"&amp;$C176,"")&amp;IF($D176&lt;&gt;"","--"&amp;$D176,""),"")</f>
        <v/>
      </c>
      <c r="CL176" s="15" t="str">
        <f>IF(N176&lt;&gt;"","--"&amp;LOWER(N$3)&amp;"-"&amp;$B176&amp;IF($C176&lt;&gt;"","__"&amp;$C176,"")&amp;IF($D176&lt;&gt;"","--"&amp;$D176,""),"")</f>
        <v>--ff-quote</v>
      </c>
      <c r="CM176" s="15" t="str">
        <f>IF(O176&lt;&gt;"","--"&amp;LOWER(O$3)&amp;"-"&amp;$B176&amp;IF($C176&lt;&gt;"","__"&amp;$C176,"")&amp;IF($D176&lt;&gt;"","--"&amp;$D176,""),"")</f>
        <v>--fs-quote</v>
      </c>
      <c r="CN176" s="15" t="str">
        <f>IF(P176&lt;&gt;"","--"&amp;LOWER(P$3)&amp;"-"&amp;$B176&amp;IF($C176&lt;&gt;"","__"&amp;$C176,"")&amp;IF($D176&lt;&gt;"","--"&amp;$D176,""),"")</f>
        <v>--ft-quote</v>
      </c>
      <c r="CO176" s="15" t="str">
        <f>IF(Q176&lt;&gt;"","--"&amp;LOWER(Q$3)&amp;"-"&amp;$B176&amp;IF($C176&lt;&gt;"","__"&amp;$C176,"")&amp;IF($D176&lt;&gt;"","--"&amp;$D176,""),"")</f>
        <v>--fw-quote</v>
      </c>
      <c r="CP176" s="15" t="str">
        <f>IF(R176&lt;&gt;"","--"&amp;LOWER(R$3)&amp;"-"&amp;$B176&amp;IF($C176&lt;&gt;"","__"&amp;$C176,"")&amp;IF($D176&lt;&gt;"","--"&amp;$D176,""),"")</f>
        <v/>
      </c>
      <c r="CQ176" s="15" t="str">
        <f>IF(S176&lt;&gt;"","--"&amp;LOWER(S$3)&amp;"-"&amp;$B176&amp;IF($C176&lt;&gt;"","__"&amp;$C176,"")&amp;IF($D176&lt;&gt;"","--"&amp;$D176,""),"")</f>
        <v/>
      </c>
      <c r="CR176" s="15" t="str">
        <f>IF(T176&lt;&gt;"","--"&amp;LOWER(T$3)&amp;"-"&amp;$B176&amp;IF($C176&lt;&gt;"","__"&amp;$C176,"")&amp;IF($D176&lt;&gt;"","--"&amp;$D176,""),"")</f>
        <v/>
      </c>
    </row>
    <row r="177" spans="2:96">
      <c r="B177" s="13" t="s">
        <v>449</v>
      </c>
      <c r="C177" s="15"/>
      <c r="D177" s="15" t="s">
        <v>76</v>
      </c>
      <c r="E177" s="28" t="s">
        <v>21</v>
      </c>
      <c r="F177" s="29"/>
      <c r="G177" s="29"/>
      <c r="H177" s="29"/>
      <c r="I177" s="29"/>
      <c r="J177" s="29"/>
      <c r="K177" s="29"/>
      <c r="L177" s="30"/>
      <c r="M177" s="29" t="s">
        <v>21</v>
      </c>
      <c r="N177" s="29"/>
      <c r="O177" s="29"/>
      <c r="P177" s="29"/>
      <c r="Q177" s="29"/>
      <c r="R177" s="29"/>
      <c r="S177" s="30"/>
      <c r="T177" s="31"/>
      <c r="U177" s="13" t="s">
        <v>46</v>
      </c>
      <c r="V177" s="15"/>
      <c r="W177" s="15"/>
      <c r="X177" s="15"/>
      <c r="Y177" s="15"/>
      <c r="Z177" s="15"/>
      <c r="AA177" s="15"/>
      <c r="AB177" s="32"/>
      <c r="AC177" s="15" t="s">
        <v>50</v>
      </c>
      <c r="AD177" s="15"/>
      <c r="AE177" s="15"/>
      <c r="AF177" s="15"/>
      <c r="AG177" s="15"/>
      <c r="AH177" s="15"/>
      <c r="AI177" s="15"/>
      <c r="AJ177" s="57"/>
      <c r="AK177" s="15" t="s">
        <v>561</v>
      </c>
      <c r="AL177" s="15"/>
      <c r="AM177" s="15"/>
      <c r="AN177" s="15"/>
      <c r="AO177" s="15"/>
      <c r="AP177" s="15"/>
      <c r="AQ177" s="15"/>
      <c r="AR177" s="32"/>
      <c r="AS177" s="15" t="s">
        <v>524</v>
      </c>
      <c r="AT177" s="15"/>
      <c r="AU177" s="15"/>
      <c r="AV177" s="15"/>
      <c r="AW177" s="15"/>
      <c r="AX177" s="15"/>
      <c r="AY177" s="15"/>
      <c r="AZ177" s="22"/>
      <c r="BA177" s="13" t="s">
        <v>563</v>
      </c>
      <c r="BB177" s="15"/>
      <c r="BC177" s="15"/>
      <c r="BD177" s="15"/>
      <c r="BE177" s="15"/>
      <c r="BF177" s="15"/>
      <c r="BG177" s="15"/>
      <c r="BH177" s="22" t="s">
        <v>515</v>
      </c>
      <c r="BI177" s="24" t="s">
        <v>450</v>
      </c>
      <c r="BJ177" s="34" t="str">
        <f>BI177&amp;" {"&amp;IF(BM177&lt;&gt;"",CHAR(10)&amp;BM177,"")&amp;IF(BN177&lt;&gt;"",CHAR(10)&amp;BN177,"")&amp;IF(BO177&lt;&gt;"",CHAR(10)&amp;BO177,"")&amp;IF(BP177&lt;&gt;"",CHAR(10)&amp;BP177,"")&amp;IF(BQ177&lt;&gt;"",CHAR(10)&amp;BQ177,"")&amp;IF(BR177&lt;&gt;"",CHAR(10)&amp;BR177,"")&amp;IF(BS177&lt;&gt;"",CHAR(10)&amp;BS177,"")&amp;IF(BT177&lt;&gt;"",CHAR(10)&amp;BT177,"")&amp;IF(BU177&lt;&gt;"",CHAR(10)&amp;BU177,"")&amp;IF(BV177&lt;&gt;"",CHAR(10)&amp;BV177,"")&amp;IF(BW177&lt;&gt;"",CHAR(10)&amp;BW177,"")&amp;IF(BX177&lt;&gt;"",CHAR(10)&amp;BX177,"")&amp;IF(BY177&lt;&gt;"",CHAR(10)&amp;BY177,"")&amp;IF(BZ177&lt;&gt;"",CHAR(10)&amp;BZ177,"")&amp;IF(CA177&lt;&gt;"",CHAR(10)&amp;CA177,"")&amp;IF(CB177&lt;&gt;"",CHAR(10)&amp;CB177,"")&amp;CHAR(10)&amp;"}"&amp;CHAR(10)</f>
        <v xml:space="preserve">.rm-block__self .rm-block__ref-count.rm-active {
  background-color:  	var(--bc-ref-count--active, #F5F8FA);
  color:  				var(--co-ref-count--active, #8A9BA8);
}
</v>
      </c>
      <c r="BK177" s="35" t="str">
        <f>":root {"&amp;IF($CC177&lt;&gt;"",CHAR(10)&amp;"  "&amp;$CC177&amp;": "&amp;CHAR(9)&amp;";","")&amp;IF($CD177&lt;&gt;"",CHAR(10)&amp;"  "&amp;$CD177&amp;": "&amp;CHAR(9)&amp;";","")&amp;IF($CE177&lt;&gt;"",CHAR(10)&amp;"  "&amp;$CE177&amp;": "&amp;CHAR(9)&amp;";","")&amp;IF($CF177&lt;&gt;"",CHAR(10)&amp;"  "&amp;$CF177&amp;": "&amp;CHAR(9)&amp;";","")&amp;IF($CG177&lt;&gt;"",CHAR(10)&amp;"  "&amp;$CG177&amp;": "&amp;CHAR(9)&amp;";","")&amp;IF($CH177&lt;&gt;"",CHAR(10)&amp;"  "&amp;$CH177&amp;": "&amp;CHAR(9)&amp;";","")&amp;IF($CI177&lt;&gt;"",CHAR(10)&amp;"  "&amp;$CI177&amp;": "&amp;CHAR(9)&amp;";","")&amp;IF($CJ177&lt;&gt;"",CHAR(10)&amp;"  "&amp;$CJ177&amp;": "&amp;CHAR(9)&amp;";","")&amp;IF($CK177&lt;&gt;"",CHAR(10)&amp;"  "&amp;$CK177&amp;": "&amp;CHAR(9)&amp;";","")&amp;IF($CL177&lt;&gt;"",CHAR(10)&amp;"  "&amp;$CL177&amp;": "&amp;CHAR(9)&amp;";","")&amp;IF($CM177&lt;&gt;"",CHAR(10)&amp;"  "&amp;$CM177&amp;": "&amp;CHAR(9)&amp;";","")&amp;IF($CN177&lt;&gt;"",CHAR(10)&amp;"  "&amp;$CN177&amp;": "&amp;CHAR(9)&amp;";","")&amp;IF($CO177&lt;&gt;"",CHAR(10)&amp;"  "&amp;$CO177&amp;": "&amp;CHAR(9)&amp;";","")&amp;IF($CP177&lt;&gt;"",CHAR(10)&amp;"  "&amp;$CP177&amp;": "&amp;CHAR(9)&amp;";","")&amp;IF($CQ177&lt;&gt;"",CHAR(10)&amp;"  "&amp;$CQ177&amp;": "&amp;CHAR(9)&amp;";","")&amp;IF($CR177&lt;&gt;"",CHAR(10)&amp;"  "&amp;$CR177&amp;": "&amp;CHAR(9)&amp;";","")&amp;CHAR(10)&amp;"}"&amp;CHAR(10)&amp;CHAR(10)&amp;"@media (prefers-color-scheme: dark) {"&amp;CHAR(10)&amp;"  :root {"&amp;IF($CC177&lt;&gt;"",CHAR(10)&amp;"    "&amp;$CC177&amp;": "&amp;CHAR(9)&amp;";","")&amp;IF($CD177&lt;&gt;"",CHAR(10)&amp;"    "&amp;$CD177&amp;": "&amp;CHAR(9)&amp;";","")&amp;IF($CE177&lt;&gt;"",CHAR(10)&amp;"    "&amp;$CE177&amp;": "&amp;CHAR(9)&amp;";","")&amp;IF($CF177&lt;&gt;"",CHAR(10)&amp;"    "&amp;$CF177&amp;": "&amp;CHAR(9)&amp;";","")&amp;IF($CG177&lt;&gt;"",CHAR(10)&amp;"    "&amp;$CG177&amp;": "&amp;CHAR(9)&amp;";","")&amp;IF($CH177&lt;&gt;"",CHAR(10)&amp;"    "&amp;$CH177&amp;": "&amp;CHAR(9)&amp;";","")&amp;IF($CJ177&lt;&gt;"",CHAR(10)&amp;"    "&amp;$CJ177&amp;": "&amp;CHAR(9)&amp;";","")&amp;IF($CK177&lt;&gt;"",CHAR(10)&amp;"    "&amp;$CK177&amp;": "&amp;CHAR(9)&amp;";","")&amp;CHAR(10)&amp;"  }"&amp;CHAR(10)&amp;"}"&amp;CHAR(10)</f>
        <v xml:space="preserve">:root {
  --bc-ref-count--active: 	;
  --co-ref-count--active: 	;
}
@media (prefers-color-scheme: dark) {
  :root {
    --bc-ref-count--active: 	;
    --co-ref-count--active: 	;
  }
}
</v>
      </c>
      <c r="BL177" s="60" t="str">
        <f>":root {"&amp;IF($CC177&lt;&gt;"",CHAR(10)&amp;"  "&amp;$CC177&amp;": "&amp;CHAR(9)&amp;AK177&amp;";","")&amp;IF($CD177&lt;&gt;"",CHAR(10)&amp;"  "&amp;$CD177&amp;": "&amp;CHAR(9)&amp;AL177&amp;";","")&amp;IF($CE177&lt;&gt;"",CHAR(10)&amp;"  "&amp;$CE177&amp;": "&amp;CHAR(9)&amp;AM177&amp;";","")&amp;IF($CF177&lt;&gt;"",CHAR(10)&amp;"  "&amp;$CF177&amp;": "&amp;CHAR(9)&amp;AN177&amp;";","")&amp;IF($CG177&lt;&gt;"",CHAR(10)&amp;"  "&amp;$CG177&amp;": "&amp;CHAR(9)&amp;AO177&amp;";","")&amp;IF($CH177&lt;&gt;"",CHAR(10)&amp;"  "&amp;$CH177&amp;": "&amp;CHAR(9)&amp;AP177&amp;";","")&amp;IF($CI177&lt;&gt;"",CHAR(10)&amp;"  "&amp;$CI177&amp;": "&amp;CHAR(9)&amp;AQ177&amp;";","")&amp;IF($CJ177&lt;&gt;"",CHAR(10)&amp;"  "&amp;$CJ177&amp;": "&amp;CHAR(9)&amp;AR177&amp;";","")&amp;IF($CK177&lt;&gt;"",CHAR(10)&amp;"  "&amp;$CK177&amp;": "&amp;CHAR(9)&amp;AS177&amp;";","")&amp;IF($CL177&lt;&gt;"",CHAR(10)&amp;"  "&amp;$CL177&amp;": "&amp;CHAR(9)&amp;AT177&amp;";","")&amp;IF($CM177&lt;&gt;"",CHAR(10)&amp;"  "&amp;$CM177&amp;": "&amp;CHAR(9)&amp;AU177&amp;";","")&amp;IF($CN177&lt;&gt;"",CHAR(10)&amp;"  "&amp;$CN177&amp;": "&amp;CHAR(9)&amp;AV177&amp;";","")&amp;IF($CO177&lt;&gt;"",CHAR(10)&amp;"  "&amp;$CO177&amp;": "&amp;CHAR(9)&amp;AW177&amp;";","")&amp;IF($CP177&lt;&gt;"",CHAR(10)&amp;"  "&amp;$CP177&amp;": "&amp;CHAR(9)&amp;AX177&amp;";","")&amp;IF($CQ177&lt;&gt;"",CHAR(10)&amp;"  "&amp;$CQ177&amp;": "&amp;CHAR(9)&amp;AY177&amp;";","")&amp;IF($CR177&lt;&gt;"",CHAR(10)&amp;"  "&amp;$CR177&amp;": "&amp;CHAR(9)&amp;AZ177&amp;";","")&amp;CHAR(10)&amp;"}"&amp;CHAR(10)&amp;CHAR(10)&amp;"@media (prefers-color-scheme: dark) {"&amp;CHAR(10)&amp;"  :root {"&amp;IF($CC177&lt;&gt;"",CHAR(10)&amp;"    "&amp;$CC177&amp;": "&amp;CHAR(9)&amp;BA177&amp;";","")&amp;IF($CD177&lt;&gt;"",CHAR(10)&amp;"    "&amp;$CD177&amp;": "&amp;CHAR(9)&amp;BB177&amp;";","")&amp;IF($CE177&lt;&gt;"",CHAR(10)&amp;"    "&amp;$CE177&amp;": "&amp;CHAR(9)&amp;BC177&amp;";","")&amp;IF($CF177&lt;&gt;"",CHAR(10)&amp;"    "&amp;$CF177&amp;": "&amp;CHAR(9)&amp;BD177&amp;";","")&amp;IF($CG177&lt;&gt;"",CHAR(10)&amp;"    "&amp;$CG177&amp;": "&amp;CHAR(9)&amp;BE177&amp;";","")&amp;IF($CH177&lt;&gt;"",CHAR(10)&amp;"    "&amp;$CH177&amp;": "&amp;CHAR(9)&amp;BF177&amp;";","")&amp;IF($CJ177&lt;&gt;"",CHAR(10)&amp;"    "&amp;$CJ177&amp;": "&amp;CHAR(9)&amp;BG177&amp;";","")&amp;IF($CK177&lt;&gt;"",CHAR(10)&amp;"    "&amp;$CK177&amp;": "&amp;CHAR(9)&amp;BH177&amp;";","")&amp;CHAR(10)&amp;"  }"&amp;CHAR(10)&amp;"}"&amp;CHAR(10)</f>
        <v xml:space="preserve">:root {
  --bc-ref-count--active: 	var(--cl-blue-50);
  --co-ref-count--active: 	var(--cl-gray-900);
}
@media (prefers-color-scheme: dark) {
  :root {
    --bc-ref-count--active: 	var(--cl-blue-900);
    --co-ref-count--active: 	var(--cl-white);
  }
}
</v>
      </c>
      <c r="BM177" s="15" t="str">
        <f>IF(E177&lt;&gt;"","  background-color:  "&amp;CHAR(9)&amp;"var("&amp;CC177&amp;", "&amp;IF(U177&lt;&gt;"",U177,"inherit")&amp;")"&amp;IF(E177="x!","!important;",";"),"")</f>
        <v xml:space="preserve">  background-color:  	var(--bc-ref-count--active, #F5F8FA);</v>
      </c>
      <c r="BN177" s="15" t="str">
        <f>IF(F177&lt;&gt;"","  fill:  "&amp;CHAR(9)&amp;CHAR(9)&amp;CHAR(9)&amp;CHAR(9)&amp;"var("&amp;CD177&amp;", "&amp;IF(V177&lt;&gt;"",V177,"inherit")&amp;")"&amp;IF(F177="x!","!important;",";"),"")</f>
        <v/>
      </c>
      <c r="BO177" s="15" t="str">
        <f>IF(G177&lt;&gt;"","  border-top:  "&amp;CHAR(9)&amp;CHAR(9)&amp;CHAR(9)&amp;"var("&amp;CE177&amp;", "&amp;IF(W177&lt;&gt;"",W177,"inherit")&amp;")"&amp;IF(G177="x!","!important;",";"),"")</f>
        <v/>
      </c>
      <c r="BP177" s="15" t="str">
        <f>IF(H177&lt;&gt;"","  border-right:  "&amp;CHAR(9)&amp;CHAR(9)&amp;"var("&amp;CF177&amp;", "&amp;IF(X177&lt;&gt;"",X177,"inherit")&amp;")"&amp;IF(H177="x!","!important;",";"),"")</f>
        <v/>
      </c>
      <c r="BQ177" s="15" t="str">
        <f>IF(I177&lt;&gt;"","  border-bottom:  "&amp;CHAR(9)&amp;CHAR(9)&amp;"var("&amp;CG177&amp;", "&amp;IF(Y177&lt;&gt;"",Y177,"inherit")&amp;")"&amp;IF(I177="x!","!important;",";"),"")</f>
        <v/>
      </c>
      <c r="BR177" s="15" t="str">
        <f>IF(J177&lt;&gt;"","  border-left:  "&amp;CHAR(9)&amp;CHAR(9)&amp;"var("&amp;CH177&amp;", "&amp;IF(Z177&lt;&gt;"",Z177,"inherit")&amp;")"&amp;IF(J177="x!","!important;",";"),"")</f>
        <v/>
      </c>
      <c r="BS177" s="15" t="str">
        <f>IF(K177&lt;&gt;"","  border-radius:  "&amp;CHAR(9)&amp;CHAR(9)&amp;"var("&amp;CI177&amp;", "&amp;IF(AA177&lt;&gt;"",AA177,"inherit")&amp;")"&amp;IF(K177="x!","!important;",";"),"")</f>
        <v/>
      </c>
      <c r="BT177" s="15" t="str">
        <f>IF(L177&lt;&gt;"","  box-shadow:  "&amp;CHAR(9)&amp;CHAR(9)&amp;CHAR(9)&amp;"var("&amp;CJ177&amp;", "&amp;IF(AB177&lt;&gt;"",AB177,"inherit")&amp;")"&amp;IF(L177="x!","!important;",";")&amp;CHAR(10)&amp;"  -webkit-box-shadow:  "&amp;CHAR(9)&amp;"var("&amp;CJ177&amp;", "&amp;IF(AB177&lt;&gt;"",AB177,"inherit")&amp;")"&amp;IF(L177="x!","!important;",";"),"")</f>
        <v/>
      </c>
      <c r="BU177" s="15" t="str">
        <f>IF(M177&lt;&gt;"","  color:  "&amp;CHAR(9)&amp;CHAR(9)&amp;CHAR(9)&amp;CHAR(9)&amp;"var("&amp;CK177&amp;", "&amp;IF(AC177&lt;&gt;"",AC177,"inherit")&amp;")"&amp;IF(M177="x!","!important;",";"),"")</f>
        <v xml:space="preserve">  color:  				var(--co-ref-count--active, #8A9BA8);</v>
      </c>
      <c r="BV177" s="15" t="str">
        <f>IF(N177&lt;&gt;"","  font-family:  "&amp;CHAR(9)&amp;CHAR(9)&amp;"var("&amp;CL177&amp;", "&amp;IF(AD177&lt;&gt;"",AD177,"inherit")&amp;")"&amp;IF(N177="x!","!important;",";"),"")</f>
        <v/>
      </c>
      <c r="BW177" s="15" t="str">
        <f>IF(O177&lt;&gt;"","  font-size:  "&amp;CHAR(9)&amp;CHAR(9)&amp;CHAR(9)&amp;"var("&amp;CM177&amp;", "&amp;IF(AE177&lt;&gt;"",AE177,"inherit")&amp;")"&amp;IF(O177="x!","!important;",";"),"")</f>
        <v/>
      </c>
      <c r="BX177" s="15" t="str">
        <f>IF(P177&lt;&gt;"","  font-style:  "&amp;CHAR(9)&amp;CHAR(9)&amp;CHAR(9)&amp;"var("&amp;CN177&amp;", "&amp;IF(AF177&lt;&gt;"",AF177,"inherit")&amp;")"&amp;IF(P177="x!","!important;",";"),"")</f>
        <v/>
      </c>
      <c r="BY177" s="15" t="str">
        <f>IF(Q177&lt;&gt;"","  font-weight:  "&amp;CHAR(9)&amp;CHAR(9)&amp;"var("&amp;CO177&amp;", "&amp;IF(AG177&lt;&gt;"",AG177,"inherit")&amp;")"&amp;IF(Q177="x!","!important;",";"),"")</f>
        <v/>
      </c>
      <c r="BZ177" s="15" t="str">
        <f>IF(R177&lt;&gt;"","  text-decoration:  "&amp;CHAR(9)&amp;"var("&amp;CP177&amp;", "&amp;IF(AH177&lt;&gt;"",AH177,"inherit")&amp;")"&amp;IF(R177="x!","!important;",";"),"")</f>
        <v/>
      </c>
      <c r="CA177" s="15" t="str">
        <f>IF(S177&lt;&gt;"","  text-transform:  "&amp;CHAR(9)&amp;CHAR(9)&amp;"var("&amp;CQ177&amp;", "&amp;IF(AI177&lt;&gt;"",AI177,"inherit")&amp;")"&amp;IF(S177="x!","!important;",";"),"")</f>
        <v/>
      </c>
      <c r="CB177" s="15" t="str">
        <f>IF(T177&lt;&gt;"","  opacity:  "&amp;CHAR(9)&amp;CHAR(9)&amp;CHAR(9)&amp;"var("&amp;CR177&amp;", "&amp;IF(AJ177&lt;&gt;"",AJ177,"inherit")&amp;")"&amp;IF(T177="x!","!important;",";"),"")</f>
        <v/>
      </c>
      <c r="CC177" s="15" t="str">
        <f>IF(E177&lt;&gt;"","--"&amp;LOWER(E$3)&amp;"-"&amp;$B177&amp;IF($C177&lt;&gt;"","__"&amp;$C177,"")&amp;IF($D177&lt;&gt;"","--"&amp;$D177,""),"")</f>
        <v>--bc-ref-count--active</v>
      </c>
      <c r="CD177" s="15" t="str">
        <f>IF(F177&lt;&gt;"","--"&amp;LOWER(F$3)&amp;"-"&amp;$B177&amp;IF($C177&lt;&gt;"","__"&amp;$C177,"")&amp;IF($D177&lt;&gt;"","--"&amp;$D177,""),"")</f>
        <v/>
      </c>
      <c r="CE177" s="15" t="str">
        <f>IF(G177&lt;&gt;"","--"&amp;LOWER(G$3)&amp;"-"&amp;$B177&amp;IF($C177&lt;&gt;"","__"&amp;$C177,"")&amp;IF($D177&lt;&gt;"","--"&amp;$D177,""),"")</f>
        <v/>
      </c>
      <c r="CF177" s="15" t="str">
        <f>IF(H177&lt;&gt;"","--"&amp;LOWER(H$3)&amp;"-"&amp;$B177&amp;IF($C177&lt;&gt;"","__"&amp;$C177,"")&amp;IF($D177&lt;&gt;"","--"&amp;$D177,""),"")</f>
        <v/>
      </c>
      <c r="CG177" s="15" t="str">
        <f>IF(I177&lt;&gt;"","--"&amp;LOWER(I$3)&amp;"-"&amp;$B177&amp;IF($C177&lt;&gt;"","__"&amp;$C177,"")&amp;IF($D177&lt;&gt;"","--"&amp;$D177,""),"")</f>
        <v/>
      </c>
      <c r="CH177" s="15" t="str">
        <f>IF(J177&lt;&gt;"","--"&amp;LOWER(J$3)&amp;"-"&amp;$B177&amp;IF($C177&lt;&gt;"","__"&amp;$C177,"")&amp;IF($D177&lt;&gt;"","--"&amp;$D177,""),"")</f>
        <v/>
      </c>
      <c r="CI177" s="15" t="str">
        <f>IF(K177&lt;&gt;"","--"&amp;LOWER(K$3)&amp;"-"&amp;$B177&amp;IF($C177&lt;&gt;"","__"&amp;$C177,"")&amp;IF($D177&lt;&gt;"","--"&amp;$D177,""),"")</f>
        <v/>
      </c>
      <c r="CJ177" s="15" t="str">
        <f>IF(L177&lt;&gt;"","--"&amp;LOWER(L$3)&amp;"-"&amp;$B177&amp;IF($C177&lt;&gt;"","__"&amp;$C177,"")&amp;IF($D177&lt;&gt;"","--"&amp;$D177,""),"")</f>
        <v/>
      </c>
      <c r="CK177" s="15" t="str">
        <f>IF(M177&lt;&gt;"","--"&amp;LOWER(M$3)&amp;"-"&amp;$B177&amp;IF($C177&lt;&gt;"","__"&amp;$C177,"")&amp;IF($D177&lt;&gt;"","--"&amp;$D177,""),"")</f>
        <v>--co-ref-count--active</v>
      </c>
      <c r="CL177" s="15" t="str">
        <f>IF(N177&lt;&gt;"","--"&amp;LOWER(N$3)&amp;"-"&amp;$B177&amp;IF($C177&lt;&gt;"","__"&amp;$C177,"")&amp;IF($D177&lt;&gt;"","--"&amp;$D177,""),"")</f>
        <v/>
      </c>
      <c r="CM177" s="15" t="str">
        <f>IF(O177&lt;&gt;"","--"&amp;LOWER(O$3)&amp;"-"&amp;$B177&amp;IF($C177&lt;&gt;"","__"&amp;$C177,"")&amp;IF($D177&lt;&gt;"","--"&amp;$D177,""),"")</f>
        <v/>
      </c>
      <c r="CN177" s="15" t="str">
        <f>IF(P177&lt;&gt;"","--"&amp;LOWER(P$3)&amp;"-"&amp;$B177&amp;IF($C177&lt;&gt;"","__"&amp;$C177,"")&amp;IF($D177&lt;&gt;"","--"&amp;$D177,""),"")</f>
        <v/>
      </c>
      <c r="CO177" s="15" t="str">
        <f>IF(Q177&lt;&gt;"","--"&amp;LOWER(Q$3)&amp;"-"&amp;$B177&amp;IF($C177&lt;&gt;"","__"&amp;$C177,"")&amp;IF($D177&lt;&gt;"","--"&amp;$D177,""),"")</f>
        <v/>
      </c>
      <c r="CP177" s="15" t="str">
        <f>IF(R177&lt;&gt;"","--"&amp;LOWER(R$3)&amp;"-"&amp;$B177&amp;IF($C177&lt;&gt;"","__"&amp;$C177,"")&amp;IF($D177&lt;&gt;"","--"&amp;$D177,""),"")</f>
        <v/>
      </c>
      <c r="CQ177" s="15" t="str">
        <f>IF(S177&lt;&gt;"","--"&amp;LOWER(S$3)&amp;"-"&amp;$B177&amp;IF($C177&lt;&gt;"","__"&amp;$C177,"")&amp;IF($D177&lt;&gt;"","--"&amp;$D177,""),"")</f>
        <v/>
      </c>
      <c r="CR177" s="15" t="str">
        <f>IF(T177&lt;&gt;"","--"&amp;LOWER(T$3)&amp;"-"&amp;$B177&amp;IF($C177&lt;&gt;"","__"&amp;$C177,"")&amp;IF($D177&lt;&gt;"","--"&amp;$D177,""),"")</f>
        <v/>
      </c>
    </row>
    <row r="178" spans="2:96">
      <c r="B178" s="13" t="s">
        <v>129</v>
      </c>
      <c r="C178" s="14" t="s">
        <v>118</v>
      </c>
      <c r="D178" s="14"/>
      <c r="E178" s="28" t="s">
        <v>21</v>
      </c>
      <c r="F178" s="29"/>
      <c r="G178" s="29" t="s">
        <v>21</v>
      </c>
      <c r="H178" s="29" t="s">
        <v>21</v>
      </c>
      <c r="I178" s="29" t="s">
        <v>21</v>
      </c>
      <c r="J178" s="29" t="s">
        <v>21</v>
      </c>
      <c r="K178" s="29" t="s">
        <v>21</v>
      </c>
      <c r="L178" s="30"/>
      <c r="M178" s="29"/>
      <c r="N178" s="29"/>
      <c r="O178" s="29"/>
      <c r="P178" s="29"/>
      <c r="Q178" s="29"/>
      <c r="R178" s="29"/>
      <c r="S178" s="30"/>
      <c r="T178" s="31"/>
      <c r="U178" s="13" t="s">
        <v>89</v>
      </c>
      <c r="V178" s="15"/>
      <c r="W178" s="15"/>
      <c r="X178" s="15"/>
      <c r="Y178" s="15"/>
      <c r="Z178" s="15"/>
      <c r="AA178" s="15"/>
      <c r="AB178" s="32"/>
      <c r="AC178" s="15"/>
      <c r="AD178" s="15"/>
      <c r="AE178" s="15"/>
      <c r="AF178" s="15"/>
      <c r="AG178" s="15"/>
      <c r="AH178" s="15"/>
      <c r="AI178" s="15"/>
      <c r="AJ178" s="57"/>
      <c r="AK178" s="15" t="s">
        <v>561</v>
      </c>
      <c r="AL178" s="15"/>
      <c r="AM178" s="15" t="s">
        <v>562</v>
      </c>
      <c r="AN178" s="15" t="s">
        <v>562</v>
      </c>
      <c r="AO178" s="15" t="s">
        <v>562</v>
      </c>
      <c r="AP178" s="15" t="s">
        <v>562</v>
      </c>
      <c r="AQ178" s="15"/>
      <c r="AR178" s="32"/>
      <c r="AS178" s="15"/>
      <c r="AT178" s="15"/>
      <c r="AU178" s="15"/>
      <c r="AV178" s="15"/>
      <c r="AW178" s="15"/>
      <c r="AX178" s="15"/>
      <c r="AY178" s="15"/>
      <c r="AZ178" s="22"/>
      <c r="BA178" s="13" t="s">
        <v>566</v>
      </c>
      <c r="BB178" s="15"/>
      <c r="BC178" s="15" t="s">
        <v>536</v>
      </c>
      <c r="BD178" s="15" t="s">
        <v>536</v>
      </c>
      <c r="BE178" s="15" t="s">
        <v>536</v>
      </c>
      <c r="BF178" s="15" t="s">
        <v>536</v>
      </c>
      <c r="BG178" s="15"/>
      <c r="BH178" s="22"/>
      <c r="BI178" s="24" t="s">
        <v>88</v>
      </c>
      <c r="BJ178" s="34" t="str">
        <f>BI178&amp;" {"&amp;IF(BM178&lt;&gt;"",CHAR(10)&amp;BM178,"")&amp;IF(BN178&lt;&gt;"",CHAR(10)&amp;BN178,"")&amp;IF(BO178&lt;&gt;"",CHAR(10)&amp;BO178,"")&amp;IF(BP178&lt;&gt;"",CHAR(10)&amp;BP178,"")&amp;IF(BQ178&lt;&gt;"",CHAR(10)&amp;BQ178,"")&amp;IF(BR178&lt;&gt;"",CHAR(10)&amp;BR178,"")&amp;IF(BS178&lt;&gt;"",CHAR(10)&amp;BS178,"")&amp;IF(BT178&lt;&gt;"",CHAR(10)&amp;BT178,"")&amp;IF(BU178&lt;&gt;"",CHAR(10)&amp;BU178,"")&amp;IF(BV178&lt;&gt;"",CHAR(10)&amp;BV178,"")&amp;IF(BW178&lt;&gt;"",CHAR(10)&amp;BW178,"")&amp;IF(BX178&lt;&gt;"",CHAR(10)&amp;BX178,"")&amp;IF(BY178&lt;&gt;"",CHAR(10)&amp;BY178,"")&amp;IF(BZ178&lt;&gt;"",CHAR(10)&amp;BZ178,"")&amp;IF(CA178&lt;&gt;"",CHAR(10)&amp;CA178,"")&amp;IF(CB178&lt;&gt;"",CHAR(10)&amp;CB178,"")&amp;CHAR(10)&amp;"}"&amp;CHAR(10)</f>
        <v xml:space="preserve">.rm-reference-item {
  background-color:  	var(--bc-reference__item, hsl(204,33%,97%));
  border-top:  			var(--bt-reference__item, inherit);
  border-right:  		var(--br-reference__item, inherit);
  border-bottom:  		var(--bb-reference__item, inherit);
  border-left:  		var(--bl-reference__item, inherit);
  border-radius:  		var(--bd-reference__item, inherit);
}
</v>
      </c>
      <c r="BK178" s="35" t="str">
        <f>":root {"&amp;IF($CC178&lt;&gt;"",CHAR(10)&amp;"  "&amp;$CC178&amp;": "&amp;CHAR(9)&amp;";","")&amp;IF($CD178&lt;&gt;"",CHAR(10)&amp;"  "&amp;$CD178&amp;": "&amp;CHAR(9)&amp;";","")&amp;IF($CE178&lt;&gt;"",CHAR(10)&amp;"  "&amp;$CE178&amp;": "&amp;CHAR(9)&amp;";","")&amp;IF($CF178&lt;&gt;"",CHAR(10)&amp;"  "&amp;$CF178&amp;": "&amp;CHAR(9)&amp;";","")&amp;IF($CG178&lt;&gt;"",CHAR(10)&amp;"  "&amp;$CG178&amp;": "&amp;CHAR(9)&amp;";","")&amp;IF($CH178&lt;&gt;"",CHAR(10)&amp;"  "&amp;$CH178&amp;": "&amp;CHAR(9)&amp;";","")&amp;IF($CI178&lt;&gt;"",CHAR(10)&amp;"  "&amp;$CI178&amp;": "&amp;CHAR(9)&amp;";","")&amp;IF($CJ178&lt;&gt;"",CHAR(10)&amp;"  "&amp;$CJ178&amp;": "&amp;CHAR(9)&amp;";","")&amp;IF($CK178&lt;&gt;"",CHAR(10)&amp;"  "&amp;$CK178&amp;": "&amp;CHAR(9)&amp;";","")&amp;IF($CL178&lt;&gt;"",CHAR(10)&amp;"  "&amp;$CL178&amp;": "&amp;CHAR(9)&amp;";","")&amp;IF($CM178&lt;&gt;"",CHAR(10)&amp;"  "&amp;$CM178&amp;": "&amp;CHAR(9)&amp;";","")&amp;IF($CN178&lt;&gt;"",CHAR(10)&amp;"  "&amp;$CN178&amp;": "&amp;CHAR(9)&amp;";","")&amp;IF($CO178&lt;&gt;"",CHAR(10)&amp;"  "&amp;$CO178&amp;": "&amp;CHAR(9)&amp;";","")&amp;IF($CP178&lt;&gt;"",CHAR(10)&amp;"  "&amp;$CP178&amp;": "&amp;CHAR(9)&amp;";","")&amp;IF($CQ178&lt;&gt;"",CHAR(10)&amp;"  "&amp;$CQ178&amp;": "&amp;CHAR(9)&amp;";","")&amp;IF($CR178&lt;&gt;"",CHAR(10)&amp;"  "&amp;$CR178&amp;": "&amp;CHAR(9)&amp;";","")&amp;CHAR(10)&amp;"}"&amp;CHAR(10)&amp;CHAR(10)&amp;"@media (prefers-color-scheme: dark) {"&amp;CHAR(10)&amp;"  :root {"&amp;IF($CC178&lt;&gt;"",CHAR(10)&amp;"    "&amp;$CC178&amp;": "&amp;CHAR(9)&amp;";","")&amp;IF($CD178&lt;&gt;"",CHAR(10)&amp;"    "&amp;$CD178&amp;": "&amp;CHAR(9)&amp;";","")&amp;IF($CE178&lt;&gt;"",CHAR(10)&amp;"    "&amp;$CE178&amp;": "&amp;CHAR(9)&amp;";","")&amp;IF($CF178&lt;&gt;"",CHAR(10)&amp;"    "&amp;$CF178&amp;": "&amp;CHAR(9)&amp;";","")&amp;IF($CG178&lt;&gt;"",CHAR(10)&amp;"    "&amp;$CG178&amp;": "&amp;CHAR(9)&amp;";","")&amp;IF($CH178&lt;&gt;"",CHAR(10)&amp;"    "&amp;$CH178&amp;": "&amp;CHAR(9)&amp;";","")&amp;IF($CJ178&lt;&gt;"",CHAR(10)&amp;"    "&amp;$CJ178&amp;": "&amp;CHAR(9)&amp;";","")&amp;IF($CK178&lt;&gt;"",CHAR(10)&amp;"    "&amp;$CK178&amp;": "&amp;CHAR(9)&amp;";","")&amp;CHAR(10)&amp;"  }"&amp;CHAR(10)&amp;"}"&amp;CHAR(10)</f>
        <v xml:space="preserve">:root {
  --bc-reference__item: 	;
  --bt-reference__item: 	;
  --br-reference__item: 	;
  --bb-reference__item: 	;
  --bl-reference__item: 	;
  --bd-reference__item: 	;
}
@media (prefers-color-scheme: dark) {
  :root {
    --bc-reference__item: 	;
    --bt-reference__item: 	;
    --br-reference__item: 	;
    --bb-reference__item: 	;
    --bl-reference__item: 	;
  }
}
</v>
      </c>
      <c r="BL178" s="60" t="str">
        <f>":root {"&amp;IF($CC178&lt;&gt;"",CHAR(10)&amp;"  "&amp;$CC178&amp;": "&amp;CHAR(9)&amp;AK178&amp;";","")&amp;IF($CD178&lt;&gt;"",CHAR(10)&amp;"  "&amp;$CD178&amp;": "&amp;CHAR(9)&amp;AL178&amp;";","")&amp;IF($CE178&lt;&gt;"",CHAR(10)&amp;"  "&amp;$CE178&amp;": "&amp;CHAR(9)&amp;AM178&amp;";","")&amp;IF($CF178&lt;&gt;"",CHAR(10)&amp;"  "&amp;$CF178&amp;": "&amp;CHAR(9)&amp;AN178&amp;";","")&amp;IF($CG178&lt;&gt;"",CHAR(10)&amp;"  "&amp;$CG178&amp;": "&amp;CHAR(9)&amp;AO178&amp;";","")&amp;IF($CH178&lt;&gt;"",CHAR(10)&amp;"  "&amp;$CH178&amp;": "&amp;CHAR(9)&amp;AP178&amp;";","")&amp;IF($CI178&lt;&gt;"",CHAR(10)&amp;"  "&amp;$CI178&amp;": "&amp;CHAR(9)&amp;AQ178&amp;";","")&amp;IF($CJ178&lt;&gt;"",CHAR(10)&amp;"  "&amp;$CJ178&amp;": "&amp;CHAR(9)&amp;AR178&amp;";","")&amp;IF($CK178&lt;&gt;"",CHAR(10)&amp;"  "&amp;$CK178&amp;": "&amp;CHAR(9)&amp;AS178&amp;";","")&amp;IF($CL178&lt;&gt;"",CHAR(10)&amp;"  "&amp;$CL178&amp;": "&amp;CHAR(9)&amp;AT178&amp;";","")&amp;IF($CM178&lt;&gt;"",CHAR(10)&amp;"  "&amp;$CM178&amp;": "&amp;CHAR(9)&amp;AU178&amp;";","")&amp;IF($CN178&lt;&gt;"",CHAR(10)&amp;"  "&amp;$CN178&amp;": "&amp;CHAR(9)&amp;AV178&amp;";","")&amp;IF($CO178&lt;&gt;"",CHAR(10)&amp;"  "&amp;$CO178&amp;": "&amp;CHAR(9)&amp;AW178&amp;";","")&amp;IF($CP178&lt;&gt;"",CHAR(10)&amp;"  "&amp;$CP178&amp;": "&amp;CHAR(9)&amp;AX178&amp;";","")&amp;IF($CQ178&lt;&gt;"",CHAR(10)&amp;"  "&amp;$CQ178&amp;": "&amp;CHAR(9)&amp;AY178&amp;";","")&amp;IF($CR178&lt;&gt;"",CHAR(10)&amp;"  "&amp;$CR178&amp;": "&amp;CHAR(9)&amp;AZ178&amp;";","")&amp;CHAR(10)&amp;"}"&amp;CHAR(10)&amp;CHAR(10)&amp;"@media (prefers-color-scheme: dark) {"&amp;CHAR(10)&amp;"  :root {"&amp;IF($CC178&lt;&gt;"",CHAR(10)&amp;"    "&amp;$CC178&amp;": "&amp;CHAR(9)&amp;BA178&amp;";","")&amp;IF($CD178&lt;&gt;"",CHAR(10)&amp;"    "&amp;$CD178&amp;": "&amp;CHAR(9)&amp;BB178&amp;";","")&amp;IF($CE178&lt;&gt;"",CHAR(10)&amp;"    "&amp;$CE178&amp;": "&amp;CHAR(9)&amp;BC178&amp;";","")&amp;IF($CF178&lt;&gt;"",CHAR(10)&amp;"    "&amp;$CF178&amp;": "&amp;CHAR(9)&amp;BD178&amp;";","")&amp;IF($CG178&lt;&gt;"",CHAR(10)&amp;"    "&amp;$CG178&amp;": "&amp;CHAR(9)&amp;BE178&amp;";","")&amp;IF($CH178&lt;&gt;"",CHAR(10)&amp;"    "&amp;$CH178&amp;": "&amp;CHAR(9)&amp;BF178&amp;";","")&amp;IF($CJ178&lt;&gt;"",CHAR(10)&amp;"    "&amp;$CJ178&amp;": "&amp;CHAR(9)&amp;BG178&amp;";","")&amp;IF($CK178&lt;&gt;"",CHAR(10)&amp;"    "&amp;$CK178&amp;": "&amp;CHAR(9)&amp;BH178&amp;";","")&amp;CHAR(10)&amp;"  }"&amp;CHAR(10)&amp;"}"&amp;CHAR(10)</f>
        <v xml:space="preserve">:root {
  --bc-reference__item: 	var(--cl-blue-50);
  --bt-reference__item: 	1px solid var(--cl-blue-100);
  --br-reference__item: 	1px solid var(--cl-blue-100);
  --bb-reference__item: 	1px solid var(--cl-blue-100);
  --bl-reference__item: 	1px solid var(--cl-blue-100);
  --bd-reference__item: 	;
}
@media (prefers-color-scheme: dark) {
  :root {
    --bc-reference__item: 	var(--cl-gray-800);
    --bt-reference__item: 	1px solid var(--cl-black);
    --br-reference__item: 	1px solid var(--cl-black);
    --bb-reference__item: 	1px solid var(--cl-black);
    --bl-reference__item: 	1px solid var(--cl-black);
  }
}
</v>
      </c>
      <c r="BM178" s="15" t="str">
        <f>IF(E178&lt;&gt;"","  background-color:  "&amp;CHAR(9)&amp;"var("&amp;CC178&amp;", "&amp;IF(U178&lt;&gt;"",U178,"inherit")&amp;")"&amp;IF(E178="x!","!important;",";"),"")</f>
        <v xml:space="preserve">  background-color:  	var(--bc-reference__item, hsl(204,33%,97%));</v>
      </c>
      <c r="BN178" s="15" t="str">
        <f>IF(F178&lt;&gt;"","  fill:  "&amp;CHAR(9)&amp;CHAR(9)&amp;CHAR(9)&amp;CHAR(9)&amp;"var("&amp;CD178&amp;", "&amp;IF(V178&lt;&gt;"",V178,"inherit")&amp;")"&amp;IF(F178="x!","!important;",";"),"")</f>
        <v/>
      </c>
      <c r="BO178" s="15" t="str">
        <f>IF(G178&lt;&gt;"","  border-top:  "&amp;CHAR(9)&amp;CHAR(9)&amp;CHAR(9)&amp;"var("&amp;CE178&amp;", "&amp;IF(W178&lt;&gt;"",W178,"inherit")&amp;")"&amp;IF(G178="x!","!important;",";"),"")</f>
        <v xml:space="preserve">  border-top:  			var(--bt-reference__item, inherit);</v>
      </c>
      <c r="BP178" s="15" t="str">
        <f>IF(H178&lt;&gt;"","  border-right:  "&amp;CHAR(9)&amp;CHAR(9)&amp;"var("&amp;CF178&amp;", "&amp;IF(X178&lt;&gt;"",X178,"inherit")&amp;")"&amp;IF(H178="x!","!important;",";"),"")</f>
        <v xml:space="preserve">  border-right:  		var(--br-reference__item, inherit);</v>
      </c>
      <c r="BQ178" s="15" t="str">
        <f>IF(I178&lt;&gt;"","  border-bottom:  "&amp;CHAR(9)&amp;CHAR(9)&amp;"var("&amp;CG178&amp;", "&amp;IF(Y178&lt;&gt;"",Y178,"inherit")&amp;")"&amp;IF(I178="x!","!important;",";"),"")</f>
        <v xml:space="preserve">  border-bottom:  		var(--bb-reference__item, inherit);</v>
      </c>
      <c r="BR178" s="15" t="str">
        <f>IF(J178&lt;&gt;"","  border-left:  "&amp;CHAR(9)&amp;CHAR(9)&amp;"var("&amp;CH178&amp;", "&amp;IF(Z178&lt;&gt;"",Z178,"inherit")&amp;")"&amp;IF(J178="x!","!important;",";"),"")</f>
        <v xml:space="preserve">  border-left:  		var(--bl-reference__item, inherit);</v>
      </c>
      <c r="BS178" s="15" t="str">
        <f>IF(K178&lt;&gt;"","  border-radius:  "&amp;CHAR(9)&amp;CHAR(9)&amp;"var("&amp;CI178&amp;", "&amp;IF(AA178&lt;&gt;"",AA178,"inherit")&amp;")"&amp;IF(K178="x!","!important;",";"),"")</f>
        <v xml:space="preserve">  border-radius:  		var(--bd-reference__item, inherit);</v>
      </c>
      <c r="BT178" s="15" t="str">
        <f>IF(L178&lt;&gt;"","  box-shadow:  "&amp;CHAR(9)&amp;CHAR(9)&amp;CHAR(9)&amp;"var("&amp;CJ178&amp;", "&amp;IF(AB178&lt;&gt;"",AB178,"inherit")&amp;")"&amp;IF(L178="x!","!important;",";")&amp;CHAR(10)&amp;"  -webkit-box-shadow:  "&amp;CHAR(9)&amp;"var("&amp;CJ178&amp;", "&amp;IF(AB178&lt;&gt;"",AB178,"inherit")&amp;")"&amp;IF(L178="x!","!important;",";"),"")</f>
        <v/>
      </c>
      <c r="BU178" s="15" t="str">
        <f>IF(M178&lt;&gt;"","  color:  "&amp;CHAR(9)&amp;CHAR(9)&amp;CHAR(9)&amp;CHAR(9)&amp;"var("&amp;CK178&amp;", "&amp;IF(AC178&lt;&gt;"",AC178,"inherit")&amp;")"&amp;IF(M178="x!","!important;",";"),"")</f>
        <v/>
      </c>
      <c r="BV178" s="15" t="str">
        <f>IF(N178&lt;&gt;"","  font-family:  "&amp;CHAR(9)&amp;CHAR(9)&amp;"var("&amp;CL178&amp;", "&amp;IF(AD178&lt;&gt;"",AD178,"inherit")&amp;")"&amp;IF(N178="x!","!important;",";"),"")</f>
        <v/>
      </c>
      <c r="BW178" s="15" t="str">
        <f>IF(O178&lt;&gt;"","  font-size:  "&amp;CHAR(9)&amp;CHAR(9)&amp;CHAR(9)&amp;"var("&amp;CM178&amp;", "&amp;IF(AE178&lt;&gt;"",AE178,"inherit")&amp;")"&amp;IF(O178="x!","!important;",";"),"")</f>
        <v/>
      </c>
      <c r="BX178" s="15" t="str">
        <f>IF(P178&lt;&gt;"","  font-style:  "&amp;CHAR(9)&amp;CHAR(9)&amp;CHAR(9)&amp;"var("&amp;CN178&amp;", "&amp;IF(AF178&lt;&gt;"",AF178,"inherit")&amp;")"&amp;IF(P178="x!","!important;",";"),"")</f>
        <v/>
      </c>
      <c r="BY178" s="15" t="str">
        <f>IF(Q178&lt;&gt;"","  font-weight:  "&amp;CHAR(9)&amp;CHAR(9)&amp;"var("&amp;CO178&amp;", "&amp;IF(AG178&lt;&gt;"",AG178,"inherit")&amp;")"&amp;IF(Q178="x!","!important;",";"),"")</f>
        <v/>
      </c>
      <c r="BZ178" s="15" t="str">
        <f>IF(R178&lt;&gt;"","  text-decoration:  "&amp;CHAR(9)&amp;"var("&amp;CP178&amp;", "&amp;IF(AH178&lt;&gt;"",AH178,"inherit")&amp;")"&amp;IF(R178="x!","!important;",";"),"")</f>
        <v/>
      </c>
      <c r="CA178" s="15" t="str">
        <f>IF(S178&lt;&gt;"","  text-transform:  "&amp;CHAR(9)&amp;CHAR(9)&amp;"var("&amp;CQ178&amp;", "&amp;IF(AI178&lt;&gt;"",AI178,"inherit")&amp;")"&amp;IF(S178="x!","!important;",";"),"")</f>
        <v/>
      </c>
      <c r="CB178" s="15" t="str">
        <f>IF(T178&lt;&gt;"","  opacity:  "&amp;CHAR(9)&amp;CHAR(9)&amp;CHAR(9)&amp;"var("&amp;CR178&amp;", "&amp;IF(AJ178&lt;&gt;"",AJ178,"inherit")&amp;")"&amp;IF(T178="x!","!important;",";"),"")</f>
        <v/>
      </c>
      <c r="CC178" s="15" t="str">
        <f>IF(E178&lt;&gt;"","--"&amp;LOWER(E$3)&amp;"-"&amp;$B178&amp;IF($C178&lt;&gt;"","__"&amp;$C178,"")&amp;IF($D178&lt;&gt;"","--"&amp;$D178,""),"")</f>
        <v>--bc-reference__item</v>
      </c>
      <c r="CD178" s="15" t="str">
        <f>IF(F178&lt;&gt;"","--"&amp;LOWER(F$3)&amp;"-"&amp;$B178&amp;IF($C178&lt;&gt;"","__"&amp;$C178,"")&amp;IF($D178&lt;&gt;"","--"&amp;$D178,""),"")</f>
        <v/>
      </c>
      <c r="CE178" s="15" t="str">
        <f>IF(G178&lt;&gt;"","--"&amp;LOWER(G$3)&amp;"-"&amp;$B178&amp;IF($C178&lt;&gt;"","__"&amp;$C178,"")&amp;IF($D178&lt;&gt;"","--"&amp;$D178,""),"")</f>
        <v>--bt-reference__item</v>
      </c>
      <c r="CF178" s="15" t="str">
        <f>IF(H178&lt;&gt;"","--"&amp;LOWER(H$3)&amp;"-"&amp;$B178&amp;IF($C178&lt;&gt;"","__"&amp;$C178,"")&amp;IF($D178&lt;&gt;"","--"&amp;$D178,""),"")</f>
        <v>--br-reference__item</v>
      </c>
      <c r="CG178" s="15" t="str">
        <f>IF(I178&lt;&gt;"","--"&amp;LOWER(I$3)&amp;"-"&amp;$B178&amp;IF($C178&lt;&gt;"","__"&amp;$C178,"")&amp;IF($D178&lt;&gt;"","--"&amp;$D178,""),"")</f>
        <v>--bb-reference__item</v>
      </c>
      <c r="CH178" s="15" t="str">
        <f>IF(J178&lt;&gt;"","--"&amp;LOWER(J$3)&amp;"-"&amp;$B178&amp;IF($C178&lt;&gt;"","__"&amp;$C178,"")&amp;IF($D178&lt;&gt;"","--"&amp;$D178,""),"")</f>
        <v>--bl-reference__item</v>
      </c>
      <c r="CI178" s="15" t="str">
        <f>IF(K178&lt;&gt;"","--"&amp;LOWER(K$3)&amp;"-"&amp;$B178&amp;IF($C178&lt;&gt;"","__"&amp;$C178,"")&amp;IF($D178&lt;&gt;"","--"&amp;$D178,""),"")</f>
        <v>--bd-reference__item</v>
      </c>
      <c r="CJ178" s="15" t="str">
        <f>IF(L178&lt;&gt;"","--"&amp;LOWER(L$3)&amp;"-"&amp;$B178&amp;IF($C178&lt;&gt;"","__"&amp;$C178,"")&amp;IF($D178&lt;&gt;"","--"&amp;$D178,""),"")</f>
        <v/>
      </c>
      <c r="CK178" s="15" t="str">
        <f>IF(M178&lt;&gt;"","--"&amp;LOWER(M$3)&amp;"-"&amp;$B178&amp;IF($C178&lt;&gt;"","__"&amp;$C178,"")&amp;IF($D178&lt;&gt;"","--"&amp;$D178,""),"")</f>
        <v/>
      </c>
      <c r="CL178" s="15" t="str">
        <f>IF(N178&lt;&gt;"","--"&amp;LOWER(N$3)&amp;"-"&amp;$B178&amp;IF($C178&lt;&gt;"","__"&amp;$C178,"")&amp;IF($D178&lt;&gt;"","--"&amp;$D178,""),"")</f>
        <v/>
      </c>
      <c r="CM178" s="15" t="str">
        <f>IF(O178&lt;&gt;"","--"&amp;LOWER(O$3)&amp;"-"&amp;$B178&amp;IF($C178&lt;&gt;"","__"&amp;$C178,"")&amp;IF($D178&lt;&gt;"","--"&amp;$D178,""),"")</f>
        <v/>
      </c>
      <c r="CN178" s="15" t="str">
        <f>IF(P178&lt;&gt;"","--"&amp;LOWER(P$3)&amp;"-"&amp;$B178&amp;IF($C178&lt;&gt;"","__"&amp;$C178,"")&amp;IF($D178&lt;&gt;"","--"&amp;$D178,""),"")</f>
        <v/>
      </c>
      <c r="CO178" s="15" t="str">
        <f>IF(Q178&lt;&gt;"","--"&amp;LOWER(Q$3)&amp;"-"&amp;$B178&amp;IF($C178&lt;&gt;"","__"&amp;$C178,"")&amp;IF($D178&lt;&gt;"","--"&amp;$D178,""),"")</f>
        <v/>
      </c>
      <c r="CP178" s="15" t="str">
        <f>IF(R178&lt;&gt;"","--"&amp;LOWER(R$3)&amp;"-"&amp;$B178&amp;IF($C178&lt;&gt;"","__"&amp;$C178,"")&amp;IF($D178&lt;&gt;"","--"&amp;$D178,""),"")</f>
        <v/>
      </c>
      <c r="CQ178" s="15" t="str">
        <f>IF(S178&lt;&gt;"","--"&amp;LOWER(S$3)&amp;"-"&amp;$B178&amp;IF($C178&lt;&gt;"","__"&amp;$C178,"")&amp;IF($D178&lt;&gt;"","--"&amp;$D178,""),"")</f>
        <v/>
      </c>
      <c r="CR178" s="15" t="str">
        <f>IF(T178&lt;&gt;"","--"&amp;LOWER(T$3)&amp;"-"&amp;$B178&amp;IF($C178&lt;&gt;"","__"&amp;$C178,"")&amp;IF($D178&lt;&gt;"","--"&amp;$D178,""),"")</f>
        <v/>
      </c>
    </row>
    <row r="179" spans="2:96">
      <c r="B179" s="13" t="s">
        <v>129</v>
      </c>
      <c r="C179" s="14" t="s">
        <v>268</v>
      </c>
      <c r="D179" s="15"/>
      <c r="E179" s="28"/>
      <c r="F179" s="29"/>
      <c r="G179" s="29"/>
      <c r="H179" s="29"/>
      <c r="I179" s="29"/>
      <c r="J179" s="29"/>
      <c r="K179" s="29"/>
      <c r="L179" s="30"/>
      <c r="M179" s="29" t="s">
        <v>21</v>
      </c>
      <c r="N179" s="29"/>
      <c r="O179" s="29" t="s">
        <v>21</v>
      </c>
      <c r="P179" s="29" t="s">
        <v>21</v>
      </c>
      <c r="Q179" s="29" t="s">
        <v>21</v>
      </c>
      <c r="R179" s="29"/>
      <c r="S179" s="30"/>
      <c r="T179" s="31"/>
      <c r="U179" s="13"/>
      <c r="V179" s="15"/>
      <c r="W179" s="15"/>
      <c r="X179" s="15"/>
      <c r="Y179" s="15"/>
      <c r="Z179" s="15"/>
      <c r="AA179" s="15"/>
      <c r="AB179" s="32"/>
      <c r="AC179" s="15" t="s">
        <v>267</v>
      </c>
      <c r="AD179" s="15"/>
      <c r="AE179" s="15"/>
      <c r="AF179" s="15"/>
      <c r="AG179" s="15"/>
      <c r="AH179" s="15"/>
      <c r="AI179" s="15"/>
      <c r="AJ179" s="57"/>
      <c r="AK179" s="15"/>
      <c r="AL179" s="15"/>
      <c r="AM179" s="15"/>
      <c r="AN179" s="15"/>
      <c r="AO179" s="15"/>
      <c r="AP179" s="15"/>
      <c r="AQ179" s="15"/>
      <c r="AR179" s="32"/>
      <c r="AS179" s="15" t="s">
        <v>520</v>
      </c>
      <c r="AT179" s="15"/>
      <c r="AU179" s="15" t="s">
        <v>65</v>
      </c>
      <c r="AV179" s="15" t="s">
        <v>571</v>
      </c>
      <c r="AW179" s="15" t="s">
        <v>402</v>
      </c>
      <c r="AX179" s="15"/>
      <c r="AY179" s="15"/>
      <c r="AZ179" s="22"/>
      <c r="BA179" s="13"/>
      <c r="BB179" s="15"/>
      <c r="BC179" s="15"/>
      <c r="BD179" s="15"/>
      <c r="BE179" s="15"/>
      <c r="BF179" s="15"/>
      <c r="BG179" s="15"/>
      <c r="BH179" s="22" t="s">
        <v>520</v>
      </c>
      <c r="BI179" s="24" t="s">
        <v>266</v>
      </c>
      <c r="BJ179" s="34" t="str">
        <f>BI179&amp;" {"&amp;IF(BM179&lt;&gt;"",CHAR(10)&amp;BM179,"")&amp;IF(BN179&lt;&gt;"",CHAR(10)&amp;BN179,"")&amp;IF(BO179&lt;&gt;"",CHAR(10)&amp;BO179,"")&amp;IF(BP179&lt;&gt;"",CHAR(10)&amp;BP179,"")&amp;IF(BQ179&lt;&gt;"",CHAR(10)&amp;BQ179,"")&amp;IF(BR179&lt;&gt;"",CHAR(10)&amp;BR179,"")&amp;IF(BS179&lt;&gt;"",CHAR(10)&amp;BS179,"")&amp;IF(BT179&lt;&gt;"",CHAR(10)&amp;BT179,"")&amp;IF(BU179&lt;&gt;"",CHAR(10)&amp;BU179,"")&amp;IF(BV179&lt;&gt;"",CHAR(10)&amp;BV179,"")&amp;IF(BW179&lt;&gt;"",CHAR(10)&amp;BW179,"")&amp;IF(BX179&lt;&gt;"",CHAR(10)&amp;BX179,"")&amp;IF(BY179&lt;&gt;"",CHAR(10)&amp;BY179,"")&amp;IF(BZ179&lt;&gt;"",CHAR(10)&amp;BZ179,"")&amp;IF(CA179&lt;&gt;"",CHAR(10)&amp;CA179,"")&amp;IF(CB179&lt;&gt;"",CHAR(10)&amp;CB179,"")&amp;CHAR(10)&amp;"}"&amp;CHAR(10)</f>
        <v xml:space="preserve">.rm-reference-container div[style*='color: rgb(206, 217, 224);'] strong {
  color:  				var(--co-reference__linked-litle, rgb(206, 217, 224));
  font-size:  			var(--fs-reference__linked-litle, inherit);
  font-style:  			var(--ft-reference__linked-litle, inherit);
  font-weight:  		var(--fw-reference__linked-litle, inherit);
}
</v>
      </c>
      <c r="BK179" s="35" t="str">
        <f>":root {"&amp;IF($CC179&lt;&gt;"",CHAR(10)&amp;"  "&amp;$CC179&amp;": "&amp;CHAR(9)&amp;";","")&amp;IF($CD179&lt;&gt;"",CHAR(10)&amp;"  "&amp;$CD179&amp;": "&amp;CHAR(9)&amp;";","")&amp;IF($CE179&lt;&gt;"",CHAR(10)&amp;"  "&amp;$CE179&amp;": "&amp;CHAR(9)&amp;";","")&amp;IF($CF179&lt;&gt;"",CHAR(10)&amp;"  "&amp;$CF179&amp;": "&amp;CHAR(9)&amp;";","")&amp;IF($CG179&lt;&gt;"",CHAR(10)&amp;"  "&amp;$CG179&amp;": "&amp;CHAR(9)&amp;";","")&amp;IF($CH179&lt;&gt;"",CHAR(10)&amp;"  "&amp;$CH179&amp;": "&amp;CHAR(9)&amp;";","")&amp;IF($CI179&lt;&gt;"",CHAR(10)&amp;"  "&amp;$CI179&amp;": "&amp;CHAR(9)&amp;";","")&amp;IF($CJ179&lt;&gt;"",CHAR(10)&amp;"  "&amp;$CJ179&amp;": "&amp;CHAR(9)&amp;";","")&amp;IF($CK179&lt;&gt;"",CHAR(10)&amp;"  "&amp;$CK179&amp;": "&amp;CHAR(9)&amp;";","")&amp;IF($CL179&lt;&gt;"",CHAR(10)&amp;"  "&amp;$CL179&amp;": "&amp;CHAR(9)&amp;";","")&amp;IF($CM179&lt;&gt;"",CHAR(10)&amp;"  "&amp;$CM179&amp;": "&amp;CHAR(9)&amp;";","")&amp;IF($CN179&lt;&gt;"",CHAR(10)&amp;"  "&amp;$CN179&amp;": "&amp;CHAR(9)&amp;";","")&amp;IF($CO179&lt;&gt;"",CHAR(10)&amp;"  "&amp;$CO179&amp;": "&amp;CHAR(9)&amp;";","")&amp;IF($CP179&lt;&gt;"",CHAR(10)&amp;"  "&amp;$CP179&amp;": "&amp;CHAR(9)&amp;";","")&amp;IF($CQ179&lt;&gt;"",CHAR(10)&amp;"  "&amp;$CQ179&amp;": "&amp;CHAR(9)&amp;";","")&amp;IF($CR179&lt;&gt;"",CHAR(10)&amp;"  "&amp;$CR179&amp;": "&amp;CHAR(9)&amp;";","")&amp;CHAR(10)&amp;"}"&amp;CHAR(10)&amp;CHAR(10)&amp;"@media (prefers-color-scheme: dark) {"&amp;CHAR(10)&amp;"  :root {"&amp;IF($CC179&lt;&gt;"",CHAR(10)&amp;"    "&amp;$CC179&amp;": "&amp;CHAR(9)&amp;";","")&amp;IF($CD179&lt;&gt;"",CHAR(10)&amp;"    "&amp;$CD179&amp;": "&amp;CHAR(9)&amp;";","")&amp;IF($CE179&lt;&gt;"",CHAR(10)&amp;"    "&amp;$CE179&amp;": "&amp;CHAR(9)&amp;";","")&amp;IF($CF179&lt;&gt;"",CHAR(10)&amp;"    "&amp;$CF179&amp;": "&amp;CHAR(9)&amp;";","")&amp;IF($CG179&lt;&gt;"",CHAR(10)&amp;"    "&amp;$CG179&amp;": "&amp;CHAR(9)&amp;";","")&amp;IF($CH179&lt;&gt;"",CHAR(10)&amp;"    "&amp;$CH179&amp;": "&amp;CHAR(9)&amp;";","")&amp;IF($CJ179&lt;&gt;"",CHAR(10)&amp;"    "&amp;$CJ179&amp;": "&amp;CHAR(9)&amp;";","")&amp;IF($CK179&lt;&gt;"",CHAR(10)&amp;"    "&amp;$CK179&amp;": "&amp;CHAR(9)&amp;";","")&amp;CHAR(10)&amp;"  }"&amp;CHAR(10)&amp;"}"&amp;CHAR(10)</f>
        <v xml:space="preserve">:root {
  --co-reference__linked-litle: 	;
  --fs-reference__linked-litle: 	;
  --ft-reference__linked-litle: 	;
  --fw-reference__linked-litle: 	;
}
@media (prefers-color-scheme: dark) {
  :root {
    --co-reference__linked-litle: 	;
  }
}
</v>
      </c>
      <c r="BL179" s="60" t="str">
        <f>":root {"&amp;IF($CC179&lt;&gt;"",CHAR(10)&amp;"  "&amp;$CC179&amp;": "&amp;CHAR(9)&amp;AK179&amp;";","")&amp;IF($CD179&lt;&gt;"",CHAR(10)&amp;"  "&amp;$CD179&amp;": "&amp;CHAR(9)&amp;AL179&amp;";","")&amp;IF($CE179&lt;&gt;"",CHAR(10)&amp;"  "&amp;$CE179&amp;": "&amp;CHAR(9)&amp;AM179&amp;";","")&amp;IF($CF179&lt;&gt;"",CHAR(10)&amp;"  "&amp;$CF179&amp;": "&amp;CHAR(9)&amp;AN179&amp;";","")&amp;IF($CG179&lt;&gt;"",CHAR(10)&amp;"  "&amp;$CG179&amp;": "&amp;CHAR(9)&amp;AO179&amp;";","")&amp;IF($CH179&lt;&gt;"",CHAR(10)&amp;"  "&amp;$CH179&amp;": "&amp;CHAR(9)&amp;AP179&amp;";","")&amp;IF($CI179&lt;&gt;"",CHAR(10)&amp;"  "&amp;$CI179&amp;": "&amp;CHAR(9)&amp;AQ179&amp;";","")&amp;IF($CJ179&lt;&gt;"",CHAR(10)&amp;"  "&amp;$CJ179&amp;": "&amp;CHAR(9)&amp;AR179&amp;";","")&amp;IF($CK179&lt;&gt;"",CHAR(10)&amp;"  "&amp;$CK179&amp;": "&amp;CHAR(9)&amp;AS179&amp;";","")&amp;IF($CL179&lt;&gt;"",CHAR(10)&amp;"  "&amp;$CL179&amp;": "&amp;CHAR(9)&amp;AT179&amp;";","")&amp;IF($CM179&lt;&gt;"",CHAR(10)&amp;"  "&amp;$CM179&amp;": "&amp;CHAR(9)&amp;AU179&amp;";","")&amp;IF($CN179&lt;&gt;"",CHAR(10)&amp;"  "&amp;$CN179&amp;": "&amp;CHAR(9)&amp;AV179&amp;";","")&amp;IF($CO179&lt;&gt;"",CHAR(10)&amp;"  "&amp;$CO179&amp;": "&amp;CHAR(9)&amp;AW179&amp;";","")&amp;IF($CP179&lt;&gt;"",CHAR(10)&amp;"  "&amp;$CP179&amp;": "&amp;CHAR(9)&amp;AX179&amp;";","")&amp;IF($CQ179&lt;&gt;"",CHAR(10)&amp;"  "&amp;$CQ179&amp;": "&amp;CHAR(9)&amp;AY179&amp;";","")&amp;IF($CR179&lt;&gt;"",CHAR(10)&amp;"  "&amp;$CR179&amp;": "&amp;CHAR(9)&amp;AZ179&amp;";","")&amp;CHAR(10)&amp;"}"&amp;CHAR(10)&amp;CHAR(10)&amp;"@media (prefers-color-scheme: dark) {"&amp;CHAR(10)&amp;"  :root {"&amp;IF($CC179&lt;&gt;"",CHAR(10)&amp;"    "&amp;$CC179&amp;": "&amp;CHAR(9)&amp;BA179&amp;";","")&amp;IF($CD179&lt;&gt;"",CHAR(10)&amp;"    "&amp;$CD179&amp;": "&amp;CHAR(9)&amp;BB179&amp;";","")&amp;IF($CE179&lt;&gt;"",CHAR(10)&amp;"    "&amp;$CE179&amp;": "&amp;CHAR(9)&amp;BC179&amp;";","")&amp;IF($CF179&lt;&gt;"",CHAR(10)&amp;"    "&amp;$CF179&amp;": "&amp;CHAR(9)&amp;BD179&amp;";","")&amp;IF($CG179&lt;&gt;"",CHAR(10)&amp;"    "&amp;$CG179&amp;": "&amp;CHAR(9)&amp;BE179&amp;";","")&amp;IF($CH179&lt;&gt;"",CHAR(10)&amp;"    "&amp;$CH179&amp;": "&amp;CHAR(9)&amp;BF179&amp;";","")&amp;IF($CJ179&lt;&gt;"",CHAR(10)&amp;"    "&amp;$CJ179&amp;": "&amp;CHAR(9)&amp;BG179&amp;";","")&amp;IF($CK179&lt;&gt;"",CHAR(10)&amp;"    "&amp;$CK179&amp;": "&amp;CHAR(9)&amp;BH179&amp;";","")&amp;CHAR(10)&amp;"  }"&amp;CHAR(10)&amp;"}"&amp;CHAR(10)</f>
        <v xml:space="preserve">:root {
  --co-reference__linked-litle: 	var(--cl-gray-500);
  --fs-reference__linked-litle: 	1em;
  --ft-reference__linked-litle: 	italic;
  --fw-reference__linked-litle: 	normal;
}
@media (prefers-color-scheme: dark) {
  :root {
    --co-reference__linked-litle: 	var(--cl-gray-500);
  }
}
</v>
      </c>
      <c r="BM179" s="15" t="str">
        <f>IF(E179&lt;&gt;"","  background-color:  "&amp;CHAR(9)&amp;"var("&amp;CC179&amp;", "&amp;IF(U179&lt;&gt;"",U179,"inherit")&amp;")"&amp;IF(E179="x!","!important;",";"),"")</f>
        <v/>
      </c>
      <c r="BN179" s="15" t="str">
        <f>IF(F179&lt;&gt;"","  fill:  "&amp;CHAR(9)&amp;CHAR(9)&amp;CHAR(9)&amp;CHAR(9)&amp;"var("&amp;CD179&amp;", "&amp;IF(V179&lt;&gt;"",V179,"inherit")&amp;")"&amp;IF(F179="x!","!important;",";"),"")</f>
        <v/>
      </c>
      <c r="BO179" s="15" t="str">
        <f>IF(G179&lt;&gt;"","  border-top:  "&amp;CHAR(9)&amp;CHAR(9)&amp;CHAR(9)&amp;"var("&amp;CE179&amp;", "&amp;IF(W179&lt;&gt;"",W179,"inherit")&amp;")"&amp;IF(G179="x!","!important;",";"),"")</f>
        <v/>
      </c>
      <c r="BP179" s="15" t="str">
        <f>IF(H179&lt;&gt;"","  border-right:  "&amp;CHAR(9)&amp;CHAR(9)&amp;"var("&amp;CF179&amp;", "&amp;IF(X179&lt;&gt;"",X179,"inherit")&amp;")"&amp;IF(H179="x!","!important;",";"),"")</f>
        <v/>
      </c>
      <c r="BQ179" s="15" t="str">
        <f>IF(I179&lt;&gt;"","  border-bottom:  "&amp;CHAR(9)&amp;CHAR(9)&amp;"var("&amp;CG179&amp;", "&amp;IF(Y179&lt;&gt;"",Y179,"inherit")&amp;")"&amp;IF(I179="x!","!important;",";"),"")</f>
        <v/>
      </c>
      <c r="BR179" s="15" t="str">
        <f>IF(J179&lt;&gt;"","  border-left:  "&amp;CHAR(9)&amp;CHAR(9)&amp;"var("&amp;CH179&amp;", "&amp;IF(Z179&lt;&gt;"",Z179,"inherit")&amp;")"&amp;IF(J179="x!","!important;",";"),"")</f>
        <v/>
      </c>
      <c r="BS179" s="15" t="str">
        <f>IF(K179&lt;&gt;"","  border-radius:  "&amp;CHAR(9)&amp;CHAR(9)&amp;"var("&amp;CI179&amp;", "&amp;IF(AA179&lt;&gt;"",AA179,"inherit")&amp;")"&amp;IF(K179="x!","!important;",";"),"")</f>
        <v/>
      </c>
      <c r="BT179" s="15" t="str">
        <f>IF(L179&lt;&gt;"","  box-shadow:  "&amp;CHAR(9)&amp;CHAR(9)&amp;CHAR(9)&amp;"var("&amp;CJ179&amp;", "&amp;IF(AB179&lt;&gt;"",AB179,"inherit")&amp;")"&amp;IF(L179="x!","!important;",";")&amp;CHAR(10)&amp;"  -webkit-box-shadow:  "&amp;CHAR(9)&amp;"var("&amp;CJ179&amp;", "&amp;IF(AB179&lt;&gt;"",AB179,"inherit")&amp;")"&amp;IF(L179="x!","!important;",";"),"")</f>
        <v/>
      </c>
      <c r="BU179" s="15" t="str">
        <f>IF(M179&lt;&gt;"","  color:  "&amp;CHAR(9)&amp;CHAR(9)&amp;CHAR(9)&amp;CHAR(9)&amp;"var("&amp;CK179&amp;", "&amp;IF(AC179&lt;&gt;"",AC179,"inherit")&amp;")"&amp;IF(M179="x!","!important;",";"),"")</f>
        <v xml:space="preserve">  color:  				var(--co-reference__linked-litle, rgb(206, 217, 224));</v>
      </c>
      <c r="BV179" s="15" t="str">
        <f>IF(N179&lt;&gt;"","  font-family:  "&amp;CHAR(9)&amp;CHAR(9)&amp;"var("&amp;CL179&amp;", "&amp;IF(AD179&lt;&gt;"",AD179,"inherit")&amp;")"&amp;IF(N179="x!","!important;",";"),"")</f>
        <v/>
      </c>
      <c r="BW179" s="15" t="str">
        <f>IF(O179&lt;&gt;"","  font-size:  "&amp;CHAR(9)&amp;CHAR(9)&amp;CHAR(9)&amp;"var("&amp;CM179&amp;", "&amp;IF(AE179&lt;&gt;"",AE179,"inherit")&amp;")"&amp;IF(O179="x!","!important;",";"),"")</f>
        <v xml:space="preserve">  font-size:  			var(--fs-reference__linked-litle, inherit);</v>
      </c>
      <c r="BX179" s="15" t="str">
        <f>IF(P179&lt;&gt;"","  font-style:  "&amp;CHAR(9)&amp;CHAR(9)&amp;CHAR(9)&amp;"var("&amp;CN179&amp;", "&amp;IF(AF179&lt;&gt;"",AF179,"inherit")&amp;")"&amp;IF(P179="x!","!important;",";"),"")</f>
        <v xml:space="preserve">  font-style:  			var(--ft-reference__linked-litle, inherit);</v>
      </c>
      <c r="BY179" s="15" t="str">
        <f>IF(Q179&lt;&gt;"","  font-weight:  "&amp;CHAR(9)&amp;CHAR(9)&amp;"var("&amp;CO179&amp;", "&amp;IF(AG179&lt;&gt;"",AG179,"inherit")&amp;")"&amp;IF(Q179="x!","!important;",";"),"")</f>
        <v xml:space="preserve">  font-weight:  		var(--fw-reference__linked-litle, inherit);</v>
      </c>
      <c r="BZ179" s="15" t="str">
        <f>IF(R179&lt;&gt;"","  text-decoration:  "&amp;CHAR(9)&amp;"var("&amp;CP179&amp;", "&amp;IF(AH179&lt;&gt;"",AH179,"inherit")&amp;")"&amp;IF(R179="x!","!important;",";"),"")</f>
        <v/>
      </c>
      <c r="CA179" s="15" t="str">
        <f>IF(S179&lt;&gt;"","  text-transform:  "&amp;CHAR(9)&amp;CHAR(9)&amp;"var("&amp;CQ179&amp;", "&amp;IF(AI179&lt;&gt;"",AI179,"inherit")&amp;")"&amp;IF(S179="x!","!important;",";"),"")</f>
        <v/>
      </c>
      <c r="CB179" s="15" t="str">
        <f>IF(T179&lt;&gt;"","  opacity:  "&amp;CHAR(9)&amp;CHAR(9)&amp;CHAR(9)&amp;"var("&amp;CR179&amp;", "&amp;IF(AJ179&lt;&gt;"",AJ179,"inherit")&amp;")"&amp;IF(T179="x!","!important;",";"),"")</f>
        <v/>
      </c>
      <c r="CC179" s="15" t="str">
        <f>IF(E179&lt;&gt;"","--"&amp;LOWER(E$3)&amp;"-"&amp;$B179&amp;IF($C179&lt;&gt;"","__"&amp;$C179,"")&amp;IF($D179&lt;&gt;"","--"&amp;$D179,""),"")</f>
        <v/>
      </c>
      <c r="CD179" s="15" t="str">
        <f>IF(F179&lt;&gt;"","--"&amp;LOWER(F$3)&amp;"-"&amp;$B179&amp;IF($C179&lt;&gt;"","__"&amp;$C179,"")&amp;IF($D179&lt;&gt;"","--"&amp;$D179,""),"")</f>
        <v/>
      </c>
      <c r="CE179" s="15" t="str">
        <f>IF(G179&lt;&gt;"","--"&amp;LOWER(G$3)&amp;"-"&amp;$B179&amp;IF($C179&lt;&gt;"","__"&amp;$C179,"")&amp;IF($D179&lt;&gt;"","--"&amp;$D179,""),"")</f>
        <v/>
      </c>
      <c r="CF179" s="15" t="str">
        <f>IF(H179&lt;&gt;"","--"&amp;LOWER(H$3)&amp;"-"&amp;$B179&amp;IF($C179&lt;&gt;"","__"&amp;$C179,"")&amp;IF($D179&lt;&gt;"","--"&amp;$D179,""),"")</f>
        <v/>
      </c>
      <c r="CG179" s="15" t="str">
        <f>IF(I179&lt;&gt;"","--"&amp;LOWER(I$3)&amp;"-"&amp;$B179&amp;IF($C179&lt;&gt;"","__"&amp;$C179,"")&amp;IF($D179&lt;&gt;"","--"&amp;$D179,""),"")</f>
        <v/>
      </c>
      <c r="CH179" s="15" t="str">
        <f>IF(J179&lt;&gt;"","--"&amp;LOWER(J$3)&amp;"-"&amp;$B179&amp;IF($C179&lt;&gt;"","__"&amp;$C179,"")&amp;IF($D179&lt;&gt;"","--"&amp;$D179,""),"")</f>
        <v/>
      </c>
      <c r="CI179" s="15" t="str">
        <f>IF(K179&lt;&gt;"","--"&amp;LOWER(K$3)&amp;"-"&amp;$B179&amp;IF($C179&lt;&gt;"","__"&amp;$C179,"")&amp;IF($D179&lt;&gt;"","--"&amp;$D179,""),"")</f>
        <v/>
      </c>
      <c r="CJ179" s="15" t="str">
        <f>IF(L179&lt;&gt;"","--"&amp;LOWER(L$3)&amp;"-"&amp;$B179&amp;IF($C179&lt;&gt;"","__"&amp;$C179,"")&amp;IF($D179&lt;&gt;"","--"&amp;$D179,""),"")</f>
        <v/>
      </c>
      <c r="CK179" s="15" t="str">
        <f>IF(M179&lt;&gt;"","--"&amp;LOWER(M$3)&amp;"-"&amp;$B179&amp;IF($C179&lt;&gt;"","__"&amp;$C179,"")&amp;IF($D179&lt;&gt;"","--"&amp;$D179,""),"")</f>
        <v>--co-reference__linked-litle</v>
      </c>
      <c r="CL179" s="15" t="str">
        <f>IF(N179&lt;&gt;"","--"&amp;LOWER(N$3)&amp;"-"&amp;$B179&amp;IF($C179&lt;&gt;"","__"&amp;$C179,"")&amp;IF($D179&lt;&gt;"","--"&amp;$D179,""),"")</f>
        <v/>
      </c>
      <c r="CM179" s="15" t="str">
        <f>IF(O179&lt;&gt;"","--"&amp;LOWER(O$3)&amp;"-"&amp;$B179&amp;IF($C179&lt;&gt;"","__"&amp;$C179,"")&amp;IF($D179&lt;&gt;"","--"&amp;$D179,""),"")</f>
        <v>--fs-reference__linked-litle</v>
      </c>
      <c r="CN179" s="15" t="str">
        <f>IF(P179&lt;&gt;"","--"&amp;LOWER(P$3)&amp;"-"&amp;$B179&amp;IF($C179&lt;&gt;"","__"&amp;$C179,"")&amp;IF($D179&lt;&gt;"","--"&amp;$D179,""),"")</f>
        <v>--ft-reference__linked-litle</v>
      </c>
      <c r="CO179" s="15" t="str">
        <f>IF(Q179&lt;&gt;"","--"&amp;LOWER(Q$3)&amp;"-"&amp;$B179&amp;IF($C179&lt;&gt;"","__"&amp;$C179,"")&amp;IF($D179&lt;&gt;"","--"&amp;$D179,""),"")</f>
        <v>--fw-reference__linked-litle</v>
      </c>
      <c r="CP179" s="15" t="str">
        <f>IF(R179&lt;&gt;"","--"&amp;LOWER(R$3)&amp;"-"&amp;$B179&amp;IF($C179&lt;&gt;"","__"&amp;$C179,"")&amp;IF($D179&lt;&gt;"","--"&amp;$D179,""),"")</f>
        <v/>
      </c>
      <c r="CQ179" s="15" t="str">
        <f>IF(S179&lt;&gt;"","--"&amp;LOWER(S$3)&amp;"-"&amp;$B179&amp;IF($C179&lt;&gt;"","__"&amp;$C179,"")&amp;IF($D179&lt;&gt;"","--"&amp;$D179,""),"")</f>
        <v/>
      </c>
      <c r="CR179" s="15" t="str">
        <f>IF(T179&lt;&gt;"","--"&amp;LOWER(T$3)&amp;"-"&amp;$B179&amp;IF($C179&lt;&gt;"","__"&amp;$C179,"")&amp;IF($D179&lt;&gt;"","--"&amp;$D179,""),"")</f>
        <v/>
      </c>
    </row>
    <row r="180" spans="2:96">
      <c r="B180" s="13" t="s">
        <v>129</v>
      </c>
      <c r="C180" s="14" t="s">
        <v>130</v>
      </c>
      <c r="D180" s="15" t="s">
        <v>25</v>
      </c>
      <c r="E180" s="28"/>
      <c r="F180" s="29"/>
      <c r="G180" s="29"/>
      <c r="H180" s="29"/>
      <c r="I180" s="29"/>
      <c r="J180" s="29"/>
      <c r="K180" s="29"/>
      <c r="L180" s="30"/>
      <c r="M180" s="29" t="s">
        <v>21</v>
      </c>
      <c r="N180" s="29"/>
      <c r="O180" s="29"/>
      <c r="P180" s="29"/>
      <c r="Q180" s="29"/>
      <c r="R180" s="29" t="s">
        <v>40</v>
      </c>
      <c r="S180" s="30"/>
      <c r="T180" s="31"/>
      <c r="U180" s="13"/>
      <c r="V180" s="15"/>
      <c r="W180" s="15"/>
      <c r="X180" s="15"/>
      <c r="Y180" s="15"/>
      <c r="Z180" s="15"/>
      <c r="AA180" s="15"/>
      <c r="AB180" s="32"/>
      <c r="AC180" s="15" t="s">
        <v>110</v>
      </c>
      <c r="AD180" s="15"/>
      <c r="AE180" s="15"/>
      <c r="AF180" s="15"/>
      <c r="AG180" s="15"/>
      <c r="AH180" s="15"/>
      <c r="AI180" s="15"/>
      <c r="AJ180" s="57"/>
      <c r="AK180" s="15"/>
      <c r="AL180" s="15"/>
      <c r="AM180" s="15"/>
      <c r="AN180" s="15"/>
      <c r="AO180" s="15"/>
      <c r="AP180" s="15"/>
      <c r="AQ180" s="15"/>
      <c r="AR180" s="32"/>
      <c r="AS180" s="15" t="s">
        <v>512</v>
      </c>
      <c r="AT180" s="15"/>
      <c r="AU180" s="15"/>
      <c r="AV180" s="15"/>
      <c r="AW180" s="15"/>
      <c r="AX180" s="15" t="s">
        <v>227</v>
      </c>
      <c r="AY180" s="15"/>
      <c r="AZ180" s="22"/>
      <c r="BA180" s="13"/>
      <c r="BB180" s="15"/>
      <c r="BC180" s="15"/>
      <c r="BD180" s="15"/>
      <c r="BE180" s="15"/>
      <c r="BF180" s="15"/>
      <c r="BG180" s="15"/>
      <c r="BH180" s="22" t="s">
        <v>513</v>
      </c>
      <c r="BI180" s="24" t="s">
        <v>232</v>
      </c>
      <c r="BJ180" s="34" t="str">
        <f>BI180&amp;" {"&amp;IF(BM180&lt;&gt;"",CHAR(10)&amp;BM180,"")&amp;IF(BN180&lt;&gt;"",CHAR(10)&amp;BN180,"")&amp;IF(BO180&lt;&gt;"",CHAR(10)&amp;BO180,"")&amp;IF(BP180&lt;&gt;"",CHAR(10)&amp;BP180,"")&amp;IF(BQ180&lt;&gt;"",CHAR(10)&amp;BQ180,"")&amp;IF(BR180&lt;&gt;"",CHAR(10)&amp;BR180,"")&amp;IF(BS180&lt;&gt;"",CHAR(10)&amp;BS180,"")&amp;IF(BT180&lt;&gt;"",CHAR(10)&amp;BT180,"")&amp;IF(BU180&lt;&gt;"",CHAR(10)&amp;BU180,"")&amp;IF(BV180&lt;&gt;"",CHAR(10)&amp;BV180,"")&amp;IF(BW180&lt;&gt;"",CHAR(10)&amp;BW180,"")&amp;IF(BX180&lt;&gt;"",CHAR(10)&amp;BX180,"")&amp;IF(BY180&lt;&gt;"",CHAR(10)&amp;BY180,"")&amp;IF(BZ180&lt;&gt;"",CHAR(10)&amp;BZ180,"")&amp;IF(CA180&lt;&gt;"",CHAR(10)&amp;CA180,"")&amp;IF(CB180&lt;&gt;"",CHAR(10)&amp;CB180,"")&amp;CHAR(10)&amp;"}"&amp;CHAR(10)</f>
        <v xml:space="preserve">.rm-mentions .rm-ref-page-view .rm-ref-page-view-title a:hover, .rm-mentions .rm-ref-page-view .rm-ref-page-view-title a:hover span {
  color:  				var(--co-reference__page-title--hover, #23527c);
  text-decoration:  	var(--td-reference__page-title--hover, inherit)!important;
}
</v>
      </c>
      <c r="BK180" s="35" t="str">
        <f>":root {"&amp;IF($CC180&lt;&gt;"",CHAR(10)&amp;"  "&amp;$CC180&amp;": "&amp;CHAR(9)&amp;";","")&amp;IF($CD180&lt;&gt;"",CHAR(10)&amp;"  "&amp;$CD180&amp;": "&amp;CHAR(9)&amp;";","")&amp;IF($CE180&lt;&gt;"",CHAR(10)&amp;"  "&amp;$CE180&amp;": "&amp;CHAR(9)&amp;";","")&amp;IF($CF180&lt;&gt;"",CHAR(10)&amp;"  "&amp;$CF180&amp;": "&amp;CHAR(9)&amp;";","")&amp;IF($CG180&lt;&gt;"",CHAR(10)&amp;"  "&amp;$CG180&amp;": "&amp;CHAR(9)&amp;";","")&amp;IF($CH180&lt;&gt;"",CHAR(10)&amp;"  "&amp;$CH180&amp;": "&amp;CHAR(9)&amp;";","")&amp;IF($CI180&lt;&gt;"",CHAR(10)&amp;"  "&amp;$CI180&amp;": "&amp;CHAR(9)&amp;";","")&amp;IF($CJ180&lt;&gt;"",CHAR(10)&amp;"  "&amp;$CJ180&amp;": "&amp;CHAR(9)&amp;";","")&amp;IF($CK180&lt;&gt;"",CHAR(10)&amp;"  "&amp;$CK180&amp;": "&amp;CHAR(9)&amp;";","")&amp;IF($CL180&lt;&gt;"",CHAR(10)&amp;"  "&amp;$CL180&amp;": "&amp;CHAR(9)&amp;";","")&amp;IF($CM180&lt;&gt;"",CHAR(10)&amp;"  "&amp;$CM180&amp;": "&amp;CHAR(9)&amp;";","")&amp;IF($CN180&lt;&gt;"",CHAR(10)&amp;"  "&amp;$CN180&amp;": "&amp;CHAR(9)&amp;";","")&amp;IF($CO180&lt;&gt;"",CHAR(10)&amp;"  "&amp;$CO180&amp;": "&amp;CHAR(9)&amp;";","")&amp;IF($CP180&lt;&gt;"",CHAR(10)&amp;"  "&amp;$CP180&amp;": "&amp;CHAR(9)&amp;";","")&amp;IF($CQ180&lt;&gt;"",CHAR(10)&amp;"  "&amp;$CQ180&amp;": "&amp;CHAR(9)&amp;";","")&amp;IF($CR180&lt;&gt;"",CHAR(10)&amp;"  "&amp;$CR180&amp;": "&amp;CHAR(9)&amp;";","")&amp;CHAR(10)&amp;"}"&amp;CHAR(10)&amp;CHAR(10)&amp;"@media (prefers-color-scheme: dark) {"&amp;CHAR(10)&amp;"  :root {"&amp;IF($CC180&lt;&gt;"",CHAR(10)&amp;"    "&amp;$CC180&amp;": "&amp;CHAR(9)&amp;";","")&amp;IF($CD180&lt;&gt;"",CHAR(10)&amp;"    "&amp;$CD180&amp;": "&amp;CHAR(9)&amp;";","")&amp;IF($CE180&lt;&gt;"",CHAR(10)&amp;"    "&amp;$CE180&amp;": "&amp;CHAR(9)&amp;";","")&amp;IF($CF180&lt;&gt;"",CHAR(10)&amp;"    "&amp;$CF180&amp;": "&amp;CHAR(9)&amp;";","")&amp;IF($CG180&lt;&gt;"",CHAR(10)&amp;"    "&amp;$CG180&amp;": "&amp;CHAR(9)&amp;";","")&amp;IF($CH180&lt;&gt;"",CHAR(10)&amp;"    "&amp;$CH180&amp;": "&amp;CHAR(9)&amp;";","")&amp;IF($CJ180&lt;&gt;"",CHAR(10)&amp;"    "&amp;$CJ180&amp;": "&amp;CHAR(9)&amp;";","")&amp;IF($CK180&lt;&gt;"",CHAR(10)&amp;"    "&amp;$CK180&amp;": "&amp;CHAR(9)&amp;";","")&amp;CHAR(10)&amp;"  }"&amp;CHAR(10)&amp;"}"&amp;CHAR(10)</f>
        <v xml:space="preserve">:root {
  --co-reference__page-title--hover: 	;
  --td-reference__page-title--hover: 	;
}
@media (prefers-color-scheme: dark) {
  :root {
    --co-reference__page-title--hover: 	;
  }
}
</v>
      </c>
      <c r="BL180" s="60" t="str">
        <f>":root {"&amp;IF($CC180&lt;&gt;"",CHAR(10)&amp;"  "&amp;$CC180&amp;": "&amp;CHAR(9)&amp;AK180&amp;";","")&amp;IF($CD180&lt;&gt;"",CHAR(10)&amp;"  "&amp;$CD180&amp;": "&amp;CHAR(9)&amp;AL180&amp;";","")&amp;IF($CE180&lt;&gt;"",CHAR(10)&amp;"  "&amp;$CE180&amp;": "&amp;CHAR(9)&amp;AM180&amp;";","")&amp;IF($CF180&lt;&gt;"",CHAR(10)&amp;"  "&amp;$CF180&amp;": "&amp;CHAR(9)&amp;AN180&amp;";","")&amp;IF($CG180&lt;&gt;"",CHAR(10)&amp;"  "&amp;$CG180&amp;": "&amp;CHAR(9)&amp;AO180&amp;";","")&amp;IF($CH180&lt;&gt;"",CHAR(10)&amp;"  "&amp;$CH180&amp;": "&amp;CHAR(9)&amp;AP180&amp;";","")&amp;IF($CI180&lt;&gt;"",CHAR(10)&amp;"  "&amp;$CI180&amp;": "&amp;CHAR(9)&amp;AQ180&amp;";","")&amp;IF($CJ180&lt;&gt;"",CHAR(10)&amp;"  "&amp;$CJ180&amp;": "&amp;CHAR(9)&amp;AR180&amp;";","")&amp;IF($CK180&lt;&gt;"",CHAR(10)&amp;"  "&amp;$CK180&amp;": "&amp;CHAR(9)&amp;AS180&amp;";","")&amp;IF($CL180&lt;&gt;"",CHAR(10)&amp;"  "&amp;$CL180&amp;": "&amp;CHAR(9)&amp;AT180&amp;";","")&amp;IF($CM180&lt;&gt;"",CHAR(10)&amp;"  "&amp;$CM180&amp;": "&amp;CHAR(9)&amp;AU180&amp;";","")&amp;IF($CN180&lt;&gt;"",CHAR(10)&amp;"  "&amp;$CN180&amp;": "&amp;CHAR(9)&amp;AV180&amp;";","")&amp;IF($CO180&lt;&gt;"",CHAR(10)&amp;"  "&amp;$CO180&amp;": "&amp;CHAR(9)&amp;AW180&amp;";","")&amp;IF($CP180&lt;&gt;"",CHAR(10)&amp;"  "&amp;$CP180&amp;": "&amp;CHAR(9)&amp;AX180&amp;";","")&amp;IF($CQ180&lt;&gt;"",CHAR(10)&amp;"  "&amp;$CQ180&amp;": "&amp;CHAR(9)&amp;AY180&amp;";","")&amp;IF($CR180&lt;&gt;"",CHAR(10)&amp;"  "&amp;$CR180&amp;": "&amp;CHAR(9)&amp;AZ180&amp;";","")&amp;CHAR(10)&amp;"}"&amp;CHAR(10)&amp;CHAR(10)&amp;"@media (prefers-color-scheme: dark) {"&amp;CHAR(10)&amp;"  :root {"&amp;IF($CC180&lt;&gt;"",CHAR(10)&amp;"    "&amp;$CC180&amp;": "&amp;CHAR(9)&amp;BA180&amp;";","")&amp;IF($CD180&lt;&gt;"",CHAR(10)&amp;"    "&amp;$CD180&amp;": "&amp;CHAR(9)&amp;BB180&amp;";","")&amp;IF($CE180&lt;&gt;"",CHAR(10)&amp;"    "&amp;$CE180&amp;": "&amp;CHAR(9)&amp;BC180&amp;";","")&amp;IF($CF180&lt;&gt;"",CHAR(10)&amp;"    "&amp;$CF180&amp;": "&amp;CHAR(9)&amp;BD180&amp;";","")&amp;IF($CG180&lt;&gt;"",CHAR(10)&amp;"    "&amp;$CG180&amp;": "&amp;CHAR(9)&amp;BE180&amp;";","")&amp;IF($CH180&lt;&gt;"",CHAR(10)&amp;"    "&amp;$CH180&amp;": "&amp;CHAR(9)&amp;BF180&amp;";","")&amp;IF($CJ180&lt;&gt;"",CHAR(10)&amp;"    "&amp;$CJ180&amp;": "&amp;CHAR(9)&amp;BG180&amp;";","")&amp;IF($CK180&lt;&gt;"",CHAR(10)&amp;"    "&amp;$CK180&amp;": "&amp;CHAR(9)&amp;BH180&amp;";","")&amp;CHAR(10)&amp;"  }"&amp;CHAR(10)&amp;"}"&amp;CHAR(10)</f>
        <v xml:space="preserve">:root {
  --co-reference__page-title--hover: 	var(--cl-red-600);
  --td-reference__page-title--hover: 	none;
}
@media (prefers-color-scheme: dark) {
  :root {
    --co-reference__page-title--hover: 	var(--cl-red-400);
  }
}
</v>
      </c>
      <c r="BM180" s="15" t="str">
        <f>IF(E180&lt;&gt;"","  background-color:  "&amp;CHAR(9)&amp;"var("&amp;CC180&amp;", "&amp;IF(U180&lt;&gt;"",U180,"inherit")&amp;")"&amp;IF(E180="x!","!important;",";"),"")</f>
        <v/>
      </c>
      <c r="BN180" s="15" t="str">
        <f>IF(F180&lt;&gt;"","  fill:  "&amp;CHAR(9)&amp;CHAR(9)&amp;CHAR(9)&amp;CHAR(9)&amp;"var("&amp;CD180&amp;", "&amp;IF(V180&lt;&gt;"",V180,"inherit")&amp;")"&amp;IF(F180="x!","!important;",";"),"")</f>
        <v/>
      </c>
      <c r="BO180" s="15" t="str">
        <f>IF(G180&lt;&gt;"","  border-top:  "&amp;CHAR(9)&amp;CHAR(9)&amp;CHAR(9)&amp;"var("&amp;CE180&amp;", "&amp;IF(W180&lt;&gt;"",W180,"inherit")&amp;")"&amp;IF(G180="x!","!important;",";"),"")</f>
        <v/>
      </c>
      <c r="BP180" s="15" t="str">
        <f>IF(H180&lt;&gt;"","  border-right:  "&amp;CHAR(9)&amp;CHAR(9)&amp;"var("&amp;CF180&amp;", "&amp;IF(X180&lt;&gt;"",X180,"inherit")&amp;")"&amp;IF(H180="x!","!important;",";"),"")</f>
        <v/>
      </c>
      <c r="BQ180" s="15" t="str">
        <f>IF(I180&lt;&gt;"","  border-bottom:  "&amp;CHAR(9)&amp;CHAR(9)&amp;"var("&amp;CG180&amp;", "&amp;IF(Y180&lt;&gt;"",Y180,"inherit")&amp;")"&amp;IF(I180="x!","!important;",";"),"")</f>
        <v/>
      </c>
      <c r="BR180" s="15" t="str">
        <f>IF(J180&lt;&gt;"","  border-left:  "&amp;CHAR(9)&amp;CHAR(9)&amp;"var("&amp;CH180&amp;", "&amp;IF(Z180&lt;&gt;"",Z180,"inherit")&amp;")"&amp;IF(J180="x!","!important;",";"),"")</f>
        <v/>
      </c>
      <c r="BS180" s="15" t="str">
        <f>IF(K180&lt;&gt;"","  border-radius:  "&amp;CHAR(9)&amp;CHAR(9)&amp;"var("&amp;CI180&amp;", "&amp;IF(AA180&lt;&gt;"",AA180,"inherit")&amp;")"&amp;IF(K180="x!","!important;",";"),"")</f>
        <v/>
      </c>
      <c r="BT180" s="15" t="str">
        <f>IF(L180&lt;&gt;"","  box-shadow:  "&amp;CHAR(9)&amp;CHAR(9)&amp;CHAR(9)&amp;"var("&amp;CJ180&amp;", "&amp;IF(AB180&lt;&gt;"",AB180,"inherit")&amp;")"&amp;IF(L180="x!","!important;",";")&amp;CHAR(10)&amp;"  -webkit-box-shadow:  "&amp;CHAR(9)&amp;"var("&amp;CJ180&amp;", "&amp;IF(AB180&lt;&gt;"",AB180,"inherit")&amp;")"&amp;IF(L180="x!","!important;",";"),"")</f>
        <v/>
      </c>
      <c r="BU180" s="15" t="str">
        <f>IF(M180&lt;&gt;"","  color:  "&amp;CHAR(9)&amp;CHAR(9)&amp;CHAR(9)&amp;CHAR(9)&amp;"var("&amp;CK180&amp;", "&amp;IF(AC180&lt;&gt;"",AC180,"inherit")&amp;")"&amp;IF(M180="x!","!important;",";"),"")</f>
        <v xml:space="preserve">  color:  				var(--co-reference__page-title--hover, #23527c);</v>
      </c>
      <c r="BV180" s="15" t="str">
        <f>IF(N180&lt;&gt;"","  font-family:  "&amp;CHAR(9)&amp;CHAR(9)&amp;"var("&amp;CL180&amp;", "&amp;IF(AD180&lt;&gt;"",AD180,"inherit")&amp;")"&amp;IF(N180="x!","!important;",";"),"")</f>
        <v/>
      </c>
      <c r="BW180" s="15" t="str">
        <f>IF(O180&lt;&gt;"","  font-size:  "&amp;CHAR(9)&amp;CHAR(9)&amp;CHAR(9)&amp;"var("&amp;CM180&amp;", "&amp;IF(AE180&lt;&gt;"",AE180,"inherit")&amp;")"&amp;IF(O180="x!","!important;",";"),"")</f>
        <v/>
      </c>
      <c r="BX180" s="15" t="str">
        <f>IF(P180&lt;&gt;"","  font-style:  "&amp;CHAR(9)&amp;CHAR(9)&amp;CHAR(9)&amp;"var("&amp;CN180&amp;", "&amp;IF(AF180&lt;&gt;"",AF180,"inherit")&amp;")"&amp;IF(P180="x!","!important;",";"),"")</f>
        <v/>
      </c>
      <c r="BY180" s="15" t="str">
        <f>IF(Q180&lt;&gt;"","  font-weight:  "&amp;CHAR(9)&amp;CHAR(9)&amp;"var("&amp;CO180&amp;", "&amp;IF(AG180&lt;&gt;"",AG180,"inherit")&amp;")"&amp;IF(Q180="x!","!important;",";"),"")</f>
        <v/>
      </c>
      <c r="BZ180" s="15" t="str">
        <f>IF(R180&lt;&gt;"","  text-decoration:  "&amp;CHAR(9)&amp;"var("&amp;CP180&amp;", "&amp;IF(AH180&lt;&gt;"",AH180,"inherit")&amp;")"&amp;IF(R180="x!","!important;",";"),"")</f>
        <v xml:space="preserve">  text-decoration:  	var(--td-reference__page-title--hover, inherit)!important;</v>
      </c>
      <c r="CA180" s="15" t="str">
        <f>IF(S180&lt;&gt;"","  text-transform:  "&amp;CHAR(9)&amp;CHAR(9)&amp;"var("&amp;CQ180&amp;", "&amp;IF(AI180&lt;&gt;"",AI180,"inherit")&amp;")"&amp;IF(S180="x!","!important;",";"),"")</f>
        <v/>
      </c>
      <c r="CB180" s="15" t="str">
        <f>IF(T180&lt;&gt;"","  opacity:  "&amp;CHAR(9)&amp;CHAR(9)&amp;CHAR(9)&amp;"var("&amp;CR180&amp;", "&amp;IF(AJ180&lt;&gt;"",AJ180,"inherit")&amp;")"&amp;IF(T180="x!","!important;",";"),"")</f>
        <v/>
      </c>
      <c r="CC180" s="15" t="str">
        <f>IF(E180&lt;&gt;"","--"&amp;LOWER(E$3)&amp;"-"&amp;$B180&amp;IF($C180&lt;&gt;"","__"&amp;$C180,"")&amp;IF($D180&lt;&gt;"","--"&amp;$D180,""),"")</f>
        <v/>
      </c>
      <c r="CD180" s="15" t="str">
        <f>IF(F180&lt;&gt;"","--"&amp;LOWER(F$3)&amp;"-"&amp;$B180&amp;IF($C180&lt;&gt;"","__"&amp;$C180,"")&amp;IF($D180&lt;&gt;"","--"&amp;$D180,""),"")</f>
        <v/>
      </c>
      <c r="CE180" s="15" t="str">
        <f>IF(G180&lt;&gt;"","--"&amp;LOWER(G$3)&amp;"-"&amp;$B180&amp;IF($C180&lt;&gt;"","__"&amp;$C180,"")&amp;IF($D180&lt;&gt;"","--"&amp;$D180,""),"")</f>
        <v/>
      </c>
      <c r="CF180" s="15" t="str">
        <f>IF(H180&lt;&gt;"","--"&amp;LOWER(H$3)&amp;"-"&amp;$B180&amp;IF($C180&lt;&gt;"","__"&amp;$C180,"")&amp;IF($D180&lt;&gt;"","--"&amp;$D180,""),"")</f>
        <v/>
      </c>
      <c r="CG180" s="15" t="str">
        <f>IF(I180&lt;&gt;"","--"&amp;LOWER(I$3)&amp;"-"&amp;$B180&amp;IF($C180&lt;&gt;"","__"&amp;$C180,"")&amp;IF($D180&lt;&gt;"","--"&amp;$D180,""),"")</f>
        <v/>
      </c>
      <c r="CH180" s="15" t="str">
        <f>IF(J180&lt;&gt;"","--"&amp;LOWER(J$3)&amp;"-"&amp;$B180&amp;IF($C180&lt;&gt;"","__"&amp;$C180,"")&amp;IF($D180&lt;&gt;"","--"&amp;$D180,""),"")</f>
        <v/>
      </c>
      <c r="CI180" s="15" t="str">
        <f>IF(K180&lt;&gt;"","--"&amp;LOWER(K$3)&amp;"-"&amp;$B180&amp;IF($C180&lt;&gt;"","__"&amp;$C180,"")&amp;IF($D180&lt;&gt;"","--"&amp;$D180,""),"")</f>
        <v/>
      </c>
      <c r="CJ180" s="15" t="str">
        <f>IF(L180&lt;&gt;"","--"&amp;LOWER(L$3)&amp;"-"&amp;$B180&amp;IF($C180&lt;&gt;"","__"&amp;$C180,"")&amp;IF($D180&lt;&gt;"","--"&amp;$D180,""),"")</f>
        <v/>
      </c>
      <c r="CK180" s="15" t="str">
        <f>IF(M180&lt;&gt;"","--"&amp;LOWER(M$3)&amp;"-"&amp;$B180&amp;IF($C180&lt;&gt;"","__"&amp;$C180,"")&amp;IF($D180&lt;&gt;"","--"&amp;$D180,""),"")</f>
        <v>--co-reference__page-title--hover</v>
      </c>
      <c r="CL180" s="15" t="str">
        <f>IF(N180&lt;&gt;"","--"&amp;LOWER(N$3)&amp;"-"&amp;$B180&amp;IF($C180&lt;&gt;"","__"&amp;$C180,"")&amp;IF($D180&lt;&gt;"","--"&amp;$D180,""),"")</f>
        <v/>
      </c>
      <c r="CM180" s="15" t="str">
        <f>IF(O180&lt;&gt;"","--"&amp;LOWER(O$3)&amp;"-"&amp;$B180&amp;IF($C180&lt;&gt;"","__"&amp;$C180,"")&amp;IF($D180&lt;&gt;"","--"&amp;$D180,""),"")</f>
        <v/>
      </c>
      <c r="CN180" s="15" t="str">
        <f>IF(P180&lt;&gt;"","--"&amp;LOWER(P$3)&amp;"-"&amp;$B180&amp;IF($C180&lt;&gt;"","__"&amp;$C180,"")&amp;IF($D180&lt;&gt;"","--"&amp;$D180,""),"")</f>
        <v/>
      </c>
      <c r="CO180" s="15" t="str">
        <f>IF(Q180&lt;&gt;"","--"&amp;LOWER(Q$3)&amp;"-"&amp;$B180&amp;IF($C180&lt;&gt;"","__"&amp;$C180,"")&amp;IF($D180&lt;&gt;"","--"&amp;$D180,""),"")</f>
        <v/>
      </c>
      <c r="CP180" s="15" t="str">
        <f>IF(R180&lt;&gt;"","--"&amp;LOWER(R$3)&amp;"-"&amp;$B180&amp;IF($C180&lt;&gt;"","__"&amp;$C180,"")&amp;IF($D180&lt;&gt;"","--"&amp;$D180,""),"")</f>
        <v>--td-reference__page-title--hover</v>
      </c>
      <c r="CQ180" s="15" t="str">
        <f>IF(S180&lt;&gt;"","--"&amp;LOWER(S$3)&amp;"-"&amp;$B180&amp;IF($C180&lt;&gt;"","__"&amp;$C180,"")&amp;IF($D180&lt;&gt;"","--"&amp;$D180,""),"")</f>
        <v/>
      </c>
      <c r="CR180" s="15" t="str">
        <f>IF(T180&lt;&gt;"","--"&amp;LOWER(T$3)&amp;"-"&amp;$B180&amp;IF($C180&lt;&gt;"","__"&amp;$C180,"")&amp;IF($D180&lt;&gt;"","--"&amp;$D180,""),"")</f>
        <v/>
      </c>
    </row>
    <row r="181" spans="2:96">
      <c r="B181" s="13" t="s">
        <v>129</v>
      </c>
      <c r="C181" s="14" t="s">
        <v>130</v>
      </c>
      <c r="D181" s="15"/>
      <c r="E181" s="28"/>
      <c r="F181" s="29"/>
      <c r="G181" s="29"/>
      <c r="H181" s="29"/>
      <c r="I181" s="29"/>
      <c r="J181" s="29"/>
      <c r="K181" s="29"/>
      <c r="L181" s="30"/>
      <c r="M181" s="29" t="s">
        <v>21</v>
      </c>
      <c r="N181" s="29"/>
      <c r="O181" s="29" t="s">
        <v>21</v>
      </c>
      <c r="P181" s="29"/>
      <c r="Q181" s="29"/>
      <c r="R181" s="29" t="s">
        <v>21</v>
      </c>
      <c r="S181" s="30"/>
      <c r="T181" s="31"/>
      <c r="U181" s="13"/>
      <c r="V181" s="15"/>
      <c r="W181" s="15"/>
      <c r="X181" s="15"/>
      <c r="Y181" s="15"/>
      <c r="Z181" s="15"/>
      <c r="AA181" s="15"/>
      <c r="AB181" s="32"/>
      <c r="AC181" s="15" t="s">
        <v>97</v>
      </c>
      <c r="AD181" s="15"/>
      <c r="AE181" s="15" t="s">
        <v>45</v>
      </c>
      <c r="AF181" s="15"/>
      <c r="AG181" s="15"/>
      <c r="AH181" s="15"/>
      <c r="AI181" s="15"/>
      <c r="AJ181" s="57"/>
      <c r="AK181" s="15"/>
      <c r="AL181" s="15"/>
      <c r="AM181" s="15"/>
      <c r="AN181" s="15"/>
      <c r="AO181" s="15"/>
      <c r="AP181" s="15"/>
      <c r="AQ181" s="15"/>
      <c r="AR181" s="32"/>
      <c r="AS181" s="15" t="s">
        <v>509</v>
      </c>
      <c r="AT181" s="15"/>
      <c r="AU181" s="15" t="s">
        <v>45</v>
      </c>
      <c r="AV181" s="15"/>
      <c r="AW181" s="15"/>
      <c r="AX181" s="15" t="s">
        <v>227</v>
      </c>
      <c r="AY181" s="15"/>
      <c r="AZ181" s="22"/>
      <c r="BA181" s="13"/>
      <c r="BB181" s="15"/>
      <c r="BC181" s="15"/>
      <c r="BD181" s="15"/>
      <c r="BE181" s="15"/>
      <c r="BF181" s="15"/>
      <c r="BG181" s="15"/>
      <c r="BH181" s="22" t="s">
        <v>509</v>
      </c>
      <c r="BI181" s="24" t="s">
        <v>231</v>
      </c>
      <c r="BJ181" s="34" t="str">
        <f>BI181&amp;" {"&amp;IF(BM181&lt;&gt;"",CHAR(10)&amp;BM181,"")&amp;IF(BN181&lt;&gt;"",CHAR(10)&amp;BN181,"")&amp;IF(BO181&lt;&gt;"",CHAR(10)&amp;BO181,"")&amp;IF(BP181&lt;&gt;"",CHAR(10)&amp;BP181,"")&amp;IF(BQ181&lt;&gt;"",CHAR(10)&amp;BQ181,"")&amp;IF(BR181&lt;&gt;"",CHAR(10)&amp;BR181,"")&amp;IF(BS181&lt;&gt;"",CHAR(10)&amp;BS181,"")&amp;IF(BT181&lt;&gt;"",CHAR(10)&amp;BT181,"")&amp;IF(BU181&lt;&gt;"",CHAR(10)&amp;BU181,"")&amp;IF(BV181&lt;&gt;"",CHAR(10)&amp;BV181,"")&amp;IF(BW181&lt;&gt;"",CHAR(10)&amp;BW181,"")&amp;IF(BX181&lt;&gt;"",CHAR(10)&amp;BX181,"")&amp;IF(BY181&lt;&gt;"",CHAR(10)&amp;BY181,"")&amp;IF(BZ181&lt;&gt;"",CHAR(10)&amp;BZ181,"")&amp;IF(CA181&lt;&gt;"",CHAR(10)&amp;CA181,"")&amp;IF(CB181&lt;&gt;"",CHAR(10)&amp;CB181,"")&amp;CHAR(10)&amp;"}"&amp;CHAR(10)</f>
        <v xml:space="preserve">.rm-mentions .rm-ref-page-view .rm-ref-page-view-title a {
  color:  				var(--co-reference__page-title, #337ab7);
  font-size:  			var(--fs-reference__page-title, 14px);
  text-decoration:  	var(--td-reference__page-title, inherit);
}
</v>
      </c>
      <c r="BK181" s="35" t="str">
        <f>":root {"&amp;IF($CC181&lt;&gt;"",CHAR(10)&amp;"  "&amp;$CC181&amp;": "&amp;CHAR(9)&amp;";","")&amp;IF($CD181&lt;&gt;"",CHAR(10)&amp;"  "&amp;$CD181&amp;": "&amp;CHAR(9)&amp;";","")&amp;IF($CE181&lt;&gt;"",CHAR(10)&amp;"  "&amp;$CE181&amp;": "&amp;CHAR(9)&amp;";","")&amp;IF($CF181&lt;&gt;"",CHAR(10)&amp;"  "&amp;$CF181&amp;": "&amp;CHAR(9)&amp;";","")&amp;IF($CG181&lt;&gt;"",CHAR(10)&amp;"  "&amp;$CG181&amp;": "&amp;CHAR(9)&amp;";","")&amp;IF($CH181&lt;&gt;"",CHAR(10)&amp;"  "&amp;$CH181&amp;": "&amp;CHAR(9)&amp;";","")&amp;IF($CI181&lt;&gt;"",CHAR(10)&amp;"  "&amp;$CI181&amp;": "&amp;CHAR(9)&amp;";","")&amp;IF($CJ181&lt;&gt;"",CHAR(10)&amp;"  "&amp;$CJ181&amp;": "&amp;CHAR(9)&amp;";","")&amp;IF($CK181&lt;&gt;"",CHAR(10)&amp;"  "&amp;$CK181&amp;": "&amp;CHAR(9)&amp;";","")&amp;IF($CL181&lt;&gt;"",CHAR(10)&amp;"  "&amp;$CL181&amp;": "&amp;CHAR(9)&amp;";","")&amp;IF($CM181&lt;&gt;"",CHAR(10)&amp;"  "&amp;$CM181&amp;": "&amp;CHAR(9)&amp;";","")&amp;IF($CN181&lt;&gt;"",CHAR(10)&amp;"  "&amp;$CN181&amp;": "&amp;CHAR(9)&amp;";","")&amp;IF($CO181&lt;&gt;"",CHAR(10)&amp;"  "&amp;$CO181&amp;": "&amp;CHAR(9)&amp;";","")&amp;IF($CP181&lt;&gt;"",CHAR(10)&amp;"  "&amp;$CP181&amp;": "&amp;CHAR(9)&amp;";","")&amp;IF($CQ181&lt;&gt;"",CHAR(10)&amp;"  "&amp;$CQ181&amp;": "&amp;CHAR(9)&amp;";","")&amp;IF($CR181&lt;&gt;"",CHAR(10)&amp;"  "&amp;$CR181&amp;": "&amp;CHAR(9)&amp;";","")&amp;CHAR(10)&amp;"}"&amp;CHAR(10)&amp;CHAR(10)&amp;"@media (prefers-color-scheme: dark) {"&amp;CHAR(10)&amp;"  :root {"&amp;IF($CC181&lt;&gt;"",CHAR(10)&amp;"    "&amp;$CC181&amp;": "&amp;CHAR(9)&amp;";","")&amp;IF($CD181&lt;&gt;"",CHAR(10)&amp;"    "&amp;$CD181&amp;": "&amp;CHAR(9)&amp;";","")&amp;IF($CE181&lt;&gt;"",CHAR(10)&amp;"    "&amp;$CE181&amp;": "&amp;CHAR(9)&amp;";","")&amp;IF($CF181&lt;&gt;"",CHAR(10)&amp;"    "&amp;$CF181&amp;": "&amp;CHAR(9)&amp;";","")&amp;IF($CG181&lt;&gt;"",CHAR(10)&amp;"    "&amp;$CG181&amp;": "&amp;CHAR(9)&amp;";","")&amp;IF($CH181&lt;&gt;"",CHAR(10)&amp;"    "&amp;$CH181&amp;": "&amp;CHAR(9)&amp;";","")&amp;IF($CJ181&lt;&gt;"",CHAR(10)&amp;"    "&amp;$CJ181&amp;": "&amp;CHAR(9)&amp;";","")&amp;IF($CK181&lt;&gt;"",CHAR(10)&amp;"    "&amp;$CK181&amp;": "&amp;CHAR(9)&amp;";","")&amp;CHAR(10)&amp;"  }"&amp;CHAR(10)&amp;"}"&amp;CHAR(10)</f>
        <v xml:space="preserve">:root {
  --co-reference__page-title: 	;
  --fs-reference__page-title: 	;
  --td-reference__page-title: 	;
}
@media (prefers-color-scheme: dark) {
  :root {
    --co-reference__page-title: 	;
  }
}
</v>
      </c>
      <c r="BL181" s="60" t="str">
        <f>":root {"&amp;IF($CC181&lt;&gt;"",CHAR(10)&amp;"  "&amp;$CC181&amp;": "&amp;CHAR(9)&amp;AK181&amp;";","")&amp;IF($CD181&lt;&gt;"",CHAR(10)&amp;"  "&amp;$CD181&amp;": "&amp;CHAR(9)&amp;AL181&amp;";","")&amp;IF($CE181&lt;&gt;"",CHAR(10)&amp;"  "&amp;$CE181&amp;": "&amp;CHAR(9)&amp;AM181&amp;";","")&amp;IF($CF181&lt;&gt;"",CHAR(10)&amp;"  "&amp;$CF181&amp;": "&amp;CHAR(9)&amp;AN181&amp;";","")&amp;IF($CG181&lt;&gt;"",CHAR(10)&amp;"  "&amp;$CG181&amp;": "&amp;CHAR(9)&amp;AO181&amp;";","")&amp;IF($CH181&lt;&gt;"",CHAR(10)&amp;"  "&amp;$CH181&amp;": "&amp;CHAR(9)&amp;AP181&amp;";","")&amp;IF($CI181&lt;&gt;"",CHAR(10)&amp;"  "&amp;$CI181&amp;": "&amp;CHAR(9)&amp;AQ181&amp;";","")&amp;IF($CJ181&lt;&gt;"",CHAR(10)&amp;"  "&amp;$CJ181&amp;": "&amp;CHAR(9)&amp;AR181&amp;";","")&amp;IF($CK181&lt;&gt;"",CHAR(10)&amp;"  "&amp;$CK181&amp;": "&amp;CHAR(9)&amp;AS181&amp;";","")&amp;IF($CL181&lt;&gt;"",CHAR(10)&amp;"  "&amp;$CL181&amp;": "&amp;CHAR(9)&amp;AT181&amp;";","")&amp;IF($CM181&lt;&gt;"",CHAR(10)&amp;"  "&amp;$CM181&amp;": "&amp;CHAR(9)&amp;AU181&amp;";","")&amp;IF($CN181&lt;&gt;"",CHAR(10)&amp;"  "&amp;$CN181&amp;": "&amp;CHAR(9)&amp;AV181&amp;";","")&amp;IF($CO181&lt;&gt;"",CHAR(10)&amp;"  "&amp;$CO181&amp;": "&amp;CHAR(9)&amp;AW181&amp;";","")&amp;IF($CP181&lt;&gt;"",CHAR(10)&amp;"  "&amp;$CP181&amp;": "&amp;CHAR(9)&amp;AX181&amp;";","")&amp;IF($CQ181&lt;&gt;"",CHAR(10)&amp;"  "&amp;$CQ181&amp;": "&amp;CHAR(9)&amp;AY181&amp;";","")&amp;IF($CR181&lt;&gt;"",CHAR(10)&amp;"  "&amp;$CR181&amp;": "&amp;CHAR(9)&amp;AZ181&amp;";","")&amp;CHAR(10)&amp;"}"&amp;CHAR(10)&amp;CHAR(10)&amp;"@media (prefers-color-scheme: dark) {"&amp;CHAR(10)&amp;"  :root {"&amp;IF($CC181&lt;&gt;"",CHAR(10)&amp;"    "&amp;$CC181&amp;": "&amp;CHAR(9)&amp;BA181&amp;";","")&amp;IF($CD181&lt;&gt;"",CHAR(10)&amp;"    "&amp;$CD181&amp;": "&amp;CHAR(9)&amp;BB181&amp;";","")&amp;IF($CE181&lt;&gt;"",CHAR(10)&amp;"    "&amp;$CE181&amp;": "&amp;CHAR(9)&amp;BC181&amp;";","")&amp;IF($CF181&lt;&gt;"",CHAR(10)&amp;"    "&amp;$CF181&amp;": "&amp;CHAR(9)&amp;BD181&amp;";","")&amp;IF($CG181&lt;&gt;"",CHAR(10)&amp;"    "&amp;$CG181&amp;": "&amp;CHAR(9)&amp;BE181&amp;";","")&amp;IF($CH181&lt;&gt;"",CHAR(10)&amp;"    "&amp;$CH181&amp;": "&amp;CHAR(9)&amp;BF181&amp;";","")&amp;IF($CJ181&lt;&gt;"",CHAR(10)&amp;"    "&amp;$CJ181&amp;": "&amp;CHAR(9)&amp;BG181&amp;";","")&amp;IF($CK181&lt;&gt;"",CHAR(10)&amp;"    "&amp;$CK181&amp;": "&amp;CHAR(9)&amp;BH181&amp;";","")&amp;CHAR(10)&amp;"  }"&amp;CHAR(10)&amp;"}"&amp;CHAR(10)</f>
        <v xml:space="preserve">:root {
  --co-reference__page-title: 	var(--cl-red-500);
  --fs-reference__page-title: 	14px;
  --td-reference__page-title: 	none;
}
@media (prefers-color-scheme: dark) {
  :root {
    --co-reference__page-title: 	var(--cl-red-500);
  }
}
</v>
      </c>
      <c r="BM181" s="15" t="str">
        <f>IF(E181&lt;&gt;"","  background-color:  "&amp;CHAR(9)&amp;"var("&amp;CC181&amp;", "&amp;IF(U181&lt;&gt;"",U181,"inherit")&amp;")"&amp;IF(E181="x!","!important;",";"),"")</f>
        <v/>
      </c>
      <c r="BN181" s="15" t="str">
        <f>IF(F181&lt;&gt;"","  fill:  "&amp;CHAR(9)&amp;CHAR(9)&amp;CHAR(9)&amp;CHAR(9)&amp;"var("&amp;CD181&amp;", "&amp;IF(V181&lt;&gt;"",V181,"inherit")&amp;")"&amp;IF(F181="x!","!important;",";"),"")</f>
        <v/>
      </c>
      <c r="BO181" s="15" t="str">
        <f>IF(G181&lt;&gt;"","  border-top:  "&amp;CHAR(9)&amp;CHAR(9)&amp;CHAR(9)&amp;"var("&amp;CE181&amp;", "&amp;IF(W181&lt;&gt;"",W181,"inherit")&amp;")"&amp;IF(G181="x!","!important;",";"),"")</f>
        <v/>
      </c>
      <c r="BP181" s="15" t="str">
        <f>IF(H181&lt;&gt;"","  border-right:  "&amp;CHAR(9)&amp;CHAR(9)&amp;"var("&amp;CF181&amp;", "&amp;IF(X181&lt;&gt;"",X181,"inherit")&amp;")"&amp;IF(H181="x!","!important;",";"),"")</f>
        <v/>
      </c>
      <c r="BQ181" s="15" t="str">
        <f>IF(I181&lt;&gt;"","  border-bottom:  "&amp;CHAR(9)&amp;CHAR(9)&amp;"var("&amp;CG181&amp;", "&amp;IF(Y181&lt;&gt;"",Y181,"inherit")&amp;")"&amp;IF(I181="x!","!important;",";"),"")</f>
        <v/>
      </c>
      <c r="BR181" s="15" t="str">
        <f>IF(J181&lt;&gt;"","  border-left:  "&amp;CHAR(9)&amp;CHAR(9)&amp;"var("&amp;CH181&amp;", "&amp;IF(Z181&lt;&gt;"",Z181,"inherit")&amp;")"&amp;IF(J181="x!","!important;",";"),"")</f>
        <v/>
      </c>
      <c r="BS181" s="15" t="str">
        <f>IF(K181&lt;&gt;"","  border-radius:  "&amp;CHAR(9)&amp;CHAR(9)&amp;"var("&amp;CI181&amp;", "&amp;IF(AA181&lt;&gt;"",AA181,"inherit")&amp;")"&amp;IF(K181="x!","!important;",";"),"")</f>
        <v/>
      </c>
      <c r="BT181" s="15" t="str">
        <f>IF(L181&lt;&gt;"","  box-shadow:  "&amp;CHAR(9)&amp;CHAR(9)&amp;CHAR(9)&amp;"var("&amp;CJ181&amp;", "&amp;IF(AB181&lt;&gt;"",AB181,"inherit")&amp;")"&amp;IF(L181="x!","!important;",";")&amp;CHAR(10)&amp;"  -webkit-box-shadow:  "&amp;CHAR(9)&amp;"var("&amp;CJ181&amp;", "&amp;IF(AB181&lt;&gt;"",AB181,"inherit")&amp;")"&amp;IF(L181="x!","!important;",";"),"")</f>
        <v/>
      </c>
      <c r="BU181" s="15" t="str">
        <f>IF(M181&lt;&gt;"","  color:  "&amp;CHAR(9)&amp;CHAR(9)&amp;CHAR(9)&amp;CHAR(9)&amp;"var("&amp;CK181&amp;", "&amp;IF(AC181&lt;&gt;"",AC181,"inherit")&amp;")"&amp;IF(M181="x!","!important;",";"),"")</f>
        <v xml:space="preserve">  color:  				var(--co-reference__page-title, #337ab7);</v>
      </c>
      <c r="BV181" s="15" t="str">
        <f>IF(N181&lt;&gt;"","  font-family:  "&amp;CHAR(9)&amp;CHAR(9)&amp;"var("&amp;CL181&amp;", "&amp;IF(AD181&lt;&gt;"",AD181,"inherit")&amp;")"&amp;IF(N181="x!","!important;",";"),"")</f>
        <v/>
      </c>
      <c r="BW181" s="15" t="str">
        <f>IF(O181&lt;&gt;"","  font-size:  "&amp;CHAR(9)&amp;CHAR(9)&amp;CHAR(9)&amp;"var("&amp;CM181&amp;", "&amp;IF(AE181&lt;&gt;"",AE181,"inherit")&amp;")"&amp;IF(O181="x!","!important;",";"),"")</f>
        <v xml:space="preserve">  font-size:  			var(--fs-reference__page-title, 14px);</v>
      </c>
      <c r="BX181" s="15" t="str">
        <f>IF(P181&lt;&gt;"","  font-style:  "&amp;CHAR(9)&amp;CHAR(9)&amp;CHAR(9)&amp;"var("&amp;CN181&amp;", "&amp;IF(AF181&lt;&gt;"",AF181,"inherit")&amp;")"&amp;IF(P181="x!","!important;",";"),"")</f>
        <v/>
      </c>
      <c r="BY181" s="15" t="str">
        <f>IF(Q181&lt;&gt;"","  font-weight:  "&amp;CHAR(9)&amp;CHAR(9)&amp;"var("&amp;CO181&amp;", "&amp;IF(AG181&lt;&gt;"",AG181,"inherit")&amp;")"&amp;IF(Q181="x!","!important;",";"),"")</f>
        <v/>
      </c>
      <c r="BZ181" s="15" t="str">
        <f>IF(R181&lt;&gt;"","  text-decoration:  "&amp;CHAR(9)&amp;"var("&amp;CP181&amp;", "&amp;IF(AH181&lt;&gt;"",AH181,"inherit")&amp;")"&amp;IF(R181="x!","!important;",";"),"")</f>
        <v xml:space="preserve">  text-decoration:  	var(--td-reference__page-title, inherit);</v>
      </c>
      <c r="CA181" s="15" t="str">
        <f>IF(S181&lt;&gt;"","  text-transform:  "&amp;CHAR(9)&amp;CHAR(9)&amp;"var("&amp;CQ181&amp;", "&amp;IF(AI181&lt;&gt;"",AI181,"inherit")&amp;")"&amp;IF(S181="x!","!important;",";"),"")</f>
        <v/>
      </c>
      <c r="CB181" s="15" t="str">
        <f>IF(T181&lt;&gt;"","  opacity:  "&amp;CHAR(9)&amp;CHAR(9)&amp;CHAR(9)&amp;"var("&amp;CR181&amp;", "&amp;IF(AJ181&lt;&gt;"",AJ181,"inherit")&amp;")"&amp;IF(T181="x!","!important;",";"),"")</f>
        <v/>
      </c>
      <c r="CC181" s="15" t="str">
        <f>IF(E181&lt;&gt;"","--"&amp;LOWER(E$3)&amp;"-"&amp;$B181&amp;IF($C181&lt;&gt;"","__"&amp;$C181,"")&amp;IF($D181&lt;&gt;"","--"&amp;$D181,""),"")</f>
        <v/>
      </c>
      <c r="CD181" s="15" t="str">
        <f>IF(F181&lt;&gt;"","--"&amp;LOWER(F$3)&amp;"-"&amp;$B181&amp;IF($C181&lt;&gt;"","__"&amp;$C181,"")&amp;IF($D181&lt;&gt;"","--"&amp;$D181,""),"")</f>
        <v/>
      </c>
      <c r="CE181" s="15" t="str">
        <f>IF(G181&lt;&gt;"","--"&amp;LOWER(G$3)&amp;"-"&amp;$B181&amp;IF($C181&lt;&gt;"","__"&amp;$C181,"")&amp;IF($D181&lt;&gt;"","--"&amp;$D181,""),"")</f>
        <v/>
      </c>
      <c r="CF181" s="15" t="str">
        <f>IF(H181&lt;&gt;"","--"&amp;LOWER(H$3)&amp;"-"&amp;$B181&amp;IF($C181&lt;&gt;"","__"&amp;$C181,"")&amp;IF($D181&lt;&gt;"","--"&amp;$D181,""),"")</f>
        <v/>
      </c>
      <c r="CG181" s="15" t="str">
        <f>IF(I181&lt;&gt;"","--"&amp;LOWER(I$3)&amp;"-"&amp;$B181&amp;IF($C181&lt;&gt;"","__"&amp;$C181,"")&amp;IF($D181&lt;&gt;"","--"&amp;$D181,""),"")</f>
        <v/>
      </c>
      <c r="CH181" s="15" t="str">
        <f>IF(J181&lt;&gt;"","--"&amp;LOWER(J$3)&amp;"-"&amp;$B181&amp;IF($C181&lt;&gt;"","__"&amp;$C181,"")&amp;IF($D181&lt;&gt;"","--"&amp;$D181,""),"")</f>
        <v/>
      </c>
      <c r="CI181" s="15" t="str">
        <f>IF(K181&lt;&gt;"","--"&amp;LOWER(K$3)&amp;"-"&amp;$B181&amp;IF($C181&lt;&gt;"","__"&amp;$C181,"")&amp;IF($D181&lt;&gt;"","--"&amp;$D181,""),"")</f>
        <v/>
      </c>
      <c r="CJ181" s="15" t="str">
        <f>IF(L181&lt;&gt;"","--"&amp;LOWER(L$3)&amp;"-"&amp;$B181&amp;IF($C181&lt;&gt;"","__"&amp;$C181,"")&amp;IF($D181&lt;&gt;"","--"&amp;$D181,""),"")</f>
        <v/>
      </c>
      <c r="CK181" s="15" t="str">
        <f>IF(M181&lt;&gt;"","--"&amp;LOWER(M$3)&amp;"-"&amp;$B181&amp;IF($C181&lt;&gt;"","__"&amp;$C181,"")&amp;IF($D181&lt;&gt;"","--"&amp;$D181,""),"")</f>
        <v>--co-reference__page-title</v>
      </c>
      <c r="CL181" s="15" t="str">
        <f>IF(N181&lt;&gt;"","--"&amp;LOWER(N$3)&amp;"-"&amp;$B181&amp;IF($C181&lt;&gt;"","__"&amp;$C181,"")&amp;IF($D181&lt;&gt;"","--"&amp;$D181,""),"")</f>
        <v/>
      </c>
      <c r="CM181" s="15" t="str">
        <f>IF(O181&lt;&gt;"","--"&amp;LOWER(O$3)&amp;"-"&amp;$B181&amp;IF($C181&lt;&gt;"","__"&amp;$C181,"")&amp;IF($D181&lt;&gt;"","--"&amp;$D181,""),"")</f>
        <v>--fs-reference__page-title</v>
      </c>
      <c r="CN181" s="15" t="str">
        <f>IF(P181&lt;&gt;"","--"&amp;LOWER(P$3)&amp;"-"&amp;$B181&amp;IF($C181&lt;&gt;"","__"&amp;$C181,"")&amp;IF($D181&lt;&gt;"","--"&amp;$D181,""),"")</f>
        <v/>
      </c>
      <c r="CO181" s="15" t="str">
        <f>IF(Q181&lt;&gt;"","--"&amp;LOWER(Q$3)&amp;"-"&amp;$B181&amp;IF($C181&lt;&gt;"","__"&amp;$C181,"")&amp;IF($D181&lt;&gt;"","--"&amp;$D181,""),"")</f>
        <v/>
      </c>
      <c r="CP181" s="15" t="str">
        <f>IF(R181&lt;&gt;"","--"&amp;LOWER(R$3)&amp;"-"&amp;$B181&amp;IF($C181&lt;&gt;"","__"&amp;$C181,"")&amp;IF($D181&lt;&gt;"","--"&amp;$D181,""),"")</f>
        <v>--td-reference__page-title</v>
      </c>
      <c r="CQ181" s="15" t="str">
        <f>IF(S181&lt;&gt;"","--"&amp;LOWER(S$3)&amp;"-"&amp;$B181&amp;IF($C181&lt;&gt;"","__"&amp;$C181,"")&amp;IF($D181&lt;&gt;"","--"&amp;$D181,""),"")</f>
        <v/>
      </c>
      <c r="CR181" s="15" t="str">
        <f>IF(T181&lt;&gt;"","--"&amp;LOWER(T$3)&amp;"-"&amp;$B181&amp;IF($C181&lt;&gt;"","__"&amp;$C181,"")&amp;IF($D181&lt;&gt;"","--"&amp;$D181,""),"")</f>
        <v/>
      </c>
    </row>
    <row r="182" spans="2:96">
      <c r="B182" s="13" t="s">
        <v>129</v>
      </c>
      <c r="C182" s="14" t="s">
        <v>269</v>
      </c>
      <c r="D182" s="15"/>
      <c r="E182" s="28"/>
      <c r="F182" s="29"/>
      <c r="G182" s="29"/>
      <c r="H182" s="29"/>
      <c r="I182" s="29"/>
      <c r="J182" s="29"/>
      <c r="K182" s="29"/>
      <c r="L182" s="30"/>
      <c r="M182" s="29" t="s">
        <v>40</v>
      </c>
      <c r="N182" s="29"/>
      <c r="O182" s="29" t="s">
        <v>21</v>
      </c>
      <c r="P182" s="29" t="s">
        <v>21</v>
      </c>
      <c r="Q182" s="29" t="s">
        <v>21</v>
      </c>
      <c r="R182" s="29"/>
      <c r="S182" s="30"/>
      <c r="T182" s="31"/>
      <c r="U182" s="13"/>
      <c r="V182" s="15"/>
      <c r="W182" s="15"/>
      <c r="X182" s="15"/>
      <c r="Y182" s="15"/>
      <c r="Z182" s="15"/>
      <c r="AA182" s="15"/>
      <c r="AB182" s="32"/>
      <c r="AC182" s="15"/>
      <c r="AD182" s="15"/>
      <c r="AE182" s="15"/>
      <c r="AF182" s="15"/>
      <c r="AG182" s="15"/>
      <c r="AH182" s="15"/>
      <c r="AI182" s="15"/>
      <c r="AJ182" s="57"/>
      <c r="AK182" s="15"/>
      <c r="AL182" s="15"/>
      <c r="AM182" s="15"/>
      <c r="AN182" s="15"/>
      <c r="AO182" s="15"/>
      <c r="AP182" s="15"/>
      <c r="AQ182" s="15"/>
      <c r="AR182" s="32"/>
      <c r="AS182" s="15" t="s">
        <v>520</v>
      </c>
      <c r="AT182" s="15"/>
      <c r="AU182" s="15" t="s">
        <v>65</v>
      </c>
      <c r="AV182" s="15" t="s">
        <v>571</v>
      </c>
      <c r="AW182" s="15" t="s">
        <v>402</v>
      </c>
      <c r="AX182" s="15"/>
      <c r="AY182" s="15"/>
      <c r="AZ182" s="22"/>
      <c r="BA182" s="13"/>
      <c r="BB182" s="15"/>
      <c r="BC182" s="15"/>
      <c r="BD182" s="15"/>
      <c r="BE182" s="15"/>
      <c r="BF182" s="15"/>
      <c r="BG182" s="15"/>
      <c r="BH182" s="22" t="s">
        <v>520</v>
      </c>
      <c r="BI182" s="24" t="s">
        <v>270</v>
      </c>
      <c r="BJ182" s="34" t="str">
        <f>BI182&amp;" {"&amp;IF(BM182&lt;&gt;"",CHAR(10)&amp;BM182,"")&amp;IF(BN182&lt;&gt;"",CHAR(10)&amp;BN182,"")&amp;IF(BO182&lt;&gt;"",CHAR(10)&amp;BO182,"")&amp;IF(BP182&lt;&gt;"",CHAR(10)&amp;BP182,"")&amp;IF(BQ182&lt;&gt;"",CHAR(10)&amp;BQ182,"")&amp;IF(BR182&lt;&gt;"",CHAR(10)&amp;BR182,"")&amp;IF(BS182&lt;&gt;"",CHAR(10)&amp;BS182,"")&amp;IF(BT182&lt;&gt;"",CHAR(10)&amp;BT182,"")&amp;IF(BU182&lt;&gt;"",CHAR(10)&amp;BU182,"")&amp;IF(BV182&lt;&gt;"",CHAR(10)&amp;BV182,"")&amp;IF(BW182&lt;&gt;"",CHAR(10)&amp;BW182,"")&amp;IF(BX182&lt;&gt;"",CHAR(10)&amp;BX182,"")&amp;IF(BY182&lt;&gt;"",CHAR(10)&amp;BY182,"")&amp;IF(BZ182&lt;&gt;"",CHAR(10)&amp;BZ182,"")&amp;IF(CA182&lt;&gt;"",CHAR(10)&amp;CA182,"")&amp;IF(CB182&lt;&gt;"",CHAR(10)&amp;CB182,"")&amp;CHAR(10)&amp;"}"&amp;CHAR(10)</f>
        <v xml:space="preserve">div &gt; strong[style*='color: rgb(206, 217, 224);'] {
  color:  				var(--co-reference__unlinked-title, inherit)!important;
  font-size:  			var(--fs-reference__unlinked-title, inherit);
  font-style:  			var(--ft-reference__unlinked-title, inherit);
  font-weight:  		var(--fw-reference__unlinked-title, inherit);
}
</v>
      </c>
      <c r="BK182" s="35" t="str">
        <f>":root {"&amp;IF($CC182&lt;&gt;"",CHAR(10)&amp;"  "&amp;$CC182&amp;": "&amp;CHAR(9)&amp;";","")&amp;IF($CD182&lt;&gt;"",CHAR(10)&amp;"  "&amp;$CD182&amp;": "&amp;CHAR(9)&amp;";","")&amp;IF($CE182&lt;&gt;"",CHAR(10)&amp;"  "&amp;$CE182&amp;": "&amp;CHAR(9)&amp;";","")&amp;IF($CF182&lt;&gt;"",CHAR(10)&amp;"  "&amp;$CF182&amp;": "&amp;CHAR(9)&amp;";","")&amp;IF($CG182&lt;&gt;"",CHAR(10)&amp;"  "&amp;$CG182&amp;": "&amp;CHAR(9)&amp;";","")&amp;IF($CH182&lt;&gt;"",CHAR(10)&amp;"  "&amp;$CH182&amp;": "&amp;CHAR(9)&amp;";","")&amp;IF($CI182&lt;&gt;"",CHAR(10)&amp;"  "&amp;$CI182&amp;": "&amp;CHAR(9)&amp;";","")&amp;IF($CJ182&lt;&gt;"",CHAR(10)&amp;"  "&amp;$CJ182&amp;": "&amp;CHAR(9)&amp;";","")&amp;IF($CK182&lt;&gt;"",CHAR(10)&amp;"  "&amp;$CK182&amp;": "&amp;CHAR(9)&amp;";","")&amp;IF($CL182&lt;&gt;"",CHAR(10)&amp;"  "&amp;$CL182&amp;": "&amp;CHAR(9)&amp;";","")&amp;IF($CM182&lt;&gt;"",CHAR(10)&amp;"  "&amp;$CM182&amp;": "&amp;CHAR(9)&amp;";","")&amp;IF($CN182&lt;&gt;"",CHAR(10)&amp;"  "&amp;$CN182&amp;": "&amp;CHAR(9)&amp;";","")&amp;IF($CO182&lt;&gt;"",CHAR(10)&amp;"  "&amp;$CO182&amp;": "&amp;CHAR(9)&amp;";","")&amp;IF($CP182&lt;&gt;"",CHAR(10)&amp;"  "&amp;$CP182&amp;": "&amp;CHAR(9)&amp;";","")&amp;IF($CQ182&lt;&gt;"",CHAR(10)&amp;"  "&amp;$CQ182&amp;": "&amp;CHAR(9)&amp;";","")&amp;IF($CR182&lt;&gt;"",CHAR(10)&amp;"  "&amp;$CR182&amp;": "&amp;CHAR(9)&amp;";","")&amp;CHAR(10)&amp;"}"&amp;CHAR(10)&amp;CHAR(10)&amp;"@media (prefers-color-scheme: dark) {"&amp;CHAR(10)&amp;"  :root {"&amp;IF($CC182&lt;&gt;"",CHAR(10)&amp;"    "&amp;$CC182&amp;": "&amp;CHAR(9)&amp;";","")&amp;IF($CD182&lt;&gt;"",CHAR(10)&amp;"    "&amp;$CD182&amp;": "&amp;CHAR(9)&amp;";","")&amp;IF($CE182&lt;&gt;"",CHAR(10)&amp;"    "&amp;$CE182&amp;": "&amp;CHAR(9)&amp;";","")&amp;IF($CF182&lt;&gt;"",CHAR(10)&amp;"    "&amp;$CF182&amp;": "&amp;CHAR(9)&amp;";","")&amp;IF($CG182&lt;&gt;"",CHAR(10)&amp;"    "&amp;$CG182&amp;": "&amp;CHAR(9)&amp;";","")&amp;IF($CH182&lt;&gt;"",CHAR(10)&amp;"    "&amp;$CH182&amp;": "&amp;CHAR(9)&amp;";","")&amp;IF($CJ182&lt;&gt;"",CHAR(10)&amp;"    "&amp;$CJ182&amp;": "&amp;CHAR(9)&amp;";","")&amp;IF($CK182&lt;&gt;"",CHAR(10)&amp;"    "&amp;$CK182&amp;": "&amp;CHAR(9)&amp;";","")&amp;CHAR(10)&amp;"  }"&amp;CHAR(10)&amp;"}"&amp;CHAR(10)</f>
        <v xml:space="preserve">:root {
  --co-reference__unlinked-title: 	;
  --fs-reference__unlinked-title: 	;
  --ft-reference__unlinked-title: 	;
  --fw-reference__unlinked-title: 	;
}
@media (prefers-color-scheme: dark) {
  :root {
    --co-reference__unlinked-title: 	;
  }
}
</v>
      </c>
      <c r="BL182" s="60" t="str">
        <f>":root {"&amp;IF($CC182&lt;&gt;"",CHAR(10)&amp;"  "&amp;$CC182&amp;": "&amp;CHAR(9)&amp;AK182&amp;";","")&amp;IF($CD182&lt;&gt;"",CHAR(10)&amp;"  "&amp;$CD182&amp;": "&amp;CHAR(9)&amp;AL182&amp;";","")&amp;IF($CE182&lt;&gt;"",CHAR(10)&amp;"  "&amp;$CE182&amp;": "&amp;CHAR(9)&amp;AM182&amp;";","")&amp;IF($CF182&lt;&gt;"",CHAR(10)&amp;"  "&amp;$CF182&amp;": "&amp;CHAR(9)&amp;AN182&amp;";","")&amp;IF($CG182&lt;&gt;"",CHAR(10)&amp;"  "&amp;$CG182&amp;": "&amp;CHAR(9)&amp;AO182&amp;";","")&amp;IF($CH182&lt;&gt;"",CHAR(10)&amp;"  "&amp;$CH182&amp;": "&amp;CHAR(9)&amp;AP182&amp;";","")&amp;IF($CI182&lt;&gt;"",CHAR(10)&amp;"  "&amp;$CI182&amp;": "&amp;CHAR(9)&amp;AQ182&amp;";","")&amp;IF($CJ182&lt;&gt;"",CHAR(10)&amp;"  "&amp;$CJ182&amp;": "&amp;CHAR(9)&amp;AR182&amp;";","")&amp;IF($CK182&lt;&gt;"",CHAR(10)&amp;"  "&amp;$CK182&amp;": "&amp;CHAR(9)&amp;AS182&amp;";","")&amp;IF($CL182&lt;&gt;"",CHAR(10)&amp;"  "&amp;$CL182&amp;": "&amp;CHAR(9)&amp;AT182&amp;";","")&amp;IF($CM182&lt;&gt;"",CHAR(10)&amp;"  "&amp;$CM182&amp;": "&amp;CHAR(9)&amp;AU182&amp;";","")&amp;IF($CN182&lt;&gt;"",CHAR(10)&amp;"  "&amp;$CN182&amp;": "&amp;CHAR(9)&amp;AV182&amp;";","")&amp;IF($CO182&lt;&gt;"",CHAR(10)&amp;"  "&amp;$CO182&amp;": "&amp;CHAR(9)&amp;AW182&amp;";","")&amp;IF($CP182&lt;&gt;"",CHAR(10)&amp;"  "&amp;$CP182&amp;": "&amp;CHAR(9)&amp;AX182&amp;";","")&amp;IF($CQ182&lt;&gt;"",CHAR(10)&amp;"  "&amp;$CQ182&amp;": "&amp;CHAR(9)&amp;AY182&amp;";","")&amp;IF($CR182&lt;&gt;"",CHAR(10)&amp;"  "&amp;$CR182&amp;": "&amp;CHAR(9)&amp;AZ182&amp;";","")&amp;CHAR(10)&amp;"}"&amp;CHAR(10)&amp;CHAR(10)&amp;"@media (prefers-color-scheme: dark) {"&amp;CHAR(10)&amp;"  :root {"&amp;IF($CC182&lt;&gt;"",CHAR(10)&amp;"    "&amp;$CC182&amp;": "&amp;CHAR(9)&amp;BA182&amp;";","")&amp;IF($CD182&lt;&gt;"",CHAR(10)&amp;"    "&amp;$CD182&amp;": "&amp;CHAR(9)&amp;BB182&amp;";","")&amp;IF($CE182&lt;&gt;"",CHAR(10)&amp;"    "&amp;$CE182&amp;": "&amp;CHAR(9)&amp;BC182&amp;";","")&amp;IF($CF182&lt;&gt;"",CHAR(10)&amp;"    "&amp;$CF182&amp;": "&amp;CHAR(9)&amp;BD182&amp;";","")&amp;IF($CG182&lt;&gt;"",CHAR(10)&amp;"    "&amp;$CG182&amp;": "&amp;CHAR(9)&amp;BE182&amp;";","")&amp;IF($CH182&lt;&gt;"",CHAR(10)&amp;"    "&amp;$CH182&amp;": "&amp;CHAR(9)&amp;BF182&amp;";","")&amp;IF($CJ182&lt;&gt;"",CHAR(10)&amp;"    "&amp;$CJ182&amp;": "&amp;CHAR(9)&amp;BG182&amp;";","")&amp;IF($CK182&lt;&gt;"",CHAR(10)&amp;"    "&amp;$CK182&amp;": "&amp;CHAR(9)&amp;BH182&amp;";","")&amp;CHAR(10)&amp;"  }"&amp;CHAR(10)&amp;"}"&amp;CHAR(10)</f>
        <v xml:space="preserve">:root {
  --co-reference__unlinked-title: 	var(--cl-gray-500);
  --fs-reference__unlinked-title: 	1em;
  --ft-reference__unlinked-title: 	italic;
  --fw-reference__unlinked-title: 	normal;
}
@media (prefers-color-scheme: dark) {
  :root {
    --co-reference__unlinked-title: 	var(--cl-gray-500);
  }
}
</v>
      </c>
      <c r="BM182" s="15" t="str">
        <f>IF(E182&lt;&gt;"","  background-color:  "&amp;CHAR(9)&amp;"var("&amp;CC182&amp;", "&amp;IF(U182&lt;&gt;"",U182,"inherit")&amp;")"&amp;IF(E182="x!","!important;",";"),"")</f>
        <v/>
      </c>
      <c r="BN182" s="15" t="str">
        <f>IF(F182&lt;&gt;"","  fill:  "&amp;CHAR(9)&amp;CHAR(9)&amp;CHAR(9)&amp;CHAR(9)&amp;"var("&amp;CD182&amp;", "&amp;IF(V182&lt;&gt;"",V182,"inherit")&amp;")"&amp;IF(F182="x!","!important;",";"),"")</f>
        <v/>
      </c>
      <c r="BO182" s="15" t="str">
        <f>IF(G182&lt;&gt;"","  border-top:  "&amp;CHAR(9)&amp;CHAR(9)&amp;CHAR(9)&amp;"var("&amp;CE182&amp;", "&amp;IF(W182&lt;&gt;"",W182,"inherit")&amp;")"&amp;IF(G182="x!","!important;",";"),"")</f>
        <v/>
      </c>
      <c r="BP182" s="15" t="str">
        <f>IF(H182&lt;&gt;"","  border-right:  "&amp;CHAR(9)&amp;CHAR(9)&amp;"var("&amp;CF182&amp;", "&amp;IF(X182&lt;&gt;"",X182,"inherit")&amp;")"&amp;IF(H182="x!","!important;",";"),"")</f>
        <v/>
      </c>
      <c r="BQ182" s="15" t="str">
        <f>IF(I182&lt;&gt;"","  border-bottom:  "&amp;CHAR(9)&amp;CHAR(9)&amp;"var("&amp;CG182&amp;", "&amp;IF(Y182&lt;&gt;"",Y182,"inherit")&amp;")"&amp;IF(I182="x!","!important;",";"),"")</f>
        <v/>
      </c>
      <c r="BR182" s="15" t="str">
        <f>IF(J182&lt;&gt;"","  border-left:  "&amp;CHAR(9)&amp;CHAR(9)&amp;"var("&amp;CH182&amp;", "&amp;IF(Z182&lt;&gt;"",Z182,"inherit")&amp;")"&amp;IF(J182="x!","!important;",";"),"")</f>
        <v/>
      </c>
      <c r="BS182" s="15" t="str">
        <f>IF(K182&lt;&gt;"","  border-radius:  "&amp;CHAR(9)&amp;CHAR(9)&amp;"var("&amp;CI182&amp;", "&amp;IF(AA182&lt;&gt;"",AA182,"inherit")&amp;")"&amp;IF(K182="x!","!important;",";"),"")</f>
        <v/>
      </c>
      <c r="BT182" s="15" t="str">
        <f>IF(L182&lt;&gt;"","  box-shadow:  "&amp;CHAR(9)&amp;CHAR(9)&amp;CHAR(9)&amp;"var("&amp;CJ182&amp;", "&amp;IF(AB182&lt;&gt;"",AB182,"inherit")&amp;")"&amp;IF(L182="x!","!important;",";")&amp;CHAR(10)&amp;"  -webkit-box-shadow:  "&amp;CHAR(9)&amp;"var("&amp;CJ182&amp;", "&amp;IF(AB182&lt;&gt;"",AB182,"inherit")&amp;")"&amp;IF(L182="x!","!important;",";"),"")</f>
        <v/>
      </c>
      <c r="BU182" s="15" t="str">
        <f>IF(M182&lt;&gt;"","  color:  "&amp;CHAR(9)&amp;CHAR(9)&amp;CHAR(9)&amp;CHAR(9)&amp;"var("&amp;CK182&amp;", "&amp;IF(AC182&lt;&gt;"",AC182,"inherit")&amp;")"&amp;IF(M182="x!","!important;",";"),"")</f>
        <v xml:space="preserve">  color:  				var(--co-reference__unlinked-title, inherit)!important;</v>
      </c>
      <c r="BV182" s="15" t="str">
        <f>IF(N182&lt;&gt;"","  font-family:  "&amp;CHAR(9)&amp;CHAR(9)&amp;"var("&amp;CL182&amp;", "&amp;IF(AD182&lt;&gt;"",AD182,"inherit")&amp;")"&amp;IF(N182="x!","!important;",";"),"")</f>
        <v/>
      </c>
      <c r="BW182" s="15" t="str">
        <f>IF(O182&lt;&gt;"","  font-size:  "&amp;CHAR(9)&amp;CHAR(9)&amp;CHAR(9)&amp;"var("&amp;CM182&amp;", "&amp;IF(AE182&lt;&gt;"",AE182,"inherit")&amp;")"&amp;IF(O182="x!","!important;",";"),"")</f>
        <v xml:space="preserve">  font-size:  			var(--fs-reference__unlinked-title, inherit);</v>
      </c>
      <c r="BX182" s="15" t="str">
        <f>IF(P182&lt;&gt;"","  font-style:  "&amp;CHAR(9)&amp;CHAR(9)&amp;CHAR(9)&amp;"var("&amp;CN182&amp;", "&amp;IF(AF182&lt;&gt;"",AF182,"inherit")&amp;")"&amp;IF(P182="x!","!important;",";"),"")</f>
        <v xml:space="preserve">  font-style:  			var(--ft-reference__unlinked-title, inherit);</v>
      </c>
      <c r="BY182" s="15" t="str">
        <f>IF(Q182&lt;&gt;"","  font-weight:  "&amp;CHAR(9)&amp;CHAR(9)&amp;"var("&amp;CO182&amp;", "&amp;IF(AG182&lt;&gt;"",AG182,"inherit")&amp;")"&amp;IF(Q182="x!","!important;",";"),"")</f>
        <v xml:space="preserve">  font-weight:  		var(--fw-reference__unlinked-title, inherit);</v>
      </c>
      <c r="BZ182" s="15" t="str">
        <f>IF(R182&lt;&gt;"","  text-decoration:  "&amp;CHAR(9)&amp;"var("&amp;CP182&amp;", "&amp;IF(AH182&lt;&gt;"",AH182,"inherit")&amp;")"&amp;IF(R182="x!","!important;",";"),"")</f>
        <v/>
      </c>
      <c r="CA182" s="15" t="str">
        <f>IF(S182&lt;&gt;"","  text-transform:  "&amp;CHAR(9)&amp;CHAR(9)&amp;"var("&amp;CQ182&amp;", "&amp;IF(AI182&lt;&gt;"",AI182,"inherit")&amp;")"&amp;IF(S182="x!","!important;",";"),"")</f>
        <v/>
      </c>
      <c r="CB182" s="15" t="str">
        <f>IF(T182&lt;&gt;"","  opacity:  "&amp;CHAR(9)&amp;CHAR(9)&amp;CHAR(9)&amp;"var("&amp;CR182&amp;", "&amp;IF(AJ182&lt;&gt;"",AJ182,"inherit")&amp;")"&amp;IF(T182="x!","!important;",";"),"")</f>
        <v/>
      </c>
      <c r="CC182" s="15" t="str">
        <f>IF(E182&lt;&gt;"","--"&amp;LOWER(E$3)&amp;"-"&amp;$B182&amp;IF($C182&lt;&gt;"","__"&amp;$C182,"")&amp;IF($D182&lt;&gt;"","--"&amp;$D182,""),"")</f>
        <v/>
      </c>
      <c r="CD182" s="15" t="str">
        <f>IF(F182&lt;&gt;"","--"&amp;LOWER(F$3)&amp;"-"&amp;$B182&amp;IF($C182&lt;&gt;"","__"&amp;$C182,"")&amp;IF($D182&lt;&gt;"","--"&amp;$D182,""),"")</f>
        <v/>
      </c>
      <c r="CE182" s="15" t="str">
        <f>IF(G182&lt;&gt;"","--"&amp;LOWER(G$3)&amp;"-"&amp;$B182&amp;IF($C182&lt;&gt;"","__"&amp;$C182,"")&amp;IF($D182&lt;&gt;"","--"&amp;$D182,""),"")</f>
        <v/>
      </c>
      <c r="CF182" s="15" t="str">
        <f>IF(H182&lt;&gt;"","--"&amp;LOWER(H$3)&amp;"-"&amp;$B182&amp;IF($C182&lt;&gt;"","__"&amp;$C182,"")&amp;IF($D182&lt;&gt;"","--"&amp;$D182,""),"")</f>
        <v/>
      </c>
      <c r="CG182" s="15" t="str">
        <f>IF(I182&lt;&gt;"","--"&amp;LOWER(I$3)&amp;"-"&amp;$B182&amp;IF($C182&lt;&gt;"","__"&amp;$C182,"")&amp;IF($D182&lt;&gt;"","--"&amp;$D182,""),"")</f>
        <v/>
      </c>
      <c r="CH182" s="15" t="str">
        <f>IF(J182&lt;&gt;"","--"&amp;LOWER(J$3)&amp;"-"&amp;$B182&amp;IF($C182&lt;&gt;"","__"&amp;$C182,"")&amp;IF($D182&lt;&gt;"","--"&amp;$D182,""),"")</f>
        <v/>
      </c>
      <c r="CI182" s="15" t="str">
        <f>IF(K182&lt;&gt;"","--"&amp;LOWER(K$3)&amp;"-"&amp;$B182&amp;IF($C182&lt;&gt;"","__"&amp;$C182,"")&amp;IF($D182&lt;&gt;"","--"&amp;$D182,""),"")</f>
        <v/>
      </c>
      <c r="CJ182" s="15" t="str">
        <f>IF(L182&lt;&gt;"","--"&amp;LOWER(L$3)&amp;"-"&amp;$B182&amp;IF($C182&lt;&gt;"","__"&amp;$C182,"")&amp;IF($D182&lt;&gt;"","--"&amp;$D182,""),"")</f>
        <v/>
      </c>
      <c r="CK182" s="15" t="str">
        <f>IF(M182&lt;&gt;"","--"&amp;LOWER(M$3)&amp;"-"&amp;$B182&amp;IF($C182&lt;&gt;"","__"&amp;$C182,"")&amp;IF($D182&lt;&gt;"","--"&amp;$D182,""),"")</f>
        <v>--co-reference__unlinked-title</v>
      </c>
      <c r="CL182" s="15" t="str">
        <f>IF(N182&lt;&gt;"","--"&amp;LOWER(N$3)&amp;"-"&amp;$B182&amp;IF($C182&lt;&gt;"","__"&amp;$C182,"")&amp;IF($D182&lt;&gt;"","--"&amp;$D182,""),"")</f>
        <v/>
      </c>
      <c r="CM182" s="15" t="str">
        <f>IF(O182&lt;&gt;"","--"&amp;LOWER(O$3)&amp;"-"&amp;$B182&amp;IF($C182&lt;&gt;"","__"&amp;$C182,"")&amp;IF($D182&lt;&gt;"","--"&amp;$D182,""),"")</f>
        <v>--fs-reference__unlinked-title</v>
      </c>
      <c r="CN182" s="15" t="str">
        <f>IF(P182&lt;&gt;"","--"&amp;LOWER(P$3)&amp;"-"&amp;$B182&amp;IF($C182&lt;&gt;"","__"&amp;$C182,"")&amp;IF($D182&lt;&gt;"","--"&amp;$D182,""),"")</f>
        <v>--ft-reference__unlinked-title</v>
      </c>
      <c r="CO182" s="15" t="str">
        <f>IF(Q182&lt;&gt;"","--"&amp;LOWER(Q$3)&amp;"-"&amp;$B182&amp;IF($C182&lt;&gt;"","__"&amp;$C182,"")&amp;IF($D182&lt;&gt;"","--"&amp;$D182,""),"")</f>
        <v>--fw-reference__unlinked-title</v>
      </c>
      <c r="CP182" s="15" t="str">
        <f>IF(R182&lt;&gt;"","--"&amp;LOWER(R$3)&amp;"-"&amp;$B182&amp;IF($C182&lt;&gt;"","__"&amp;$C182,"")&amp;IF($D182&lt;&gt;"","--"&amp;$D182,""),"")</f>
        <v/>
      </c>
      <c r="CQ182" s="15" t="str">
        <f>IF(S182&lt;&gt;"","--"&amp;LOWER(S$3)&amp;"-"&amp;$B182&amp;IF($C182&lt;&gt;"","__"&amp;$C182,"")&amp;IF($D182&lt;&gt;"","--"&amp;$D182,""),"")</f>
        <v/>
      </c>
      <c r="CR182" s="15" t="str">
        <f>IF(T182&lt;&gt;"","--"&amp;LOWER(T$3)&amp;"-"&amp;$B182&amp;IF($C182&lt;&gt;"","__"&amp;$C182,"")&amp;IF($D182&lt;&gt;"","--"&amp;$D182,""),"")</f>
        <v/>
      </c>
    </row>
    <row r="183" spans="2:96">
      <c r="B183" s="13" t="s">
        <v>221</v>
      </c>
      <c r="C183" s="2" t="s">
        <v>260</v>
      </c>
      <c r="D183" s="15"/>
      <c r="E183" s="28"/>
      <c r="F183" s="29"/>
      <c r="G183" s="29" t="s">
        <v>21</v>
      </c>
      <c r="H183" s="29" t="s">
        <v>21</v>
      </c>
      <c r="I183" s="29" t="s">
        <v>21</v>
      </c>
      <c r="J183" s="29" t="s">
        <v>21</v>
      </c>
      <c r="K183" s="29"/>
      <c r="L183" s="30"/>
      <c r="M183" s="29"/>
      <c r="N183" s="29"/>
      <c r="O183" s="29"/>
      <c r="P183" s="29"/>
      <c r="Q183" s="29"/>
      <c r="R183" s="29"/>
      <c r="S183" s="30"/>
      <c r="T183" s="31"/>
      <c r="U183" s="13"/>
      <c r="V183" s="15"/>
      <c r="W183" s="15" t="s">
        <v>261</v>
      </c>
      <c r="X183" s="15" t="s">
        <v>261</v>
      </c>
      <c r="Y183" s="15" t="s">
        <v>261</v>
      </c>
      <c r="Z183" s="15" t="s">
        <v>261</v>
      </c>
      <c r="AA183" s="15"/>
      <c r="AB183" s="32"/>
      <c r="AC183" s="15"/>
      <c r="AD183" s="15"/>
      <c r="AE183" s="15"/>
      <c r="AF183" s="15"/>
      <c r="AG183" s="15"/>
      <c r="AH183" s="15"/>
      <c r="AI183" s="15"/>
      <c r="AJ183" s="57"/>
      <c r="AK183" s="15"/>
      <c r="AL183" s="15"/>
      <c r="AM183" s="15" t="s">
        <v>533</v>
      </c>
      <c r="AN183" s="15" t="s">
        <v>533</v>
      </c>
      <c r="AO183" s="15" t="s">
        <v>533</v>
      </c>
      <c r="AP183" s="15" t="s">
        <v>533</v>
      </c>
      <c r="AQ183" s="15"/>
      <c r="AR183" s="32"/>
      <c r="AS183" s="15"/>
      <c r="AT183" s="15"/>
      <c r="AU183" s="15"/>
      <c r="AV183" s="15"/>
      <c r="AW183" s="15"/>
      <c r="AX183" s="15"/>
      <c r="AY183" s="15"/>
      <c r="AZ183" s="22"/>
      <c r="BA183" s="13"/>
      <c r="BB183" s="15"/>
      <c r="BC183" s="15" t="s">
        <v>534</v>
      </c>
      <c r="BD183" s="15" t="s">
        <v>534</v>
      </c>
      <c r="BE183" s="15" t="s">
        <v>534</v>
      </c>
      <c r="BF183" s="15" t="s">
        <v>534</v>
      </c>
      <c r="BG183" s="15"/>
      <c r="BH183" s="22"/>
      <c r="BI183" s="15" t="s">
        <v>262</v>
      </c>
      <c r="BJ183" s="34" t="str">
        <f>BI183&amp;" {"&amp;IF(BM183&lt;&gt;"",CHAR(10)&amp;BM183,"")&amp;IF(BN183&lt;&gt;"",CHAR(10)&amp;BN183,"")&amp;IF(BO183&lt;&gt;"",CHAR(10)&amp;BO183,"")&amp;IF(BP183&lt;&gt;"",CHAR(10)&amp;BP183,"")&amp;IF(BQ183&lt;&gt;"",CHAR(10)&amp;BQ183,"")&amp;IF(BR183&lt;&gt;"",CHAR(10)&amp;BR183,"")&amp;IF(BS183&lt;&gt;"",CHAR(10)&amp;BS183,"")&amp;IF(BT183&lt;&gt;"",CHAR(10)&amp;BT183,"")&amp;IF(BU183&lt;&gt;"",CHAR(10)&amp;BU183,"")&amp;IF(BV183&lt;&gt;"",CHAR(10)&amp;BV183,"")&amp;IF(BW183&lt;&gt;"",CHAR(10)&amp;BW183,"")&amp;IF(BX183&lt;&gt;"",CHAR(10)&amp;BX183,"")&amp;IF(BY183&lt;&gt;"",CHAR(10)&amp;BY183,"")&amp;IF(BZ183&lt;&gt;"",CHAR(10)&amp;BZ183,"")&amp;IF(CA183&lt;&gt;"",CHAR(10)&amp;CA183,"")&amp;IF(CB183&lt;&gt;"",CHAR(10)&amp;CB183,"")&amp;CHAR(10)&amp;"}"&amp;CHAR(10)</f>
        <v xml:space="preserve">.sidebar-content .rm-bullet.rm-bullet--closed .rm-bullet__inner {
  border-top:  			var(--bt-rightsidebar__bullet-closed, 4px solid #BFCCD6);
  border-right:  		var(--br-rightsidebar__bullet-closed, 4px solid #BFCCD6);
  border-bottom:  		var(--bb-rightsidebar__bullet-closed, 4px solid #BFCCD6);
  border-left:  		var(--bl-rightsidebar__bullet-closed, 4px solid #BFCCD6);
}
</v>
      </c>
      <c r="BK183" s="35" t="str">
        <f>":root {"&amp;IF($CC183&lt;&gt;"",CHAR(10)&amp;"  "&amp;$CC183&amp;": "&amp;CHAR(9)&amp;";","")&amp;IF($CD183&lt;&gt;"",CHAR(10)&amp;"  "&amp;$CD183&amp;": "&amp;CHAR(9)&amp;";","")&amp;IF($CE183&lt;&gt;"",CHAR(10)&amp;"  "&amp;$CE183&amp;": "&amp;CHAR(9)&amp;";","")&amp;IF($CF183&lt;&gt;"",CHAR(10)&amp;"  "&amp;$CF183&amp;": "&amp;CHAR(9)&amp;";","")&amp;IF($CG183&lt;&gt;"",CHAR(10)&amp;"  "&amp;$CG183&amp;": "&amp;CHAR(9)&amp;";","")&amp;IF($CH183&lt;&gt;"",CHAR(10)&amp;"  "&amp;$CH183&amp;": "&amp;CHAR(9)&amp;";","")&amp;IF($CI183&lt;&gt;"",CHAR(10)&amp;"  "&amp;$CI183&amp;": "&amp;CHAR(9)&amp;";","")&amp;IF($CJ183&lt;&gt;"",CHAR(10)&amp;"  "&amp;$CJ183&amp;": "&amp;CHAR(9)&amp;";","")&amp;IF($CK183&lt;&gt;"",CHAR(10)&amp;"  "&amp;$CK183&amp;": "&amp;CHAR(9)&amp;";","")&amp;IF($CL183&lt;&gt;"",CHAR(10)&amp;"  "&amp;$CL183&amp;": "&amp;CHAR(9)&amp;";","")&amp;IF($CM183&lt;&gt;"",CHAR(10)&amp;"  "&amp;$CM183&amp;": "&amp;CHAR(9)&amp;";","")&amp;IF($CN183&lt;&gt;"",CHAR(10)&amp;"  "&amp;$CN183&amp;": "&amp;CHAR(9)&amp;";","")&amp;IF($CO183&lt;&gt;"",CHAR(10)&amp;"  "&amp;$CO183&amp;": "&amp;CHAR(9)&amp;";","")&amp;IF($CP183&lt;&gt;"",CHAR(10)&amp;"  "&amp;$CP183&amp;": "&amp;CHAR(9)&amp;";","")&amp;IF($CQ183&lt;&gt;"",CHAR(10)&amp;"  "&amp;$CQ183&amp;": "&amp;CHAR(9)&amp;";","")&amp;IF($CR183&lt;&gt;"",CHAR(10)&amp;"  "&amp;$CR183&amp;": "&amp;CHAR(9)&amp;";","")&amp;CHAR(10)&amp;"}"&amp;CHAR(10)&amp;CHAR(10)&amp;"@media (prefers-color-scheme: dark) {"&amp;CHAR(10)&amp;"  :root {"&amp;IF($CC183&lt;&gt;"",CHAR(10)&amp;"    "&amp;$CC183&amp;": "&amp;CHAR(9)&amp;";","")&amp;IF($CD183&lt;&gt;"",CHAR(10)&amp;"    "&amp;$CD183&amp;": "&amp;CHAR(9)&amp;";","")&amp;IF($CE183&lt;&gt;"",CHAR(10)&amp;"    "&amp;$CE183&amp;": "&amp;CHAR(9)&amp;";","")&amp;IF($CF183&lt;&gt;"",CHAR(10)&amp;"    "&amp;$CF183&amp;": "&amp;CHAR(9)&amp;";","")&amp;IF($CG183&lt;&gt;"",CHAR(10)&amp;"    "&amp;$CG183&amp;": "&amp;CHAR(9)&amp;";","")&amp;IF($CH183&lt;&gt;"",CHAR(10)&amp;"    "&amp;$CH183&amp;": "&amp;CHAR(9)&amp;";","")&amp;IF($CJ183&lt;&gt;"",CHAR(10)&amp;"    "&amp;$CJ183&amp;": "&amp;CHAR(9)&amp;";","")&amp;IF($CK183&lt;&gt;"",CHAR(10)&amp;"    "&amp;$CK183&amp;": "&amp;CHAR(9)&amp;";","")&amp;CHAR(10)&amp;"  }"&amp;CHAR(10)&amp;"}"&amp;CHAR(10)</f>
        <v xml:space="preserve">:root {
  --bt-rightsidebar__bullet-closed: 	;
  --br-rightsidebar__bullet-closed: 	;
  --bb-rightsidebar__bullet-closed: 	;
  --bl-rightsidebar__bullet-closed: 	;
}
@media (prefers-color-scheme: dark) {
  :root {
    --bt-rightsidebar__bullet-closed: 	;
    --br-rightsidebar__bullet-closed: 	;
    --bb-rightsidebar__bullet-closed: 	;
    --bl-rightsidebar__bullet-closed: 	;
  }
}
</v>
      </c>
      <c r="BL183" s="60" t="str">
        <f>":root {"&amp;IF($CC183&lt;&gt;"",CHAR(10)&amp;"  "&amp;$CC183&amp;": "&amp;CHAR(9)&amp;AK183&amp;";","")&amp;IF($CD183&lt;&gt;"",CHAR(10)&amp;"  "&amp;$CD183&amp;": "&amp;CHAR(9)&amp;AL183&amp;";","")&amp;IF($CE183&lt;&gt;"",CHAR(10)&amp;"  "&amp;$CE183&amp;": "&amp;CHAR(9)&amp;AM183&amp;";","")&amp;IF($CF183&lt;&gt;"",CHAR(10)&amp;"  "&amp;$CF183&amp;": "&amp;CHAR(9)&amp;AN183&amp;";","")&amp;IF($CG183&lt;&gt;"",CHAR(10)&amp;"  "&amp;$CG183&amp;": "&amp;CHAR(9)&amp;AO183&amp;";","")&amp;IF($CH183&lt;&gt;"",CHAR(10)&amp;"  "&amp;$CH183&amp;": "&amp;CHAR(9)&amp;AP183&amp;";","")&amp;IF($CI183&lt;&gt;"",CHAR(10)&amp;"  "&amp;$CI183&amp;": "&amp;CHAR(9)&amp;AQ183&amp;";","")&amp;IF($CJ183&lt;&gt;"",CHAR(10)&amp;"  "&amp;$CJ183&amp;": "&amp;CHAR(9)&amp;AR183&amp;";","")&amp;IF($CK183&lt;&gt;"",CHAR(10)&amp;"  "&amp;$CK183&amp;": "&amp;CHAR(9)&amp;AS183&amp;";","")&amp;IF($CL183&lt;&gt;"",CHAR(10)&amp;"  "&amp;$CL183&amp;": "&amp;CHAR(9)&amp;AT183&amp;";","")&amp;IF($CM183&lt;&gt;"",CHAR(10)&amp;"  "&amp;$CM183&amp;": "&amp;CHAR(9)&amp;AU183&amp;";","")&amp;IF($CN183&lt;&gt;"",CHAR(10)&amp;"  "&amp;$CN183&amp;": "&amp;CHAR(9)&amp;AV183&amp;";","")&amp;IF($CO183&lt;&gt;"",CHAR(10)&amp;"  "&amp;$CO183&amp;": "&amp;CHAR(9)&amp;AW183&amp;";","")&amp;IF($CP183&lt;&gt;"",CHAR(10)&amp;"  "&amp;$CP183&amp;": "&amp;CHAR(9)&amp;AX183&amp;";","")&amp;IF($CQ183&lt;&gt;"",CHAR(10)&amp;"  "&amp;$CQ183&amp;": "&amp;CHAR(9)&amp;AY183&amp;";","")&amp;IF($CR183&lt;&gt;"",CHAR(10)&amp;"  "&amp;$CR183&amp;": "&amp;CHAR(9)&amp;AZ183&amp;";","")&amp;CHAR(10)&amp;"}"&amp;CHAR(10)&amp;CHAR(10)&amp;"@media (prefers-color-scheme: dark) {"&amp;CHAR(10)&amp;"  :root {"&amp;IF($CC183&lt;&gt;"",CHAR(10)&amp;"    "&amp;$CC183&amp;": "&amp;CHAR(9)&amp;BA183&amp;";","")&amp;IF($CD183&lt;&gt;"",CHAR(10)&amp;"    "&amp;$CD183&amp;": "&amp;CHAR(9)&amp;BB183&amp;";","")&amp;IF($CE183&lt;&gt;"",CHAR(10)&amp;"    "&amp;$CE183&amp;": "&amp;CHAR(9)&amp;BC183&amp;";","")&amp;IF($CF183&lt;&gt;"",CHAR(10)&amp;"    "&amp;$CF183&amp;": "&amp;CHAR(9)&amp;BD183&amp;";","")&amp;IF($CG183&lt;&gt;"",CHAR(10)&amp;"    "&amp;$CG183&amp;": "&amp;CHAR(9)&amp;BE183&amp;";","")&amp;IF($CH183&lt;&gt;"",CHAR(10)&amp;"    "&amp;$CH183&amp;": "&amp;CHAR(9)&amp;BF183&amp;";","")&amp;IF($CJ183&lt;&gt;"",CHAR(10)&amp;"    "&amp;$CJ183&amp;": "&amp;CHAR(9)&amp;BG183&amp;";","")&amp;IF($CK183&lt;&gt;"",CHAR(10)&amp;"    "&amp;$CK183&amp;": "&amp;CHAR(9)&amp;BH183&amp;";","")&amp;CHAR(10)&amp;"  }"&amp;CHAR(10)&amp;"}"&amp;CHAR(10)</f>
        <v xml:space="preserve">:root {
  --bt-rightsidebar__bullet-closed: 	4px solid var(--cl-gray-300);
  --br-rightsidebar__bullet-closed: 	4px solid var(--cl-gray-300);
  --bb-rightsidebar__bullet-closed: 	4px solid var(--cl-gray-300);
  --bl-rightsidebar__bullet-closed: 	4px solid var(--cl-gray-300);
}
@media (prefers-color-scheme: dark) {
  :root {
    --bt-rightsidebar__bullet-closed: 	4px solid var(--cl-gray-700);
    --br-rightsidebar__bullet-closed: 	4px solid var(--cl-gray-700);
    --bb-rightsidebar__bullet-closed: 	4px solid var(--cl-gray-700);
    --bl-rightsidebar__bullet-closed: 	4px solid var(--cl-gray-700);
  }
}
</v>
      </c>
      <c r="BM183" s="15" t="str">
        <f>IF(E183&lt;&gt;"","  background-color:  "&amp;CHAR(9)&amp;"var("&amp;CC183&amp;", "&amp;IF(U183&lt;&gt;"",U183,"inherit")&amp;")"&amp;IF(E183="x!","!important;",";"),"")</f>
        <v/>
      </c>
      <c r="BN183" s="15" t="str">
        <f>IF(F183&lt;&gt;"","  fill:  "&amp;CHAR(9)&amp;CHAR(9)&amp;CHAR(9)&amp;CHAR(9)&amp;"var("&amp;CD183&amp;", "&amp;IF(V183&lt;&gt;"",V183,"inherit")&amp;")"&amp;IF(F183="x!","!important;",";"),"")</f>
        <v/>
      </c>
      <c r="BO183" s="15" t="str">
        <f>IF(G183&lt;&gt;"","  border-top:  "&amp;CHAR(9)&amp;CHAR(9)&amp;CHAR(9)&amp;"var("&amp;CE183&amp;", "&amp;IF(W183&lt;&gt;"",W183,"inherit")&amp;")"&amp;IF(G183="x!","!important;",";"),"")</f>
        <v xml:space="preserve">  border-top:  			var(--bt-rightsidebar__bullet-closed, 4px solid #BFCCD6);</v>
      </c>
      <c r="BP183" s="15" t="str">
        <f>IF(H183&lt;&gt;"","  border-right:  "&amp;CHAR(9)&amp;CHAR(9)&amp;"var("&amp;CF183&amp;", "&amp;IF(X183&lt;&gt;"",X183,"inherit")&amp;")"&amp;IF(H183="x!","!important;",";"),"")</f>
        <v xml:space="preserve">  border-right:  		var(--br-rightsidebar__bullet-closed, 4px solid #BFCCD6);</v>
      </c>
      <c r="BQ183" s="15" t="str">
        <f>IF(I183&lt;&gt;"","  border-bottom:  "&amp;CHAR(9)&amp;CHAR(9)&amp;"var("&amp;CG183&amp;", "&amp;IF(Y183&lt;&gt;"",Y183,"inherit")&amp;")"&amp;IF(I183="x!","!important;",";"),"")</f>
        <v xml:space="preserve">  border-bottom:  		var(--bb-rightsidebar__bullet-closed, 4px solid #BFCCD6);</v>
      </c>
      <c r="BR183" s="15" t="str">
        <f>IF(J183&lt;&gt;"","  border-left:  "&amp;CHAR(9)&amp;CHAR(9)&amp;"var("&amp;CH183&amp;", "&amp;IF(Z183&lt;&gt;"",Z183,"inherit")&amp;")"&amp;IF(J183="x!","!important;",";"),"")</f>
        <v xml:space="preserve">  border-left:  		var(--bl-rightsidebar__bullet-closed, 4px solid #BFCCD6);</v>
      </c>
      <c r="BS183" s="15" t="str">
        <f>IF(K183&lt;&gt;"","  border-radius:  "&amp;CHAR(9)&amp;CHAR(9)&amp;"var("&amp;CI183&amp;", "&amp;IF(AA183&lt;&gt;"",AA183,"inherit")&amp;")"&amp;IF(K183="x!","!important;",";"),"")</f>
        <v/>
      </c>
      <c r="BT183" s="15" t="str">
        <f>IF(L183&lt;&gt;"","  box-shadow:  "&amp;CHAR(9)&amp;CHAR(9)&amp;CHAR(9)&amp;"var("&amp;CJ183&amp;", "&amp;IF(AB183&lt;&gt;"",AB183,"inherit")&amp;")"&amp;IF(L183="x!","!important;",";")&amp;CHAR(10)&amp;"  -webkit-box-shadow:  "&amp;CHAR(9)&amp;"var("&amp;CJ183&amp;", "&amp;IF(AB183&lt;&gt;"",AB183,"inherit")&amp;")"&amp;IF(L183="x!","!important;",";"),"")</f>
        <v/>
      </c>
      <c r="BU183" s="15" t="str">
        <f>IF(M183&lt;&gt;"","  color:  "&amp;CHAR(9)&amp;CHAR(9)&amp;CHAR(9)&amp;CHAR(9)&amp;"var("&amp;CK183&amp;", "&amp;IF(AC183&lt;&gt;"",AC183,"inherit")&amp;")"&amp;IF(M183="x!","!important;",";"),"")</f>
        <v/>
      </c>
      <c r="BV183" s="15" t="str">
        <f>IF(N183&lt;&gt;"","  font-family:  "&amp;CHAR(9)&amp;CHAR(9)&amp;"var("&amp;CL183&amp;", "&amp;IF(AD183&lt;&gt;"",AD183,"inherit")&amp;")"&amp;IF(N183="x!","!important;",";"),"")</f>
        <v/>
      </c>
      <c r="BW183" s="15" t="str">
        <f>IF(O183&lt;&gt;"","  font-size:  "&amp;CHAR(9)&amp;CHAR(9)&amp;CHAR(9)&amp;"var("&amp;CM183&amp;", "&amp;IF(AE183&lt;&gt;"",AE183,"inherit")&amp;")"&amp;IF(O183="x!","!important;",";"),"")</f>
        <v/>
      </c>
      <c r="BX183" s="15" t="str">
        <f>IF(P183&lt;&gt;"","  font-style:  "&amp;CHAR(9)&amp;CHAR(9)&amp;CHAR(9)&amp;"var("&amp;CN183&amp;", "&amp;IF(AF183&lt;&gt;"",AF183,"inherit")&amp;")"&amp;IF(P183="x!","!important;",";"),"")</f>
        <v/>
      </c>
      <c r="BY183" s="15" t="str">
        <f>IF(Q183&lt;&gt;"","  font-weight:  "&amp;CHAR(9)&amp;CHAR(9)&amp;"var("&amp;CO183&amp;", "&amp;IF(AG183&lt;&gt;"",AG183,"inherit")&amp;")"&amp;IF(Q183="x!","!important;",";"),"")</f>
        <v/>
      </c>
      <c r="BZ183" s="15" t="str">
        <f>IF(R183&lt;&gt;"","  text-decoration:  "&amp;CHAR(9)&amp;"var("&amp;CP183&amp;", "&amp;IF(AH183&lt;&gt;"",AH183,"inherit")&amp;")"&amp;IF(R183="x!","!important;",";"),"")</f>
        <v/>
      </c>
      <c r="CA183" s="15" t="str">
        <f>IF(S183&lt;&gt;"","  text-transform:  "&amp;CHAR(9)&amp;CHAR(9)&amp;"var("&amp;CQ183&amp;", "&amp;IF(AI183&lt;&gt;"",AI183,"inherit")&amp;")"&amp;IF(S183="x!","!important;",";"),"")</f>
        <v/>
      </c>
      <c r="CB183" s="15" t="str">
        <f>IF(T183&lt;&gt;"","  opacity:  "&amp;CHAR(9)&amp;CHAR(9)&amp;CHAR(9)&amp;"var("&amp;CR183&amp;", "&amp;IF(AJ183&lt;&gt;"",AJ183,"inherit")&amp;")"&amp;IF(T183="x!","!important;",";"),"")</f>
        <v/>
      </c>
      <c r="CC183" s="15" t="str">
        <f>IF(E183&lt;&gt;"","--"&amp;LOWER(E$3)&amp;"-"&amp;$B183&amp;IF($C183&lt;&gt;"","__"&amp;$C183,"")&amp;IF($D183&lt;&gt;"","--"&amp;$D183,""),"")</f>
        <v/>
      </c>
      <c r="CD183" s="15" t="str">
        <f>IF(F183&lt;&gt;"","--"&amp;LOWER(F$3)&amp;"-"&amp;$B183&amp;IF($C183&lt;&gt;"","__"&amp;$C183,"")&amp;IF($D183&lt;&gt;"","--"&amp;$D183,""),"")</f>
        <v/>
      </c>
      <c r="CE183" s="15" t="str">
        <f>IF(G183&lt;&gt;"","--"&amp;LOWER(G$3)&amp;"-"&amp;$B183&amp;IF($C183&lt;&gt;"","__"&amp;$C183,"")&amp;IF($D183&lt;&gt;"","--"&amp;$D183,""),"")</f>
        <v>--bt-rightsidebar__bullet-closed</v>
      </c>
      <c r="CF183" s="15" t="str">
        <f>IF(H183&lt;&gt;"","--"&amp;LOWER(H$3)&amp;"-"&amp;$B183&amp;IF($C183&lt;&gt;"","__"&amp;$C183,"")&amp;IF($D183&lt;&gt;"","--"&amp;$D183,""),"")</f>
        <v>--br-rightsidebar__bullet-closed</v>
      </c>
      <c r="CG183" s="15" t="str">
        <f>IF(I183&lt;&gt;"","--"&amp;LOWER(I$3)&amp;"-"&amp;$B183&amp;IF($C183&lt;&gt;"","__"&amp;$C183,"")&amp;IF($D183&lt;&gt;"","--"&amp;$D183,""),"")</f>
        <v>--bb-rightsidebar__bullet-closed</v>
      </c>
      <c r="CH183" s="15" t="str">
        <f>IF(J183&lt;&gt;"","--"&amp;LOWER(J$3)&amp;"-"&amp;$B183&amp;IF($C183&lt;&gt;"","__"&amp;$C183,"")&amp;IF($D183&lt;&gt;"","--"&amp;$D183,""),"")</f>
        <v>--bl-rightsidebar__bullet-closed</v>
      </c>
      <c r="CI183" s="15" t="str">
        <f>IF(K183&lt;&gt;"","--"&amp;LOWER(K$3)&amp;"-"&amp;$B183&amp;IF($C183&lt;&gt;"","__"&amp;$C183,"")&amp;IF($D183&lt;&gt;"","--"&amp;$D183,""),"")</f>
        <v/>
      </c>
      <c r="CJ183" s="15" t="str">
        <f>IF(L183&lt;&gt;"","--"&amp;LOWER(L$3)&amp;"-"&amp;$B183&amp;IF($C183&lt;&gt;"","__"&amp;$C183,"")&amp;IF($D183&lt;&gt;"","--"&amp;$D183,""),"")</f>
        <v/>
      </c>
      <c r="CK183" s="15" t="str">
        <f>IF(M183&lt;&gt;"","--"&amp;LOWER(M$3)&amp;"-"&amp;$B183&amp;IF($C183&lt;&gt;"","__"&amp;$C183,"")&amp;IF($D183&lt;&gt;"","--"&amp;$D183,""),"")</f>
        <v/>
      </c>
      <c r="CL183" s="15" t="str">
        <f>IF(N183&lt;&gt;"","--"&amp;LOWER(N$3)&amp;"-"&amp;$B183&amp;IF($C183&lt;&gt;"","__"&amp;$C183,"")&amp;IF($D183&lt;&gt;"","--"&amp;$D183,""),"")</f>
        <v/>
      </c>
      <c r="CM183" s="15" t="str">
        <f>IF(O183&lt;&gt;"","--"&amp;LOWER(O$3)&amp;"-"&amp;$B183&amp;IF($C183&lt;&gt;"","__"&amp;$C183,"")&amp;IF($D183&lt;&gt;"","--"&amp;$D183,""),"")</f>
        <v/>
      </c>
      <c r="CN183" s="15" t="str">
        <f>IF(P183&lt;&gt;"","--"&amp;LOWER(P$3)&amp;"-"&amp;$B183&amp;IF($C183&lt;&gt;"","__"&amp;$C183,"")&amp;IF($D183&lt;&gt;"","--"&amp;$D183,""),"")</f>
        <v/>
      </c>
      <c r="CO183" s="15" t="str">
        <f>IF(Q183&lt;&gt;"","--"&amp;LOWER(Q$3)&amp;"-"&amp;$B183&amp;IF($C183&lt;&gt;"","__"&amp;$C183,"")&amp;IF($D183&lt;&gt;"","--"&amp;$D183,""),"")</f>
        <v/>
      </c>
      <c r="CP183" s="15" t="str">
        <f>IF(R183&lt;&gt;"","--"&amp;LOWER(R$3)&amp;"-"&amp;$B183&amp;IF($C183&lt;&gt;"","__"&amp;$C183,"")&amp;IF($D183&lt;&gt;"","--"&amp;$D183,""),"")</f>
        <v/>
      </c>
      <c r="CQ183" s="15" t="str">
        <f>IF(S183&lt;&gt;"","--"&amp;LOWER(S$3)&amp;"-"&amp;$B183&amp;IF($C183&lt;&gt;"","__"&amp;$C183,"")&amp;IF($D183&lt;&gt;"","--"&amp;$D183,""),"")</f>
        <v/>
      </c>
      <c r="CR183" s="15" t="str">
        <f>IF(T183&lt;&gt;"","--"&amp;LOWER(T$3)&amp;"-"&amp;$B183&amp;IF($C183&lt;&gt;"","__"&amp;$C183,"")&amp;IF($D183&lt;&gt;"","--"&amp;$D183,""),"")</f>
        <v/>
      </c>
    </row>
    <row r="184" spans="2:96">
      <c r="B184" s="13" t="s">
        <v>221</v>
      </c>
      <c r="C184" s="14" t="s">
        <v>6</v>
      </c>
      <c r="D184" s="15"/>
      <c r="E184" s="28" t="s">
        <v>21</v>
      </c>
      <c r="F184" s="29"/>
      <c r="G184" s="29"/>
      <c r="H184" s="29"/>
      <c r="I184" s="29"/>
      <c r="J184" s="29" t="s">
        <v>21</v>
      </c>
      <c r="K184" s="29"/>
      <c r="L184" s="30"/>
      <c r="M184" s="29"/>
      <c r="N184" s="29"/>
      <c r="O184" s="29"/>
      <c r="P184" s="29"/>
      <c r="Q184" s="29"/>
      <c r="R184" s="29"/>
      <c r="S184" s="30"/>
      <c r="T184" s="31"/>
      <c r="U184" s="13" t="s">
        <v>223</v>
      </c>
      <c r="V184" s="15"/>
      <c r="W184" s="15"/>
      <c r="X184" s="15"/>
      <c r="Y184" s="15"/>
      <c r="Z184" s="15"/>
      <c r="AA184" s="15"/>
      <c r="AB184" s="32"/>
      <c r="AC184" s="15"/>
      <c r="AD184" s="15"/>
      <c r="AE184" s="15"/>
      <c r="AF184" s="15"/>
      <c r="AG184" s="15"/>
      <c r="AH184" s="15"/>
      <c r="AI184" s="15"/>
      <c r="AJ184" s="57"/>
      <c r="AK184" s="15" t="s">
        <v>561</v>
      </c>
      <c r="AL184" s="15"/>
      <c r="AM184" s="15"/>
      <c r="AN184" s="15"/>
      <c r="AO184" s="15"/>
      <c r="AP184" s="15" t="s">
        <v>562</v>
      </c>
      <c r="AQ184" s="15"/>
      <c r="AR184" s="32"/>
      <c r="AS184" s="15"/>
      <c r="AT184" s="15"/>
      <c r="AU184" s="15"/>
      <c r="AV184" s="15"/>
      <c r="AW184" s="15"/>
      <c r="AX184" s="15"/>
      <c r="AY184" s="15"/>
      <c r="AZ184" s="22"/>
      <c r="BA184" s="13" t="s">
        <v>566</v>
      </c>
      <c r="BB184" s="15"/>
      <c r="BC184" s="15"/>
      <c r="BD184" s="15"/>
      <c r="BE184" s="15"/>
      <c r="BF184" s="15" t="s">
        <v>536</v>
      </c>
      <c r="BG184" s="15"/>
      <c r="BH184" s="22"/>
      <c r="BI184" s="24" t="s">
        <v>222</v>
      </c>
      <c r="BJ184" s="34" t="str">
        <f>BI184&amp;" {"&amp;IF(BM184&lt;&gt;"",CHAR(10)&amp;BM184,"")&amp;IF(BN184&lt;&gt;"",CHAR(10)&amp;BN184,"")&amp;IF(BO184&lt;&gt;"",CHAR(10)&amp;BO184,"")&amp;IF(BP184&lt;&gt;"",CHAR(10)&amp;BP184,"")&amp;IF(BQ184&lt;&gt;"",CHAR(10)&amp;BQ184,"")&amp;IF(BR184&lt;&gt;"",CHAR(10)&amp;BR184,"")&amp;IF(BS184&lt;&gt;"",CHAR(10)&amp;BS184,"")&amp;IF(BT184&lt;&gt;"",CHAR(10)&amp;BT184,"")&amp;IF(BU184&lt;&gt;"",CHAR(10)&amp;BU184,"")&amp;IF(BV184&lt;&gt;"",CHAR(10)&amp;BV184,"")&amp;IF(BW184&lt;&gt;"",CHAR(10)&amp;BW184,"")&amp;IF(BX184&lt;&gt;"",CHAR(10)&amp;BX184,"")&amp;IF(BY184&lt;&gt;"",CHAR(10)&amp;BY184,"")&amp;IF(BZ184&lt;&gt;"",CHAR(10)&amp;BZ184,"")&amp;IF(CA184&lt;&gt;"",CHAR(10)&amp;CA184,"")&amp;IF(CB184&lt;&gt;"",CHAR(10)&amp;CB184,"")&amp;CHAR(10)&amp;"}"&amp;CHAR(10)</f>
        <v xml:space="preserve">#right-sidebar {
  background-color:  	var(--bc-rightsidebar__container, rgba(92,112,128,0.05));
  border-left:  		var(--bl-rightsidebar__container, inherit);
}
</v>
      </c>
      <c r="BK184" s="35" t="str">
        <f>":root {"&amp;IF($CC184&lt;&gt;"",CHAR(10)&amp;"  "&amp;$CC184&amp;": "&amp;CHAR(9)&amp;";","")&amp;IF($CD184&lt;&gt;"",CHAR(10)&amp;"  "&amp;$CD184&amp;": "&amp;CHAR(9)&amp;";","")&amp;IF($CE184&lt;&gt;"",CHAR(10)&amp;"  "&amp;$CE184&amp;": "&amp;CHAR(9)&amp;";","")&amp;IF($CF184&lt;&gt;"",CHAR(10)&amp;"  "&amp;$CF184&amp;": "&amp;CHAR(9)&amp;";","")&amp;IF($CG184&lt;&gt;"",CHAR(10)&amp;"  "&amp;$CG184&amp;": "&amp;CHAR(9)&amp;";","")&amp;IF($CH184&lt;&gt;"",CHAR(10)&amp;"  "&amp;$CH184&amp;": "&amp;CHAR(9)&amp;";","")&amp;IF($CI184&lt;&gt;"",CHAR(10)&amp;"  "&amp;$CI184&amp;": "&amp;CHAR(9)&amp;";","")&amp;IF($CJ184&lt;&gt;"",CHAR(10)&amp;"  "&amp;$CJ184&amp;": "&amp;CHAR(9)&amp;";","")&amp;IF($CK184&lt;&gt;"",CHAR(10)&amp;"  "&amp;$CK184&amp;": "&amp;CHAR(9)&amp;";","")&amp;IF($CL184&lt;&gt;"",CHAR(10)&amp;"  "&amp;$CL184&amp;": "&amp;CHAR(9)&amp;";","")&amp;IF($CM184&lt;&gt;"",CHAR(10)&amp;"  "&amp;$CM184&amp;": "&amp;CHAR(9)&amp;";","")&amp;IF($CN184&lt;&gt;"",CHAR(10)&amp;"  "&amp;$CN184&amp;": "&amp;CHAR(9)&amp;";","")&amp;IF($CO184&lt;&gt;"",CHAR(10)&amp;"  "&amp;$CO184&amp;": "&amp;CHAR(9)&amp;";","")&amp;IF($CP184&lt;&gt;"",CHAR(10)&amp;"  "&amp;$CP184&amp;": "&amp;CHAR(9)&amp;";","")&amp;IF($CQ184&lt;&gt;"",CHAR(10)&amp;"  "&amp;$CQ184&amp;": "&amp;CHAR(9)&amp;";","")&amp;IF($CR184&lt;&gt;"",CHAR(10)&amp;"  "&amp;$CR184&amp;": "&amp;CHAR(9)&amp;";","")&amp;CHAR(10)&amp;"}"&amp;CHAR(10)&amp;CHAR(10)&amp;"@media (prefers-color-scheme: dark) {"&amp;CHAR(10)&amp;"  :root {"&amp;IF($CC184&lt;&gt;"",CHAR(10)&amp;"    "&amp;$CC184&amp;": "&amp;CHAR(9)&amp;";","")&amp;IF($CD184&lt;&gt;"",CHAR(10)&amp;"    "&amp;$CD184&amp;": "&amp;CHAR(9)&amp;";","")&amp;IF($CE184&lt;&gt;"",CHAR(10)&amp;"    "&amp;$CE184&amp;": "&amp;CHAR(9)&amp;";","")&amp;IF($CF184&lt;&gt;"",CHAR(10)&amp;"    "&amp;$CF184&amp;": "&amp;CHAR(9)&amp;";","")&amp;IF($CG184&lt;&gt;"",CHAR(10)&amp;"    "&amp;$CG184&amp;": "&amp;CHAR(9)&amp;";","")&amp;IF($CH184&lt;&gt;"",CHAR(10)&amp;"    "&amp;$CH184&amp;": "&amp;CHAR(9)&amp;";","")&amp;IF($CJ184&lt;&gt;"",CHAR(10)&amp;"    "&amp;$CJ184&amp;": "&amp;CHAR(9)&amp;";","")&amp;IF($CK184&lt;&gt;"",CHAR(10)&amp;"    "&amp;$CK184&amp;": "&amp;CHAR(9)&amp;";","")&amp;CHAR(10)&amp;"  }"&amp;CHAR(10)&amp;"}"&amp;CHAR(10)</f>
        <v xml:space="preserve">:root {
  --bc-rightsidebar__container: 	;
  --bl-rightsidebar__container: 	;
}
@media (prefers-color-scheme: dark) {
  :root {
    --bc-rightsidebar__container: 	;
    --bl-rightsidebar__container: 	;
  }
}
</v>
      </c>
      <c r="BL184" s="60" t="str">
        <f>":root {"&amp;IF($CC184&lt;&gt;"",CHAR(10)&amp;"  "&amp;$CC184&amp;": "&amp;CHAR(9)&amp;AK184&amp;";","")&amp;IF($CD184&lt;&gt;"",CHAR(10)&amp;"  "&amp;$CD184&amp;": "&amp;CHAR(9)&amp;AL184&amp;";","")&amp;IF($CE184&lt;&gt;"",CHAR(10)&amp;"  "&amp;$CE184&amp;": "&amp;CHAR(9)&amp;AM184&amp;";","")&amp;IF($CF184&lt;&gt;"",CHAR(10)&amp;"  "&amp;$CF184&amp;": "&amp;CHAR(9)&amp;AN184&amp;";","")&amp;IF($CG184&lt;&gt;"",CHAR(10)&amp;"  "&amp;$CG184&amp;": "&amp;CHAR(9)&amp;AO184&amp;";","")&amp;IF($CH184&lt;&gt;"",CHAR(10)&amp;"  "&amp;$CH184&amp;": "&amp;CHAR(9)&amp;AP184&amp;";","")&amp;IF($CI184&lt;&gt;"",CHAR(10)&amp;"  "&amp;$CI184&amp;": "&amp;CHAR(9)&amp;AQ184&amp;";","")&amp;IF($CJ184&lt;&gt;"",CHAR(10)&amp;"  "&amp;$CJ184&amp;": "&amp;CHAR(9)&amp;AR184&amp;";","")&amp;IF($CK184&lt;&gt;"",CHAR(10)&amp;"  "&amp;$CK184&amp;": "&amp;CHAR(9)&amp;AS184&amp;";","")&amp;IF($CL184&lt;&gt;"",CHAR(10)&amp;"  "&amp;$CL184&amp;": "&amp;CHAR(9)&amp;AT184&amp;";","")&amp;IF($CM184&lt;&gt;"",CHAR(10)&amp;"  "&amp;$CM184&amp;": "&amp;CHAR(9)&amp;AU184&amp;";","")&amp;IF($CN184&lt;&gt;"",CHAR(10)&amp;"  "&amp;$CN184&amp;": "&amp;CHAR(9)&amp;AV184&amp;";","")&amp;IF($CO184&lt;&gt;"",CHAR(10)&amp;"  "&amp;$CO184&amp;": "&amp;CHAR(9)&amp;AW184&amp;";","")&amp;IF($CP184&lt;&gt;"",CHAR(10)&amp;"  "&amp;$CP184&amp;": "&amp;CHAR(9)&amp;AX184&amp;";","")&amp;IF($CQ184&lt;&gt;"",CHAR(10)&amp;"  "&amp;$CQ184&amp;": "&amp;CHAR(9)&amp;AY184&amp;";","")&amp;IF($CR184&lt;&gt;"",CHAR(10)&amp;"  "&amp;$CR184&amp;": "&amp;CHAR(9)&amp;AZ184&amp;";","")&amp;CHAR(10)&amp;"}"&amp;CHAR(10)&amp;CHAR(10)&amp;"@media (prefers-color-scheme: dark) {"&amp;CHAR(10)&amp;"  :root {"&amp;IF($CC184&lt;&gt;"",CHAR(10)&amp;"    "&amp;$CC184&amp;": "&amp;CHAR(9)&amp;BA184&amp;";","")&amp;IF($CD184&lt;&gt;"",CHAR(10)&amp;"    "&amp;$CD184&amp;": "&amp;CHAR(9)&amp;BB184&amp;";","")&amp;IF($CE184&lt;&gt;"",CHAR(10)&amp;"    "&amp;$CE184&amp;": "&amp;CHAR(9)&amp;BC184&amp;";","")&amp;IF($CF184&lt;&gt;"",CHAR(10)&amp;"    "&amp;$CF184&amp;": "&amp;CHAR(9)&amp;BD184&amp;";","")&amp;IF($CG184&lt;&gt;"",CHAR(10)&amp;"    "&amp;$CG184&amp;": "&amp;CHAR(9)&amp;BE184&amp;";","")&amp;IF($CH184&lt;&gt;"",CHAR(10)&amp;"    "&amp;$CH184&amp;": "&amp;CHAR(9)&amp;BF184&amp;";","")&amp;IF($CJ184&lt;&gt;"",CHAR(10)&amp;"    "&amp;$CJ184&amp;": "&amp;CHAR(9)&amp;BG184&amp;";","")&amp;IF($CK184&lt;&gt;"",CHAR(10)&amp;"    "&amp;$CK184&amp;": "&amp;CHAR(9)&amp;BH184&amp;";","")&amp;CHAR(10)&amp;"  }"&amp;CHAR(10)&amp;"}"&amp;CHAR(10)</f>
        <v xml:space="preserve">:root {
  --bc-rightsidebar__container: 	var(--cl-blue-50);
  --bl-rightsidebar__container: 	1px solid var(--cl-blue-100);
}
@media (prefers-color-scheme: dark) {
  :root {
    --bc-rightsidebar__container: 	var(--cl-gray-800);
    --bl-rightsidebar__container: 	1px solid var(--cl-black);
  }
}
</v>
      </c>
      <c r="BM184" s="15" t="str">
        <f>IF(E184&lt;&gt;"","  background-color:  "&amp;CHAR(9)&amp;"var("&amp;CC184&amp;", "&amp;IF(U184&lt;&gt;"",U184,"inherit")&amp;")"&amp;IF(E184="x!","!important;",";"),"")</f>
        <v xml:space="preserve">  background-color:  	var(--bc-rightsidebar__container, rgba(92,112,128,0.05));</v>
      </c>
      <c r="BN184" s="15" t="str">
        <f>IF(F184&lt;&gt;"","  fill:  "&amp;CHAR(9)&amp;CHAR(9)&amp;CHAR(9)&amp;CHAR(9)&amp;"var("&amp;CD184&amp;", "&amp;IF(V184&lt;&gt;"",V184,"inherit")&amp;")"&amp;IF(F184="x!","!important;",";"),"")</f>
        <v/>
      </c>
      <c r="BO184" s="15" t="str">
        <f>IF(G184&lt;&gt;"","  border-top:  "&amp;CHAR(9)&amp;CHAR(9)&amp;CHAR(9)&amp;"var("&amp;CE184&amp;", "&amp;IF(W184&lt;&gt;"",W184,"inherit")&amp;")"&amp;IF(G184="x!","!important;",";"),"")</f>
        <v/>
      </c>
      <c r="BP184" s="15" t="str">
        <f>IF(H184&lt;&gt;"","  border-right:  "&amp;CHAR(9)&amp;CHAR(9)&amp;"var("&amp;CF184&amp;", "&amp;IF(X184&lt;&gt;"",X184,"inherit")&amp;")"&amp;IF(H184="x!","!important;",";"),"")</f>
        <v/>
      </c>
      <c r="BQ184" s="15" t="str">
        <f>IF(I184&lt;&gt;"","  border-bottom:  "&amp;CHAR(9)&amp;CHAR(9)&amp;"var("&amp;CG184&amp;", "&amp;IF(Y184&lt;&gt;"",Y184,"inherit")&amp;")"&amp;IF(I184="x!","!important;",";"),"")</f>
        <v/>
      </c>
      <c r="BR184" s="15" t="str">
        <f>IF(J184&lt;&gt;"","  border-left:  "&amp;CHAR(9)&amp;CHAR(9)&amp;"var("&amp;CH184&amp;", "&amp;IF(Z184&lt;&gt;"",Z184,"inherit")&amp;")"&amp;IF(J184="x!","!important;",";"),"")</f>
        <v xml:space="preserve">  border-left:  		var(--bl-rightsidebar__container, inherit);</v>
      </c>
      <c r="BS184" s="15" t="str">
        <f>IF(K184&lt;&gt;"","  border-radius:  "&amp;CHAR(9)&amp;CHAR(9)&amp;"var("&amp;CI184&amp;", "&amp;IF(AA184&lt;&gt;"",AA184,"inherit")&amp;")"&amp;IF(K184="x!","!important;",";"),"")</f>
        <v/>
      </c>
      <c r="BT184" s="15" t="str">
        <f>IF(L184&lt;&gt;"","  box-shadow:  "&amp;CHAR(9)&amp;CHAR(9)&amp;CHAR(9)&amp;"var("&amp;CJ184&amp;", "&amp;IF(AB184&lt;&gt;"",AB184,"inherit")&amp;")"&amp;IF(L184="x!","!important;",";")&amp;CHAR(10)&amp;"  -webkit-box-shadow:  "&amp;CHAR(9)&amp;"var("&amp;CJ184&amp;", "&amp;IF(AB184&lt;&gt;"",AB184,"inherit")&amp;")"&amp;IF(L184="x!","!important;",";"),"")</f>
        <v/>
      </c>
      <c r="BU184" s="15" t="str">
        <f>IF(M184&lt;&gt;"","  color:  "&amp;CHAR(9)&amp;CHAR(9)&amp;CHAR(9)&amp;CHAR(9)&amp;"var("&amp;CK184&amp;", "&amp;IF(AC184&lt;&gt;"",AC184,"inherit")&amp;")"&amp;IF(M184="x!","!important;",";"),"")</f>
        <v/>
      </c>
      <c r="BV184" s="15" t="str">
        <f>IF(N184&lt;&gt;"","  font-family:  "&amp;CHAR(9)&amp;CHAR(9)&amp;"var("&amp;CL184&amp;", "&amp;IF(AD184&lt;&gt;"",AD184,"inherit")&amp;")"&amp;IF(N184="x!","!important;",";"),"")</f>
        <v/>
      </c>
      <c r="BW184" s="15" t="str">
        <f>IF(O184&lt;&gt;"","  font-size:  "&amp;CHAR(9)&amp;CHAR(9)&amp;CHAR(9)&amp;"var("&amp;CM184&amp;", "&amp;IF(AE184&lt;&gt;"",AE184,"inherit")&amp;")"&amp;IF(O184="x!","!important;",";"),"")</f>
        <v/>
      </c>
      <c r="BX184" s="15" t="str">
        <f>IF(P184&lt;&gt;"","  font-style:  "&amp;CHAR(9)&amp;CHAR(9)&amp;CHAR(9)&amp;"var("&amp;CN184&amp;", "&amp;IF(AF184&lt;&gt;"",AF184,"inherit")&amp;")"&amp;IF(P184="x!","!important;",";"),"")</f>
        <v/>
      </c>
      <c r="BY184" s="15" t="str">
        <f>IF(Q184&lt;&gt;"","  font-weight:  "&amp;CHAR(9)&amp;CHAR(9)&amp;"var("&amp;CO184&amp;", "&amp;IF(AG184&lt;&gt;"",AG184,"inherit")&amp;")"&amp;IF(Q184="x!","!important;",";"),"")</f>
        <v/>
      </c>
      <c r="BZ184" s="15" t="str">
        <f>IF(R184&lt;&gt;"","  text-decoration:  "&amp;CHAR(9)&amp;"var("&amp;CP184&amp;", "&amp;IF(AH184&lt;&gt;"",AH184,"inherit")&amp;")"&amp;IF(R184="x!","!important;",";"),"")</f>
        <v/>
      </c>
      <c r="CA184" s="15" t="str">
        <f>IF(S184&lt;&gt;"","  text-transform:  "&amp;CHAR(9)&amp;CHAR(9)&amp;"var("&amp;CQ184&amp;", "&amp;IF(AI184&lt;&gt;"",AI184,"inherit")&amp;")"&amp;IF(S184="x!","!important;",";"),"")</f>
        <v/>
      </c>
      <c r="CB184" s="15" t="str">
        <f>IF(T184&lt;&gt;"","  opacity:  "&amp;CHAR(9)&amp;CHAR(9)&amp;CHAR(9)&amp;"var("&amp;CR184&amp;", "&amp;IF(AJ184&lt;&gt;"",AJ184,"inherit")&amp;")"&amp;IF(T184="x!","!important;",";"),"")</f>
        <v/>
      </c>
      <c r="CC184" s="15" t="str">
        <f>IF(E184&lt;&gt;"","--"&amp;LOWER(E$3)&amp;"-"&amp;$B184&amp;IF($C184&lt;&gt;"","__"&amp;$C184,"")&amp;IF($D184&lt;&gt;"","--"&amp;$D184,""),"")</f>
        <v>--bc-rightsidebar__container</v>
      </c>
      <c r="CD184" s="15" t="str">
        <f>IF(F184&lt;&gt;"","--"&amp;LOWER(F$3)&amp;"-"&amp;$B184&amp;IF($C184&lt;&gt;"","__"&amp;$C184,"")&amp;IF($D184&lt;&gt;"","--"&amp;$D184,""),"")</f>
        <v/>
      </c>
      <c r="CE184" s="15" t="str">
        <f>IF(G184&lt;&gt;"","--"&amp;LOWER(G$3)&amp;"-"&amp;$B184&amp;IF($C184&lt;&gt;"","__"&amp;$C184,"")&amp;IF($D184&lt;&gt;"","--"&amp;$D184,""),"")</f>
        <v/>
      </c>
      <c r="CF184" s="15" t="str">
        <f>IF(H184&lt;&gt;"","--"&amp;LOWER(H$3)&amp;"-"&amp;$B184&amp;IF($C184&lt;&gt;"","__"&amp;$C184,"")&amp;IF($D184&lt;&gt;"","--"&amp;$D184,""),"")</f>
        <v/>
      </c>
      <c r="CG184" s="15" t="str">
        <f>IF(I184&lt;&gt;"","--"&amp;LOWER(I$3)&amp;"-"&amp;$B184&amp;IF($C184&lt;&gt;"","__"&amp;$C184,"")&amp;IF($D184&lt;&gt;"","--"&amp;$D184,""),"")</f>
        <v/>
      </c>
      <c r="CH184" s="15" t="str">
        <f>IF(J184&lt;&gt;"","--"&amp;LOWER(J$3)&amp;"-"&amp;$B184&amp;IF($C184&lt;&gt;"","__"&amp;$C184,"")&amp;IF($D184&lt;&gt;"","--"&amp;$D184,""),"")</f>
        <v>--bl-rightsidebar__container</v>
      </c>
      <c r="CI184" s="15" t="str">
        <f>IF(K184&lt;&gt;"","--"&amp;LOWER(K$3)&amp;"-"&amp;$B184&amp;IF($C184&lt;&gt;"","__"&amp;$C184,"")&amp;IF($D184&lt;&gt;"","--"&amp;$D184,""),"")</f>
        <v/>
      </c>
      <c r="CJ184" s="15" t="str">
        <f>IF(L184&lt;&gt;"","--"&amp;LOWER(L$3)&amp;"-"&amp;$B184&amp;IF($C184&lt;&gt;"","__"&amp;$C184,"")&amp;IF($D184&lt;&gt;"","--"&amp;$D184,""),"")</f>
        <v/>
      </c>
      <c r="CK184" s="15" t="str">
        <f>IF(M184&lt;&gt;"","--"&amp;LOWER(M$3)&amp;"-"&amp;$B184&amp;IF($C184&lt;&gt;"","__"&amp;$C184,"")&amp;IF($D184&lt;&gt;"","--"&amp;$D184,""),"")</f>
        <v/>
      </c>
      <c r="CL184" s="15" t="str">
        <f>IF(N184&lt;&gt;"","--"&amp;LOWER(N$3)&amp;"-"&amp;$B184&amp;IF($C184&lt;&gt;"","__"&amp;$C184,"")&amp;IF($D184&lt;&gt;"","--"&amp;$D184,""),"")</f>
        <v/>
      </c>
      <c r="CM184" s="15" t="str">
        <f>IF(O184&lt;&gt;"","--"&amp;LOWER(O$3)&amp;"-"&amp;$B184&amp;IF($C184&lt;&gt;"","__"&amp;$C184,"")&amp;IF($D184&lt;&gt;"","--"&amp;$D184,""),"")</f>
        <v/>
      </c>
      <c r="CN184" s="15" t="str">
        <f>IF(P184&lt;&gt;"","--"&amp;LOWER(P$3)&amp;"-"&amp;$B184&amp;IF($C184&lt;&gt;"","__"&amp;$C184,"")&amp;IF($D184&lt;&gt;"","--"&amp;$D184,""),"")</f>
        <v/>
      </c>
      <c r="CO184" s="15" t="str">
        <f>IF(Q184&lt;&gt;"","--"&amp;LOWER(Q$3)&amp;"-"&amp;$B184&amp;IF($C184&lt;&gt;"","__"&amp;$C184,"")&amp;IF($D184&lt;&gt;"","--"&amp;$D184,""),"")</f>
        <v/>
      </c>
      <c r="CP184" s="15" t="str">
        <f>IF(R184&lt;&gt;"","--"&amp;LOWER(R$3)&amp;"-"&amp;$B184&amp;IF($C184&lt;&gt;"","__"&amp;$C184,"")&amp;IF($D184&lt;&gt;"","--"&amp;$D184,""),"")</f>
        <v/>
      </c>
      <c r="CQ184" s="15" t="str">
        <f>IF(S184&lt;&gt;"","--"&amp;LOWER(S$3)&amp;"-"&amp;$B184&amp;IF($C184&lt;&gt;"","__"&amp;$C184,"")&amp;IF($D184&lt;&gt;"","--"&amp;$D184,""),"")</f>
        <v/>
      </c>
      <c r="CR184" s="15" t="str">
        <f>IF(T184&lt;&gt;"","--"&amp;LOWER(T$3)&amp;"-"&amp;$B184&amp;IF($C184&lt;&gt;"","__"&amp;$C184,"")&amp;IF($D184&lt;&gt;"","--"&amp;$D184,""),"")</f>
        <v/>
      </c>
    </row>
    <row r="185" spans="2:96">
      <c r="B185" s="13" t="s">
        <v>221</v>
      </c>
      <c r="C185" s="14" t="s">
        <v>117</v>
      </c>
      <c r="D185" s="15"/>
      <c r="E185" s="28"/>
      <c r="F185" s="29"/>
      <c r="G185" s="29"/>
      <c r="H185" s="29"/>
      <c r="I185" s="29"/>
      <c r="J185" s="29"/>
      <c r="K185" s="29"/>
      <c r="L185" s="30"/>
      <c r="M185" s="29" t="s">
        <v>21</v>
      </c>
      <c r="N185" s="29"/>
      <c r="O185" s="29" t="s">
        <v>21</v>
      </c>
      <c r="P185" s="29"/>
      <c r="Q185" s="29" t="s">
        <v>21</v>
      </c>
      <c r="R185" s="29"/>
      <c r="S185" s="30"/>
      <c r="T185" s="31"/>
      <c r="U185" s="13"/>
      <c r="V185" s="15"/>
      <c r="W185" s="15"/>
      <c r="X185" s="15"/>
      <c r="Y185" s="15"/>
      <c r="Z185" s="15"/>
      <c r="AA185" s="15"/>
      <c r="AB185" s="32"/>
      <c r="AC185" s="15"/>
      <c r="AD185" s="15"/>
      <c r="AE185" s="15"/>
      <c r="AF185" s="15"/>
      <c r="AG185" s="15"/>
      <c r="AH185" s="15"/>
      <c r="AI185" s="15"/>
      <c r="AJ185" s="57"/>
      <c r="AK185" s="15"/>
      <c r="AL185" s="15"/>
      <c r="AM185" s="15"/>
      <c r="AN185" s="15"/>
      <c r="AO185" s="15"/>
      <c r="AP185" s="15"/>
      <c r="AQ185" s="15"/>
      <c r="AR185" s="32"/>
      <c r="AS185" s="15" t="s">
        <v>516</v>
      </c>
      <c r="AT185" s="15"/>
      <c r="AU185" s="15" t="s">
        <v>65</v>
      </c>
      <c r="AV185" s="15"/>
      <c r="AW185" s="15">
        <v>600</v>
      </c>
      <c r="AX185" s="15"/>
      <c r="AY185" s="15"/>
      <c r="AZ185" s="22"/>
      <c r="BA185" s="13" t="s">
        <v>514</v>
      </c>
      <c r="BB185" s="15"/>
      <c r="BC185" s="15"/>
      <c r="BD185" s="15"/>
      <c r="BE185" s="15"/>
      <c r="BF185" s="15"/>
      <c r="BG185" s="15"/>
      <c r="BH185" s="22"/>
      <c r="BI185" s="24" t="s">
        <v>279</v>
      </c>
      <c r="BJ185" s="34" t="str">
        <f>BI185&amp;" {"&amp;IF(BM185&lt;&gt;"",CHAR(10)&amp;BM185,"")&amp;IF(BN185&lt;&gt;"",CHAR(10)&amp;BN185,"")&amp;IF(BO185&lt;&gt;"",CHAR(10)&amp;BO185,"")&amp;IF(BP185&lt;&gt;"",CHAR(10)&amp;BP185,"")&amp;IF(BQ185&lt;&gt;"",CHAR(10)&amp;BQ185,"")&amp;IF(BR185&lt;&gt;"",CHAR(10)&amp;BR185,"")&amp;IF(BS185&lt;&gt;"",CHAR(10)&amp;BS185,"")&amp;IF(BT185&lt;&gt;"",CHAR(10)&amp;BT185,"")&amp;IF(BU185&lt;&gt;"",CHAR(10)&amp;BU185,"")&amp;IF(BV185&lt;&gt;"",CHAR(10)&amp;BV185,"")&amp;IF(BW185&lt;&gt;"",CHAR(10)&amp;BW185,"")&amp;IF(BX185&lt;&gt;"",CHAR(10)&amp;BX185,"")&amp;IF(BY185&lt;&gt;"",CHAR(10)&amp;BY185,"")&amp;IF(BZ185&lt;&gt;"",CHAR(10)&amp;BZ185,"")&amp;IF(CA185&lt;&gt;"",CHAR(10)&amp;CA185,"")&amp;IF(CB185&lt;&gt;"",CHAR(10)&amp;CB185,"")&amp;CHAR(10)&amp;"}"&amp;CHAR(10)</f>
        <v xml:space="preserve">.roam-body .roam-app .sidebar-content h1 {
  color:  				var(--co-rightsidebar__h1, inherit);
  font-size:  			var(--fs-rightsidebar__h1, inherit);
  font-weight:  		var(--fw-rightsidebar__h1, inherit);
}
</v>
      </c>
      <c r="BK185" s="35" t="str">
        <f>":root {"&amp;IF($CC185&lt;&gt;"",CHAR(10)&amp;"  "&amp;$CC185&amp;": "&amp;CHAR(9)&amp;";","")&amp;IF($CD185&lt;&gt;"",CHAR(10)&amp;"  "&amp;$CD185&amp;": "&amp;CHAR(9)&amp;";","")&amp;IF($CE185&lt;&gt;"",CHAR(10)&amp;"  "&amp;$CE185&amp;": "&amp;CHAR(9)&amp;";","")&amp;IF($CF185&lt;&gt;"",CHAR(10)&amp;"  "&amp;$CF185&amp;": "&amp;CHAR(9)&amp;";","")&amp;IF($CG185&lt;&gt;"",CHAR(10)&amp;"  "&amp;$CG185&amp;": "&amp;CHAR(9)&amp;";","")&amp;IF($CH185&lt;&gt;"",CHAR(10)&amp;"  "&amp;$CH185&amp;": "&amp;CHAR(9)&amp;";","")&amp;IF($CI185&lt;&gt;"",CHAR(10)&amp;"  "&amp;$CI185&amp;": "&amp;CHAR(9)&amp;";","")&amp;IF($CJ185&lt;&gt;"",CHAR(10)&amp;"  "&amp;$CJ185&amp;": "&amp;CHAR(9)&amp;";","")&amp;IF($CK185&lt;&gt;"",CHAR(10)&amp;"  "&amp;$CK185&amp;": "&amp;CHAR(9)&amp;";","")&amp;IF($CL185&lt;&gt;"",CHAR(10)&amp;"  "&amp;$CL185&amp;": "&amp;CHAR(9)&amp;";","")&amp;IF($CM185&lt;&gt;"",CHAR(10)&amp;"  "&amp;$CM185&amp;": "&amp;CHAR(9)&amp;";","")&amp;IF($CN185&lt;&gt;"",CHAR(10)&amp;"  "&amp;$CN185&amp;": "&amp;CHAR(9)&amp;";","")&amp;IF($CO185&lt;&gt;"",CHAR(10)&amp;"  "&amp;$CO185&amp;": "&amp;CHAR(9)&amp;";","")&amp;IF($CP185&lt;&gt;"",CHAR(10)&amp;"  "&amp;$CP185&amp;": "&amp;CHAR(9)&amp;";","")&amp;IF($CQ185&lt;&gt;"",CHAR(10)&amp;"  "&amp;$CQ185&amp;": "&amp;CHAR(9)&amp;";","")&amp;IF($CR185&lt;&gt;"",CHAR(10)&amp;"  "&amp;$CR185&amp;": "&amp;CHAR(9)&amp;";","")&amp;CHAR(10)&amp;"}"&amp;CHAR(10)&amp;CHAR(10)&amp;"@media (prefers-color-scheme: dark) {"&amp;CHAR(10)&amp;"  :root {"&amp;IF($CC185&lt;&gt;"",CHAR(10)&amp;"    "&amp;$CC185&amp;": "&amp;CHAR(9)&amp;";","")&amp;IF($CD185&lt;&gt;"",CHAR(10)&amp;"    "&amp;$CD185&amp;": "&amp;CHAR(9)&amp;";","")&amp;IF($CE185&lt;&gt;"",CHAR(10)&amp;"    "&amp;$CE185&amp;": "&amp;CHAR(9)&amp;";","")&amp;IF($CF185&lt;&gt;"",CHAR(10)&amp;"    "&amp;$CF185&amp;": "&amp;CHAR(9)&amp;";","")&amp;IF($CG185&lt;&gt;"",CHAR(10)&amp;"    "&amp;$CG185&amp;": "&amp;CHAR(9)&amp;";","")&amp;IF($CH185&lt;&gt;"",CHAR(10)&amp;"    "&amp;$CH185&amp;": "&amp;CHAR(9)&amp;";","")&amp;IF($CJ185&lt;&gt;"",CHAR(10)&amp;"    "&amp;$CJ185&amp;": "&amp;CHAR(9)&amp;";","")&amp;IF($CK185&lt;&gt;"",CHAR(10)&amp;"    "&amp;$CK185&amp;": "&amp;CHAR(9)&amp;";","")&amp;CHAR(10)&amp;"  }"&amp;CHAR(10)&amp;"}"&amp;CHAR(10)</f>
        <v xml:space="preserve">:root {
  --co-rightsidebar__h1: 	;
  --fs-rightsidebar__h1: 	;
  --fw-rightsidebar__h1: 	;
}
@media (prefers-color-scheme: dark) {
  :root {
    --co-rightsidebar__h1: 	;
  }
}
</v>
      </c>
      <c r="BL185" s="60" t="str">
        <f>":root {"&amp;IF($CC185&lt;&gt;"",CHAR(10)&amp;"  "&amp;$CC185&amp;": "&amp;CHAR(9)&amp;AK185&amp;";","")&amp;IF($CD185&lt;&gt;"",CHAR(10)&amp;"  "&amp;$CD185&amp;": "&amp;CHAR(9)&amp;AL185&amp;";","")&amp;IF($CE185&lt;&gt;"",CHAR(10)&amp;"  "&amp;$CE185&amp;": "&amp;CHAR(9)&amp;AM185&amp;";","")&amp;IF($CF185&lt;&gt;"",CHAR(10)&amp;"  "&amp;$CF185&amp;": "&amp;CHAR(9)&amp;AN185&amp;";","")&amp;IF($CG185&lt;&gt;"",CHAR(10)&amp;"  "&amp;$CG185&amp;": "&amp;CHAR(9)&amp;AO185&amp;";","")&amp;IF($CH185&lt;&gt;"",CHAR(10)&amp;"  "&amp;$CH185&amp;": "&amp;CHAR(9)&amp;AP185&amp;";","")&amp;IF($CI185&lt;&gt;"",CHAR(10)&amp;"  "&amp;$CI185&amp;": "&amp;CHAR(9)&amp;AQ185&amp;";","")&amp;IF($CJ185&lt;&gt;"",CHAR(10)&amp;"  "&amp;$CJ185&amp;": "&amp;CHAR(9)&amp;AR185&amp;";","")&amp;IF($CK185&lt;&gt;"",CHAR(10)&amp;"  "&amp;$CK185&amp;": "&amp;CHAR(9)&amp;AS185&amp;";","")&amp;IF($CL185&lt;&gt;"",CHAR(10)&amp;"  "&amp;$CL185&amp;": "&amp;CHAR(9)&amp;AT185&amp;";","")&amp;IF($CM185&lt;&gt;"",CHAR(10)&amp;"  "&amp;$CM185&amp;": "&amp;CHAR(9)&amp;AU185&amp;";","")&amp;IF($CN185&lt;&gt;"",CHAR(10)&amp;"  "&amp;$CN185&amp;": "&amp;CHAR(9)&amp;AV185&amp;";","")&amp;IF($CO185&lt;&gt;"",CHAR(10)&amp;"  "&amp;$CO185&amp;": "&amp;CHAR(9)&amp;AW185&amp;";","")&amp;IF($CP185&lt;&gt;"",CHAR(10)&amp;"  "&amp;$CP185&amp;": "&amp;CHAR(9)&amp;AX185&amp;";","")&amp;IF($CQ185&lt;&gt;"",CHAR(10)&amp;"  "&amp;$CQ185&amp;": "&amp;CHAR(9)&amp;AY185&amp;";","")&amp;IF($CR185&lt;&gt;"",CHAR(10)&amp;"  "&amp;$CR185&amp;": "&amp;CHAR(9)&amp;AZ185&amp;";","")&amp;CHAR(10)&amp;"}"&amp;CHAR(10)&amp;CHAR(10)&amp;"@media (prefers-color-scheme: dark) {"&amp;CHAR(10)&amp;"  :root {"&amp;IF($CC185&lt;&gt;"",CHAR(10)&amp;"    "&amp;$CC185&amp;": "&amp;CHAR(9)&amp;BA185&amp;";","")&amp;IF($CD185&lt;&gt;"",CHAR(10)&amp;"    "&amp;$CD185&amp;": "&amp;CHAR(9)&amp;BB185&amp;";","")&amp;IF($CE185&lt;&gt;"",CHAR(10)&amp;"    "&amp;$CE185&amp;": "&amp;CHAR(9)&amp;BC185&amp;";","")&amp;IF($CF185&lt;&gt;"",CHAR(10)&amp;"    "&amp;$CF185&amp;": "&amp;CHAR(9)&amp;BD185&amp;";","")&amp;IF($CG185&lt;&gt;"",CHAR(10)&amp;"    "&amp;$CG185&amp;": "&amp;CHAR(9)&amp;BE185&amp;";","")&amp;IF($CH185&lt;&gt;"",CHAR(10)&amp;"    "&amp;$CH185&amp;": "&amp;CHAR(9)&amp;BF185&amp;";","")&amp;IF($CJ185&lt;&gt;"",CHAR(10)&amp;"    "&amp;$CJ185&amp;": "&amp;CHAR(9)&amp;BG185&amp;";","")&amp;IF($CK185&lt;&gt;"",CHAR(10)&amp;"    "&amp;$CK185&amp;": "&amp;CHAR(9)&amp;BH185&amp;";","")&amp;CHAR(10)&amp;"  }"&amp;CHAR(10)&amp;"}"&amp;CHAR(10)</f>
        <v xml:space="preserve">:root {
  --co-rightsidebar__h1: 	var(--cl-gray-700);
  --fs-rightsidebar__h1: 	1em;
  --fw-rightsidebar__h1: 	600;
}
@media (prefers-color-scheme: dark) {
  :root {
    --co-rightsidebar__h1: 	;
  }
}
</v>
      </c>
      <c r="BM185" s="15" t="str">
        <f>IF(E185&lt;&gt;"","  background-color:  "&amp;CHAR(9)&amp;"var("&amp;CC185&amp;", "&amp;IF(U185&lt;&gt;"",U185,"inherit")&amp;")"&amp;IF(E185="x!","!important;",";"),"")</f>
        <v/>
      </c>
      <c r="BN185" s="15" t="str">
        <f>IF(F185&lt;&gt;"","  fill:  "&amp;CHAR(9)&amp;CHAR(9)&amp;CHAR(9)&amp;CHAR(9)&amp;"var("&amp;CD185&amp;", "&amp;IF(V185&lt;&gt;"",V185,"inherit")&amp;")"&amp;IF(F185="x!","!important;",";"),"")</f>
        <v/>
      </c>
      <c r="BO185" s="15" t="str">
        <f>IF(G185&lt;&gt;"","  border-top:  "&amp;CHAR(9)&amp;CHAR(9)&amp;CHAR(9)&amp;"var("&amp;CE185&amp;", "&amp;IF(W185&lt;&gt;"",W185,"inherit")&amp;")"&amp;IF(G185="x!","!important;",";"),"")</f>
        <v/>
      </c>
      <c r="BP185" s="15" t="str">
        <f>IF(H185&lt;&gt;"","  border-right:  "&amp;CHAR(9)&amp;CHAR(9)&amp;"var("&amp;CF185&amp;", "&amp;IF(X185&lt;&gt;"",X185,"inherit")&amp;")"&amp;IF(H185="x!","!important;",";"),"")</f>
        <v/>
      </c>
      <c r="BQ185" s="15" t="str">
        <f>IF(I185&lt;&gt;"","  border-bottom:  "&amp;CHAR(9)&amp;CHAR(9)&amp;"var("&amp;CG185&amp;", "&amp;IF(Y185&lt;&gt;"",Y185,"inherit")&amp;")"&amp;IF(I185="x!","!important;",";"),"")</f>
        <v/>
      </c>
      <c r="BR185" s="15" t="str">
        <f>IF(J185&lt;&gt;"","  border-left:  "&amp;CHAR(9)&amp;CHAR(9)&amp;"var("&amp;CH185&amp;", "&amp;IF(Z185&lt;&gt;"",Z185,"inherit")&amp;")"&amp;IF(J185="x!","!important;",";"),"")</f>
        <v/>
      </c>
      <c r="BS185" s="15" t="str">
        <f>IF(K185&lt;&gt;"","  border-radius:  "&amp;CHAR(9)&amp;CHAR(9)&amp;"var("&amp;CI185&amp;", "&amp;IF(AA185&lt;&gt;"",AA185,"inherit")&amp;")"&amp;IF(K185="x!","!important;",";"),"")</f>
        <v/>
      </c>
      <c r="BT185" s="15" t="str">
        <f>IF(L185&lt;&gt;"","  box-shadow:  "&amp;CHAR(9)&amp;CHAR(9)&amp;CHAR(9)&amp;"var("&amp;CJ185&amp;", "&amp;IF(AB185&lt;&gt;"",AB185,"inherit")&amp;")"&amp;IF(L185="x!","!important;",";")&amp;CHAR(10)&amp;"  -webkit-box-shadow:  "&amp;CHAR(9)&amp;"var("&amp;CJ185&amp;", "&amp;IF(AB185&lt;&gt;"",AB185,"inherit")&amp;")"&amp;IF(L185="x!","!important;",";"),"")</f>
        <v/>
      </c>
      <c r="BU185" s="15" t="str">
        <f>IF(M185&lt;&gt;"","  color:  "&amp;CHAR(9)&amp;CHAR(9)&amp;CHAR(9)&amp;CHAR(9)&amp;"var("&amp;CK185&amp;", "&amp;IF(AC185&lt;&gt;"",AC185,"inherit")&amp;")"&amp;IF(M185="x!","!important;",";"),"")</f>
        <v xml:space="preserve">  color:  				var(--co-rightsidebar__h1, inherit);</v>
      </c>
      <c r="BV185" s="15" t="str">
        <f>IF(N185&lt;&gt;"","  font-family:  "&amp;CHAR(9)&amp;CHAR(9)&amp;"var("&amp;CL185&amp;", "&amp;IF(AD185&lt;&gt;"",AD185,"inherit")&amp;")"&amp;IF(N185="x!","!important;",";"),"")</f>
        <v/>
      </c>
      <c r="BW185" s="15" t="str">
        <f>IF(O185&lt;&gt;"","  font-size:  "&amp;CHAR(9)&amp;CHAR(9)&amp;CHAR(9)&amp;"var("&amp;CM185&amp;", "&amp;IF(AE185&lt;&gt;"",AE185,"inherit")&amp;")"&amp;IF(O185="x!","!important;",";"),"")</f>
        <v xml:space="preserve">  font-size:  			var(--fs-rightsidebar__h1, inherit);</v>
      </c>
      <c r="BX185" s="15" t="str">
        <f>IF(P185&lt;&gt;"","  font-style:  "&amp;CHAR(9)&amp;CHAR(9)&amp;CHAR(9)&amp;"var("&amp;CN185&amp;", "&amp;IF(AF185&lt;&gt;"",AF185,"inherit")&amp;")"&amp;IF(P185="x!","!important;",";"),"")</f>
        <v/>
      </c>
      <c r="BY185" s="15" t="str">
        <f>IF(Q185&lt;&gt;"","  font-weight:  "&amp;CHAR(9)&amp;CHAR(9)&amp;"var("&amp;CO185&amp;", "&amp;IF(AG185&lt;&gt;"",AG185,"inherit")&amp;")"&amp;IF(Q185="x!","!important;",";"),"")</f>
        <v xml:space="preserve">  font-weight:  		var(--fw-rightsidebar__h1, inherit);</v>
      </c>
      <c r="BZ185" s="15" t="str">
        <f>IF(R185&lt;&gt;"","  text-decoration:  "&amp;CHAR(9)&amp;"var("&amp;CP185&amp;", "&amp;IF(AH185&lt;&gt;"",AH185,"inherit")&amp;")"&amp;IF(R185="x!","!important;",";"),"")</f>
        <v/>
      </c>
      <c r="CA185" s="15" t="str">
        <f>IF(S185&lt;&gt;"","  text-transform:  "&amp;CHAR(9)&amp;CHAR(9)&amp;"var("&amp;CQ185&amp;", "&amp;IF(AI185&lt;&gt;"",AI185,"inherit")&amp;")"&amp;IF(S185="x!","!important;",";"),"")</f>
        <v/>
      </c>
      <c r="CB185" s="15" t="str">
        <f>IF(T185&lt;&gt;"","  opacity:  "&amp;CHAR(9)&amp;CHAR(9)&amp;CHAR(9)&amp;"var("&amp;CR185&amp;", "&amp;IF(AJ185&lt;&gt;"",AJ185,"inherit")&amp;")"&amp;IF(T185="x!","!important;",";"),"")</f>
        <v/>
      </c>
      <c r="CC185" s="15" t="str">
        <f>IF(E185&lt;&gt;"","--"&amp;LOWER(E$3)&amp;"-"&amp;$B185&amp;IF($C185&lt;&gt;"","__"&amp;$C185,"")&amp;IF($D185&lt;&gt;"","--"&amp;$D185,""),"")</f>
        <v/>
      </c>
      <c r="CD185" s="15" t="str">
        <f>IF(F185&lt;&gt;"","--"&amp;LOWER(F$3)&amp;"-"&amp;$B185&amp;IF($C185&lt;&gt;"","__"&amp;$C185,"")&amp;IF($D185&lt;&gt;"","--"&amp;$D185,""),"")</f>
        <v/>
      </c>
      <c r="CE185" s="15" t="str">
        <f>IF(G185&lt;&gt;"","--"&amp;LOWER(G$3)&amp;"-"&amp;$B185&amp;IF($C185&lt;&gt;"","__"&amp;$C185,"")&amp;IF($D185&lt;&gt;"","--"&amp;$D185,""),"")</f>
        <v/>
      </c>
      <c r="CF185" s="15" t="str">
        <f>IF(H185&lt;&gt;"","--"&amp;LOWER(H$3)&amp;"-"&amp;$B185&amp;IF($C185&lt;&gt;"","__"&amp;$C185,"")&amp;IF($D185&lt;&gt;"","--"&amp;$D185,""),"")</f>
        <v/>
      </c>
      <c r="CG185" s="15" t="str">
        <f>IF(I185&lt;&gt;"","--"&amp;LOWER(I$3)&amp;"-"&amp;$B185&amp;IF($C185&lt;&gt;"","__"&amp;$C185,"")&amp;IF($D185&lt;&gt;"","--"&amp;$D185,""),"")</f>
        <v/>
      </c>
      <c r="CH185" s="15" t="str">
        <f>IF(J185&lt;&gt;"","--"&amp;LOWER(J$3)&amp;"-"&amp;$B185&amp;IF($C185&lt;&gt;"","__"&amp;$C185,"")&amp;IF($D185&lt;&gt;"","--"&amp;$D185,""),"")</f>
        <v/>
      </c>
      <c r="CI185" s="15" t="str">
        <f>IF(K185&lt;&gt;"","--"&amp;LOWER(K$3)&amp;"-"&amp;$B185&amp;IF($C185&lt;&gt;"","__"&amp;$C185,"")&amp;IF($D185&lt;&gt;"","--"&amp;$D185,""),"")</f>
        <v/>
      </c>
      <c r="CJ185" s="15" t="str">
        <f>IF(L185&lt;&gt;"","--"&amp;LOWER(L$3)&amp;"-"&amp;$B185&amp;IF($C185&lt;&gt;"","__"&amp;$C185,"")&amp;IF($D185&lt;&gt;"","--"&amp;$D185,""),"")</f>
        <v/>
      </c>
      <c r="CK185" s="15" t="str">
        <f>IF(M185&lt;&gt;"","--"&amp;LOWER(M$3)&amp;"-"&amp;$B185&amp;IF($C185&lt;&gt;"","__"&amp;$C185,"")&amp;IF($D185&lt;&gt;"","--"&amp;$D185,""),"")</f>
        <v>--co-rightsidebar__h1</v>
      </c>
      <c r="CL185" s="15" t="str">
        <f>IF(N185&lt;&gt;"","--"&amp;LOWER(N$3)&amp;"-"&amp;$B185&amp;IF($C185&lt;&gt;"","__"&amp;$C185,"")&amp;IF($D185&lt;&gt;"","--"&amp;$D185,""),"")</f>
        <v/>
      </c>
      <c r="CM185" s="15" t="str">
        <f>IF(O185&lt;&gt;"","--"&amp;LOWER(O$3)&amp;"-"&amp;$B185&amp;IF($C185&lt;&gt;"","__"&amp;$C185,"")&amp;IF($D185&lt;&gt;"","--"&amp;$D185,""),"")</f>
        <v>--fs-rightsidebar__h1</v>
      </c>
      <c r="CN185" s="15" t="str">
        <f>IF(P185&lt;&gt;"","--"&amp;LOWER(P$3)&amp;"-"&amp;$B185&amp;IF($C185&lt;&gt;"","__"&amp;$C185,"")&amp;IF($D185&lt;&gt;"","--"&amp;$D185,""),"")</f>
        <v/>
      </c>
      <c r="CO185" s="15" t="str">
        <f>IF(Q185&lt;&gt;"","--"&amp;LOWER(Q$3)&amp;"-"&amp;$B185&amp;IF($C185&lt;&gt;"","__"&amp;$C185,"")&amp;IF($D185&lt;&gt;"","--"&amp;$D185,""),"")</f>
        <v>--fw-rightsidebar__h1</v>
      </c>
      <c r="CP185" s="15" t="str">
        <f>IF(R185&lt;&gt;"","--"&amp;LOWER(R$3)&amp;"-"&amp;$B185&amp;IF($C185&lt;&gt;"","__"&amp;$C185,"")&amp;IF($D185&lt;&gt;"","--"&amp;$D185,""),"")</f>
        <v/>
      </c>
      <c r="CQ185" s="15" t="str">
        <f>IF(S185&lt;&gt;"","--"&amp;LOWER(S$3)&amp;"-"&amp;$B185&amp;IF($C185&lt;&gt;"","__"&amp;$C185,"")&amp;IF($D185&lt;&gt;"","--"&amp;$D185,""),"")</f>
        <v/>
      </c>
      <c r="CR185" s="15" t="str">
        <f>IF(T185&lt;&gt;"","--"&amp;LOWER(T$3)&amp;"-"&amp;$B185&amp;IF($C185&lt;&gt;"","__"&amp;$C185,"")&amp;IF($D185&lt;&gt;"","--"&amp;$D185,""),"")</f>
        <v/>
      </c>
    </row>
    <row r="186" spans="2:96">
      <c r="B186" s="13" t="s">
        <v>221</v>
      </c>
      <c r="C186" s="14" t="s">
        <v>263</v>
      </c>
      <c r="D186" s="15"/>
      <c r="E186" s="28"/>
      <c r="F186" s="29"/>
      <c r="G186" s="29"/>
      <c r="H186" s="29"/>
      <c r="I186" s="29" t="s">
        <v>40</v>
      </c>
      <c r="J186" s="29"/>
      <c r="K186" s="29"/>
      <c r="L186" s="30"/>
      <c r="M186" s="29"/>
      <c r="N186" s="29"/>
      <c r="O186" s="29"/>
      <c r="P186" s="29"/>
      <c r="Q186" s="29"/>
      <c r="R186" s="29"/>
      <c r="S186" s="30"/>
      <c r="T186" s="31"/>
      <c r="U186" s="13"/>
      <c r="V186" s="15"/>
      <c r="W186" s="15"/>
      <c r="X186" s="15"/>
      <c r="Y186" s="15" t="s">
        <v>264</v>
      </c>
      <c r="Z186" s="15"/>
      <c r="AA186" s="15"/>
      <c r="AB186" s="32"/>
      <c r="AC186" s="15"/>
      <c r="AD186" s="15"/>
      <c r="AE186" s="14"/>
      <c r="AF186" s="15"/>
      <c r="AG186" s="15"/>
      <c r="AH186" s="15"/>
      <c r="AI186" s="15"/>
      <c r="AJ186" s="57"/>
      <c r="AK186" s="15"/>
      <c r="AL186" s="15"/>
      <c r="AM186" s="15"/>
      <c r="AN186" s="15"/>
      <c r="AO186" s="15" t="s">
        <v>557</v>
      </c>
      <c r="AP186" s="15"/>
      <c r="AQ186" s="15"/>
      <c r="AR186" s="32"/>
      <c r="AS186" s="15"/>
      <c r="AT186" s="15"/>
      <c r="AU186" s="15"/>
      <c r="AV186" s="15"/>
      <c r="AW186" s="15"/>
      <c r="AX186" s="15"/>
      <c r="AY186" s="15"/>
      <c r="AZ186" s="22"/>
      <c r="BA186" s="13"/>
      <c r="BB186" s="15"/>
      <c r="BC186" s="15"/>
      <c r="BD186" s="15"/>
      <c r="BE186" s="15" t="s">
        <v>525</v>
      </c>
      <c r="BF186" s="15"/>
      <c r="BG186" s="15"/>
      <c r="BH186" s="22"/>
      <c r="BI186" s="24" t="s">
        <v>265</v>
      </c>
      <c r="BJ186" s="34" t="str">
        <f>BI186&amp;" {"&amp;IF(BM186&lt;&gt;"",CHAR(10)&amp;BM186,"")&amp;IF(BN186&lt;&gt;"",CHAR(10)&amp;BN186,"")&amp;IF(BO186&lt;&gt;"",CHAR(10)&amp;BO186,"")&amp;IF(BP186&lt;&gt;"",CHAR(10)&amp;BP186,"")&amp;IF(BQ186&lt;&gt;"",CHAR(10)&amp;BQ186,"")&amp;IF(BR186&lt;&gt;"",CHAR(10)&amp;BR186,"")&amp;IF(BS186&lt;&gt;"",CHAR(10)&amp;BS186,"")&amp;IF(BT186&lt;&gt;"",CHAR(10)&amp;BT186,"")&amp;IF(BU186&lt;&gt;"",CHAR(10)&amp;BU186,"")&amp;IF(BV186&lt;&gt;"",CHAR(10)&amp;BV186,"")&amp;IF(BW186&lt;&gt;"",CHAR(10)&amp;BW186,"")&amp;IF(BX186&lt;&gt;"",CHAR(10)&amp;BX186,"")&amp;IF(BY186&lt;&gt;"",CHAR(10)&amp;BY186,"")&amp;IF(BZ186&lt;&gt;"",CHAR(10)&amp;BZ186,"")&amp;IF(CA186&lt;&gt;"",CHAR(10)&amp;CA186,"")&amp;IF(CB186&lt;&gt;"",CHAR(10)&amp;CB186,"")&amp;CHAR(10)&amp;"}"&amp;CHAR(10)</f>
        <v xml:space="preserve">.rm-sidebar-window {
  border-bottom:  		var(--bb-rightsidebar__window, 1px solid rgb(138, 155, 168))!important;
}
</v>
      </c>
      <c r="BK186" s="35" t="str">
        <f>":root {"&amp;IF($CC186&lt;&gt;"",CHAR(10)&amp;"  "&amp;$CC186&amp;": "&amp;CHAR(9)&amp;";","")&amp;IF($CD186&lt;&gt;"",CHAR(10)&amp;"  "&amp;$CD186&amp;": "&amp;CHAR(9)&amp;";","")&amp;IF($CE186&lt;&gt;"",CHAR(10)&amp;"  "&amp;$CE186&amp;": "&amp;CHAR(9)&amp;";","")&amp;IF($CF186&lt;&gt;"",CHAR(10)&amp;"  "&amp;$CF186&amp;": "&amp;CHAR(9)&amp;";","")&amp;IF($CG186&lt;&gt;"",CHAR(10)&amp;"  "&amp;$CG186&amp;": "&amp;CHAR(9)&amp;";","")&amp;IF($CH186&lt;&gt;"",CHAR(10)&amp;"  "&amp;$CH186&amp;": "&amp;CHAR(9)&amp;";","")&amp;IF($CI186&lt;&gt;"",CHAR(10)&amp;"  "&amp;$CI186&amp;": "&amp;CHAR(9)&amp;";","")&amp;IF($CJ186&lt;&gt;"",CHAR(10)&amp;"  "&amp;$CJ186&amp;": "&amp;CHAR(9)&amp;";","")&amp;IF($CK186&lt;&gt;"",CHAR(10)&amp;"  "&amp;$CK186&amp;": "&amp;CHAR(9)&amp;";","")&amp;IF($CL186&lt;&gt;"",CHAR(10)&amp;"  "&amp;$CL186&amp;": "&amp;CHAR(9)&amp;";","")&amp;IF($CM186&lt;&gt;"",CHAR(10)&amp;"  "&amp;$CM186&amp;": "&amp;CHAR(9)&amp;";","")&amp;IF($CN186&lt;&gt;"",CHAR(10)&amp;"  "&amp;$CN186&amp;": "&amp;CHAR(9)&amp;";","")&amp;IF($CO186&lt;&gt;"",CHAR(10)&amp;"  "&amp;$CO186&amp;": "&amp;CHAR(9)&amp;";","")&amp;IF($CP186&lt;&gt;"",CHAR(10)&amp;"  "&amp;$CP186&amp;": "&amp;CHAR(9)&amp;";","")&amp;IF($CQ186&lt;&gt;"",CHAR(10)&amp;"  "&amp;$CQ186&amp;": "&amp;CHAR(9)&amp;";","")&amp;IF($CR186&lt;&gt;"",CHAR(10)&amp;"  "&amp;$CR186&amp;": "&amp;CHAR(9)&amp;";","")&amp;CHAR(10)&amp;"}"&amp;CHAR(10)&amp;CHAR(10)&amp;"@media (prefers-color-scheme: dark) {"&amp;CHAR(10)&amp;"  :root {"&amp;IF($CC186&lt;&gt;"",CHAR(10)&amp;"    "&amp;$CC186&amp;": "&amp;CHAR(9)&amp;";","")&amp;IF($CD186&lt;&gt;"",CHAR(10)&amp;"    "&amp;$CD186&amp;": "&amp;CHAR(9)&amp;";","")&amp;IF($CE186&lt;&gt;"",CHAR(10)&amp;"    "&amp;$CE186&amp;": "&amp;CHAR(9)&amp;";","")&amp;IF($CF186&lt;&gt;"",CHAR(10)&amp;"    "&amp;$CF186&amp;": "&amp;CHAR(9)&amp;";","")&amp;IF($CG186&lt;&gt;"",CHAR(10)&amp;"    "&amp;$CG186&amp;": "&amp;CHAR(9)&amp;";","")&amp;IF($CH186&lt;&gt;"",CHAR(10)&amp;"    "&amp;$CH186&amp;": "&amp;CHAR(9)&amp;";","")&amp;IF($CJ186&lt;&gt;"",CHAR(10)&amp;"    "&amp;$CJ186&amp;": "&amp;CHAR(9)&amp;";","")&amp;IF($CK186&lt;&gt;"",CHAR(10)&amp;"    "&amp;$CK186&amp;": "&amp;CHAR(9)&amp;";","")&amp;CHAR(10)&amp;"  }"&amp;CHAR(10)&amp;"}"&amp;CHAR(10)</f>
        <v xml:space="preserve">:root {
  --bb-rightsidebar__window: 	;
}
@media (prefers-color-scheme: dark) {
  :root {
    --bb-rightsidebar__window: 	;
  }
}
</v>
      </c>
      <c r="BL186" s="60" t="str">
        <f>":root {"&amp;IF($CC186&lt;&gt;"",CHAR(10)&amp;"  "&amp;$CC186&amp;": "&amp;CHAR(9)&amp;AK186&amp;";","")&amp;IF($CD186&lt;&gt;"",CHAR(10)&amp;"  "&amp;$CD186&amp;": "&amp;CHAR(9)&amp;AL186&amp;";","")&amp;IF($CE186&lt;&gt;"",CHAR(10)&amp;"  "&amp;$CE186&amp;": "&amp;CHAR(9)&amp;AM186&amp;";","")&amp;IF($CF186&lt;&gt;"",CHAR(10)&amp;"  "&amp;$CF186&amp;": "&amp;CHAR(9)&amp;AN186&amp;";","")&amp;IF($CG186&lt;&gt;"",CHAR(10)&amp;"  "&amp;$CG186&amp;": "&amp;CHAR(9)&amp;AO186&amp;";","")&amp;IF($CH186&lt;&gt;"",CHAR(10)&amp;"  "&amp;$CH186&amp;": "&amp;CHAR(9)&amp;AP186&amp;";","")&amp;IF($CI186&lt;&gt;"",CHAR(10)&amp;"  "&amp;$CI186&amp;": "&amp;CHAR(9)&amp;AQ186&amp;";","")&amp;IF($CJ186&lt;&gt;"",CHAR(10)&amp;"  "&amp;$CJ186&amp;": "&amp;CHAR(9)&amp;AR186&amp;";","")&amp;IF($CK186&lt;&gt;"",CHAR(10)&amp;"  "&amp;$CK186&amp;": "&amp;CHAR(9)&amp;AS186&amp;";","")&amp;IF($CL186&lt;&gt;"",CHAR(10)&amp;"  "&amp;$CL186&amp;": "&amp;CHAR(9)&amp;AT186&amp;";","")&amp;IF($CM186&lt;&gt;"",CHAR(10)&amp;"  "&amp;$CM186&amp;": "&amp;CHAR(9)&amp;AU186&amp;";","")&amp;IF($CN186&lt;&gt;"",CHAR(10)&amp;"  "&amp;$CN186&amp;": "&amp;CHAR(9)&amp;AV186&amp;";","")&amp;IF($CO186&lt;&gt;"",CHAR(10)&amp;"  "&amp;$CO186&amp;": "&amp;CHAR(9)&amp;AW186&amp;";","")&amp;IF($CP186&lt;&gt;"",CHAR(10)&amp;"  "&amp;$CP186&amp;": "&amp;CHAR(9)&amp;AX186&amp;";","")&amp;IF($CQ186&lt;&gt;"",CHAR(10)&amp;"  "&amp;$CQ186&amp;": "&amp;CHAR(9)&amp;AY186&amp;";","")&amp;IF($CR186&lt;&gt;"",CHAR(10)&amp;"  "&amp;$CR186&amp;": "&amp;CHAR(9)&amp;AZ186&amp;";","")&amp;CHAR(10)&amp;"}"&amp;CHAR(10)&amp;CHAR(10)&amp;"@media (prefers-color-scheme: dark) {"&amp;CHAR(10)&amp;"  :root {"&amp;IF($CC186&lt;&gt;"",CHAR(10)&amp;"    "&amp;$CC186&amp;": "&amp;CHAR(9)&amp;BA186&amp;";","")&amp;IF($CD186&lt;&gt;"",CHAR(10)&amp;"    "&amp;$CD186&amp;": "&amp;CHAR(9)&amp;BB186&amp;";","")&amp;IF($CE186&lt;&gt;"",CHAR(10)&amp;"    "&amp;$CE186&amp;": "&amp;CHAR(9)&amp;BC186&amp;";","")&amp;IF($CF186&lt;&gt;"",CHAR(10)&amp;"    "&amp;$CF186&amp;": "&amp;CHAR(9)&amp;BD186&amp;";","")&amp;IF($CG186&lt;&gt;"",CHAR(10)&amp;"    "&amp;$CG186&amp;": "&amp;CHAR(9)&amp;BE186&amp;";","")&amp;IF($CH186&lt;&gt;"",CHAR(10)&amp;"    "&amp;$CH186&amp;": "&amp;CHAR(9)&amp;BF186&amp;";","")&amp;IF($CJ186&lt;&gt;"",CHAR(10)&amp;"    "&amp;$CJ186&amp;": "&amp;CHAR(9)&amp;BG186&amp;";","")&amp;IF($CK186&lt;&gt;"",CHAR(10)&amp;"    "&amp;$CK186&amp;": "&amp;CHAR(9)&amp;BH186&amp;";","")&amp;CHAR(10)&amp;"  }"&amp;CHAR(10)&amp;"}"&amp;CHAR(10)</f>
        <v xml:space="preserve">:root {
  --bb-rightsidebar__window: 	1px solid var(--cl-gray-300);
}
@media (prefers-color-scheme: dark) {
  :root {
    --bb-rightsidebar__window: 	1px solid var(--cl-gray-700);
  }
}
</v>
      </c>
      <c r="BM186" s="15" t="str">
        <f>IF(E186&lt;&gt;"","  background-color:  "&amp;CHAR(9)&amp;"var("&amp;CC186&amp;", "&amp;IF(U186&lt;&gt;"",U186,"inherit")&amp;")"&amp;IF(E186="x!","!important;",";"),"")</f>
        <v/>
      </c>
      <c r="BN186" s="15" t="str">
        <f>IF(F186&lt;&gt;"","  fill:  "&amp;CHAR(9)&amp;CHAR(9)&amp;CHAR(9)&amp;CHAR(9)&amp;"var("&amp;CD186&amp;", "&amp;IF(V186&lt;&gt;"",V186,"inherit")&amp;")"&amp;IF(F186="x!","!important;",";"),"")</f>
        <v/>
      </c>
      <c r="BO186" s="15" t="str">
        <f>IF(G186&lt;&gt;"","  border-top:  "&amp;CHAR(9)&amp;CHAR(9)&amp;CHAR(9)&amp;"var("&amp;CE186&amp;", "&amp;IF(W186&lt;&gt;"",W186,"inherit")&amp;")"&amp;IF(G186="x!","!important;",";"),"")</f>
        <v/>
      </c>
      <c r="BP186" s="15" t="str">
        <f>IF(H186&lt;&gt;"","  border-right:  "&amp;CHAR(9)&amp;CHAR(9)&amp;"var("&amp;CF186&amp;", "&amp;IF(X186&lt;&gt;"",X186,"inherit")&amp;")"&amp;IF(H186="x!","!important;",";"),"")</f>
        <v/>
      </c>
      <c r="BQ186" s="15" t="str">
        <f>IF(I186&lt;&gt;"","  border-bottom:  "&amp;CHAR(9)&amp;CHAR(9)&amp;"var("&amp;CG186&amp;", "&amp;IF(Y186&lt;&gt;"",Y186,"inherit")&amp;")"&amp;IF(I186="x!","!important;",";"),"")</f>
        <v xml:space="preserve">  border-bottom:  		var(--bb-rightsidebar__window, 1px solid rgb(138, 155, 168))!important;</v>
      </c>
      <c r="BR186" s="15" t="str">
        <f>IF(J186&lt;&gt;"","  border-left:  "&amp;CHAR(9)&amp;CHAR(9)&amp;"var("&amp;CH186&amp;", "&amp;IF(Z186&lt;&gt;"",Z186,"inherit")&amp;")"&amp;IF(J186="x!","!important;",";"),"")</f>
        <v/>
      </c>
      <c r="BS186" s="15" t="str">
        <f>IF(K186&lt;&gt;"","  border-radius:  "&amp;CHAR(9)&amp;CHAR(9)&amp;"var("&amp;CI186&amp;", "&amp;IF(AA186&lt;&gt;"",AA186,"inherit")&amp;")"&amp;IF(K186="x!","!important;",";"),"")</f>
        <v/>
      </c>
      <c r="BT186" s="15" t="str">
        <f>IF(L186&lt;&gt;"","  box-shadow:  "&amp;CHAR(9)&amp;CHAR(9)&amp;CHAR(9)&amp;"var("&amp;CJ186&amp;", "&amp;IF(AB186&lt;&gt;"",AB186,"inherit")&amp;")"&amp;IF(L186="x!","!important;",";")&amp;CHAR(10)&amp;"  -webkit-box-shadow:  "&amp;CHAR(9)&amp;"var("&amp;CJ186&amp;", "&amp;IF(AB186&lt;&gt;"",AB186,"inherit")&amp;")"&amp;IF(L186="x!","!important;",";"),"")</f>
        <v/>
      </c>
      <c r="BU186" s="15" t="str">
        <f>IF(M186&lt;&gt;"","  color:  "&amp;CHAR(9)&amp;CHAR(9)&amp;CHAR(9)&amp;CHAR(9)&amp;"var("&amp;CK186&amp;", "&amp;IF(AC186&lt;&gt;"",AC186,"inherit")&amp;")"&amp;IF(M186="x!","!important;",";"),"")</f>
        <v/>
      </c>
      <c r="BV186" s="15" t="str">
        <f>IF(N186&lt;&gt;"","  font-family:  "&amp;CHAR(9)&amp;CHAR(9)&amp;"var("&amp;CL186&amp;", "&amp;IF(AD186&lt;&gt;"",AD186,"inherit")&amp;")"&amp;IF(N186="x!","!important;",";"),"")</f>
        <v/>
      </c>
      <c r="BW186" s="15" t="str">
        <f>IF(O186&lt;&gt;"","  font-size:  "&amp;CHAR(9)&amp;CHAR(9)&amp;CHAR(9)&amp;"var("&amp;CM186&amp;", "&amp;IF(AE186&lt;&gt;"",AE186,"inherit")&amp;")"&amp;IF(O186="x!","!important;",";"),"")</f>
        <v/>
      </c>
      <c r="BX186" s="15" t="str">
        <f>IF(P186&lt;&gt;"","  font-style:  "&amp;CHAR(9)&amp;CHAR(9)&amp;CHAR(9)&amp;"var("&amp;CN186&amp;", "&amp;IF(AF186&lt;&gt;"",AF186,"inherit")&amp;")"&amp;IF(P186="x!","!important;",";"),"")</f>
        <v/>
      </c>
      <c r="BY186" s="15" t="str">
        <f>IF(Q186&lt;&gt;"","  font-weight:  "&amp;CHAR(9)&amp;CHAR(9)&amp;"var("&amp;CO186&amp;", "&amp;IF(AG186&lt;&gt;"",AG186,"inherit")&amp;")"&amp;IF(Q186="x!","!important;",";"),"")</f>
        <v/>
      </c>
      <c r="BZ186" s="15" t="str">
        <f>IF(R186&lt;&gt;"","  text-decoration:  "&amp;CHAR(9)&amp;"var("&amp;CP186&amp;", "&amp;IF(AH186&lt;&gt;"",AH186,"inherit")&amp;")"&amp;IF(R186="x!","!important;",";"),"")</f>
        <v/>
      </c>
      <c r="CA186" s="15" t="str">
        <f>IF(S186&lt;&gt;"","  text-transform:  "&amp;CHAR(9)&amp;CHAR(9)&amp;"var("&amp;CQ186&amp;", "&amp;IF(AI186&lt;&gt;"",AI186,"inherit")&amp;")"&amp;IF(S186="x!","!important;",";"),"")</f>
        <v/>
      </c>
      <c r="CB186" s="15" t="str">
        <f>IF(T186&lt;&gt;"","  opacity:  "&amp;CHAR(9)&amp;CHAR(9)&amp;CHAR(9)&amp;"var("&amp;CR186&amp;", "&amp;IF(AJ186&lt;&gt;"",AJ186,"inherit")&amp;")"&amp;IF(T186="x!","!important;",";"),"")</f>
        <v/>
      </c>
      <c r="CC186" s="15" t="str">
        <f>IF(E186&lt;&gt;"","--"&amp;LOWER(E$3)&amp;"-"&amp;$B186&amp;IF($C186&lt;&gt;"","__"&amp;$C186,"")&amp;IF($D186&lt;&gt;"","--"&amp;$D186,""),"")</f>
        <v/>
      </c>
      <c r="CD186" s="15" t="str">
        <f>IF(F186&lt;&gt;"","--"&amp;LOWER(F$3)&amp;"-"&amp;$B186&amp;IF($C186&lt;&gt;"","__"&amp;$C186,"")&amp;IF($D186&lt;&gt;"","--"&amp;$D186,""),"")</f>
        <v/>
      </c>
      <c r="CE186" s="15" t="str">
        <f>IF(G186&lt;&gt;"","--"&amp;LOWER(G$3)&amp;"-"&amp;$B186&amp;IF($C186&lt;&gt;"","__"&amp;$C186,"")&amp;IF($D186&lt;&gt;"","--"&amp;$D186,""),"")</f>
        <v/>
      </c>
      <c r="CF186" s="15" t="str">
        <f>IF(H186&lt;&gt;"","--"&amp;LOWER(H$3)&amp;"-"&amp;$B186&amp;IF($C186&lt;&gt;"","__"&amp;$C186,"")&amp;IF($D186&lt;&gt;"","--"&amp;$D186,""),"")</f>
        <v/>
      </c>
      <c r="CG186" s="15" t="str">
        <f>IF(I186&lt;&gt;"","--"&amp;LOWER(I$3)&amp;"-"&amp;$B186&amp;IF($C186&lt;&gt;"","__"&amp;$C186,"")&amp;IF($D186&lt;&gt;"","--"&amp;$D186,""),"")</f>
        <v>--bb-rightsidebar__window</v>
      </c>
      <c r="CH186" s="15" t="str">
        <f>IF(J186&lt;&gt;"","--"&amp;LOWER(J$3)&amp;"-"&amp;$B186&amp;IF($C186&lt;&gt;"","__"&amp;$C186,"")&amp;IF($D186&lt;&gt;"","--"&amp;$D186,""),"")</f>
        <v/>
      </c>
      <c r="CI186" s="15" t="str">
        <f>IF(K186&lt;&gt;"","--"&amp;LOWER(K$3)&amp;"-"&amp;$B186&amp;IF($C186&lt;&gt;"","__"&amp;$C186,"")&amp;IF($D186&lt;&gt;"","--"&amp;$D186,""),"")</f>
        <v/>
      </c>
      <c r="CJ186" s="15" t="str">
        <f>IF(L186&lt;&gt;"","--"&amp;LOWER(L$3)&amp;"-"&amp;$B186&amp;IF($C186&lt;&gt;"","__"&amp;$C186,"")&amp;IF($D186&lt;&gt;"","--"&amp;$D186,""),"")</f>
        <v/>
      </c>
      <c r="CK186" s="15" t="str">
        <f>IF(M186&lt;&gt;"","--"&amp;LOWER(M$3)&amp;"-"&amp;$B186&amp;IF($C186&lt;&gt;"","__"&amp;$C186,"")&amp;IF($D186&lt;&gt;"","--"&amp;$D186,""),"")</f>
        <v/>
      </c>
      <c r="CL186" s="15" t="str">
        <f>IF(N186&lt;&gt;"","--"&amp;LOWER(N$3)&amp;"-"&amp;$B186&amp;IF($C186&lt;&gt;"","__"&amp;$C186,"")&amp;IF($D186&lt;&gt;"","--"&amp;$D186,""),"")</f>
        <v/>
      </c>
      <c r="CM186" s="15" t="str">
        <f>IF(O186&lt;&gt;"","--"&amp;LOWER(O$3)&amp;"-"&amp;$B186&amp;IF($C186&lt;&gt;"","__"&amp;$C186,"")&amp;IF($D186&lt;&gt;"","--"&amp;$D186,""),"")</f>
        <v/>
      </c>
      <c r="CN186" s="15" t="str">
        <f>IF(P186&lt;&gt;"","--"&amp;LOWER(P$3)&amp;"-"&amp;$B186&amp;IF($C186&lt;&gt;"","__"&amp;$C186,"")&amp;IF($D186&lt;&gt;"","--"&amp;$D186,""),"")</f>
        <v/>
      </c>
      <c r="CO186" s="15" t="str">
        <f>IF(Q186&lt;&gt;"","--"&amp;LOWER(Q$3)&amp;"-"&amp;$B186&amp;IF($C186&lt;&gt;"","__"&amp;$C186,"")&amp;IF($D186&lt;&gt;"","--"&amp;$D186,""),"")</f>
        <v/>
      </c>
      <c r="CP186" s="15" t="str">
        <f>IF(R186&lt;&gt;"","--"&amp;LOWER(R$3)&amp;"-"&amp;$B186&amp;IF($C186&lt;&gt;"","__"&amp;$C186,"")&amp;IF($D186&lt;&gt;"","--"&amp;$D186,""),"")</f>
        <v/>
      </c>
      <c r="CQ186" s="15" t="str">
        <f>IF(S186&lt;&gt;"","--"&amp;LOWER(S$3)&amp;"-"&amp;$B186&amp;IF($C186&lt;&gt;"","__"&amp;$C186,"")&amp;IF($D186&lt;&gt;"","--"&amp;$D186,""),"")</f>
        <v/>
      </c>
      <c r="CR186" s="15" t="str">
        <f>IF(T186&lt;&gt;"","--"&amp;LOWER(T$3)&amp;"-"&amp;$B186&amp;IF($C186&lt;&gt;"","__"&amp;$C186,"")&amp;IF($D186&lt;&gt;"","--"&amp;$D186,""),"")</f>
        <v/>
      </c>
    </row>
    <row r="187" spans="2:96">
      <c r="B187" s="13" t="s">
        <v>132</v>
      </c>
      <c r="C187" s="14" t="s">
        <v>6</v>
      </c>
      <c r="D187" s="15"/>
      <c r="E187" s="28" t="s">
        <v>21</v>
      </c>
      <c r="F187" s="29"/>
      <c r="G187" s="29"/>
      <c r="H187" s="29" t="s">
        <v>21</v>
      </c>
      <c r="I187" s="29"/>
      <c r="J187" s="29"/>
      <c r="K187" s="29"/>
      <c r="L187" s="30"/>
      <c r="M187" s="29"/>
      <c r="N187" s="29"/>
      <c r="O187" s="29"/>
      <c r="P187" s="29"/>
      <c r="Q187" s="29"/>
      <c r="R187" s="29"/>
      <c r="S187" s="30"/>
      <c r="T187" s="31"/>
      <c r="U187" s="13" t="s">
        <v>22</v>
      </c>
      <c r="V187" s="15"/>
      <c r="W187" s="15"/>
      <c r="X187" s="15"/>
      <c r="Y187" s="15"/>
      <c r="Z187" s="15"/>
      <c r="AA187" s="15"/>
      <c r="AB187" s="32"/>
      <c r="AC187" s="15"/>
      <c r="AD187" s="15"/>
      <c r="AE187" s="15"/>
      <c r="AF187" s="15"/>
      <c r="AG187" s="15"/>
      <c r="AH187" s="15"/>
      <c r="AI187" s="15"/>
      <c r="AJ187" s="57"/>
      <c r="AK187" s="15" t="s">
        <v>522</v>
      </c>
      <c r="AL187" s="15"/>
      <c r="AM187" s="15"/>
      <c r="AN187" s="15" t="s">
        <v>575</v>
      </c>
      <c r="AO187" s="15"/>
      <c r="AP187" s="15"/>
      <c r="AQ187" s="15"/>
      <c r="AR187" s="32"/>
      <c r="AS187" s="15"/>
      <c r="AT187" s="15"/>
      <c r="AU187" s="15"/>
      <c r="AV187" s="15"/>
      <c r="AW187" s="15"/>
      <c r="AX187" s="15"/>
      <c r="AY187" s="15"/>
      <c r="AZ187" s="22"/>
      <c r="BA187" s="13" t="s">
        <v>566</v>
      </c>
      <c r="BB187" s="15"/>
      <c r="BC187" s="15"/>
      <c r="BD187" s="15" t="s">
        <v>536</v>
      </c>
      <c r="BE187" s="15"/>
      <c r="BF187" s="15"/>
      <c r="BG187" s="15"/>
      <c r="BH187" s="22"/>
      <c r="BI187" s="2" t="s">
        <v>23</v>
      </c>
      <c r="BJ187" s="34" t="str">
        <f>BI187&amp;" {"&amp;IF(BM187&lt;&gt;"",CHAR(10)&amp;BM187,"")&amp;IF(BN187&lt;&gt;"",CHAR(10)&amp;BN187,"")&amp;IF(BO187&lt;&gt;"",CHAR(10)&amp;BO187,"")&amp;IF(BP187&lt;&gt;"",CHAR(10)&amp;BP187,"")&amp;IF(BQ187&lt;&gt;"",CHAR(10)&amp;BQ187,"")&amp;IF(BR187&lt;&gt;"",CHAR(10)&amp;BR187,"")&amp;IF(BS187&lt;&gt;"",CHAR(10)&amp;BS187,"")&amp;IF(BT187&lt;&gt;"",CHAR(10)&amp;BT187,"")&amp;IF(BU187&lt;&gt;"",CHAR(10)&amp;BU187,"")&amp;IF(BV187&lt;&gt;"",CHAR(10)&amp;BV187,"")&amp;IF(BW187&lt;&gt;"",CHAR(10)&amp;BW187,"")&amp;IF(BX187&lt;&gt;"",CHAR(10)&amp;BX187,"")&amp;IF(BY187&lt;&gt;"",CHAR(10)&amp;BY187,"")&amp;IF(BZ187&lt;&gt;"",CHAR(10)&amp;BZ187,"")&amp;IF(CA187&lt;&gt;"",CHAR(10)&amp;CA187,"")&amp;IF(CB187&lt;&gt;"",CHAR(10)&amp;CB187,"")&amp;CHAR(10)&amp;"}"&amp;CHAR(10)</f>
        <v xml:space="preserve">.roam-body .roam-app .roam-sidebar-container {
  background-color:  	var(--bc-sidebar__container, #182026);
  border-right:  		var(--br-sidebar__container, inherit);
}
</v>
      </c>
      <c r="BK187" s="35" t="str">
        <f>":root {"&amp;IF($CC187&lt;&gt;"",CHAR(10)&amp;"  "&amp;$CC187&amp;": "&amp;CHAR(9)&amp;";","")&amp;IF($CD187&lt;&gt;"",CHAR(10)&amp;"  "&amp;$CD187&amp;": "&amp;CHAR(9)&amp;";","")&amp;IF($CE187&lt;&gt;"",CHAR(10)&amp;"  "&amp;$CE187&amp;": "&amp;CHAR(9)&amp;";","")&amp;IF($CF187&lt;&gt;"",CHAR(10)&amp;"  "&amp;$CF187&amp;": "&amp;CHAR(9)&amp;";","")&amp;IF($CG187&lt;&gt;"",CHAR(10)&amp;"  "&amp;$CG187&amp;": "&amp;CHAR(9)&amp;";","")&amp;IF($CH187&lt;&gt;"",CHAR(10)&amp;"  "&amp;$CH187&amp;": "&amp;CHAR(9)&amp;";","")&amp;IF($CI187&lt;&gt;"",CHAR(10)&amp;"  "&amp;$CI187&amp;": "&amp;CHAR(9)&amp;";","")&amp;IF($CJ187&lt;&gt;"",CHAR(10)&amp;"  "&amp;$CJ187&amp;": "&amp;CHAR(9)&amp;";","")&amp;IF($CK187&lt;&gt;"",CHAR(10)&amp;"  "&amp;$CK187&amp;": "&amp;CHAR(9)&amp;";","")&amp;IF($CL187&lt;&gt;"",CHAR(10)&amp;"  "&amp;$CL187&amp;": "&amp;CHAR(9)&amp;";","")&amp;IF($CM187&lt;&gt;"",CHAR(10)&amp;"  "&amp;$CM187&amp;": "&amp;CHAR(9)&amp;";","")&amp;IF($CN187&lt;&gt;"",CHAR(10)&amp;"  "&amp;$CN187&amp;": "&amp;CHAR(9)&amp;";","")&amp;IF($CO187&lt;&gt;"",CHAR(10)&amp;"  "&amp;$CO187&amp;": "&amp;CHAR(9)&amp;";","")&amp;IF($CP187&lt;&gt;"",CHAR(10)&amp;"  "&amp;$CP187&amp;": "&amp;CHAR(9)&amp;";","")&amp;IF($CQ187&lt;&gt;"",CHAR(10)&amp;"  "&amp;$CQ187&amp;": "&amp;CHAR(9)&amp;";","")&amp;IF($CR187&lt;&gt;"",CHAR(10)&amp;"  "&amp;$CR187&amp;": "&amp;CHAR(9)&amp;";","")&amp;CHAR(10)&amp;"}"&amp;CHAR(10)&amp;CHAR(10)&amp;"@media (prefers-color-scheme: dark) {"&amp;CHAR(10)&amp;"  :root {"&amp;IF($CC187&lt;&gt;"",CHAR(10)&amp;"    "&amp;$CC187&amp;": "&amp;CHAR(9)&amp;";","")&amp;IF($CD187&lt;&gt;"",CHAR(10)&amp;"    "&amp;$CD187&amp;": "&amp;CHAR(9)&amp;";","")&amp;IF($CE187&lt;&gt;"",CHAR(10)&amp;"    "&amp;$CE187&amp;": "&amp;CHAR(9)&amp;";","")&amp;IF($CF187&lt;&gt;"",CHAR(10)&amp;"    "&amp;$CF187&amp;": "&amp;CHAR(9)&amp;";","")&amp;IF($CG187&lt;&gt;"",CHAR(10)&amp;"    "&amp;$CG187&amp;": "&amp;CHAR(9)&amp;";","")&amp;IF($CH187&lt;&gt;"",CHAR(10)&amp;"    "&amp;$CH187&amp;": "&amp;CHAR(9)&amp;";","")&amp;IF($CJ187&lt;&gt;"",CHAR(10)&amp;"    "&amp;$CJ187&amp;": "&amp;CHAR(9)&amp;";","")&amp;IF($CK187&lt;&gt;"",CHAR(10)&amp;"    "&amp;$CK187&amp;": "&amp;CHAR(9)&amp;";","")&amp;CHAR(10)&amp;"  }"&amp;CHAR(10)&amp;"}"&amp;CHAR(10)</f>
        <v xml:space="preserve">:root {
  --bc-sidebar__container: 	;
  --br-sidebar__container: 	;
}
@media (prefers-color-scheme: dark) {
  :root {
    --bc-sidebar__container: 	;
    --br-sidebar__container: 	;
  }
}
</v>
      </c>
      <c r="BL187" s="60" t="str">
        <f>":root {"&amp;IF($CC187&lt;&gt;"",CHAR(10)&amp;"  "&amp;$CC187&amp;": "&amp;CHAR(9)&amp;AK187&amp;";","")&amp;IF($CD187&lt;&gt;"",CHAR(10)&amp;"  "&amp;$CD187&amp;": "&amp;CHAR(9)&amp;AL187&amp;";","")&amp;IF($CE187&lt;&gt;"",CHAR(10)&amp;"  "&amp;$CE187&amp;": "&amp;CHAR(9)&amp;AM187&amp;";","")&amp;IF($CF187&lt;&gt;"",CHAR(10)&amp;"  "&amp;$CF187&amp;": "&amp;CHAR(9)&amp;AN187&amp;";","")&amp;IF($CG187&lt;&gt;"",CHAR(10)&amp;"  "&amp;$CG187&amp;": "&amp;CHAR(9)&amp;AO187&amp;";","")&amp;IF($CH187&lt;&gt;"",CHAR(10)&amp;"  "&amp;$CH187&amp;": "&amp;CHAR(9)&amp;AP187&amp;";","")&amp;IF($CI187&lt;&gt;"",CHAR(10)&amp;"  "&amp;$CI187&amp;": "&amp;CHAR(9)&amp;AQ187&amp;";","")&amp;IF($CJ187&lt;&gt;"",CHAR(10)&amp;"  "&amp;$CJ187&amp;": "&amp;CHAR(9)&amp;AR187&amp;";","")&amp;IF($CK187&lt;&gt;"",CHAR(10)&amp;"  "&amp;$CK187&amp;": "&amp;CHAR(9)&amp;AS187&amp;";","")&amp;IF($CL187&lt;&gt;"",CHAR(10)&amp;"  "&amp;$CL187&amp;": "&amp;CHAR(9)&amp;AT187&amp;";","")&amp;IF($CM187&lt;&gt;"",CHAR(10)&amp;"  "&amp;$CM187&amp;": "&amp;CHAR(9)&amp;AU187&amp;";","")&amp;IF($CN187&lt;&gt;"",CHAR(10)&amp;"  "&amp;$CN187&amp;": "&amp;CHAR(9)&amp;AV187&amp;";","")&amp;IF($CO187&lt;&gt;"",CHAR(10)&amp;"  "&amp;$CO187&amp;": "&amp;CHAR(9)&amp;AW187&amp;";","")&amp;IF($CP187&lt;&gt;"",CHAR(10)&amp;"  "&amp;$CP187&amp;": "&amp;CHAR(9)&amp;AX187&amp;";","")&amp;IF($CQ187&lt;&gt;"",CHAR(10)&amp;"  "&amp;$CQ187&amp;": "&amp;CHAR(9)&amp;AY187&amp;";","")&amp;IF($CR187&lt;&gt;"",CHAR(10)&amp;"  "&amp;$CR187&amp;": "&amp;CHAR(9)&amp;AZ187&amp;";","")&amp;CHAR(10)&amp;"}"&amp;CHAR(10)&amp;CHAR(10)&amp;"@media (prefers-color-scheme: dark) {"&amp;CHAR(10)&amp;"  :root {"&amp;IF($CC187&lt;&gt;"",CHAR(10)&amp;"    "&amp;$CC187&amp;": "&amp;CHAR(9)&amp;BA187&amp;";","")&amp;IF($CD187&lt;&gt;"",CHAR(10)&amp;"    "&amp;$CD187&amp;": "&amp;CHAR(9)&amp;BB187&amp;";","")&amp;IF($CE187&lt;&gt;"",CHAR(10)&amp;"    "&amp;$CE187&amp;": "&amp;CHAR(9)&amp;BC187&amp;";","")&amp;IF($CF187&lt;&gt;"",CHAR(10)&amp;"    "&amp;$CF187&amp;": "&amp;CHAR(9)&amp;BD187&amp;";","")&amp;IF($CG187&lt;&gt;"",CHAR(10)&amp;"    "&amp;$CG187&amp;": "&amp;CHAR(9)&amp;BE187&amp;";","")&amp;IF($CH187&lt;&gt;"",CHAR(10)&amp;"    "&amp;$CH187&amp;": "&amp;CHAR(9)&amp;BF187&amp;";","")&amp;IF($CJ187&lt;&gt;"",CHAR(10)&amp;"    "&amp;$CJ187&amp;": "&amp;CHAR(9)&amp;BG187&amp;";","")&amp;IF($CK187&lt;&gt;"",CHAR(10)&amp;"    "&amp;$CK187&amp;": "&amp;CHAR(9)&amp;BH187&amp;";","")&amp;CHAR(10)&amp;"  }"&amp;CHAR(10)&amp;"}"&amp;CHAR(10)</f>
        <v xml:space="preserve">:root {
  --bc-sidebar__container: 	var(--cl-gray-50);
  --br-sidebar__container: 	1px solid var(--cl-gray-100);;
}
@media (prefers-color-scheme: dark) {
  :root {
    --bc-sidebar__container: 	var(--cl-gray-800);
    --br-sidebar__container: 	1px solid var(--cl-black);
  }
}
</v>
      </c>
      <c r="BM187" s="15" t="str">
        <f>IF(E187&lt;&gt;"","  background-color:  "&amp;CHAR(9)&amp;"var("&amp;CC187&amp;", "&amp;IF(U187&lt;&gt;"",U187,"inherit")&amp;")"&amp;IF(E187="x!","!important;",";"),"")</f>
        <v xml:space="preserve">  background-color:  	var(--bc-sidebar__container, #182026);</v>
      </c>
      <c r="BN187" s="15" t="str">
        <f>IF(F187&lt;&gt;"","  fill:  "&amp;CHAR(9)&amp;CHAR(9)&amp;CHAR(9)&amp;CHAR(9)&amp;"var("&amp;CD187&amp;", "&amp;IF(V187&lt;&gt;"",V187,"inherit")&amp;")"&amp;IF(F187="x!","!important;",";"),"")</f>
        <v/>
      </c>
      <c r="BO187" s="15" t="str">
        <f>IF(G187&lt;&gt;"","  border-top:  "&amp;CHAR(9)&amp;CHAR(9)&amp;CHAR(9)&amp;"var("&amp;CE187&amp;", "&amp;IF(W187&lt;&gt;"",W187,"inherit")&amp;")"&amp;IF(G187="x!","!important;",";"),"")</f>
        <v/>
      </c>
      <c r="BP187" s="15" t="str">
        <f>IF(H187&lt;&gt;"","  border-right:  "&amp;CHAR(9)&amp;CHAR(9)&amp;"var("&amp;CF187&amp;", "&amp;IF(X187&lt;&gt;"",X187,"inherit")&amp;")"&amp;IF(H187="x!","!important;",";"),"")</f>
        <v xml:space="preserve">  border-right:  		var(--br-sidebar__container, inherit);</v>
      </c>
      <c r="BQ187" s="15" t="str">
        <f>IF(I187&lt;&gt;"","  border-bottom:  "&amp;CHAR(9)&amp;CHAR(9)&amp;"var("&amp;CG187&amp;", "&amp;IF(Y187&lt;&gt;"",Y187,"inherit")&amp;")"&amp;IF(I187="x!","!important;",";"),"")</f>
        <v/>
      </c>
      <c r="BR187" s="15" t="str">
        <f>IF(J187&lt;&gt;"","  border-left:  "&amp;CHAR(9)&amp;CHAR(9)&amp;"var("&amp;CH187&amp;", "&amp;IF(Z187&lt;&gt;"",Z187,"inherit")&amp;")"&amp;IF(J187="x!","!important;",";"),"")</f>
        <v/>
      </c>
      <c r="BS187" s="15" t="str">
        <f>IF(K187&lt;&gt;"","  border-radius:  "&amp;CHAR(9)&amp;CHAR(9)&amp;"var("&amp;CI187&amp;", "&amp;IF(AA187&lt;&gt;"",AA187,"inherit")&amp;")"&amp;IF(K187="x!","!important;",";"),"")</f>
        <v/>
      </c>
      <c r="BT187" s="15" t="str">
        <f>IF(L187&lt;&gt;"","  box-shadow:  "&amp;CHAR(9)&amp;CHAR(9)&amp;CHAR(9)&amp;"var("&amp;CJ187&amp;", "&amp;IF(AB187&lt;&gt;"",AB187,"inherit")&amp;")"&amp;IF(L187="x!","!important;",";")&amp;CHAR(10)&amp;"  -webkit-box-shadow:  "&amp;CHAR(9)&amp;"var("&amp;CJ187&amp;", "&amp;IF(AB187&lt;&gt;"",AB187,"inherit")&amp;")"&amp;IF(L187="x!","!important;",";"),"")</f>
        <v/>
      </c>
      <c r="BU187" s="15" t="str">
        <f>IF(M187&lt;&gt;"","  color:  "&amp;CHAR(9)&amp;CHAR(9)&amp;CHAR(9)&amp;CHAR(9)&amp;"var("&amp;CK187&amp;", "&amp;IF(AC187&lt;&gt;"",AC187,"inherit")&amp;")"&amp;IF(M187="x!","!important;",";"),"")</f>
        <v/>
      </c>
      <c r="BV187" s="15" t="str">
        <f>IF(N187&lt;&gt;"","  font-family:  "&amp;CHAR(9)&amp;CHAR(9)&amp;"var("&amp;CL187&amp;", "&amp;IF(AD187&lt;&gt;"",AD187,"inherit")&amp;")"&amp;IF(N187="x!","!important;",";"),"")</f>
        <v/>
      </c>
      <c r="BW187" s="15" t="str">
        <f>IF(O187&lt;&gt;"","  font-size:  "&amp;CHAR(9)&amp;CHAR(9)&amp;CHAR(9)&amp;"var("&amp;CM187&amp;", "&amp;IF(AE187&lt;&gt;"",AE187,"inherit")&amp;")"&amp;IF(O187="x!","!important;",";"),"")</f>
        <v/>
      </c>
      <c r="BX187" s="15" t="str">
        <f>IF(P187&lt;&gt;"","  font-style:  "&amp;CHAR(9)&amp;CHAR(9)&amp;CHAR(9)&amp;"var("&amp;CN187&amp;", "&amp;IF(AF187&lt;&gt;"",AF187,"inherit")&amp;")"&amp;IF(P187="x!","!important;",";"),"")</f>
        <v/>
      </c>
      <c r="BY187" s="15" t="str">
        <f>IF(Q187&lt;&gt;"","  font-weight:  "&amp;CHAR(9)&amp;CHAR(9)&amp;"var("&amp;CO187&amp;", "&amp;IF(AG187&lt;&gt;"",AG187,"inherit")&amp;")"&amp;IF(Q187="x!","!important;",";"),"")</f>
        <v/>
      </c>
      <c r="BZ187" s="15" t="str">
        <f>IF(R187&lt;&gt;"","  text-decoration:  "&amp;CHAR(9)&amp;"var("&amp;CP187&amp;", "&amp;IF(AH187&lt;&gt;"",AH187,"inherit")&amp;")"&amp;IF(R187="x!","!important;",";"),"")</f>
        <v/>
      </c>
      <c r="CA187" s="15" t="str">
        <f>IF(S187&lt;&gt;"","  text-transform:  "&amp;CHAR(9)&amp;CHAR(9)&amp;"var("&amp;CQ187&amp;", "&amp;IF(AI187&lt;&gt;"",AI187,"inherit")&amp;")"&amp;IF(S187="x!","!important;",";"),"")</f>
        <v/>
      </c>
      <c r="CB187" s="15" t="str">
        <f>IF(T187&lt;&gt;"","  opacity:  "&amp;CHAR(9)&amp;CHAR(9)&amp;CHAR(9)&amp;"var("&amp;CR187&amp;", "&amp;IF(AJ187&lt;&gt;"",AJ187,"inherit")&amp;")"&amp;IF(T187="x!","!important;",";"),"")</f>
        <v/>
      </c>
      <c r="CC187" s="15" t="str">
        <f>IF(E187&lt;&gt;"","--"&amp;LOWER(E$3)&amp;"-"&amp;$B187&amp;IF($C187&lt;&gt;"","__"&amp;$C187,"")&amp;IF($D187&lt;&gt;"","--"&amp;$D187,""),"")</f>
        <v>--bc-sidebar__container</v>
      </c>
      <c r="CD187" s="15" t="str">
        <f>IF(F187&lt;&gt;"","--"&amp;LOWER(F$3)&amp;"-"&amp;$B187&amp;IF($C187&lt;&gt;"","__"&amp;$C187,"")&amp;IF($D187&lt;&gt;"","--"&amp;$D187,""),"")</f>
        <v/>
      </c>
      <c r="CE187" s="15" t="str">
        <f>IF(G187&lt;&gt;"","--"&amp;LOWER(G$3)&amp;"-"&amp;$B187&amp;IF($C187&lt;&gt;"","__"&amp;$C187,"")&amp;IF($D187&lt;&gt;"","--"&amp;$D187,""),"")</f>
        <v/>
      </c>
      <c r="CF187" s="15" t="str">
        <f>IF(H187&lt;&gt;"","--"&amp;LOWER(H$3)&amp;"-"&amp;$B187&amp;IF($C187&lt;&gt;"","__"&amp;$C187,"")&amp;IF($D187&lt;&gt;"","--"&amp;$D187,""),"")</f>
        <v>--br-sidebar__container</v>
      </c>
      <c r="CG187" s="15" t="str">
        <f>IF(I187&lt;&gt;"","--"&amp;LOWER(I$3)&amp;"-"&amp;$B187&amp;IF($C187&lt;&gt;"","__"&amp;$C187,"")&amp;IF($D187&lt;&gt;"","--"&amp;$D187,""),"")</f>
        <v/>
      </c>
      <c r="CH187" s="15" t="str">
        <f>IF(J187&lt;&gt;"","--"&amp;LOWER(J$3)&amp;"-"&amp;$B187&amp;IF($C187&lt;&gt;"","__"&amp;$C187,"")&amp;IF($D187&lt;&gt;"","--"&amp;$D187,""),"")</f>
        <v/>
      </c>
      <c r="CI187" s="15" t="str">
        <f>IF(K187&lt;&gt;"","--"&amp;LOWER(K$3)&amp;"-"&amp;$B187&amp;IF($C187&lt;&gt;"","__"&amp;$C187,"")&amp;IF($D187&lt;&gt;"","--"&amp;$D187,""),"")</f>
        <v/>
      </c>
      <c r="CJ187" s="15" t="str">
        <f>IF(L187&lt;&gt;"","--"&amp;LOWER(L$3)&amp;"-"&amp;$B187&amp;IF($C187&lt;&gt;"","__"&amp;$C187,"")&amp;IF($D187&lt;&gt;"","--"&amp;$D187,""),"")</f>
        <v/>
      </c>
      <c r="CK187" s="15" t="str">
        <f>IF(M187&lt;&gt;"","--"&amp;LOWER(M$3)&amp;"-"&amp;$B187&amp;IF($C187&lt;&gt;"","__"&amp;$C187,"")&amp;IF($D187&lt;&gt;"","--"&amp;$D187,""),"")</f>
        <v/>
      </c>
      <c r="CL187" s="15" t="str">
        <f>IF(N187&lt;&gt;"","--"&amp;LOWER(N$3)&amp;"-"&amp;$B187&amp;IF($C187&lt;&gt;"","__"&amp;$C187,"")&amp;IF($D187&lt;&gt;"","--"&amp;$D187,""),"")</f>
        <v/>
      </c>
      <c r="CM187" s="15" t="str">
        <f>IF(O187&lt;&gt;"","--"&amp;LOWER(O$3)&amp;"-"&amp;$B187&amp;IF($C187&lt;&gt;"","__"&amp;$C187,"")&amp;IF($D187&lt;&gt;"","--"&amp;$D187,""),"")</f>
        <v/>
      </c>
      <c r="CN187" s="15" t="str">
        <f>IF(P187&lt;&gt;"","--"&amp;LOWER(P$3)&amp;"-"&amp;$B187&amp;IF($C187&lt;&gt;"","__"&amp;$C187,"")&amp;IF($D187&lt;&gt;"","--"&amp;$D187,""),"")</f>
        <v/>
      </c>
      <c r="CO187" s="15" t="str">
        <f>IF(Q187&lt;&gt;"","--"&amp;LOWER(Q$3)&amp;"-"&amp;$B187&amp;IF($C187&lt;&gt;"","__"&amp;$C187,"")&amp;IF($D187&lt;&gt;"","--"&amp;$D187,""),"")</f>
        <v/>
      </c>
      <c r="CP187" s="15" t="str">
        <f>IF(R187&lt;&gt;"","--"&amp;LOWER(R$3)&amp;"-"&amp;$B187&amp;IF($C187&lt;&gt;"","__"&amp;$C187,"")&amp;IF($D187&lt;&gt;"","--"&amp;$D187,""),"")</f>
        <v/>
      </c>
      <c r="CQ187" s="15" t="str">
        <f>IF(S187&lt;&gt;"","--"&amp;LOWER(S$3)&amp;"-"&amp;$B187&amp;IF($C187&lt;&gt;"","__"&amp;$C187,"")&amp;IF($D187&lt;&gt;"","--"&amp;$D187,""),"")</f>
        <v/>
      </c>
      <c r="CR187" s="15" t="str">
        <f>IF(T187&lt;&gt;"","--"&amp;LOWER(T$3)&amp;"-"&amp;$B187&amp;IF($C187&lt;&gt;"","__"&amp;$C187,"")&amp;IF($D187&lt;&gt;"","--"&amp;$D187,""),"")</f>
        <v/>
      </c>
    </row>
    <row r="188" spans="2:96">
      <c r="B188" s="13" t="s">
        <v>132</v>
      </c>
      <c r="C188" s="14" t="s">
        <v>123</v>
      </c>
      <c r="D188" s="15"/>
      <c r="E188" s="28"/>
      <c r="F188" s="29"/>
      <c r="G188" s="29"/>
      <c r="H188" s="29"/>
      <c r="I188" s="29"/>
      <c r="J188" s="29"/>
      <c r="K188" s="29"/>
      <c r="L188" s="30"/>
      <c r="M188" s="29" t="s">
        <v>21</v>
      </c>
      <c r="N188" s="29"/>
      <c r="O188" s="29"/>
      <c r="P188" s="29"/>
      <c r="Q188" s="29" t="s">
        <v>21</v>
      </c>
      <c r="R188" s="29"/>
      <c r="S188" s="30"/>
      <c r="T188" s="31"/>
      <c r="U188" s="13"/>
      <c r="V188" s="15"/>
      <c r="W188" s="15"/>
      <c r="X188" s="15"/>
      <c r="Y188" s="15"/>
      <c r="Z188" s="15"/>
      <c r="AA188" s="15"/>
      <c r="AB188" s="32"/>
      <c r="AC188" s="15" t="s">
        <v>33</v>
      </c>
      <c r="AD188" s="15"/>
      <c r="AE188" s="15"/>
      <c r="AF188" s="15"/>
      <c r="AG188" s="15">
        <v>600</v>
      </c>
      <c r="AH188" s="15"/>
      <c r="AI188" s="15"/>
      <c r="AJ188" s="57"/>
      <c r="AK188" s="15"/>
      <c r="AL188" s="15"/>
      <c r="AM188" s="15"/>
      <c r="AN188" s="15"/>
      <c r="AO188" s="15"/>
      <c r="AP188" s="15"/>
      <c r="AQ188" s="15"/>
      <c r="AR188" s="32"/>
      <c r="AS188" s="15" t="s">
        <v>520</v>
      </c>
      <c r="AT188" s="15"/>
      <c r="AU188" s="15"/>
      <c r="AV188" s="15"/>
      <c r="AW188" s="15" t="s">
        <v>402</v>
      </c>
      <c r="AX188" s="15"/>
      <c r="AY188" s="15"/>
      <c r="AZ188" s="22"/>
      <c r="BA188" s="13"/>
      <c r="BB188" s="15"/>
      <c r="BC188" s="15"/>
      <c r="BD188" s="15"/>
      <c r="BE188" s="15"/>
      <c r="BF188" s="15"/>
      <c r="BG188" s="15"/>
      <c r="BH188" s="22" t="s">
        <v>520</v>
      </c>
      <c r="BI188" s="24" t="s">
        <v>248</v>
      </c>
      <c r="BJ188" s="34" t="str">
        <f>BI188&amp;" {"&amp;IF(BM188&lt;&gt;"",CHAR(10)&amp;BM188,"")&amp;IF(BN188&lt;&gt;"",CHAR(10)&amp;BN188,"")&amp;IF(BO188&lt;&gt;"",CHAR(10)&amp;BO188,"")&amp;IF(BP188&lt;&gt;"",CHAR(10)&amp;BP188,"")&amp;IF(BQ188&lt;&gt;"",CHAR(10)&amp;BQ188,"")&amp;IF(BR188&lt;&gt;"",CHAR(10)&amp;BR188,"")&amp;IF(BS188&lt;&gt;"",CHAR(10)&amp;BS188,"")&amp;IF(BT188&lt;&gt;"",CHAR(10)&amp;BT188,"")&amp;IF(BU188&lt;&gt;"",CHAR(10)&amp;BU188,"")&amp;IF(BV188&lt;&gt;"",CHAR(10)&amp;BV188,"")&amp;IF(BW188&lt;&gt;"",CHAR(10)&amp;BW188,"")&amp;IF(BX188&lt;&gt;"",CHAR(10)&amp;BX188,"")&amp;IF(BY188&lt;&gt;"",CHAR(10)&amp;BY188,"")&amp;IF(BZ188&lt;&gt;"",CHAR(10)&amp;BZ188,"")&amp;IF(CA188&lt;&gt;"",CHAR(10)&amp;CA188,"")&amp;IF(CB188&lt;&gt;"",CHAR(10)&amp;CB188,"")&amp;CHAR(10)&amp;"}"&amp;CHAR(10)</f>
        <v xml:space="preserve">.roam-body .roam-app .roam-sidebar-container .roam-sidebar-content .rm-db-title {
  color:  				var(--co-sidebar__db-title, #CED9E0);
  font-weight:  		var(--fw-sidebar__db-title, 600);
}
</v>
      </c>
      <c r="BK188" s="35" t="str">
        <f>":root {"&amp;IF($CC188&lt;&gt;"",CHAR(10)&amp;"  "&amp;$CC188&amp;": "&amp;CHAR(9)&amp;";","")&amp;IF($CD188&lt;&gt;"",CHAR(10)&amp;"  "&amp;$CD188&amp;": "&amp;CHAR(9)&amp;";","")&amp;IF($CE188&lt;&gt;"",CHAR(10)&amp;"  "&amp;$CE188&amp;": "&amp;CHAR(9)&amp;";","")&amp;IF($CF188&lt;&gt;"",CHAR(10)&amp;"  "&amp;$CF188&amp;": "&amp;CHAR(9)&amp;";","")&amp;IF($CG188&lt;&gt;"",CHAR(10)&amp;"  "&amp;$CG188&amp;": "&amp;CHAR(9)&amp;";","")&amp;IF($CH188&lt;&gt;"",CHAR(10)&amp;"  "&amp;$CH188&amp;": "&amp;CHAR(9)&amp;";","")&amp;IF($CI188&lt;&gt;"",CHAR(10)&amp;"  "&amp;$CI188&amp;": "&amp;CHAR(9)&amp;";","")&amp;IF($CJ188&lt;&gt;"",CHAR(10)&amp;"  "&amp;$CJ188&amp;": "&amp;CHAR(9)&amp;";","")&amp;IF($CK188&lt;&gt;"",CHAR(10)&amp;"  "&amp;$CK188&amp;": "&amp;CHAR(9)&amp;";","")&amp;IF($CL188&lt;&gt;"",CHAR(10)&amp;"  "&amp;$CL188&amp;": "&amp;CHAR(9)&amp;";","")&amp;IF($CM188&lt;&gt;"",CHAR(10)&amp;"  "&amp;$CM188&amp;": "&amp;CHAR(9)&amp;";","")&amp;IF($CN188&lt;&gt;"",CHAR(10)&amp;"  "&amp;$CN188&amp;": "&amp;CHAR(9)&amp;";","")&amp;IF($CO188&lt;&gt;"",CHAR(10)&amp;"  "&amp;$CO188&amp;": "&amp;CHAR(9)&amp;";","")&amp;IF($CP188&lt;&gt;"",CHAR(10)&amp;"  "&amp;$CP188&amp;": "&amp;CHAR(9)&amp;";","")&amp;IF($CQ188&lt;&gt;"",CHAR(10)&amp;"  "&amp;$CQ188&amp;": "&amp;CHAR(9)&amp;";","")&amp;IF($CR188&lt;&gt;"",CHAR(10)&amp;"  "&amp;$CR188&amp;": "&amp;CHAR(9)&amp;";","")&amp;CHAR(10)&amp;"}"&amp;CHAR(10)&amp;CHAR(10)&amp;"@media (prefers-color-scheme: dark) {"&amp;CHAR(10)&amp;"  :root {"&amp;IF($CC188&lt;&gt;"",CHAR(10)&amp;"    "&amp;$CC188&amp;": "&amp;CHAR(9)&amp;";","")&amp;IF($CD188&lt;&gt;"",CHAR(10)&amp;"    "&amp;$CD188&amp;": "&amp;CHAR(9)&amp;";","")&amp;IF($CE188&lt;&gt;"",CHAR(10)&amp;"    "&amp;$CE188&amp;": "&amp;CHAR(9)&amp;";","")&amp;IF($CF188&lt;&gt;"",CHAR(10)&amp;"    "&amp;$CF188&amp;": "&amp;CHAR(9)&amp;";","")&amp;IF($CG188&lt;&gt;"",CHAR(10)&amp;"    "&amp;$CG188&amp;": "&amp;CHAR(9)&amp;";","")&amp;IF($CH188&lt;&gt;"",CHAR(10)&amp;"    "&amp;$CH188&amp;": "&amp;CHAR(9)&amp;";","")&amp;IF($CJ188&lt;&gt;"",CHAR(10)&amp;"    "&amp;$CJ188&amp;": "&amp;CHAR(9)&amp;";","")&amp;IF($CK188&lt;&gt;"",CHAR(10)&amp;"    "&amp;$CK188&amp;": "&amp;CHAR(9)&amp;";","")&amp;CHAR(10)&amp;"  }"&amp;CHAR(10)&amp;"}"&amp;CHAR(10)</f>
        <v xml:space="preserve">:root {
  --co-sidebar__db-title: 	;
  --fw-sidebar__db-title: 	;
}
@media (prefers-color-scheme: dark) {
  :root {
    --co-sidebar__db-title: 	;
  }
}
</v>
      </c>
      <c r="BL188" s="60" t="str">
        <f>":root {"&amp;IF($CC188&lt;&gt;"",CHAR(10)&amp;"  "&amp;$CC188&amp;": "&amp;CHAR(9)&amp;AK188&amp;";","")&amp;IF($CD188&lt;&gt;"",CHAR(10)&amp;"  "&amp;$CD188&amp;": "&amp;CHAR(9)&amp;AL188&amp;";","")&amp;IF($CE188&lt;&gt;"",CHAR(10)&amp;"  "&amp;$CE188&amp;": "&amp;CHAR(9)&amp;AM188&amp;";","")&amp;IF($CF188&lt;&gt;"",CHAR(10)&amp;"  "&amp;$CF188&amp;": "&amp;CHAR(9)&amp;AN188&amp;";","")&amp;IF($CG188&lt;&gt;"",CHAR(10)&amp;"  "&amp;$CG188&amp;": "&amp;CHAR(9)&amp;AO188&amp;";","")&amp;IF($CH188&lt;&gt;"",CHAR(10)&amp;"  "&amp;$CH188&amp;": "&amp;CHAR(9)&amp;AP188&amp;";","")&amp;IF($CI188&lt;&gt;"",CHAR(10)&amp;"  "&amp;$CI188&amp;": "&amp;CHAR(9)&amp;AQ188&amp;";","")&amp;IF($CJ188&lt;&gt;"",CHAR(10)&amp;"  "&amp;$CJ188&amp;": "&amp;CHAR(9)&amp;AR188&amp;";","")&amp;IF($CK188&lt;&gt;"",CHAR(10)&amp;"  "&amp;$CK188&amp;": "&amp;CHAR(9)&amp;AS188&amp;";","")&amp;IF($CL188&lt;&gt;"",CHAR(10)&amp;"  "&amp;$CL188&amp;": "&amp;CHAR(9)&amp;AT188&amp;";","")&amp;IF($CM188&lt;&gt;"",CHAR(10)&amp;"  "&amp;$CM188&amp;": "&amp;CHAR(9)&amp;AU188&amp;";","")&amp;IF($CN188&lt;&gt;"",CHAR(10)&amp;"  "&amp;$CN188&amp;": "&amp;CHAR(9)&amp;AV188&amp;";","")&amp;IF($CO188&lt;&gt;"",CHAR(10)&amp;"  "&amp;$CO188&amp;": "&amp;CHAR(9)&amp;AW188&amp;";","")&amp;IF($CP188&lt;&gt;"",CHAR(10)&amp;"  "&amp;$CP188&amp;": "&amp;CHAR(9)&amp;AX188&amp;";","")&amp;IF($CQ188&lt;&gt;"",CHAR(10)&amp;"  "&amp;$CQ188&amp;": "&amp;CHAR(9)&amp;AY188&amp;";","")&amp;IF($CR188&lt;&gt;"",CHAR(10)&amp;"  "&amp;$CR188&amp;": "&amp;CHAR(9)&amp;AZ188&amp;";","")&amp;CHAR(10)&amp;"}"&amp;CHAR(10)&amp;CHAR(10)&amp;"@media (prefers-color-scheme: dark) {"&amp;CHAR(10)&amp;"  :root {"&amp;IF($CC188&lt;&gt;"",CHAR(10)&amp;"    "&amp;$CC188&amp;": "&amp;CHAR(9)&amp;BA188&amp;";","")&amp;IF($CD188&lt;&gt;"",CHAR(10)&amp;"    "&amp;$CD188&amp;": "&amp;CHAR(9)&amp;BB188&amp;";","")&amp;IF($CE188&lt;&gt;"",CHAR(10)&amp;"    "&amp;$CE188&amp;": "&amp;CHAR(9)&amp;BC188&amp;";","")&amp;IF($CF188&lt;&gt;"",CHAR(10)&amp;"    "&amp;$CF188&amp;": "&amp;CHAR(9)&amp;BD188&amp;";","")&amp;IF($CG188&lt;&gt;"",CHAR(10)&amp;"    "&amp;$CG188&amp;": "&amp;CHAR(9)&amp;BE188&amp;";","")&amp;IF($CH188&lt;&gt;"",CHAR(10)&amp;"    "&amp;$CH188&amp;": "&amp;CHAR(9)&amp;BF188&amp;";","")&amp;IF($CJ188&lt;&gt;"",CHAR(10)&amp;"    "&amp;$CJ188&amp;": "&amp;CHAR(9)&amp;BG188&amp;";","")&amp;IF($CK188&lt;&gt;"",CHAR(10)&amp;"    "&amp;$CK188&amp;": "&amp;CHAR(9)&amp;BH188&amp;";","")&amp;CHAR(10)&amp;"  }"&amp;CHAR(10)&amp;"}"&amp;CHAR(10)</f>
        <v xml:space="preserve">:root {
  --co-sidebar__db-title: 	var(--cl-gray-500);
  --fw-sidebar__db-title: 	normal;
}
@media (prefers-color-scheme: dark) {
  :root {
    --co-sidebar__db-title: 	var(--cl-gray-500);
  }
}
</v>
      </c>
      <c r="BM188" s="15" t="str">
        <f>IF(E188&lt;&gt;"","  background-color:  "&amp;CHAR(9)&amp;"var("&amp;CC188&amp;", "&amp;IF(U188&lt;&gt;"",U188,"inherit")&amp;")"&amp;IF(E188="x!","!important;",";"),"")</f>
        <v/>
      </c>
      <c r="BN188" s="15" t="str">
        <f>IF(F188&lt;&gt;"","  fill:  "&amp;CHAR(9)&amp;CHAR(9)&amp;CHAR(9)&amp;CHAR(9)&amp;"var("&amp;CD188&amp;", "&amp;IF(V188&lt;&gt;"",V188,"inherit")&amp;")"&amp;IF(F188="x!","!important;",";"),"")</f>
        <v/>
      </c>
      <c r="BO188" s="15" t="str">
        <f>IF(G188&lt;&gt;"","  border-top:  "&amp;CHAR(9)&amp;CHAR(9)&amp;CHAR(9)&amp;"var("&amp;CE188&amp;", "&amp;IF(W188&lt;&gt;"",W188,"inherit")&amp;")"&amp;IF(G188="x!","!important;",";"),"")</f>
        <v/>
      </c>
      <c r="BP188" s="15" t="str">
        <f>IF(H188&lt;&gt;"","  border-right:  "&amp;CHAR(9)&amp;CHAR(9)&amp;"var("&amp;CF188&amp;", "&amp;IF(X188&lt;&gt;"",X188,"inherit")&amp;")"&amp;IF(H188="x!","!important;",";"),"")</f>
        <v/>
      </c>
      <c r="BQ188" s="15" t="str">
        <f>IF(I188&lt;&gt;"","  border-bottom:  "&amp;CHAR(9)&amp;CHAR(9)&amp;"var("&amp;CG188&amp;", "&amp;IF(Y188&lt;&gt;"",Y188,"inherit")&amp;")"&amp;IF(I188="x!","!important;",";"),"")</f>
        <v/>
      </c>
      <c r="BR188" s="15" t="str">
        <f>IF(J188&lt;&gt;"","  border-left:  "&amp;CHAR(9)&amp;CHAR(9)&amp;"var("&amp;CH188&amp;", "&amp;IF(Z188&lt;&gt;"",Z188,"inherit")&amp;")"&amp;IF(J188="x!","!important;",";"),"")</f>
        <v/>
      </c>
      <c r="BS188" s="15" t="str">
        <f>IF(K188&lt;&gt;"","  border-radius:  "&amp;CHAR(9)&amp;CHAR(9)&amp;"var("&amp;CI188&amp;", "&amp;IF(AA188&lt;&gt;"",AA188,"inherit")&amp;")"&amp;IF(K188="x!","!important;",";"),"")</f>
        <v/>
      </c>
      <c r="BT188" s="15" t="str">
        <f>IF(L188&lt;&gt;"","  box-shadow:  "&amp;CHAR(9)&amp;CHAR(9)&amp;CHAR(9)&amp;"var("&amp;CJ188&amp;", "&amp;IF(AB188&lt;&gt;"",AB188,"inherit")&amp;")"&amp;IF(L188="x!","!important;",";")&amp;CHAR(10)&amp;"  -webkit-box-shadow:  "&amp;CHAR(9)&amp;"var("&amp;CJ188&amp;", "&amp;IF(AB188&lt;&gt;"",AB188,"inherit")&amp;")"&amp;IF(L188="x!","!important;",";"),"")</f>
        <v/>
      </c>
      <c r="BU188" s="15" t="str">
        <f>IF(M188&lt;&gt;"","  color:  "&amp;CHAR(9)&amp;CHAR(9)&amp;CHAR(9)&amp;CHAR(9)&amp;"var("&amp;CK188&amp;", "&amp;IF(AC188&lt;&gt;"",AC188,"inherit")&amp;")"&amp;IF(M188="x!","!important;",";"),"")</f>
        <v xml:space="preserve">  color:  				var(--co-sidebar__db-title, #CED9E0);</v>
      </c>
      <c r="BV188" s="15" t="str">
        <f>IF(N188&lt;&gt;"","  font-family:  "&amp;CHAR(9)&amp;CHAR(9)&amp;"var("&amp;CL188&amp;", "&amp;IF(AD188&lt;&gt;"",AD188,"inherit")&amp;")"&amp;IF(N188="x!","!important;",";"),"")</f>
        <v/>
      </c>
      <c r="BW188" s="15" t="str">
        <f>IF(O188&lt;&gt;"","  font-size:  "&amp;CHAR(9)&amp;CHAR(9)&amp;CHAR(9)&amp;"var("&amp;CM188&amp;", "&amp;IF(AE188&lt;&gt;"",AE188,"inherit")&amp;")"&amp;IF(O188="x!","!important;",";"),"")</f>
        <v/>
      </c>
      <c r="BX188" s="15" t="str">
        <f>IF(P188&lt;&gt;"","  font-style:  "&amp;CHAR(9)&amp;CHAR(9)&amp;CHAR(9)&amp;"var("&amp;CN188&amp;", "&amp;IF(AF188&lt;&gt;"",AF188,"inherit")&amp;")"&amp;IF(P188="x!","!important;",";"),"")</f>
        <v/>
      </c>
      <c r="BY188" s="15" t="str">
        <f>IF(Q188&lt;&gt;"","  font-weight:  "&amp;CHAR(9)&amp;CHAR(9)&amp;"var("&amp;CO188&amp;", "&amp;IF(AG188&lt;&gt;"",AG188,"inherit")&amp;")"&amp;IF(Q188="x!","!important;",";"),"")</f>
        <v xml:space="preserve">  font-weight:  		var(--fw-sidebar__db-title, 600);</v>
      </c>
      <c r="BZ188" s="15" t="str">
        <f>IF(R188&lt;&gt;"","  text-decoration:  "&amp;CHAR(9)&amp;"var("&amp;CP188&amp;", "&amp;IF(AH188&lt;&gt;"",AH188,"inherit")&amp;")"&amp;IF(R188="x!","!important;",";"),"")</f>
        <v/>
      </c>
      <c r="CA188" s="15" t="str">
        <f>IF(S188&lt;&gt;"","  text-transform:  "&amp;CHAR(9)&amp;CHAR(9)&amp;"var("&amp;CQ188&amp;", "&amp;IF(AI188&lt;&gt;"",AI188,"inherit")&amp;")"&amp;IF(S188="x!","!important;",";"),"")</f>
        <v/>
      </c>
      <c r="CB188" s="15" t="str">
        <f>IF(T188&lt;&gt;"","  opacity:  "&amp;CHAR(9)&amp;CHAR(9)&amp;CHAR(9)&amp;"var("&amp;CR188&amp;", "&amp;IF(AJ188&lt;&gt;"",AJ188,"inherit")&amp;")"&amp;IF(T188="x!","!important;",";"),"")</f>
        <v/>
      </c>
      <c r="CC188" s="15" t="str">
        <f>IF(E188&lt;&gt;"","--"&amp;LOWER(E$3)&amp;"-"&amp;$B188&amp;IF($C188&lt;&gt;"","__"&amp;$C188,"")&amp;IF($D188&lt;&gt;"","--"&amp;$D188,""),"")</f>
        <v/>
      </c>
      <c r="CD188" s="15" t="str">
        <f>IF(F188&lt;&gt;"","--"&amp;LOWER(F$3)&amp;"-"&amp;$B188&amp;IF($C188&lt;&gt;"","__"&amp;$C188,"")&amp;IF($D188&lt;&gt;"","--"&amp;$D188,""),"")</f>
        <v/>
      </c>
      <c r="CE188" s="15" t="str">
        <f>IF(G188&lt;&gt;"","--"&amp;LOWER(G$3)&amp;"-"&amp;$B188&amp;IF($C188&lt;&gt;"","__"&amp;$C188,"")&amp;IF($D188&lt;&gt;"","--"&amp;$D188,""),"")</f>
        <v/>
      </c>
      <c r="CF188" s="15" t="str">
        <f>IF(H188&lt;&gt;"","--"&amp;LOWER(H$3)&amp;"-"&amp;$B188&amp;IF($C188&lt;&gt;"","__"&amp;$C188,"")&amp;IF($D188&lt;&gt;"","--"&amp;$D188,""),"")</f>
        <v/>
      </c>
      <c r="CG188" s="15" t="str">
        <f>IF(I188&lt;&gt;"","--"&amp;LOWER(I$3)&amp;"-"&amp;$B188&amp;IF($C188&lt;&gt;"","__"&amp;$C188,"")&amp;IF($D188&lt;&gt;"","--"&amp;$D188,""),"")</f>
        <v/>
      </c>
      <c r="CH188" s="15" t="str">
        <f>IF(J188&lt;&gt;"","--"&amp;LOWER(J$3)&amp;"-"&amp;$B188&amp;IF($C188&lt;&gt;"","__"&amp;$C188,"")&amp;IF($D188&lt;&gt;"","--"&amp;$D188,""),"")</f>
        <v/>
      </c>
      <c r="CI188" s="15" t="str">
        <f>IF(K188&lt;&gt;"","--"&amp;LOWER(K$3)&amp;"-"&amp;$B188&amp;IF($C188&lt;&gt;"","__"&amp;$C188,"")&amp;IF($D188&lt;&gt;"","--"&amp;$D188,""),"")</f>
        <v/>
      </c>
      <c r="CJ188" s="15" t="str">
        <f>IF(L188&lt;&gt;"","--"&amp;LOWER(L$3)&amp;"-"&amp;$B188&amp;IF($C188&lt;&gt;"","__"&amp;$C188,"")&amp;IF($D188&lt;&gt;"","--"&amp;$D188,""),"")</f>
        <v/>
      </c>
      <c r="CK188" s="15" t="str">
        <f>IF(M188&lt;&gt;"","--"&amp;LOWER(M$3)&amp;"-"&amp;$B188&amp;IF($C188&lt;&gt;"","__"&amp;$C188,"")&amp;IF($D188&lt;&gt;"","--"&amp;$D188,""),"")</f>
        <v>--co-sidebar__db-title</v>
      </c>
      <c r="CL188" s="15" t="str">
        <f>IF(N188&lt;&gt;"","--"&amp;LOWER(N$3)&amp;"-"&amp;$B188&amp;IF($C188&lt;&gt;"","__"&amp;$C188,"")&amp;IF($D188&lt;&gt;"","--"&amp;$D188,""),"")</f>
        <v/>
      </c>
      <c r="CM188" s="15" t="str">
        <f>IF(O188&lt;&gt;"","--"&amp;LOWER(O$3)&amp;"-"&amp;$B188&amp;IF($C188&lt;&gt;"","__"&amp;$C188,"")&amp;IF($D188&lt;&gt;"","--"&amp;$D188,""),"")</f>
        <v/>
      </c>
      <c r="CN188" s="15" t="str">
        <f>IF(P188&lt;&gt;"","--"&amp;LOWER(P$3)&amp;"-"&amp;$B188&amp;IF($C188&lt;&gt;"","__"&amp;$C188,"")&amp;IF($D188&lt;&gt;"","--"&amp;$D188,""),"")</f>
        <v/>
      </c>
      <c r="CO188" s="15" t="str">
        <f>IF(Q188&lt;&gt;"","--"&amp;LOWER(Q$3)&amp;"-"&amp;$B188&amp;IF($C188&lt;&gt;"","__"&amp;$C188,"")&amp;IF($D188&lt;&gt;"","--"&amp;$D188,""),"")</f>
        <v>--fw-sidebar__db-title</v>
      </c>
      <c r="CP188" s="15" t="str">
        <f>IF(R188&lt;&gt;"","--"&amp;LOWER(R$3)&amp;"-"&amp;$B188&amp;IF($C188&lt;&gt;"","__"&amp;$C188,"")&amp;IF($D188&lt;&gt;"","--"&amp;$D188,""),"")</f>
        <v/>
      </c>
      <c r="CQ188" s="15" t="str">
        <f>IF(S188&lt;&gt;"","--"&amp;LOWER(S$3)&amp;"-"&amp;$B188&amp;IF($C188&lt;&gt;"","__"&amp;$C188,"")&amp;IF($D188&lt;&gt;"","--"&amp;$D188,""),"")</f>
        <v/>
      </c>
      <c r="CR188" s="15" t="str">
        <f>IF(T188&lt;&gt;"","--"&amp;LOWER(T$3)&amp;"-"&amp;$B188&amp;IF($C188&lt;&gt;"","__"&amp;$C188,"")&amp;IF($D188&lt;&gt;"","--"&amp;$D188,""),"")</f>
        <v/>
      </c>
    </row>
    <row r="189" spans="2:96">
      <c r="B189" s="13" t="s">
        <v>132</v>
      </c>
      <c r="C189" s="14" t="s">
        <v>38</v>
      </c>
      <c r="D189" s="15"/>
      <c r="E189" s="28" t="s">
        <v>40</v>
      </c>
      <c r="F189" s="29"/>
      <c r="G189" s="29"/>
      <c r="H189" s="29"/>
      <c r="I189" s="29"/>
      <c r="J189" s="29"/>
      <c r="K189" s="29"/>
      <c r="L189" s="30"/>
      <c r="M189" s="29"/>
      <c r="N189" s="29"/>
      <c r="O189" s="29"/>
      <c r="P189" s="29"/>
      <c r="Q189" s="29"/>
      <c r="R189" s="29"/>
      <c r="S189" s="30"/>
      <c r="T189" s="31"/>
      <c r="U189" s="13" t="s">
        <v>39</v>
      </c>
      <c r="V189" s="15"/>
      <c r="W189" s="15"/>
      <c r="X189" s="15"/>
      <c r="Y189" s="15"/>
      <c r="Z189" s="15"/>
      <c r="AA189" s="15"/>
      <c r="AB189" s="32"/>
      <c r="AC189" s="15"/>
      <c r="AD189" s="15"/>
      <c r="AE189" s="15"/>
      <c r="AF189" s="15"/>
      <c r="AG189" s="15"/>
      <c r="AH189" s="15"/>
      <c r="AI189" s="15"/>
      <c r="AJ189" s="57"/>
      <c r="AK189" s="15" t="s">
        <v>552</v>
      </c>
      <c r="AL189" s="15"/>
      <c r="AM189" s="15"/>
      <c r="AN189" s="15"/>
      <c r="AO189" s="15"/>
      <c r="AP189" s="15"/>
      <c r="AQ189" s="15"/>
      <c r="AR189" s="32"/>
      <c r="AS189" s="15"/>
      <c r="AT189" s="15"/>
      <c r="AU189" s="15"/>
      <c r="AV189" s="15"/>
      <c r="AW189" s="15"/>
      <c r="AX189" s="15"/>
      <c r="AY189" s="15"/>
      <c r="AZ189" s="22"/>
      <c r="BA189" s="13" t="s">
        <v>516</v>
      </c>
      <c r="BB189" s="15"/>
      <c r="BC189" s="15"/>
      <c r="BD189" s="15"/>
      <c r="BE189" s="15"/>
      <c r="BF189" s="15"/>
      <c r="BG189" s="15"/>
      <c r="BH189" s="22"/>
      <c r="BI189" s="24" t="s">
        <v>233</v>
      </c>
      <c r="BJ189" s="34" t="str">
        <f>BI189&amp;" {"&amp;IF(BM189&lt;&gt;"",CHAR(10)&amp;BM189,"")&amp;IF(BN189&lt;&gt;"",CHAR(10)&amp;BN189,"")&amp;IF(BO189&lt;&gt;"",CHAR(10)&amp;BO189,"")&amp;IF(BP189&lt;&gt;"",CHAR(10)&amp;BP189,"")&amp;IF(BQ189&lt;&gt;"",CHAR(10)&amp;BQ189,"")&amp;IF(BR189&lt;&gt;"",CHAR(10)&amp;BR189,"")&amp;IF(BS189&lt;&gt;"",CHAR(10)&amp;BS189,"")&amp;IF(BT189&lt;&gt;"",CHAR(10)&amp;BT189,"")&amp;IF(BU189&lt;&gt;"",CHAR(10)&amp;BU189,"")&amp;IF(BV189&lt;&gt;"",CHAR(10)&amp;BV189,"")&amp;IF(BW189&lt;&gt;"",CHAR(10)&amp;BW189,"")&amp;IF(BX189&lt;&gt;"",CHAR(10)&amp;BX189,"")&amp;IF(BY189&lt;&gt;"",CHAR(10)&amp;BY189,"")&amp;IF(BZ189&lt;&gt;"",CHAR(10)&amp;BZ189,"")&amp;IF(CA189&lt;&gt;"",CHAR(10)&amp;CA189,"")&amp;IF(CB189&lt;&gt;"",CHAR(10)&amp;CB189,"")&amp;CHAR(10)&amp;"}"&amp;CHAR(10)</f>
        <v xml:space="preserve">.roam-sidebar-container .roam-sidebar-content .starred-pages-wrapper &gt; div[style*='background-color: rgb(57, 75, 89);'] {
  background-color:  	var(--bc-sidebar__hr, rgb(57, 75, 89))!important;
}
</v>
      </c>
      <c r="BK189" s="35" t="str">
        <f>":root {"&amp;IF($CC189&lt;&gt;"",CHAR(10)&amp;"  "&amp;$CC189&amp;": "&amp;CHAR(9)&amp;";","")&amp;IF($CD189&lt;&gt;"",CHAR(10)&amp;"  "&amp;$CD189&amp;": "&amp;CHAR(9)&amp;";","")&amp;IF($CE189&lt;&gt;"",CHAR(10)&amp;"  "&amp;$CE189&amp;": "&amp;CHAR(9)&amp;";","")&amp;IF($CF189&lt;&gt;"",CHAR(10)&amp;"  "&amp;$CF189&amp;": "&amp;CHAR(9)&amp;";","")&amp;IF($CG189&lt;&gt;"",CHAR(10)&amp;"  "&amp;$CG189&amp;": "&amp;CHAR(9)&amp;";","")&amp;IF($CH189&lt;&gt;"",CHAR(10)&amp;"  "&amp;$CH189&amp;": "&amp;CHAR(9)&amp;";","")&amp;IF($CI189&lt;&gt;"",CHAR(10)&amp;"  "&amp;$CI189&amp;": "&amp;CHAR(9)&amp;";","")&amp;IF($CJ189&lt;&gt;"",CHAR(10)&amp;"  "&amp;$CJ189&amp;": "&amp;CHAR(9)&amp;";","")&amp;IF($CK189&lt;&gt;"",CHAR(10)&amp;"  "&amp;$CK189&amp;": "&amp;CHAR(9)&amp;";","")&amp;IF($CL189&lt;&gt;"",CHAR(10)&amp;"  "&amp;$CL189&amp;": "&amp;CHAR(9)&amp;";","")&amp;IF($CM189&lt;&gt;"",CHAR(10)&amp;"  "&amp;$CM189&amp;": "&amp;CHAR(9)&amp;";","")&amp;IF($CN189&lt;&gt;"",CHAR(10)&amp;"  "&amp;$CN189&amp;": "&amp;CHAR(9)&amp;";","")&amp;IF($CO189&lt;&gt;"",CHAR(10)&amp;"  "&amp;$CO189&amp;": "&amp;CHAR(9)&amp;";","")&amp;IF($CP189&lt;&gt;"",CHAR(10)&amp;"  "&amp;$CP189&amp;": "&amp;CHAR(9)&amp;";","")&amp;IF($CQ189&lt;&gt;"",CHAR(10)&amp;"  "&amp;$CQ189&amp;": "&amp;CHAR(9)&amp;";","")&amp;IF($CR189&lt;&gt;"",CHAR(10)&amp;"  "&amp;$CR189&amp;": "&amp;CHAR(9)&amp;";","")&amp;CHAR(10)&amp;"}"&amp;CHAR(10)&amp;CHAR(10)&amp;"@media (prefers-color-scheme: dark) {"&amp;CHAR(10)&amp;"  :root {"&amp;IF($CC189&lt;&gt;"",CHAR(10)&amp;"    "&amp;$CC189&amp;": "&amp;CHAR(9)&amp;";","")&amp;IF($CD189&lt;&gt;"",CHAR(10)&amp;"    "&amp;$CD189&amp;": "&amp;CHAR(9)&amp;";","")&amp;IF($CE189&lt;&gt;"",CHAR(10)&amp;"    "&amp;$CE189&amp;": "&amp;CHAR(9)&amp;";","")&amp;IF($CF189&lt;&gt;"",CHAR(10)&amp;"    "&amp;$CF189&amp;": "&amp;CHAR(9)&amp;";","")&amp;IF($CG189&lt;&gt;"",CHAR(10)&amp;"    "&amp;$CG189&amp;": "&amp;CHAR(9)&amp;";","")&amp;IF($CH189&lt;&gt;"",CHAR(10)&amp;"    "&amp;$CH189&amp;": "&amp;CHAR(9)&amp;";","")&amp;IF($CJ189&lt;&gt;"",CHAR(10)&amp;"    "&amp;$CJ189&amp;": "&amp;CHAR(9)&amp;";","")&amp;IF($CK189&lt;&gt;"",CHAR(10)&amp;"    "&amp;$CK189&amp;": "&amp;CHAR(9)&amp;";","")&amp;CHAR(10)&amp;"  }"&amp;CHAR(10)&amp;"}"&amp;CHAR(10)</f>
        <v xml:space="preserve">:root {
  --bc-sidebar__hr: 	;
}
@media (prefers-color-scheme: dark) {
  :root {
    --bc-sidebar__hr: 	;
  }
}
</v>
      </c>
      <c r="BL189" s="60" t="str">
        <f>":root {"&amp;IF($CC189&lt;&gt;"",CHAR(10)&amp;"  "&amp;$CC189&amp;": "&amp;CHAR(9)&amp;AK189&amp;";","")&amp;IF($CD189&lt;&gt;"",CHAR(10)&amp;"  "&amp;$CD189&amp;": "&amp;CHAR(9)&amp;AL189&amp;";","")&amp;IF($CE189&lt;&gt;"",CHAR(10)&amp;"  "&amp;$CE189&amp;": "&amp;CHAR(9)&amp;AM189&amp;";","")&amp;IF($CF189&lt;&gt;"",CHAR(10)&amp;"  "&amp;$CF189&amp;": "&amp;CHAR(9)&amp;AN189&amp;";","")&amp;IF($CG189&lt;&gt;"",CHAR(10)&amp;"  "&amp;$CG189&amp;": "&amp;CHAR(9)&amp;AO189&amp;";","")&amp;IF($CH189&lt;&gt;"",CHAR(10)&amp;"  "&amp;$CH189&amp;": "&amp;CHAR(9)&amp;AP189&amp;";","")&amp;IF($CI189&lt;&gt;"",CHAR(10)&amp;"  "&amp;$CI189&amp;": "&amp;CHAR(9)&amp;AQ189&amp;";","")&amp;IF($CJ189&lt;&gt;"",CHAR(10)&amp;"  "&amp;$CJ189&amp;": "&amp;CHAR(9)&amp;AR189&amp;";","")&amp;IF($CK189&lt;&gt;"",CHAR(10)&amp;"  "&amp;$CK189&amp;": "&amp;CHAR(9)&amp;AS189&amp;";","")&amp;IF($CL189&lt;&gt;"",CHAR(10)&amp;"  "&amp;$CL189&amp;": "&amp;CHAR(9)&amp;AT189&amp;";","")&amp;IF($CM189&lt;&gt;"",CHAR(10)&amp;"  "&amp;$CM189&amp;": "&amp;CHAR(9)&amp;AU189&amp;";","")&amp;IF($CN189&lt;&gt;"",CHAR(10)&amp;"  "&amp;$CN189&amp;": "&amp;CHAR(9)&amp;AV189&amp;";","")&amp;IF($CO189&lt;&gt;"",CHAR(10)&amp;"  "&amp;$CO189&amp;": "&amp;CHAR(9)&amp;AW189&amp;";","")&amp;IF($CP189&lt;&gt;"",CHAR(10)&amp;"  "&amp;$CP189&amp;": "&amp;CHAR(9)&amp;AX189&amp;";","")&amp;IF($CQ189&lt;&gt;"",CHAR(10)&amp;"  "&amp;$CQ189&amp;": "&amp;CHAR(9)&amp;AY189&amp;";","")&amp;IF($CR189&lt;&gt;"",CHAR(10)&amp;"  "&amp;$CR189&amp;": "&amp;CHAR(9)&amp;AZ189&amp;";","")&amp;CHAR(10)&amp;"}"&amp;CHAR(10)&amp;CHAR(10)&amp;"@media (prefers-color-scheme: dark) {"&amp;CHAR(10)&amp;"  :root {"&amp;IF($CC189&lt;&gt;"",CHAR(10)&amp;"    "&amp;$CC189&amp;": "&amp;CHAR(9)&amp;BA189&amp;";","")&amp;IF($CD189&lt;&gt;"",CHAR(10)&amp;"    "&amp;$CD189&amp;": "&amp;CHAR(9)&amp;BB189&amp;";","")&amp;IF($CE189&lt;&gt;"",CHAR(10)&amp;"    "&amp;$CE189&amp;": "&amp;CHAR(9)&amp;BC189&amp;";","")&amp;IF($CF189&lt;&gt;"",CHAR(10)&amp;"    "&amp;$CF189&amp;": "&amp;CHAR(9)&amp;BD189&amp;";","")&amp;IF($CG189&lt;&gt;"",CHAR(10)&amp;"    "&amp;$CG189&amp;": "&amp;CHAR(9)&amp;BE189&amp;";","")&amp;IF($CH189&lt;&gt;"",CHAR(10)&amp;"    "&amp;$CH189&amp;": "&amp;CHAR(9)&amp;BF189&amp;";","")&amp;IF($CJ189&lt;&gt;"",CHAR(10)&amp;"    "&amp;$CJ189&amp;": "&amp;CHAR(9)&amp;BG189&amp;";","")&amp;IF($CK189&lt;&gt;"",CHAR(10)&amp;"    "&amp;$CK189&amp;": "&amp;CHAR(9)&amp;BH189&amp;";","")&amp;CHAR(10)&amp;"  }"&amp;CHAR(10)&amp;"}"&amp;CHAR(10)</f>
        <v xml:space="preserve">:root {
  --bc-sidebar__hr: 	var(--cl-gray-200);
}
@media (prefers-color-scheme: dark) {
  :root {
    --bc-sidebar__hr: 	var(--cl-gray-700);
  }
}
</v>
      </c>
      <c r="BM189" s="15" t="str">
        <f>IF(E189&lt;&gt;"","  background-color:  "&amp;CHAR(9)&amp;"var("&amp;CC189&amp;", "&amp;IF(U189&lt;&gt;"",U189,"inherit")&amp;")"&amp;IF(E189="x!","!important;",";"),"")</f>
        <v xml:space="preserve">  background-color:  	var(--bc-sidebar__hr, rgb(57, 75, 89))!important;</v>
      </c>
      <c r="BN189" s="15" t="str">
        <f>IF(F189&lt;&gt;"","  fill:  "&amp;CHAR(9)&amp;CHAR(9)&amp;CHAR(9)&amp;CHAR(9)&amp;"var("&amp;CD189&amp;", "&amp;IF(V189&lt;&gt;"",V189,"inherit")&amp;")"&amp;IF(F189="x!","!important;",";"),"")</f>
        <v/>
      </c>
      <c r="BO189" s="15" t="str">
        <f>IF(G189&lt;&gt;"","  border-top:  "&amp;CHAR(9)&amp;CHAR(9)&amp;CHAR(9)&amp;"var("&amp;CE189&amp;", "&amp;IF(W189&lt;&gt;"",W189,"inherit")&amp;")"&amp;IF(G189="x!","!important;",";"),"")</f>
        <v/>
      </c>
      <c r="BP189" s="15" t="str">
        <f>IF(H189&lt;&gt;"","  border-right:  "&amp;CHAR(9)&amp;CHAR(9)&amp;"var("&amp;CF189&amp;", "&amp;IF(X189&lt;&gt;"",X189,"inherit")&amp;")"&amp;IF(H189="x!","!important;",";"),"")</f>
        <v/>
      </c>
      <c r="BQ189" s="15" t="str">
        <f>IF(I189&lt;&gt;"","  border-bottom:  "&amp;CHAR(9)&amp;CHAR(9)&amp;"var("&amp;CG189&amp;", "&amp;IF(Y189&lt;&gt;"",Y189,"inherit")&amp;")"&amp;IF(I189="x!","!important;",";"),"")</f>
        <v/>
      </c>
      <c r="BR189" s="15" t="str">
        <f>IF(J189&lt;&gt;"","  border-left:  "&amp;CHAR(9)&amp;CHAR(9)&amp;"var("&amp;CH189&amp;", "&amp;IF(Z189&lt;&gt;"",Z189,"inherit")&amp;")"&amp;IF(J189="x!","!important;",";"),"")</f>
        <v/>
      </c>
      <c r="BS189" s="15" t="str">
        <f>IF(K189&lt;&gt;"","  border-radius:  "&amp;CHAR(9)&amp;CHAR(9)&amp;"var("&amp;CI189&amp;", "&amp;IF(AA189&lt;&gt;"",AA189,"inherit")&amp;")"&amp;IF(K189="x!","!important;",";"),"")</f>
        <v/>
      </c>
      <c r="BT189" s="15" t="str">
        <f>IF(L189&lt;&gt;"","  box-shadow:  "&amp;CHAR(9)&amp;CHAR(9)&amp;CHAR(9)&amp;"var("&amp;CJ189&amp;", "&amp;IF(AB189&lt;&gt;"",AB189,"inherit")&amp;")"&amp;IF(L189="x!","!important;",";")&amp;CHAR(10)&amp;"  -webkit-box-shadow:  "&amp;CHAR(9)&amp;"var("&amp;CJ189&amp;", "&amp;IF(AB189&lt;&gt;"",AB189,"inherit")&amp;")"&amp;IF(L189="x!","!important;",";"),"")</f>
        <v/>
      </c>
      <c r="BU189" s="15" t="str">
        <f>IF(M189&lt;&gt;"","  color:  "&amp;CHAR(9)&amp;CHAR(9)&amp;CHAR(9)&amp;CHAR(9)&amp;"var("&amp;CK189&amp;", "&amp;IF(AC189&lt;&gt;"",AC189,"inherit")&amp;")"&amp;IF(M189="x!","!important;",";"),"")</f>
        <v/>
      </c>
      <c r="BV189" s="15" t="str">
        <f>IF(N189&lt;&gt;"","  font-family:  "&amp;CHAR(9)&amp;CHAR(9)&amp;"var("&amp;CL189&amp;", "&amp;IF(AD189&lt;&gt;"",AD189,"inherit")&amp;")"&amp;IF(N189="x!","!important;",";"),"")</f>
        <v/>
      </c>
      <c r="BW189" s="15" t="str">
        <f>IF(O189&lt;&gt;"","  font-size:  "&amp;CHAR(9)&amp;CHAR(9)&amp;CHAR(9)&amp;"var("&amp;CM189&amp;", "&amp;IF(AE189&lt;&gt;"",AE189,"inherit")&amp;")"&amp;IF(O189="x!","!important;",";"),"")</f>
        <v/>
      </c>
      <c r="BX189" s="15" t="str">
        <f>IF(P189&lt;&gt;"","  font-style:  "&amp;CHAR(9)&amp;CHAR(9)&amp;CHAR(9)&amp;"var("&amp;CN189&amp;", "&amp;IF(AF189&lt;&gt;"",AF189,"inherit")&amp;")"&amp;IF(P189="x!","!important;",";"),"")</f>
        <v/>
      </c>
      <c r="BY189" s="15" t="str">
        <f>IF(Q189&lt;&gt;"","  font-weight:  "&amp;CHAR(9)&amp;CHAR(9)&amp;"var("&amp;CO189&amp;", "&amp;IF(AG189&lt;&gt;"",AG189,"inherit")&amp;")"&amp;IF(Q189="x!","!important;",";"),"")</f>
        <v/>
      </c>
      <c r="BZ189" s="15" t="str">
        <f>IF(R189&lt;&gt;"","  text-decoration:  "&amp;CHAR(9)&amp;"var("&amp;CP189&amp;", "&amp;IF(AH189&lt;&gt;"",AH189,"inherit")&amp;")"&amp;IF(R189="x!","!important;",";"),"")</f>
        <v/>
      </c>
      <c r="CA189" s="15" t="str">
        <f>IF(S189&lt;&gt;"","  text-transform:  "&amp;CHAR(9)&amp;CHAR(9)&amp;"var("&amp;CQ189&amp;", "&amp;IF(AI189&lt;&gt;"",AI189,"inherit")&amp;")"&amp;IF(S189="x!","!important;",";"),"")</f>
        <v/>
      </c>
      <c r="CB189" s="15" t="str">
        <f>IF(T189&lt;&gt;"","  opacity:  "&amp;CHAR(9)&amp;CHAR(9)&amp;CHAR(9)&amp;"var("&amp;CR189&amp;", "&amp;IF(AJ189&lt;&gt;"",AJ189,"inherit")&amp;")"&amp;IF(T189="x!","!important;",";"),"")</f>
        <v/>
      </c>
      <c r="CC189" s="15" t="str">
        <f>IF(E189&lt;&gt;"","--"&amp;LOWER(E$3)&amp;"-"&amp;$B189&amp;IF($C189&lt;&gt;"","__"&amp;$C189,"")&amp;IF($D189&lt;&gt;"","--"&amp;$D189,""),"")</f>
        <v>--bc-sidebar__hr</v>
      </c>
      <c r="CD189" s="15" t="str">
        <f>IF(F189&lt;&gt;"","--"&amp;LOWER(F$3)&amp;"-"&amp;$B189&amp;IF($C189&lt;&gt;"","__"&amp;$C189,"")&amp;IF($D189&lt;&gt;"","--"&amp;$D189,""),"")</f>
        <v/>
      </c>
      <c r="CE189" s="15" t="str">
        <f>IF(G189&lt;&gt;"","--"&amp;LOWER(G$3)&amp;"-"&amp;$B189&amp;IF($C189&lt;&gt;"","__"&amp;$C189,"")&amp;IF($D189&lt;&gt;"","--"&amp;$D189,""),"")</f>
        <v/>
      </c>
      <c r="CF189" s="15" t="str">
        <f>IF(H189&lt;&gt;"","--"&amp;LOWER(H$3)&amp;"-"&amp;$B189&amp;IF($C189&lt;&gt;"","__"&amp;$C189,"")&amp;IF($D189&lt;&gt;"","--"&amp;$D189,""),"")</f>
        <v/>
      </c>
      <c r="CG189" s="15" t="str">
        <f>IF(I189&lt;&gt;"","--"&amp;LOWER(I$3)&amp;"-"&amp;$B189&amp;IF($C189&lt;&gt;"","__"&amp;$C189,"")&amp;IF($D189&lt;&gt;"","--"&amp;$D189,""),"")</f>
        <v/>
      </c>
      <c r="CH189" s="15" t="str">
        <f>IF(J189&lt;&gt;"","--"&amp;LOWER(J$3)&amp;"-"&amp;$B189&amp;IF($C189&lt;&gt;"","__"&amp;$C189,"")&amp;IF($D189&lt;&gt;"","--"&amp;$D189,""),"")</f>
        <v/>
      </c>
      <c r="CI189" s="15" t="str">
        <f>IF(K189&lt;&gt;"","--"&amp;LOWER(K$3)&amp;"-"&amp;$B189&amp;IF($C189&lt;&gt;"","__"&amp;$C189,"")&amp;IF($D189&lt;&gt;"","--"&amp;$D189,""),"")</f>
        <v/>
      </c>
      <c r="CJ189" s="15" t="str">
        <f>IF(L189&lt;&gt;"","--"&amp;LOWER(L$3)&amp;"-"&amp;$B189&amp;IF($C189&lt;&gt;"","__"&amp;$C189,"")&amp;IF($D189&lt;&gt;"","--"&amp;$D189,""),"")</f>
        <v/>
      </c>
      <c r="CK189" s="15" t="str">
        <f>IF(M189&lt;&gt;"","--"&amp;LOWER(M$3)&amp;"-"&amp;$B189&amp;IF($C189&lt;&gt;"","__"&amp;$C189,"")&amp;IF($D189&lt;&gt;"","--"&amp;$D189,""),"")</f>
        <v/>
      </c>
      <c r="CL189" s="15" t="str">
        <f>IF(N189&lt;&gt;"","--"&amp;LOWER(N$3)&amp;"-"&amp;$B189&amp;IF($C189&lt;&gt;"","__"&amp;$C189,"")&amp;IF($D189&lt;&gt;"","--"&amp;$D189,""),"")</f>
        <v/>
      </c>
      <c r="CM189" s="15" t="str">
        <f>IF(O189&lt;&gt;"","--"&amp;LOWER(O$3)&amp;"-"&amp;$B189&amp;IF($C189&lt;&gt;"","__"&amp;$C189,"")&amp;IF($D189&lt;&gt;"","--"&amp;$D189,""),"")</f>
        <v/>
      </c>
      <c r="CN189" s="15" t="str">
        <f>IF(P189&lt;&gt;"","--"&amp;LOWER(P$3)&amp;"-"&amp;$B189&amp;IF($C189&lt;&gt;"","__"&amp;$C189,"")&amp;IF($D189&lt;&gt;"","--"&amp;$D189,""),"")</f>
        <v/>
      </c>
      <c r="CO189" s="15" t="str">
        <f>IF(Q189&lt;&gt;"","--"&amp;LOWER(Q$3)&amp;"-"&amp;$B189&amp;IF($C189&lt;&gt;"","__"&amp;$C189,"")&amp;IF($D189&lt;&gt;"","--"&amp;$D189,""),"")</f>
        <v/>
      </c>
      <c r="CP189" s="15" t="str">
        <f>IF(R189&lt;&gt;"","--"&amp;LOWER(R$3)&amp;"-"&amp;$B189&amp;IF($C189&lt;&gt;"","__"&amp;$C189,"")&amp;IF($D189&lt;&gt;"","--"&amp;$D189,""),"")</f>
        <v/>
      </c>
      <c r="CQ189" s="15" t="str">
        <f>IF(S189&lt;&gt;"","--"&amp;LOWER(S$3)&amp;"-"&amp;$B189&amp;IF($C189&lt;&gt;"","__"&amp;$C189,"")&amp;IF($D189&lt;&gt;"","--"&amp;$D189,""),"")</f>
        <v/>
      </c>
      <c r="CR189" s="15" t="str">
        <f>IF(T189&lt;&gt;"","--"&amp;LOWER(T$3)&amp;"-"&amp;$B189&amp;IF($C189&lt;&gt;"","__"&amp;$C189,"")&amp;IF($D189&lt;&gt;"","--"&amp;$D189,""),"")</f>
        <v/>
      </c>
    </row>
    <row r="190" spans="2:96">
      <c r="B190" s="13" t="s">
        <v>132</v>
      </c>
      <c r="C190" s="14" t="s">
        <v>120</v>
      </c>
      <c r="D190" s="15"/>
      <c r="E190" s="28"/>
      <c r="F190" s="29"/>
      <c r="G190" s="29"/>
      <c r="H190" s="29"/>
      <c r="I190" s="29"/>
      <c r="J190" s="29"/>
      <c r="K190" s="29"/>
      <c r="L190" s="30"/>
      <c r="M190" s="29" t="s">
        <v>21</v>
      </c>
      <c r="N190" s="29"/>
      <c r="O190" s="29" t="s">
        <v>21</v>
      </c>
      <c r="P190" s="29"/>
      <c r="Q190" s="29"/>
      <c r="R190" s="29"/>
      <c r="S190" s="30"/>
      <c r="T190" s="31"/>
      <c r="U190" s="13"/>
      <c r="V190" s="15"/>
      <c r="W190" s="15"/>
      <c r="X190" s="15"/>
      <c r="Y190" s="15"/>
      <c r="Z190" s="15"/>
      <c r="AA190" s="15"/>
      <c r="AB190" s="32"/>
      <c r="AC190" s="15" t="s">
        <v>34</v>
      </c>
      <c r="AD190" s="15"/>
      <c r="AE190" s="15" t="s">
        <v>90</v>
      </c>
      <c r="AF190" s="15"/>
      <c r="AG190" s="15"/>
      <c r="AH190" s="15"/>
      <c r="AI190" s="15"/>
      <c r="AJ190" s="57"/>
      <c r="AK190" s="15"/>
      <c r="AL190" s="15"/>
      <c r="AM190" s="15"/>
      <c r="AN190" s="15"/>
      <c r="AO190" s="15"/>
      <c r="AP190" s="15"/>
      <c r="AQ190" s="15"/>
      <c r="AR190" s="32"/>
      <c r="AS190" s="15" t="s">
        <v>520</v>
      </c>
      <c r="AT190" s="15"/>
      <c r="AU190" s="15" t="s">
        <v>90</v>
      </c>
      <c r="AV190" s="15"/>
      <c r="AW190" s="15"/>
      <c r="AX190" s="15"/>
      <c r="AY190" s="15"/>
      <c r="AZ190" s="22"/>
      <c r="BA190" s="13"/>
      <c r="BB190" s="15"/>
      <c r="BC190" s="15"/>
      <c r="BD190" s="15"/>
      <c r="BE190" s="15"/>
      <c r="BF190" s="15"/>
      <c r="BG190" s="15"/>
      <c r="BH190" s="22" t="s">
        <v>520</v>
      </c>
      <c r="BI190" s="24" t="s">
        <v>36</v>
      </c>
      <c r="BJ190" s="34" t="str">
        <f>BI190&amp;" {"&amp;IF(BM190&lt;&gt;"",CHAR(10)&amp;BM190,"")&amp;IF(BN190&lt;&gt;"",CHAR(10)&amp;BN190,"")&amp;IF(BO190&lt;&gt;"",CHAR(10)&amp;BO190,"")&amp;IF(BP190&lt;&gt;"",CHAR(10)&amp;BP190,"")&amp;IF(BQ190&lt;&gt;"",CHAR(10)&amp;BQ190,"")&amp;IF(BR190&lt;&gt;"",CHAR(10)&amp;BR190,"")&amp;IF(BS190&lt;&gt;"",CHAR(10)&amp;BS190,"")&amp;IF(BT190&lt;&gt;"",CHAR(10)&amp;BT190,"")&amp;IF(BU190&lt;&gt;"",CHAR(10)&amp;BU190,"")&amp;IF(BV190&lt;&gt;"",CHAR(10)&amp;BV190,"")&amp;IF(BW190&lt;&gt;"",CHAR(10)&amp;BW190,"")&amp;IF(BX190&lt;&gt;"",CHAR(10)&amp;BX190,"")&amp;IF(BY190&lt;&gt;"",CHAR(10)&amp;BY190,"")&amp;IF(BZ190&lt;&gt;"",CHAR(10)&amp;BZ190,"")&amp;IF(CA190&lt;&gt;"",CHAR(10)&amp;CA190,"")&amp;IF(CB190&lt;&gt;"",CHAR(10)&amp;CB190,"")&amp;CHAR(10)&amp;"}"&amp;CHAR(10)</f>
        <v xml:space="preserve">.roam-body .roam-app .roam-sidebar-container .roam-sidebar-content .icon {
  color:  				var(--co-sidebar__icon, hsl(204,20%,45%));
  font-size:  			var(--fs-sidebar__icon, 16px);
}
</v>
      </c>
      <c r="BK190" s="35" t="str">
        <f>":root {"&amp;IF($CC190&lt;&gt;"",CHAR(10)&amp;"  "&amp;$CC190&amp;": "&amp;CHAR(9)&amp;";","")&amp;IF($CD190&lt;&gt;"",CHAR(10)&amp;"  "&amp;$CD190&amp;": "&amp;CHAR(9)&amp;";","")&amp;IF($CE190&lt;&gt;"",CHAR(10)&amp;"  "&amp;$CE190&amp;": "&amp;CHAR(9)&amp;";","")&amp;IF($CF190&lt;&gt;"",CHAR(10)&amp;"  "&amp;$CF190&amp;": "&amp;CHAR(9)&amp;";","")&amp;IF($CG190&lt;&gt;"",CHAR(10)&amp;"  "&amp;$CG190&amp;": "&amp;CHAR(9)&amp;";","")&amp;IF($CH190&lt;&gt;"",CHAR(10)&amp;"  "&amp;$CH190&amp;": "&amp;CHAR(9)&amp;";","")&amp;IF($CI190&lt;&gt;"",CHAR(10)&amp;"  "&amp;$CI190&amp;": "&amp;CHAR(9)&amp;";","")&amp;IF($CJ190&lt;&gt;"",CHAR(10)&amp;"  "&amp;$CJ190&amp;": "&amp;CHAR(9)&amp;";","")&amp;IF($CK190&lt;&gt;"",CHAR(10)&amp;"  "&amp;$CK190&amp;": "&amp;CHAR(9)&amp;";","")&amp;IF($CL190&lt;&gt;"",CHAR(10)&amp;"  "&amp;$CL190&amp;": "&amp;CHAR(9)&amp;";","")&amp;IF($CM190&lt;&gt;"",CHAR(10)&amp;"  "&amp;$CM190&amp;": "&amp;CHAR(9)&amp;";","")&amp;IF($CN190&lt;&gt;"",CHAR(10)&amp;"  "&amp;$CN190&amp;": "&amp;CHAR(9)&amp;";","")&amp;IF($CO190&lt;&gt;"",CHAR(10)&amp;"  "&amp;$CO190&amp;": "&amp;CHAR(9)&amp;";","")&amp;IF($CP190&lt;&gt;"",CHAR(10)&amp;"  "&amp;$CP190&amp;": "&amp;CHAR(9)&amp;";","")&amp;IF($CQ190&lt;&gt;"",CHAR(10)&amp;"  "&amp;$CQ190&amp;": "&amp;CHAR(9)&amp;";","")&amp;IF($CR190&lt;&gt;"",CHAR(10)&amp;"  "&amp;$CR190&amp;": "&amp;CHAR(9)&amp;";","")&amp;CHAR(10)&amp;"}"&amp;CHAR(10)&amp;CHAR(10)&amp;"@media (prefers-color-scheme: dark) {"&amp;CHAR(10)&amp;"  :root {"&amp;IF($CC190&lt;&gt;"",CHAR(10)&amp;"    "&amp;$CC190&amp;": "&amp;CHAR(9)&amp;";","")&amp;IF($CD190&lt;&gt;"",CHAR(10)&amp;"    "&amp;$CD190&amp;": "&amp;CHAR(9)&amp;";","")&amp;IF($CE190&lt;&gt;"",CHAR(10)&amp;"    "&amp;$CE190&amp;": "&amp;CHAR(9)&amp;";","")&amp;IF($CF190&lt;&gt;"",CHAR(10)&amp;"    "&amp;$CF190&amp;": "&amp;CHAR(9)&amp;";","")&amp;IF($CG190&lt;&gt;"",CHAR(10)&amp;"    "&amp;$CG190&amp;": "&amp;CHAR(9)&amp;";","")&amp;IF($CH190&lt;&gt;"",CHAR(10)&amp;"    "&amp;$CH190&amp;": "&amp;CHAR(9)&amp;";","")&amp;IF($CJ190&lt;&gt;"",CHAR(10)&amp;"    "&amp;$CJ190&amp;": "&amp;CHAR(9)&amp;";","")&amp;IF($CK190&lt;&gt;"",CHAR(10)&amp;"    "&amp;$CK190&amp;": "&amp;CHAR(9)&amp;";","")&amp;CHAR(10)&amp;"  }"&amp;CHAR(10)&amp;"}"&amp;CHAR(10)</f>
        <v xml:space="preserve">:root {
  --co-sidebar__icon: 	;
  --fs-sidebar__icon: 	;
}
@media (prefers-color-scheme: dark) {
  :root {
    --co-sidebar__icon: 	;
  }
}
</v>
      </c>
      <c r="BL190" s="60" t="str">
        <f>":root {"&amp;IF($CC190&lt;&gt;"",CHAR(10)&amp;"  "&amp;$CC190&amp;": "&amp;CHAR(9)&amp;AK190&amp;";","")&amp;IF($CD190&lt;&gt;"",CHAR(10)&amp;"  "&amp;$CD190&amp;": "&amp;CHAR(9)&amp;AL190&amp;";","")&amp;IF($CE190&lt;&gt;"",CHAR(10)&amp;"  "&amp;$CE190&amp;": "&amp;CHAR(9)&amp;AM190&amp;";","")&amp;IF($CF190&lt;&gt;"",CHAR(10)&amp;"  "&amp;$CF190&amp;": "&amp;CHAR(9)&amp;AN190&amp;";","")&amp;IF($CG190&lt;&gt;"",CHAR(10)&amp;"  "&amp;$CG190&amp;": "&amp;CHAR(9)&amp;AO190&amp;";","")&amp;IF($CH190&lt;&gt;"",CHAR(10)&amp;"  "&amp;$CH190&amp;": "&amp;CHAR(9)&amp;AP190&amp;";","")&amp;IF($CI190&lt;&gt;"",CHAR(10)&amp;"  "&amp;$CI190&amp;": "&amp;CHAR(9)&amp;AQ190&amp;";","")&amp;IF($CJ190&lt;&gt;"",CHAR(10)&amp;"  "&amp;$CJ190&amp;": "&amp;CHAR(9)&amp;AR190&amp;";","")&amp;IF($CK190&lt;&gt;"",CHAR(10)&amp;"  "&amp;$CK190&amp;": "&amp;CHAR(9)&amp;AS190&amp;";","")&amp;IF($CL190&lt;&gt;"",CHAR(10)&amp;"  "&amp;$CL190&amp;": "&amp;CHAR(9)&amp;AT190&amp;";","")&amp;IF($CM190&lt;&gt;"",CHAR(10)&amp;"  "&amp;$CM190&amp;": "&amp;CHAR(9)&amp;AU190&amp;";","")&amp;IF($CN190&lt;&gt;"",CHAR(10)&amp;"  "&amp;$CN190&amp;": "&amp;CHAR(9)&amp;AV190&amp;";","")&amp;IF($CO190&lt;&gt;"",CHAR(10)&amp;"  "&amp;$CO190&amp;": "&amp;CHAR(9)&amp;AW190&amp;";","")&amp;IF($CP190&lt;&gt;"",CHAR(10)&amp;"  "&amp;$CP190&amp;": "&amp;CHAR(9)&amp;AX190&amp;";","")&amp;IF($CQ190&lt;&gt;"",CHAR(10)&amp;"  "&amp;$CQ190&amp;": "&amp;CHAR(9)&amp;AY190&amp;";","")&amp;IF($CR190&lt;&gt;"",CHAR(10)&amp;"  "&amp;$CR190&amp;": "&amp;CHAR(9)&amp;AZ190&amp;";","")&amp;CHAR(10)&amp;"}"&amp;CHAR(10)&amp;CHAR(10)&amp;"@media (prefers-color-scheme: dark) {"&amp;CHAR(10)&amp;"  :root {"&amp;IF($CC190&lt;&gt;"",CHAR(10)&amp;"    "&amp;$CC190&amp;": "&amp;CHAR(9)&amp;BA190&amp;";","")&amp;IF($CD190&lt;&gt;"",CHAR(10)&amp;"    "&amp;$CD190&amp;": "&amp;CHAR(9)&amp;BB190&amp;";","")&amp;IF($CE190&lt;&gt;"",CHAR(10)&amp;"    "&amp;$CE190&amp;": "&amp;CHAR(9)&amp;BC190&amp;";","")&amp;IF($CF190&lt;&gt;"",CHAR(10)&amp;"    "&amp;$CF190&amp;": "&amp;CHAR(9)&amp;BD190&amp;";","")&amp;IF($CG190&lt;&gt;"",CHAR(10)&amp;"    "&amp;$CG190&amp;": "&amp;CHAR(9)&amp;BE190&amp;";","")&amp;IF($CH190&lt;&gt;"",CHAR(10)&amp;"    "&amp;$CH190&amp;": "&amp;CHAR(9)&amp;BF190&amp;";","")&amp;IF($CJ190&lt;&gt;"",CHAR(10)&amp;"    "&amp;$CJ190&amp;": "&amp;CHAR(9)&amp;BG190&amp;";","")&amp;IF($CK190&lt;&gt;"",CHAR(10)&amp;"    "&amp;$CK190&amp;": "&amp;CHAR(9)&amp;BH190&amp;";","")&amp;CHAR(10)&amp;"  }"&amp;CHAR(10)&amp;"}"&amp;CHAR(10)</f>
        <v xml:space="preserve">:root {
  --co-sidebar__icon: 	var(--cl-gray-500);
  --fs-sidebar__icon: 	16px;
}
@media (prefers-color-scheme: dark) {
  :root {
    --co-sidebar__icon: 	var(--cl-gray-500);
  }
}
</v>
      </c>
      <c r="BM190" s="15" t="str">
        <f>IF(E190&lt;&gt;"","  background-color:  "&amp;CHAR(9)&amp;"var("&amp;CC190&amp;", "&amp;IF(U190&lt;&gt;"",U190,"inherit")&amp;")"&amp;IF(E190="x!","!important;",";"),"")</f>
        <v/>
      </c>
      <c r="BN190" s="15" t="str">
        <f>IF(F190&lt;&gt;"","  fill:  "&amp;CHAR(9)&amp;CHAR(9)&amp;CHAR(9)&amp;CHAR(9)&amp;"var("&amp;CD190&amp;", "&amp;IF(V190&lt;&gt;"",V190,"inherit")&amp;")"&amp;IF(F190="x!","!important;",";"),"")</f>
        <v/>
      </c>
      <c r="BO190" s="15" t="str">
        <f>IF(G190&lt;&gt;"","  border-top:  "&amp;CHAR(9)&amp;CHAR(9)&amp;CHAR(9)&amp;"var("&amp;CE190&amp;", "&amp;IF(W190&lt;&gt;"",W190,"inherit")&amp;")"&amp;IF(G190="x!","!important;",";"),"")</f>
        <v/>
      </c>
      <c r="BP190" s="15" t="str">
        <f>IF(H190&lt;&gt;"","  border-right:  "&amp;CHAR(9)&amp;CHAR(9)&amp;"var("&amp;CF190&amp;", "&amp;IF(X190&lt;&gt;"",X190,"inherit")&amp;")"&amp;IF(H190="x!","!important;",";"),"")</f>
        <v/>
      </c>
      <c r="BQ190" s="15" t="str">
        <f>IF(I190&lt;&gt;"","  border-bottom:  "&amp;CHAR(9)&amp;CHAR(9)&amp;"var("&amp;CG190&amp;", "&amp;IF(Y190&lt;&gt;"",Y190,"inherit")&amp;")"&amp;IF(I190="x!","!important;",";"),"")</f>
        <v/>
      </c>
      <c r="BR190" s="15" t="str">
        <f>IF(J190&lt;&gt;"","  border-left:  "&amp;CHAR(9)&amp;CHAR(9)&amp;"var("&amp;CH190&amp;", "&amp;IF(Z190&lt;&gt;"",Z190,"inherit")&amp;")"&amp;IF(J190="x!","!important;",";"),"")</f>
        <v/>
      </c>
      <c r="BS190" s="15" t="str">
        <f>IF(K190&lt;&gt;"","  border-radius:  "&amp;CHAR(9)&amp;CHAR(9)&amp;"var("&amp;CI190&amp;", "&amp;IF(AA190&lt;&gt;"",AA190,"inherit")&amp;")"&amp;IF(K190="x!","!important;",";"),"")</f>
        <v/>
      </c>
      <c r="BT190" s="15" t="str">
        <f>IF(L190&lt;&gt;"","  box-shadow:  "&amp;CHAR(9)&amp;CHAR(9)&amp;CHAR(9)&amp;"var("&amp;CJ190&amp;", "&amp;IF(AB190&lt;&gt;"",AB190,"inherit")&amp;")"&amp;IF(L190="x!","!important;",";")&amp;CHAR(10)&amp;"  -webkit-box-shadow:  "&amp;CHAR(9)&amp;"var("&amp;CJ190&amp;", "&amp;IF(AB190&lt;&gt;"",AB190,"inherit")&amp;")"&amp;IF(L190="x!","!important;",";"),"")</f>
        <v/>
      </c>
      <c r="BU190" s="15" t="str">
        <f>IF(M190&lt;&gt;"","  color:  "&amp;CHAR(9)&amp;CHAR(9)&amp;CHAR(9)&amp;CHAR(9)&amp;"var("&amp;CK190&amp;", "&amp;IF(AC190&lt;&gt;"",AC190,"inherit")&amp;")"&amp;IF(M190="x!","!important;",";"),"")</f>
        <v xml:space="preserve">  color:  				var(--co-sidebar__icon, hsl(204,20%,45%));</v>
      </c>
      <c r="BV190" s="15" t="str">
        <f>IF(N190&lt;&gt;"","  font-family:  "&amp;CHAR(9)&amp;CHAR(9)&amp;"var("&amp;CL190&amp;", "&amp;IF(AD190&lt;&gt;"",AD190,"inherit")&amp;")"&amp;IF(N190="x!","!important;",";"),"")</f>
        <v/>
      </c>
      <c r="BW190" s="15" t="str">
        <f>IF(O190&lt;&gt;"","  font-size:  "&amp;CHAR(9)&amp;CHAR(9)&amp;CHAR(9)&amp;"var("&amp;CM190&amp;", "&amp;IF(AE190&lt;&gt;"",AE190,"inherit")&amp;")"&amp;IF(O190="x!","!important;",";"),"")</f>
        <v xml:space="preserve">  font-size:  			var(--fs-sidebar__icon, 16px);</v>
      </c>
      <c r="BX190" s="15" t="str">
        <f>IF(P190&lt;&gt;"","  font-style:  "&amp;CHAR(9)&amp;CHAR(9)&amp;CHAR(9)&amp;"var("&amp;CN190&amp;", "&amp;IF(AF190&lt;&gt;"",AF190,"inherit")&amp;")"&amp;IF(P190="x!","!important;",";"),"")</f>
        <v/>
      </c>
      <c r="BY190" s="15" t="str">
        <f>IF(Q190&lt;&gt;"","  font-weight:  "&amp;CHAR(9)&amp;CHAR(9)&amp;"var("&amp;CO190&amp;", "&amp;IF(AG190&lt;&gt;"",AG190,"inherit")&amp;")"&amp;IF(Q190="x!","!important;",";"),"")</f>
        <v/>
      </c>
      <c r="BZ190" s="15" t="str">
        <f>IF(R190&lt;&gt;"","  text-decoration:  "&amp;CHAR(9)&amp;"var("&amp;CP190&amp;", "&amp;IF(AH190&lt;&gt;"",AH190,"inherit")&amp;")"&amp;IF(R190="x!","!important;",";"),"")</f>
        <v/>
      </c>
      <c r="CA190" s="15" t="str">
        <f>IF(S190&lt;&gt;"","  text-transform:  "&amp;CHAR(9)&amp;CHAR(9)&amp;"var("&amp;CQ190&amp;", "&amp;IF(AI190&lt;&gt;"",AI190,"inherit")&amp;")"&amp;IF(S190="x!","!important;",";"),"")</f>
        <v/>
      </c>
      <c r="CB190" s="15" t="str">
        <f>IF(T190&lt;&gt;"","  opacity:  "&amp;CHAR(9)&amp;CHAR(9)&amp;CHAR(9)&amp;"var("&amp;CR190&amp;", "&amp;IF(AJ190&lt;&gt;"",AJ190,"inherit")&amp;")"&amp;IF(T190="x!","!important;",";"),"")</f>
        <v/>
      </c>
      <c r="CC190" s="15" t="str">
        <f>IF(E190&lt;&gt;"","--"&amp;LOWER(E$3)&amp;"-"&amp;$B190&amp;IF($C190&lt;&gt;"","__"&amp;$C190,"")&amp;IF($D190&lt;&gt;"","--"&amp;$D190,""),"")</f>
        <v/>
      </c>
      <c r="CD190" s="15" t="str">
        <f>IF(F190&lt;&gt;"","--"&amp;LOWER(F$3)&amp;"-"&amp;$B190&amp;IF($C190&lt;&gt;"","__"&amp;$C190,"")&amp;IF($D190&lt;&gt;"","--"&amp;$D190,""),"")</f>
        <v/>
      </c>
      <c r="CE190" s="15" t="str">
        <f>IF(G190&lt;&gt;"","--"&amp;LOWER(G$3)&amp;"-"&amp;$B190&amp;IF($C190&lt;&gt;"","__"&amp;$C190,"")&amp;IF($D190&lt;&gt;"","--"&amp;$D190,""),"")</f>
        <v/>
      </c>
      <c r="CF190" s="15" t="str">
        <f>IF(H190&lt;&gt;"","--"&amp;LOWER(H$3)&amp;"-"&amp;$B190&amp;IF($C190&lt;&gt;"","__"&amp;$C190,"")&amp;IF($D190&lt;&gt;"","--"&amp;$D190,""),"")</f>
        <v/>
      </c>
      <c r="CG190" s="15" t="str">
        <f>IF(I190&lt;&gt;"","--"&amp;LOWER(I$3)&amp;"-"&amp;$B190&amp;IF($C190&lt;&gt;"","__"&amp;$C190,"")&amp;IF($D190&lt;&gt;"","--"&amp;$D190,""),"")</f>
        <v/>
      </c>
      <c r="CH190" s="15" t="str">
        <f>IF(J190&lt;&gt;"","--"&amp;LOWER(J$3)&amp;"-"&amp;$B190&amp;IF($C190&lt;&gt;"","__"&amp;$C190,"")&amp;IF($D190&lt;&gt;"","--"&amp;$D190,""),"")</f>
        <v/>
      </c>
      <c r="CI190" s="15" t="str">
        <f>IF(K190&lt;&gt;"","--"&amp;LOWER(K$3)&amp;"-"&amp;$B190&amp;IF($C190&lt;&gt;"","__"&amp;$C190,"")&amp;IF($D190&lt;&gt;"","--"&amp;$D190,""),"")</f>
        <v/>
      </c>
      <c r="CJ190" s="15" t="str">
        <f>IF(L190&lt;&gt;"","--"&amp;LOWER(L$3)&amp;"-"&amp;$B190&amp;IF($C190&lt;&gt;"","__"&amp;$C190,"")&amp;IF($D190&lt;&gt;"","--"&amp;$D190,""),"")</f>
        <v/>
      </c>
      <c r="CK190" s="15" t="str">
        <f>IF(M190&lt;&gt;"","--"&amp;LOWER(M$3)&amp;"-"&amp;$B190&amp;IF($C190&lt;&gt;"","__"&amp;$C190,"")&amp;IF($D190&lt;&gt;"","--"&amp;$D190,""),"")</f>
        <v>--co-sidebar__icon</v>
      </c>
      <c r="CL190" s="15" t="str">
        <f>IF(N190&lt;&gt;"","--"&amp;LOWER(N$3)&amp;"-"&amp;$B190&amp;IF($C190&lt;&gt;"","__"&amp;$C190,"")&amp;IF($D190&lt;&gt;"","--"&amp;$D190,""),"")</f>
        <v/>
      </c>
      <c r="CM190" s="15" t="str">
        <f>IF(O190&lt;&gt;"","--"&amp;LOWER(O$3)&amp;"-"&amp;$B190&amp;IF($C190&lt;&gt;"","__"&amp;$C190,"")&amp;IF($D190&lt;&gt;"","--"&amp;$D190,""),"")</f>
        <v>--fs-sidebar__icon</v>
      </c>
      <c r="CN190" s="15" t="str">
        <f>IF(P190&lt;&gt;"","--"&amp;LOWER(P$3)&amp;"-"&amp;$B190&amp;IF($C190&lt;&gt;"","__"&amp;$C190,"")&amp;IF($D190&lt;&gt;"","--"&amp;$D190,""),"")</f>
        <v/>
      </c>
      <c r="CO190" s="15" t="str">
        <f>IF(Q190&lt;&gt;"","--"&amp;LOWER(Q$3)&amp;"-"&amp;$B190&amp;IF($C190&lt;&gt;"","__"&amp;$C190,"")&amp;IF($D190&lt;&gt;"","--"&amp;$D190,""),"")</f>
        <v/>
      </c>
      <c r="CP190" s="15" t="str">
        <f>IF(R190&lt;&gt;"","--"&amp;LOWER(R$3)&amp;"-"&amp;$B190&amp;IF($C190&lt;&gt;"","__"&amp;$C190,"")&amp;IF($D190&lt;&gt;"","--"&amp;$D190,""),"")</f>
        <v/>
      </c>
      <c r="CQ190" s="15" t="str">
        <f>IF(S190&lt;&gt;"","--"&amp;LOWER(S$3)&amp;"-"&amp;$B190&amp;IF($C190&lt;&gt;"","__"&amp;$C190,"")&amp;IF($D190&lt;&gt;"","--"&amp;$D190,""),"")</f>
        <v/>
      </c>
      <c r="CR190" s="15" t="str">
        <f>IF(T190&lt;&gt;"","--"&amp;LOWER(T$3)&amp;"-"&amp;$B190&amp;IF($C190&lt;&gt;"","__"&amp;$C190,"")&amp;IF($D190&lt;&gt;"","--"&amp;$D190,""),"")</f>
        <v/>
      </c>
    </row>
    <row r="191" spans="2:96">
      <c r="B191" s="13" t="s">
        <v>132</v>
      </c>
      <c r="C191" s="14" t="s">
        <v>235</v>
      </c>
      <c r="D191" s="14" t="s">
        <v>25</v>
      </c>
      <c r="E191" s="28" t="s">
        <v>21</v>
      </c>
      <c r="F191" s="29"/>
      <c r="G191" s="29"/>
      <c r="H191" s="29"/>
      <c r="I191" s="29"/>
      <c r="J191" s="29"/>
      <c r="K191" s="29"/>
      <c r="L191" s="30"/>
      <c r="M191" s="29"/>
      <c r="N191" s="29"/>
      <c r="O191" s="29"/>
      <c r="P191" s="29"/>
      <c r="Q191" s="29"/>
      <c r="R191" s="29" t="s">
        <v>21</v>
      </c>
      <c r="S191" s="30"/>
      <c r="T191" s="31"/>
      <c r="U191" s="13" t="s">
        <v>26</v>
      </c>
      <c r="V191" s="15"/>
      <c r="W191" s="15"/>
      <c r="X191" s="15"/>
      <c r="Y191" s="15"/>
      <c r="Z191" s="15"/>
      <c r="AA191" s="15"/>
      <c r="AB191" s="32"/>
      <c r="AC191" s="15"/>
      <c r="AD191" s="15"/>
      <c r="AE191" s="15"/>
      <c r="AF191" s="15"/>
      <c r="AG191" s="15"/>
      <c r="AH191" s="15"/>
      <c r="AI191" s="15"/>
      <c r="AJ191" s="57"/>
      <c r="AK191" s="15" t="s">
        <v>475</v>
      </c>
      <c r="AL191" s="15"/>
      <c r="AM191" s="15"/>
      <c r="AN191" s="15"/>
      <c r="AO191" s="15"/>
      <c r="AP191" s="15"/>
      <c r="AQ191" s="15"/>
      <c r="AR191" s="32"/>
      <c r="AS191" s="15"/>
      <c r="AT191" s="15"/>
      <c r="AU191" s="15"/>
      <c r="AV191" s="15"/>
      <c r="AW191" s="15"/>
      <c r="AX191" s="15" t="s">
        <v>227</v>
      </c>
      <c r="AY191" s="15"/>
      <c r="AZ191" s="22"/>
      <c r="BA191" s="13" t="s">
        <v>475</v>
      </c>
      <c r="BB191" s="15"/>
      <c r="BC191" s="15"/>
      <c r="BD191" s="15"/>
      <c r="BE191" s="15"/>
      <c r="BF191" s="15"/>
      <c r="BG191" s="15"/>
      <c r="BH191" s="22"/>
      <c r="BI191" s="24" t="s">
        <v>100</v>
      </c>
      <c r="BJ191" s="34" t="str">
        <f>BI191&amp;" {"&amp;IF(BM191&lt;&gt;"",CHAR(10)&amp;BM191,"")&amp;IF(BN191&lt;&gt;"",CHAR(10)&amp;BN191,"")&amp;IF(BO191&lt;&gt;"",CHAR(10)&amp;BO191,"")&amp;IF(BP191&lt;&gt;"",CHAR(10)&amp;BP191,"")&amp;IF(BQ191&lt;&gt;"",CHAR(10)&amp;BQ191,"")&amp;IF(BR191&lt;&gt;"",CHAR(10)&amp;BR191,"")&amp;IF(BS191&lt;&gt;"",CHAR(10)&amp;BS191,"")&amp;IF(BT191&lt;&gt;"",CHAR(10)&amp;BT191,"")&amp;IF(BU191&lt;&gt;"",CHAR(10)&amp;BU191,"")&amp;IF(BV191&lt;&gt;"",CHAR(10)&amp;BV191,"")&amp;IF(BW191&lt;&gt;"",CHAR(10)&amp;BW191,"")&amp;IF(BX191&lt;&gt;"",CHAR(10)&amp;BX191,"")&amp;IF(BY191&lt;&gt;"",CHAR(10)&amp;BY191,"")&amp;IF(BZ191&lt;&gt;"",CHAR(10)&amp;BZ191,"")&amp;IF(CA191&lt;&gt;"",CHAR(10)&amp;CA191,"")&amp;IF(CB191&lt;&gt;"",CHAR(10)&amp;CB191,"")&amp;CHAR(10)&amp;"}"&amp;CHAR(10)</f>
        <v xml:space="preserve">#roam-sidebar-logo:hover {
  background-color:  	var(--bc-sidebar__logo--hover, #10161A);
  text-decoration:  	var(--td-sidebar__logo--hover, inherit);
}
</v>
      </c>
      <c r="BK191" s="35" t="str">
        <f>":root {"&amp;IF($CC191&lt;&gt;"",CHAR(10)&amp;"  "&amp;$CC191&amp;": "&amp;CHAR(9)&amp;";","")&amp;IF($CD191&lt;&gt;"",CHAR(10)&amp;"  "&amp;$CD191&amp;": "&amp;CHAR(9)&amp;";","")&amp;IF($CE191&lt;&gt;"",CHAR(10)&amp;"  "&amp;$CE191&amp;": "&amp;CHAR(9)&amp;";","")&amp;IF($CF191&lt;&gt;"",CHAR(10)&amp;"  "&amp;$CF191&amp;": "&amp;CHAR(9)&amp;";","")&amp;IF($CG191&lt;&gt;"",CHAR(10)&amp;"  "&amp;$CG191&amp;": "&amp;CHAR(9)&amp;";","")&amp;IF($CH191&lt;&gt;"",CHAR(10)&amp;"  "&amp;$CH191&amp;": "&amp;CHAR(9)&amp;";","")&amp;IF($CI191&lt;&gt;"",CHAR(10)&amp;"  "&amp;$CI191&amp;": "&amp;CHAR(9)&amp;";","")&amp;IF($CJ191&lt;&gt;"",CHAR(10)&amp;"  "&amp;$CJ191&amp;": "&amp;CHAR(9)&amp;";","")&amp;IF($CK191&lt;&gt;"",CHAR(10)&amp;"  "&amp;$CK191&amp;": "&amp;CHAR(9)&amp;";","")&amp;IF($CL191&lt;&gt;"",CHAR(10)&amp;"  "&amp;$CL191&amp;": "&amp;CHAR(9)&amp;";","")&amp;IF($CM191&lt;&gt;"",CHAR(10)&amp;"  "&amp;$CM191&amp;": "&amp;CHAR(9)&amp;";","")&amp;IF($CN191&lt;&gt;"",CHAR(10)&amp;"  "&amp;$CN191&amp;": "&amp;CHAR(9)&amp;";","")&amp;IF($CO191&lt;&gt;"",CHAR(10)&amp;"  "&amp;$CO191&amp;": "&amp;CHAR(9)&amp;";","")&amp;IF($CP191&lt;&gt;"",CHAR(10)&amp;"  "&amp;$CP191&amp;": "&amp;CHAR(9)&amp;";","")&amp;IF($CQ191&lt;&gt;"",CHAR(10)&amp;"  "&amp;$CQ191&amp;": "&amp;CHAR(9)&amp;";","")&amp;IF($CR191&lt;&gt;"",CHAR(10)&amp;"  "&amp;$CR191&amp;": "&amp;CHAR(9)&amp;";","")&amp;CHAR(10)&amp;"}"&amp;CHAR(10)&amp;CHAR(10)&amp;"@media (prefers-color-scheme: dark) {"&amp;CHAR(10)&amp;"  :root {"&amp;IF($CC191&lt;&gt;"",CHAR(10)&amp;"    "&amp;$CC191&amp;": "&amp;CHAR(9)&amp;";","")&amp;IF($CD191&lt;&gt;"",CHAR(10)&amp;"    "&amp;$CD191&amp;": "&amp;CHAR(9)&amp;";","")&amp;IF($CE191&lt;&gt;"",CHAR(10)&amp;"    "&amp;$CE191&amp;": "&amp;CHAR(9)&amp;";","")&amp;IF($CF191&lt;&gt;"",CHAR(10)&amp;"    "&amp;$CF191&amp;": "&amp;CHAR(9)&amp;";","")&amp;IF($CG191&lt;&gt;"",CHAR(10)&amp;"    "&amp;$CG191&amp;": "&amp;CHAR(9)&amp;";","")&amp;IF($CH191&lt;&gt;"",CHAR(10)&amp;"    "&amp;$CH191&amp;": "&amp;CHAR(9)&amp;";","")&amp;IF($CJ191&lt;&gt;"",CHAR(10)&amp;"    "&amp;$CJ191&amp;": "&amp;CHAR(9)&amp;";","")&amp;IF($CK191&lt;&gt;"",CHAR(10)&amp;"    "&amp;$CK191&amp;": "&amp;CHAR(9)&amp;";","")&amp;CHAR(10)&amp;"  }"&amp;CHAR(10)&amp;"}"&amp;CHAR(10)</f>
        <v xml:space="preserve">:root {
  --bc-sidebar__logo--hover: 	;
  --td-sidebar__logo--hover: 	;
}
@media (prefers-color-scheme: dark) {
  :root {
    --bc-sidebar__logo--hover: 	;
  }
}
</v>
      </c>
      <c r="BL191" s="60" t="str">
        <f>":root {"&amp;IF($CC191&lt;&gt;"",CHAR(10)&amp;"  "&amp;$CC191&amp;": "&amp;CHAR(9)&amp;AK191&amp;";","")&amp;IF($CD191&lt;&gt;"",CHAR(10)&amp;"  "&amp;$CD191&amp;": "&amp;CHAR(9)&amp;AL191&amp;";","")&amp;IF($CE191&lt;&gt;"",CHAR(10)&amp;"  "&amp;$CE191&amp;": "&amp;CHAR(9)&amp;AM191&amp;";","")&amp;IF($CF191&lt;&gt;"",CHAR(10)&amp;"  "&amp;$CF191&amp;": "&amp;CHAR(9)&amp;AN191&amp;";","")&amp;IF($CG191&lt;&gt;"",CHAR(10)&amp;"  "&amp;$CG191&amp;": "&amp;CHAR(9)&amp;AO191&amp;";","")&amp;IF($CH191&lt;&gt;"",CHAR(10)&amp;"  "&amp;$CH191&amp;": "&amp;CHAR(9)&amp;AP191&amp;";","")&amp;IF($CI191&lt;&gt;"",CHAR(10)&amp;"  "&amp;$CI191&amp;": "&amp;CHAR(9)&amp;AQ191&amp;";","")&amp;IF($CJ191&lt;&gt;"",CHAR(10)&amp;"  "&amp;$CJ191&amp;": "&amp;CHAR(9)&amp;AR191&amp;";","")&amp;IF($CK191&lt;&gt;"",CHAR(10)&amp;"  "&amp;$CK191&amp;": "&amp;CHAR(9)&amp;AS191&amp;";","")&amp;IF($CL191&lt;&gt;"",CHAR(10)&amp;"  "&amp;$CL191&amp;": "&amp;CHAR(9)&amp;AT191&amp;";","")&amp;IF($CM191&lt;&gt;"",CHAR(10)&amp;"  "&amp;$CM191&amp;": "&amp;CHAR(9)&amp;AU191&amp;";","")&amp;IF($CN191&lt;&gt;"",CHAR(10)&amp;"  "&amp;$CN191&amp;": "&amp;CHAR(9)&amp;AV191&amp;";","")&amp;IF($CO191&lt;&gt;"",CHAR(10)&amp;"  "&amp;$CO191&amp;": "&amp;CHAR(9)&amp;AW191&amp;";","")&amp;IF($CP191&lt;&gt;"",CHAR(10)&amp;"  "&amp;$CP191&amp;": "&amp;CHAR(9)&amp;AX191&amp;";","")&amp;IF($CQ191&lt;&gt;"",CHAR(10)&amp;"  "&amp;$CQ191&amp;": "&amp;CHAR(9)&amp;AY191&amp;";","")&amp;IF($CR191&lt;&gt;"",CHAR(10)&amp;"  "&amp;$CR191&amp;": "&amp;CHAR(9)&amp;AZ191&amp;";","")&amp;CHAR(10)&amp;"}"&amp;CHAR(10)&amp;CHAR(10)&amp;"@media (prefers-color-scheme: dark) {"&amp;CHAR(10)&amp;"  :root {"&amp;IF($CC191&lt;&gt;"",CHAR(10)&amp;"    "&amp;$CC191&amp;": "&amp;CHAR(9)&amp;BA191&amp;";","")&amp;IF($CD191&lt;&gt;"",CHAR(10)&amp;"    "&amp;$CD191&amp;": "&amp;CHAR(9)&amp;BB191&amp;";","")&amp;IF($CE191&lt;&gt;"",CHAR(10)&amp;"    "&amp;$CE191&amp;": "&amp;CHAR(9)&amp;BC191&amp;";","")&amp;IF($CF191&lt;&gt;"",CHAR(10)&amp;"    "&amp;$CF191&amp;": "&amp;CHAR(9)&amp;BD191&amp;";","")&amp;IF($CG191&lt;&gt;"",CHAR(10)&amp;"    "&amp;$CG191&amp;": "&amp;CHAR(9)&amp;BE191&amp;";","")&amp;IF($CH191&lt;&gt;"",CHAR(10)&amp;"    "&amp;$CH191&amp;": "&amp;CHAR(9)&amp;BF191&amp;";","")&amp;IF($CJ191&lt;&gt;"",CHAR(10)&amp;"    "&amp;$CJ191&amp;": "&amp;CHAR(9)&amp;BG191&amp;";","")&amp;IF($CK191&lt;&gt;"",CHAR(10)&amp;"    "&amp;$CK191&amp;": "&amp;CHAR(9)&amp;BH191&amp;";","")&amp;CHAR(10)&amp;"  }"&amp;CHAR(10)&amp;"}"&amp;CHAR(10)</f>
        <v xml:space="preserve">:root {
  --bc-sidebar__logo--hover: 	transparent;
  --td-sidebar__logo--hover: 	none;
}
@media (prefers-color-scheme: dark) {
  :root {
    --bc-sidebar__logo--hover: 	transparent;
  }
}
</v>
      </c>
      <c r="BM191" s="15" t="str">
        <f>IF(E191&lt;&gt;"","  background-color:  "&amp;CHAR(9)&amp;"var("&amp;CC191&amp;", "&amp;IF(U191&lt;&gt;"",U191,"inherit")&amp;")"&amp;IF(E191="x!","!important;",";"),"")</f>
        <v xml:space="preserve">  background-color:  	var(--bc-sidebar__logo--hover, #10161A);</v>
      </c>
      <c r="BN191" s="15" t="str">
        <f>IF(F191&lt;&gt;"","  fill:  "&amp;CHAR(9)&amp;CHAR(9)&amp;CHAR(9)&amp;CHAR(9)&amp;"var("&amp;CD191&amp;", "&amp;IF(V191&lt;&gt;"",V191,"inherit")&amp;")"&amp;IF(F191="x!","!important;",";"),"")</f>
        <v/>
      </c>
      <c r="BO191" s="15" t="str">
        <f>IF(G191&lt;&gt;"","  border-top:  "&amp;CHAR(9)&amp;CHAR(9)&amp;CHAR(9)&amp;"var("&amp;CE191&amp;", "&amp;IF(W191&lt;&gt;"",W191,"inherit")&amp;")"&amp;IF(G191="x!","!important;",";"),"")</f>
        <v/>
      </c>
      <c r="BP191" s="15" t="str">
        <f>IF(H191&lt;&gt;"","  border-right:  "&amp;CHAR(9)&amp;CHAR(9)&amp;"var("&amp;CF191&amp;", "&amp;IF(X191&lt;&gt;"",X191,"inherit")&amp;")"&amp;IF(H191="x!","!important;",";"),"")</f>
        <v/>
      </c>
      <c r="BQ191" s="15" t="str">
        <f>IF(I191&lt;&gt;"","  border-bottom:  "&amp;CHAR(9)&amp;CHAR(9)&amp;"var("&amp;CG191&amp;", "&amp;IF(Y191&lt;&gt;"",Y191,"inherit")&amp;")"&amp;IF(I191="x!","!important;",";"),"")</f>
        <v/>
      </c>
      <c r="BR191" s="15" t="str">
        <f>IF(J191&lt;&gt;"","  border-left:  "&amp;CHAR(9)&amp;CHAR(9)&amp;"var("&amp;CH191&amp;", "&amp;IF(Z191&lt;&gt;"",Z191,"inherit")&amp;")"&amp;IF(J191="x!","!important;",";"),"")</f>
        <v/>
      </c>
      <c r="BS191" s="15" t="str">
        <f>IF(K191&lt;&gt;"","  border-radius:  "&amp;CHAR(9)&amp;CHAR(9)&amp;"var("&amp;CI191&amp;", "&amp;IF(AA191&lt;&gt;"",AA191,"inherit")&amp;")"&amp;IF(K191="x!","!important;",";"),"")</f>
        <v/>
      </c>
      <c r="BT191" s="15" t="str">
        <f>IF(L191&lt;&gt;"","  box-shadow:  "&amp;CHAR(9)&amp;CHAR(9)&amp;CHAR(9)&amp;"var("&amp;CJ191&amp;", "&amp;IF(AB191&lt;&gt;"",AB191,"inherit")&amp;")"&amp;IF(L191="x!","!important;",";")&amp;CHAR(10)&amp;"  -webkit-box-shadow:  "&amp;CHAR(9)&amp;"var("&amp;CJ191&amp;", "&amp;IF(AB191&lt;&gt;"",AB191,"inherit")&amp;")"&amp;IF(L191="x!","!important;",";"),"")</f>
        <v/>
      </c>
      <c r="BU191" s="15" t="str">
        <f>IF(M191&lt;&gt;"","  color:  "&amp;CHAR(9)&amp;CHAR(9)&amp;CHAR(9)&amp;CHAR(9)&amp;"var("&amp;CK191&amp;", "&amp;IF(AC191&lt;&gt;"",AC191,"inherit")&amp;")"&amp;IF(M191="x!","!important;",";"),"")</f>
        <v/>
      </c>
      <c r="BV191" s="15" t="str">
        <f>IF(N191&lt;&gt;"","  font-family:  "&amp;CHAR(9)&amp;CHAR(9)&amp;"var("&amp;CL191&amp;", "&amp;IF(AD191&lt;&gt;"",AD191,"inherit")&amp;")"&amp;IF(N191="x!","!important;",";"),"")</f>
        <v/>
      </c>
      <c r="BW191" s="15" t="str">
        <f>IF(O191&lt;&gt;"","  font-size:  "&amp;CHAR(9)&amp;CHAR(9)&amp;CHAR(9)&amp;"var("&amp;CM191&amp;", "&amp;IF(AE191&lt;&gt;"",AE191,"inherit")&amp;")"&amp;IF(O191="x!","!important;",";"),"")</f>
        <v/>
      </c>
      <c r="BX191" s="15" t="str">
        <f>IF(P191&lt;&gt;"","  font-style:  "&amp;CHAR(9)&amp;CHAR(9)&amp;CHAR(9)&amp;"var("&amp;CN191&amp;", "&amp;IF(AF191&lt;&gt;"",AF191,"inherit")&amp;")"&amp;IF(P191="x!","!important;",";"),"")</f>
        <v/>
      </c>
      <c r="BY191" s="15" t="str">
        <f>IF(Q191&lt;&gt;"","  font-weight:  "&amp;CHAR(9)&amp;CHAR(9)&amp;"var("&amp;CO191&amp;", "&amp;IF(AG191&lt;&gt;"",AG191,"inherit")&amp;")"&amp;IF(Q191="x!","!important;",";"),"")</f>
        <v/>
      </c>
      <c r="BZ191" s="15" t="str">
        <f>IF(R191&lt;&gt;"","  text-decoration:  "&amp;CHAR(9)&amp;"var("&amp;CP191&amp;", "&amp;IF(AH191&lt;&gt;"",AH191,"inherit")&amp;")"&amp;IF(R191="x!","!important;",";"),"")</f>
        <v xml:space="preserve">  text-decoration:  	var(--td-sidebar__logo--hover, inherit);</v>
      </c>
      <c r="CA191" s="15" t="str">
        <f>IF(S191&lt;&gt;"","  text-transform:  "&amp;CHAR(9)&amp;CHAR(9)&amp;"var("&amp;CQ191&amp;", "&amp;IF(AI191&lt;&gt;"",AI191,"inherit")&amp;")"&amp;IF(S191="x!","!important;",";"),"")</f>
        <v/>
      </c>
      <c r="CB191" s="15" t="str">
        <f>IF(T191&lt;&gt;"","  opacity:  "&amp;CHAR(9)&amp;CHAR(9)&amp;CHAR(9)&amp;"var("&amp;CR191&amp;", "&amp;IF(AJ191&lt;&gt;"",AJ191,"inherit")&amp;")"&amp;IF(T191="x!","!important;",";"),"")</f>
        <v/>
      </c>
      <c r="CC191" s="15" t="str">
        <f>IF(E191&lt;&gt;"","--"&amp;LOWER(E$3)&amp;"-"&amp;$B191&amp;IF($C191&lt;&gt;"","__"&amp;$C191,"")&amp;IF($D191&lt;&gt;"","--"&amp;$D191,""),"")</f>
        <v>--bc-sidebar__logo--hover</v>
      </c>
      <c r="CD191" s="15" t="str">
        <f>IF(F191&lt;&gt;"","--"&amp;LOWER(F$3)&amp;"-"&amp;$B191&amp;IF($C191&lt;&gt;"","__"&amp;$C191,"")&amp;IF($D191&lt;&gt;"","--"&amp;$D191,""),"")</f>
        <v/>
      </c>
      <c r="CE191" s="15" t="str">
        <f>IF(G191&lt;&gt;"","--"&amp;LOWER(G$3)&amp;"-"&amp;$B191&amp;IF($C191&lt;&gt;"","__"&amp;$C191,"")&amp;IF($D191&lt;&gt;"","--"&amp;$D191,""),"")</f>
        <v/>
      </c>
      <c r="CF191" s="15" t="str">
        <f>IF(H191&lt;&gt;"","--"&amp;LOWER(H$3)&amp;"-"&amp;$B191&amp;IF($C191&lt;&gt;"","__"&amp;$C191,"")&amp;IF($D191&lt;&gt;"","--"&amp;$D191,""),"")</f>
        <v/>
      </c>
      <c r="CG191" s="15" t="str">
        <f>IF(I191&lt;&gt;"","--"&amp;LOWER(I$3)&amp;"-"&amp;$B191&amp;IF($C191&lt;&gt;"","__"&amp;$C191,"")&amp;IF($D191&lt;&gt;"","--"&amp;$D191,""),"")</f>
        <v/>
      </c>
      <c r="CH191" s="15" t="str">
        <f>IF(J191&lt;&gt;"","--"&amp;LOWER(J$3)&amp;"-"&amp;$B191&amp;IF($C191&lt;&gt;"","__"&amp;$C191,"")&amp;IF($D191&lt;&gt;"","--"&amp;$D191,""),"")</f>
        <v/>
      </c>
      <c r="CI191" s="15" t="str">
        <f>IF(K191&lt;&gt;"","--"&amp;LOWER(K$3)&amp;"-"&amp;$B191&amp;IF($C191&lt;&gt;"","__"&amp;$C191,"")&amp;IF($D191&lt;&gt;"","--"&amp;$D191,""),"")</f>
        <v/>
      </c>
      <c r="CJ191" s="15" t="str">
        <f>IF(L191&lt;&gt;"","--"&amp;LOWER(L$3)&amp;"-"&amp;$B191&amp;IF($C191&lt;&gt;"","__"&amp;$C191,"")&amp;IF($D191&lt;&gt;"","--"&amp;$D191,""),"")</f>
        <v/>
      </c>
      <c r="CK191" s="15" t="str">
        <f>IF(M191&lt;&gt;"","--"&amp;LOWER(M$3)&amp;"-"&amp;$B191&amp;IF($C191&lt;&gt;"","__"&amp;$C191,"")&amp;IF($D191&lt;&gt;"","--"&amp;$D191,""),"")</f>
        <v/>
      </c>
      <c r="CL191" s="15" t="str">
        <f>IF(N191&lt;&gt;"","--"&amp;LOWER(N$3)&amp;"-"&amp;$B191&amp;IF($C191&lt;&gt;"","__"&amp;$C191,"")&amp;IF($D191&lt;&gt;"","--"&amp;$D191,""),"")</f>
        <v/>
      </c>
      <c r="CM191" s="15" t="str">
        <f>IF(O191&lt;&gt;"","--"&amp;LOWER(O$3)&amp;"-"&amp;$B191&amp;IF($C191&lt;&gt;"","__"&amp;$C191,"")&amp;IF($D191&lt;&gt;"","--"&amp;$D191,""),"")</f>
        <v/>
      </c>
      <c r="CN191" s="15" t="str">
        <f>IF(P191&lt;&gt;"","--"&amp;LOWER(P$3)&amp;"-"&amp;$B191&amp;IF($C191&lt;&gt;"","__"&amp;$C191,"")&amp;IF($D191&lt;&gt;"","--"&amp;$D191,""),"")</f>
        <v/>
      </c>
      <c r="CO191" s="15" t="str">
        <f>IF(Q191&lt;&gt;"","--"&amp;LOWER(Q$3)&amp;"-"&amp;$B191&amp;IF($C191&lt;&gt;"","__"&amp;$C191,"")&amp;IF($D191&lt;&gt;"","--"&amp;$D191,""),"")</f>
        <v/>
      </c>
      <c r="CP191" s="15" t="str">
        <f>IF(R191&lt;&gt;"","--"&amp;LOWER(R$3)&amp;"-"&amp;$B191&amp;IF($C191&lt;&gt;"","__"&amp;$C191,"")&amp;IF($D191&lt;&gt;"","--"&amp;$D191,""),"")</f>
        <v>--td-sidebar__logo--hover</v>
      </c>
      <c r="CQ191" s="15" t="str">
        <f>IF(S191&lt;&gt;"","--"&amp;LOWER(S$3)&amp;"-"&amp;$B191&amp;IF($C191&lt;&gt;"","__"&amp;$C191,"")&amp;IF($D191&lt;&gt;"","--"&amp;$D191,""),"")</f>
        <v/>
      </c>
      <c r="CR191" s="15" t="str">
        <f>IF(T191&lt;&gt;"","--"&amp;LOWER(T$3)&amp;"-"&amp;$B191&amp;IF($C191&lt;&gt;"","__"&amp;$C191,"")&amp;IF($D191&lt;&gt;"","--"&amp;$D191,""),"")</f>
        <v/>
      </c>
    </row>
    <row r="192" spans="2:96">
      <c r="B192" s="13" t="s">
        <v>132</v>
      </c>
      <c r="C192" s="14" t="s">
        <v>235</v>
      </c>
      <c r="D192" s="14"/>
      <c r="E192" s="28"/>
      <c r="F192" s="29"/>
      <c r="G192" s="29"/>
      <c r="H192" s="29"/>
      <c r="I192" s="29"/>
      <c r="J192" s="29"/>
      <c r="K192" s="29"/>
      <c r="L192" s="30"/>
      <c r="M192" s="36"/>
      <c r="N192" s="29"/>
      <c r="O192" s="29"/>
      <c r="P192" s="29"/>
      <c r="Q192" s="29"/>
      <c r="R192" s="29" t="s">
        <v>21</v>
      </c>
      <c r="S192" s="30"/>
      <c r="T192" s="31"/>
      <c r="U192" s="13"/>
      <c r="V192" s="15"/>
      <c r="W192" s="15"/>
      <c r="X192" s="15"/>
      <c r="Y192" s="15"/>
      <c r="Z192" s="15"/>
      <c r="AA192" s="15"/>
      <c r="AB192" s="32"/>
      <c r="AC192" s="15"/>
      <c r="AD192" s="15"/>
      <c r="AE192" s="15"/>
      <c r="AF192" s="14"/>
      <c r="AG192" s="14"/>
      <c r="AH192" s="15"/>
      <c r="AI192" s="15"/>
      <c r="AJ192" s="57"/>
      <c r="AK192" s="15"/>
      <c r="AL192" s="15"/>
      <c r="AM192" s="15"/>
      <c r="AN192" s="15"/>
      <c r="AO192" s="15"/>
      <c r="AP192" s="15"/>
      <c r="AQ192" s="15"/>
      <c r="AR192" s="32"/>
      <c r="AS192" s="15"/>
      <c r="AT192" s="15"/>
      <c r="AU192" s="15"/>
      <c r="AV192" s="15"/>
      <c r="AW192" s="15"/>
      <c r="AX192" s="15" t="s">
        <v>227</v>
      </c>
      <c r="AY192" s="15"/>
      <c r="AZ192" s="22"/>
      <c r="BA192" s="13"/>
      <c r="BB192" s="15"/>
      <c r="BC192" s="15"/>
      <c r="BD192" s="15"/>
      <c r="BE192" s="15"/>
      <c r="BF192" s="15"/>
      <c r="BG192" s="15"/>
      <c r="BH192" s="22"/>
      <c r="BI192" s="24" t="s">
        <v>236</v>
      </c>
      <c r="BJ192" s="34" t="str">
        <f>BI192&amp;" {"&amp;IF(BM192&lt;&gt;"",CHAR(10)&amp;BM192,"")&amp;IF(BN192&lt;&gt;"",CHAR(10)&amp;BN192,"")&amp;IF(BO192&lt;&gt;"",CHAR(10)&amp;BO192,"")&amp;IF(BP192&lt;&gt;"",CHAR(10)&amp;BP192,"")&amp;IF(BQ192&lt;&gt;"",CHAR(10)&amp;BQ192,"")&amp;IF(BR192&lt;&gt;"",CHAR(10)&amp;BR192,"")&amp;IF(BS192&lt;&gt;"",CHAR(10)&amp;BS192,"")&amp;IF(BT192&lt;&gt;"",CHAR(10)&amp;BT192,"")&amp;IF(BU192&lt;&gt;"",CHAR(10)&amp;BU192,"")&amp;IF(BV192&lt;&gt;"",CHAR(10)&amp;BV192,"")&amp;IF(BW192&lt;&gt;"",CHAR(10)&amp;BW192,"")&amp;IF(BX192&lt;&gt;"",CHAR(10)&amp;BX192,"")&amp;IF(BY192&lt;&gt;"",CHAR(10)&amp;BY192,"")&amp;IF(BZ192&lt;&gt;"",CHAR(10)&amp;BZ192,"")&amp;IF(CA192&lt;&gt;"",CHAR(10)&amp;CA192,"")&amp;IF(CB192&lt;&gt;"",CHAR(10)&amp;CB192,"")&amp;CHAR(10)&amp;"}"&amp;CHAR(10)</f>
        <v xml:space="preserve">#roam-sidebar-logo {
  text-decoration:  	var(--td-sidebar__logo, inherit);
}
</v>
      </c>
      <c r="BK192" s="35" t="str">
        <f>":root {"&amp;IF($CC192&lt;&gt;"",CHAR(10)&amp;"  "&amp;$CC192&amp;": "&amp;CHAR(9)&amp;";","")&amp;IF($CD192&lt;&gt;"",CHAR(10)&amp;"  "&amp;$CD192&amp;": "&amp;CHAR(9)&amp;";","")&amp;IF($CE192&lt;&gt;"",CHAR(10)&amp;"  "&amp;$CE192&amp;": "&amp;CHAR(9)&amp;";","")&amp;IF($CF192&lt;&gt;"",CHAR(10)&amp;"  "&amp;$CF192&amp;": "&amp;CHAR(9)&amp;";","")&amp;IF($CG192&lt;&gt;"",CHAR(10)&amp;"  "&amp;$CG192&amp;": "&amp;CHAR(9)&amp;";","")&amp;IF($CH192&lt;&gt;"",CHAR(10)&amp;"  "&amp;$CH192&amp;": "&amp;CHAR(9)&amp;";","")&amp;IF($CI192&lt;&gt;"",CHAR(10)&amp;"  "&amp;$CI192&amp;": "&amp;CHAR(9)&amp;";","")&amp;IF($CJ192&lt;&gt;"",CHAR(10)&amp;"  "&amp;$CJ192&amp;": "&amp;CHAR(9)&amp;";","")&amp;IF($CK192&lt;&gt;"",CHAR(10)&amp;"  "&amp;$CK192&amp;": "&amp;CHAR(9)&amp;";","")&amp;IF($CL192&lt;&gt;"",CHAR(10)&amp;"  "&amp;$CL192&amp;": "&amp;CHAR(9)&amp;";","")&amp;IF($CM192&lt;&gt;"",CHAR(10)&amp;"  "&amp;$CM192&amp;": "&amp;CHAR(9)&amp;";","")&amp;IF($CN192&lt;&gt;"",CHAR(10)&amp;"  "&amp;$CN192&amp;": "&amp;CHAR(9)&amp;";","")&amp;IF($CO192&lt;&gt;"",CHAR(10)&amp;"  "&amp;$CO192&amp;": "&amp;CHAR(9)&amp;";","")&amp;IF($CP192&lt;&gt;"",CHAR(10)&amp;"  "&amp;$CP192&amp;": "&amp;CHAR(9)&amp;";","")&amp;IF($CQ192&lt;&gt;"",CHAR(10)&amp;"  "&amp;$CQ192&amp;": "&amp;CHAR(9)&amp;";","")&amp;IF($CR192&lt;&gt;"",CHAR(10)&amp;"  "&amp;$CR192&amp;": "&amp;CHAR(9)&amp;";","")&amp;CHAR(10)&amp;"}"&amp;CHAR(10)&amp;CHAR(10)&amp;"@media (prefers-color-scheme: dark) {"&amp;CHAR(10)&amp;"  :root {"&amp;IF($CC192&lt;&gt;"",CHAR(10)&amp;"    "&amp;$CC192&amp;": "&amp;CHAR(9)&amp;";","")&amp;IF($CD192&lt;&gt;"",CHAR(10)&amp;"    "&amp;$CD192&amp;": "&amp;CHAR(9)&amp;";","")&amp;IF($CE192&lt;&gt;"",CHAR(10)&amp;"    "&amp;$CE192&amp;": "&amp;CHAR(9)&amp;";","")&amp;IF($CF192&lt;&gt;"",CHAR(10)&amp;"    "&amp;$CF192&amp;": "&amp;CHAR(9)&amp;";","")&amp;IF($CG192&lt;&gt;"",CHAR(10)&amp;"    "&amp;$CG192&amp;": "&amp;CHAR(9)&amp;";","")&amp;IF($CH192&lt;&gt;"",CHAR(10)&amp;"    "&amp;$CH192&amp;": "&amp;CHAR(9)&amp;";","")&amp;IF($CJ192&lt;&gt;"",CHAR(10)&amp;"    "&amp;$CJ192&amp;": "&amp;CHAR(9)&amp;";","")&amp;IF($CK192&lt;&gt;"",CHAR(10)&amp;"    "&amp;$CK192&amp;": "&amp;CHAR(9)&amp;";","")&amp;CHAR(10)&amp;"  }"&amp;CHAR(10)&amp;"}"&amp;CHAR(10)</f>
        <v xml:space="preserve">:root {
  --td-sidebar__logo: 	;
}
@media (prefers-color-scheme: dark) {
  :root {
  }
}
</v>
      </c>
      <c r="BL192" s="60" t="str">
        <f>":root {"&amp;IF($CC192&lt;&gt;"",CHAR(10)&amp;"  "&amp;$CC192&amp;": "&amp;CHAR(9)&amp;AK192&amp;";","")&amp;IF($CD192&lt;&gt;"",CHAR(10)&amp;"  "&amp;$CD192&amp;": "&amp;CHAR(9)&amp;AL192&amp;";","")&amp;IF($CE192&lt;&gt;"",CHAR(10)&amp;"  "&amp;$CE192&amp;": "&amp;CHAR(9)&amp;AM192&amp;";","")&amp;IF($CF192&lt;&gt;"",CHAR(10)&amp;"  "&amp;$CF192&amp;": "&amp;CHAR(9)&amp;AN192&amp;";","")&amp;IF($CG192&lt;&gt;"",CHAR(10)&amp;"  "&amp;$CG192&amp;": "&amp;CHAR(9)&amp;AO192&amp;";","")&amp;IF($CH192&lt;&gt;"",CHAR(10)&amp;"  "&amp;$CH192&amp;": "&amp;CHAR(9)&amp;AP192&amp;";","")&amp;IF($CI192&lt;&gt;"",CHAR(10)&amp;"  "&amp;$CI192&amp;": "&amp;CHAR(9)&amp;AQ192&amp;";","")&amp;IF($CJ192&lt;&gt;"",CHAR(10)&amp;"  "&amp;$CJ192&amp;": "&amp;CHAR(9)&amp;AR192&amp;";","")&amp;IF($CK192&lt;&gt;"",CHAR(10)&amp;"  "&amp;$CK192&amp;": "&amp;CHAR(9)&amp;AS192&amp;";","")&amp;IF($CL192&lt;&gt;"",CHAR(10)&amp;"  "&amp;$CL192&amp;": "&amp;CHAR(9)&amp;AT192&amp;";","")&amp;IF($CM192&lt;&gt;"",CHAR(10)&amp;"  "&amp;$CM192&amp;": "&amp;CHAR(9)&amp;AU192&amp;";","")&amp;IF($CN192&lt;&gt;"",CHAR(10)&amp;"  "&amp;$CN192&amp;": "&amp;CHAR(9)&amp;AV192&amp;";","")&amp;IF($CO192&lt;&gt;"",CHAR(10)&amp;"  "&amp;$CO192&amp;": "&amp;CHAR(9)&amp;AW192&amp;";","")&amp;IF($CP192&lt;&gt;"",CHAR(10)&amp;"  "&amp;$CP192&amp;": "&amp;CHAR(9)&amp;AX192&amp;";","")&amp;IF($CQ192&lt;&gt;"",CHAR(10)&amp;"  "&amp;$CQ192&amp;": "&amp;CHAR(9)&amp;AY192&amp;";","")&amp;IF($CR192&lt;&gt;"",CHAR(10)&amp;"  "&amp;$CR192&amp;": "&amp;CHAR(9)&amp;AZ192&amp;";","")&amp;CHAR(10)&amp;"}"&amp;CHAR(10)&amp;CHAR(10)&amp;"@media (prefers-color-scheme: dark) {"&amp;CHAR(10)&amp;"  :root {"&amp;IF($CC192&lt;&gt;"",CHAR(10)&amp;"    "&amp;$CC192&amp;": "&amp;CHAR(9)&amp;BA192&amp;";","")&amp;IF($CD192&lt;&gt;"",CHAR(10)&amp;"    "&amp;$CD192&amp;": "&amp;CHAR(9)&amp;BB192&amp;";","")&amp;IF($CE192&lt;&gt;"",CHAR(10)&amp;"    "&amp;$CE192&amp;": "&amp;CHAR(9)&amp;BC192&amp;";","")&amp;IF($CF192&lt;&gt;"",CHAR(10)&amp;"    "&amp;$CF192&amp;": "&amp;CHAR(9)&amp;BD192&amp;";","")&amp;IF($CG192&lt;&gt;"",CHAR(10)&amp;"    "&amp;$CG192&amp;": "&amp;CHAR(9)&amp;BE192&amp;";","")&amp;IF($CH192&lt;&gt;"",CHAR(10)&amp;"    "&amp;$CH192&amp;": "&amp;CHAR(9)&amp;BF192&amp;";","")&amp;IF($CJ192&lt;&gt;"",CHAR(10)&amp;"    "&amp;$CJ192&amp;": "&amp;CHAR(9)&amp;BG192&amp;";","")&amp;IF($CK192&lt;&gt;"",CHAR(10)&amp;"    "&amp;$CK192&amp;": "&amp;CHAR(9)&amp;BH192&amp;";","")&amp;CHAR(10)&amp;"  }"&amp;CHAR(10)&amp;"}"&amp;CHAR(10)</f>
        <v xml:space="preserve">:root {
  --td-sidebar__logo: 	none;
}
@media (prefers-color-scheme: dark) {
  :root {
  }
}
</v>
      </c>
      <c r="BM192" s="15" t="str">
        <f>IF(E192&lt;&gt;"","  background-color:  "&amp;CHAR(9)&amp;"var("&amp;CC192&amp;", "&amp;IF(U192&lt;&gt;"",U192,"inherit")&amp;")"&amp;IF(E192="x!","!important;",";"),"")</f>
        <v/>
      </c>
      <c r="BN192" s="15" t="str">
        <f>IF(F192&lt;&gt;"","  fill:  "&amp;CHAR(9)&amp;CHAR(9)&amp;CHAR(9)&amp;CHAR(9)&amp;"var("&amp;CD192&amp;", "&amp;IF(V192&lt;&gt;"",V192,"inherit")&amp;")"&amp;IF(F192="x!","!important;",";"),"")</f>
        <v/>
      </c>
      <c r="BO192" s="15" t="str">
        <f>IF(G192&lt;&gt;"","  border-top:  "&amp;CHAR(9)&amp;CHAR(9)&amp;CHAR(9)&amp;"var("&amp;CE192&amp;", "&amp;IF(W192&lt;&gt;"",W192,"inherit")&amp;")"&amp;IF(G192="x!","!important;",";"),"")</f>
        <v/>
      </c>
      <c r="BP192" s="15" t="str">
        <f>IF(H192&lt;&gt;"","  border-right:  "&amp;CHAR(9)&amp;CHAR(9)&amp;"var("&amp;CF192&amp;", "&amp;IF(X192&lt;&gt;"",X192,"inherit")&amp;")"&amp;IF(H192="x!","!important;",";"),"")</f>
        <v/>
      </c>
      <c r="BQ192" s="15" t="str">
        <f>IF(I192&lt;&gt;"","  border-bottom:  "&amp;CHAR(9)&amp;CHAR(9)&amp;"var("&amp;CG192&amp;", "&amp;IF(Y192&lt;&gt;"",Y192,"inherit")&amp;")"&amp;IF(I192="x!","!important;",";"),"")</f>
        <v/>
      </c>
      <c r="BR192" s="15" t="str">
        <f>IF(J192&lt;&gt;"","  border-left:  "&amp;CHAR(9)&amp;CHAR(9)&amp;"var("&amp;CH192&amp;", "&amp;IF(Z192&lt;&gt;"",Z192,"inherit")&amp;")"&amp;IF(J192="x!","!important;",";"),"")</f>
        <v/>
      </c>
      <c r="BS192" s="15" t="str">
        <f>IF(K192&lt;&gt;"","  border-radius:  "&amp;CHAR(9)&amp;CHAR(9)&amp;"var("&amp;CI192&amp;", "&amp;IF(AA192&lt;&gt;"",AA192,"inherit")&amp;")"&amp;IF(K192="x!","!important;",";"),"")</f>
        <v/>
      </c>
      <c r="BT192" s="15" t="str">
        <f>IF(L192&lt;&gt;"","  box-shadow:  "&amp;CHAR(9)&amp;CHAR(9)&amp;CHAR(9)&amp;"var("&amp;CJ192&amp;", "&amp;IF(AB192&lt;&gt;"",AB192,"inherit")&amp;")"&amp;IF(L192="x!","!important;",";")&amp;CHAR(10)&amp;"  -webkit-box-shadow:  "&amp;CHAR(9)&amp;"var("&amp;CJ192&amp;", "&amp;IF(AB192&lt;&gt;"",AB192,"inherit")&amp;")"&amp;IF(L192="x!","!important;",";"),"")</f>
        <v/>
      </c>
      <c r="BU192" s="15" t="str">
        <f>IF(M192&lt;&gt;"","  color:  "&amp;CHAR(9)&amp;CHAR(9)&amp;CHAR(9)&amp;CHAR(9)&amp;"var("&amp;CK192&amp;", "&amp;IF(AC192&lt;&gt;"",AC192,"inherit")&amp;")"&amp;IF(M192="x!","!important;",";"),"")</f>
        <v/>
      </c>
      <c r="BV192" s="15" t="str">
        <f>IF(N192&lt;&gt;"","  font-family:  "&amp;CHAR(9)&amp;CHAR(9)&amp;"var("&amp;CL192&amp;", "&amp;IF(AD192&lt;&gt;"",AD192,"inherit")&amp;")"&amp;IF(N192="x!","!important;",";"),"")</f>
        <v/>
      </c>
      <c r="BW192" s="15" t="str">
        <f>IF(O192&lt;&gt;"","  font-size:  "&amp;CHAR(9)&amp;CHAR(9)&amp;CHAR(9)&amp;"var("&amp;CM192&amp;", "&amp;IF(AE192&lt;&gt;"",AE192,"inherit")&amp;")"&amp;IF(O192="x!","!important;",";"),"")</f>
        <v/>
      </c>
      <c r="BX192" s="15" t="str">
        <f>IF(P192&lt;&gt;"","  font-style:  "&amp;CHAR(9)&amp;CHAR(9)&amp;CHAR(9)&amp;"var("&amp;CN192&amp;", "&amp;IF(AF192&lt;&gt;"",AF192,"inherit")&amp;")"&amp;IF(P192="x!","!important;",";"),"")</f>
        <v/>
      </c>
      <c r="BY192" s="15" t="str">
        <f>IF(Q192&lt;&gt;"","  font-weight:  "&amp;CHAR(9)&amp;CHAR(9)&amp;"var("&amp;CO192&amp;", "&amp;IF(AG192&lt;&gt;"",AG192,"inherit")&amp;")"&amp;IF(Q192="x!","!important;",";"),"")</f>
        <v/>
      </c>
      <c r="BZ192" s="15" t="str">
        <f>IF(R192&lt;&gt;"","  text-decoration:  "&amp;CHAR(9)&amp;"var("&amp;CP192&amp;", "&amp;IF(AH192&lt;&gt;"",AH192,"inherit")&amp;")"&amp;IF(R192="x!","!important;",";"),"")</f>
        <v xml:space="preserve">  text-decoration:  	var(--td-sidebar__logo, inherit);</v>
      </c>
      <c r="CA192" s="15" t="str">
        <f>IF(S192&lt;&gt;"","  text-transform:  "&amp;CHAR(9)&amp;CHAR(9)&amp;"var("&amp;CQ192&amp;", "&amp;IF(AI192&lt;&gt;"",AI192,"inherit")&amp;")"&amp;IF(S192="x!","!important;",";"),"")</f>
        <v/>
      </c>
      <c r="CB192" s="15" t="str">
        <f>IF(T192&lt;&gt;"","  opacity:  "&amp;CHAR(9)&amp;CHAR(9)&amp;CHAR(9)&amp;"var("&amp;CR192&amp;", "&amp;IF(AJ192&lt;&gt;"",AJ192,"inherit")&amp;")"&amp;IF(T192="x!","!important;",";"),"")</f>
        <v/>
      </c>
      <c r="CC192" s="15" t="str">
        <f>IF(E192&lt;&gt;"","--"&amp;LOWER(E$3)&amp;"-"&amp;$B192&amp;IF($C192&lt;&gt;"","__"&amp;$C192,"")&amp;IF($D192&lt;&gt;"","--"&amp;$D192,""),"")</f>
        <v/>
      </c>
      <c r="CD192" s="15" t="str">
        <f>IF(F192&lt;&gt;"","--"&amp;LOWER(F$3)&amp;"-"&amp;$B192&amp;IF($C192&lt;&gt;"","__"&amp;$C192,"")&amp;IF($D192&lt;&gt;"","--"&amp;$D192,""),"")</f>
        <v/>
      </c>
      <c r="CE192" s="15" t="str">
        <f>IF(G192&lt;&gt;"","--"&amp;LOWER(G$3)&amp;"-"&amp;$B192&amp;IF($C192&lt;&gt;"","__"&amp;$C192,"")&amp;IF($D192&lt;&gt;"","--"&amp;$D192,""),"")</f>
        <v/>
      </c>
      <c r="CF192" s="15" t="str">
        <f>IF(H192&lt;&gt;"","--"&amp;LOWER(H$3)&amp;"-"&amp;$B192&amp;IF($C192&lt;&gt;"","__"&amp;$C192,"")&amp;IF($D192&lt;&gt;"","--"&amp;$D192,""),"")</f>
        <v/>
      </c>
      <c r="CG192" s="15" t="str">
        <f>IF(I192&lt;&gt;"","--"&amp;LOWER(I$3)&amp;"-"&amp;$B192&amp;IF($C192&lt;&gt;"","__"&amp;$C192,"")&amp;IF($D192&lt;&gt;"","--"&amp;$D192,""),"")</f>
        <v/>
      </c>
      <c r="CH192" s="15" t="str">
        <f>IF(J192&lt;&gt;"","--"&amp;LOWER(J$3)&amp;"-"&amp;$B192&amp;IF($C192&lt;&gt;"","__"&amp;$C192,"")&amp;IF($D192&lt;&gt;"","--"&amp;$D192,""),"")</f>
        <v/>
      </c>
      <c r="CI192" s="15" t="str">
        <f>IF(K192&lt;&gt;"","--"&amp;LOWER(K$3)&amp;"-"&amp;$B192&amp;IF($C192&lt;&gt;"","__"&amp;$C192,"")&amp;IF($D192&lt;&gt;"","--"&amp;$D192,""),"")</f>
        <v/>
      </c>
      <c r="CJ192" s="15" t="str">
        <f>IF(L192&lt;&gt;"","--"&amp;LOWER(L$3)&amp;"-"&amp;$B192&amp;IF($C192&lt;&gt;"","__"&amp;$C192,"")&amp;IF($D192&lt;&gt;"","--"&amp;$D192,""),"")</f>
        <v/>
      </c>
      <c r="CK192" s="15" t="str">
        <f>IF(M192&lt;&gt;"","--"&amp;LOWER(M$3)&amp;"-"&amp;$B192&amp;IF($C192&lt;&gt;"","__"&amp;$C192,"")&amp;IF($D192&lt;&gt;"","--"&amp;$D192,""),"")</f>
        <v/>
      </c>
      <c r="CL192" s="15" t="str">
        <f>IF(N192&lt;&gt;"","--"&amp;LOWER(N$3)&amp;"-"&amp;$B192&amp;IF($C192&lt;&gt;"","__"&amp;$C192,"")&amp;IF($D192&lt;&gt;"","--"&amp;$D192,""),"")</f>
        <v/>
      </c>
      <c r="CM192" s="15" t="str">
        <f>IF(O192&lt;&gt;"","--"&amp;LOWER(O$3)&amp;"-"&amp;$B192&amp;IF($C192&lt;&gt;"","__"&amp;$C192,"")&amp;IF($D192&lt;&gt;"","--"&amp;$D192,""),"")</f>
        <v/>
      </c>
      <c r="CN192" s="15" t="str">
        <f>IF(P192&lt;&gt;"","--"&amp;LOWER(P$3)&amp;"-"&amp;$B192&amp;IF($C192&lt;&gt;"","__"&amp;$C192,"")&amp;IF($D192&lt;&gt;"","--"&amp;$D192,""),"")</f>
        <v/>
      </c>
      <c r="CO192" s="15" t="str">
        <f>IF(Q192&lt;&gt;"","--"&amp;LOWER(Q$3)&amp;"-"&amp;$B192&amp;IF($C192&lt;&gt;"","__"&amp;$C192,"")&amp;IF($D192&lt;&gt;"","--"&amp;$D192,""),"")</f>
        <v/>
      </c>
      <c r="CP192" s="15" t="str">
        <f>IF(R192&lt;&gt;"","--"&amp;LOWER(R$3)&amp;"-"&amp;$B192&amp;IF($C192&lt;&gt;"","__"&amp;$C192,"")&amp;IF($D192&lt;&gt;"","--"&amp;$D192,""),"")</f>
        <v>--td-sidebar__logo</v>
      </c>
      <c r="CQ192" s="15" t="str">
        <f>IF(S192&lt;&gt;"","--"&amp;LOWER(S$3)&amp;"-"&amp;$B192&amp;IF($C192&lt;&gt;"","__"&amp;$C192,"")&amp;IF($D192&lt;&gt;"","--"&amp;$D192,""),"")</f>
        <v/>
      </c>
      <c r="CR192" s="15" t="str">
        <f>IF(T192&lt;&gt;"","--"&amp;LOWER(T$3)&amp;"-"&amp;$B192&amp;IF($C192&lt;&gt;"","__"&amp;$C192,"")&amp;IF($D192&lt;&gt;"","--"&amp;$D192,""),"")</f>
        <v/>
      </c>
    </row>
    <row r="193" spans="2:96">
      <c r="B193" s="13" t="s">
        <v>132</v>
      </c>
      <c r="C193" s="14" t="s">
        <v>272</v>
      </c>
      <c r="D193" s="15"/>
      <c r="E193" s="28"/>
      <c r="F193" s="29"/>
      <c r="G193" s="29"/>
      <c r="H193" s="29"/>
      <c r="I193" s="29"/>
      <c r="J193" s="29"/>
      <c r="K193" s="29"/>
      <c r="L193" s="30"/>
      <c r="M193" s="29" t="s">
        <v>40</v>
      </c>
      <c r="N193" s="29"/>
      <c r="O193" s="29"/>
      <c r="P193" s="29"/>
      <c r="Q193" s="29"/>
      <c r="R193" s="29"/>
      <c r="S193" s="30"/>
      <c r="T193" s="31"/>
      <c r="U193" s="15"/>
      <c r="V193" s="15"/>
      <c r="W193" s="15"/>
      <c r="X193" s="15"/>
      <c r="Y193" s="14"/>
      <c r="Z193" s="14"/>
      <c r="AA193" s="14"/>
      <c r="AB193" s="32"/>
      <c r="AC193" s="15"/>
      <c r="AD193" s="15"/>
      <c r="AE193" s="15"/>
      <c r="AF193" s="15"/>
      <c r="AG193" s="15"/>
      <c r="AH193" s="15"/>
      <c r="AI193" s="15"/>
      <c r="AJ193" s="57"/>
      <c r="AK193" s="15"/>
      <c r="AL193" s="15"/>
      <c r="AM193" s="15"/>
      <c r="AN193" s="15"/>
      <c r="AO193" s="15"/>
      <c r="AP193" s="15"/>
      <c r="AQ193" s="15"/>
      <c r="AR193" s="32"/>
      <c r="AS193" s="15" t="s">
        <v>518</v>
      </c>
      <c r="AT193" s="15"/>
      <c r="AU193" s="15"/>
      <c r="AV193" s="15"/>
      <c r="AW193" s="15"/>
      <c r="AX193" s="15"/>
      <c r="AY193" s="15"/>
      <c r="AZ193" s="22"/>
      <c r="BA193" s="13"/>
      <c r="BB193" s="15"/>
      <c r="BC193" s="15"/>
      <c r="BD193" s="15"/>
      <c r="BE193" s="15"/>
      <c r="BF193" s="15"/>
      <c r="BG193" s="15"/>
      <c r="BH193" s="22" t="s">
        <v>519</v>
      </c>
      <c r="BI193" s="24" t="s">
        <v>271</v>
      </c>
      <c r="BJ193" s="34" t="str">
        <f>BI193&amp;" {"&amp;IF(BM193&lt;&gt;"",CHAR(10)&amp;BM193,"")&amp;IF(BN193&lt;&gt;"",CHAR(10)&amp;BN193,"")&amp;IF(BO193&lt;&gt;"",CHAR(10)&amp;BO193,"")&amp;IF(BP193&lt;&gt;"",CHAR(10)&amp;BP193,"")&amp;IF(BQ193&lt;&gt;"",CHAR(10)&amp;BQ193,"")&amp;IF(BR193&lt;&gt;"",CHAR(10)&amp;BR193,"")&amp;IF(BS193&lt;&gt;"",CHAR(10)&amp;BS193,"")&amp;IF(BT193&lt;&gt;"",CHAR(10)&amp;BT193,"")&amp;IF(BU193&lt;&gt;"",CHAR(10)&amp;BU193,"")&amp;IF(BV193&lt;&gt;"",CHAR(10)&amp;BV193,"")&amp;IF(BW193&lt;&gt;"",CHAR(10)&amp;BW193,"")&amp;IF(BX193&lt;&gt;"",CHAR(10)&amp;BX193,"")&amp;IF(BY193&lt;&gt;"",CHAR(10)&amp;BY193,"")&amp;IF(BZ193&lt;&gt;"",CHAR(10)&amp;BZ193,"")&amp;IF(CA193&lt;&gt;"",CHAR(10)&amp;CA193,"")&amp;IF(CB193&lt;&gt;"",CHAR(10)&amp;CB193,"")&amp;CHAR(10)&amp;"}"&amp;CHAR(10)</f>
        <v xml:space="preserve">#roam-sidebar-logo &gt; div &gt; span {
  color:  				var(--co-sidebar__logo-text, inherit)!important;
}
</v>
      </c>
      <c r="BK193" s="35" t="str">
        <f>":root {"&amp;IF($CC193&lt;&gt;"",CHAR(10)&amp;"  "&amp;$CC193&amp;": "&amp;CHAR(9)&amp;";","")&amp;IF($CD193&lt;&gt;"",CHAR(10)&amp;"  "&amp;$CD193&amp;": "&amp;CHAR(9)&amp;";","")&amp;IF($CE193&lt;&gt;"",CHAR(10)&amp;"  "&amp;$CE193&amp;": "&amp;CHAR(9)&amp;";","")&amp;IF($CF193&lt;&gt;"",CHAR(10)&amp;"  "&amp;$CF193&amp;": "&amp;CHAR(9)&amp;";","")&amp;IF($CG193&lt;&gt;"",CHAR(10)&amp;"  "&amp;$CG193&amp;": "&amp;CHAR(9)&amp;";","")&amp;IF($CH193&lt;&gt;"",CHAR(10)&amp;"  "&amp;$CH193&amp;": "&amp;CHAR(9)&amp;";","")&amp;IF($CI193&lt;&gt;"",CHAR(10)&amp;"  "&amp;$CI193&amp;": "&amp;CHAR(9)&amp;";","")&amp;IF($CJ193&lt;&gt;"",CHAR(10)&amp;"  "&amp;$CJ193&amp;": "&amp;CHAR(9)&amp;";","")&amp;IF($CK193&lt;&gt;"",CHAR(10)&amp;"  "&amp;$CK193&amp;": "&amp;CHAR(9)&amp;";","")&amp;IF($CL193&lt;&gt;"",CHAR(10)&amp;"  "&amp;$CL193&amp;": "&amp;CHAR(9)&amp;";","")&amp;IF($CM193&lt;&gt;"",CHAR(10)&amp;"  "&amp;$CM193&amp;": "&amp;CHAR(9)&amp;";","")&amp;IF($CN193&lt;&gt;"",CHAR(10)&amp;"  "&amp;$CN193&amp;": "&amp;CHAR(9)&amp;";","")&amp;IF($CO193&lt;&gt;"",CHAR(10)&amp;"  "&amp;$CO193&amp;": "&amp;CHAR(9)&amp;";","")&amp;IF($CP193&lt;&gt;"",CHAR(10)&amp;"  "&amp;$CP193&amp;": "&amp;CHAR(9)&amp;";","")&amp;IF($CQ193&lt;&gt;"",CHAR(10)&amp;"  "&amp;$CQ193&amp;": "&amp;CHAR(9)&amp;";","")&amp;IF($CR193&lt;&gt;"",CHAR(10)&amp;"  "&amp;$CR193&amp;": "&amp;CHAR(9)&amp;";","")&amp;CHAR(10)&amp;"}"&amp;CHAR(10)&amp;CHAR(10)&amp;"@media (prefers-color-scheme: dark) {"&amp;CHAR(10)&amp;"  :root {"&amp;IF($CC193&lt;&gt;"",CHAR(10)&amp;"    "&amp;$CC193&amp;": "&amp;CHAR(9)&amp;";","")&amp;IF($CD193&lt;&gt;"",CHAR(10)&amp;"    "&amp;$CD193&amp;": "&amp;CHAR(9)&amp;";","")&amp;IF($CE193&lt;&gt;"",CHAR(10)&amp;"    "&amp;$CE193&amp;": "&amp;CHAR(9)&amp;";","")&amp;IF($CF193&lt;&gt;"",CHAR(10)&amp;"    "&amp;$CF193&amp;": "&amp;CHAR(9)&amp;";","")&amp;IF($CG193&lt;&gt;"",CHAR(10)&amp;"    "&amp;$CG193&amp;": "&amp;CHAR(9)&amp;";","")&amp;IF($CH193&lt;&gt;"",CHAR(10)&amp;"    "&amp;$CH193&amp;": "&amp;CHAR(9)&amp;";","")&amp;IF($CJ193&lt;&gt;"",CHAR(10)&amp;"    "&amp;$CJ193&amp;": "&amp;CHAR(9)&amp;";","")&amp;IF($CK193&lt;&gt;"",CHAR(10)&amp;"    "&amp;$CK193&amp;": "&amp;CHAR(9)&amp;";","")&amp;CHAR(10)&amp;"  }"&amp;CHAR(10)&amp;"}"&amp;CHAR(10)</f>
        <v xml:space="preserve">:root {
  --co-sidebar__logo-text: 	;
}
@media (prefers-color-scheme: dark) {
  :root {
    --co-sidebar__logo-text: 	;
  }
}
</v>
      </c>
      <c r="BL193" s="60" t="str">
        <f>":root {"&amp;IF($CC193&lt;&gt;"",CHAR(10)&amp;"  "&amp;$CC193&amp;": "&amp;CHAR(9)&amp;AK193&amp;";","")&amp;IF($CD193&lt;&gt;"",CHAR(10)&amp;"  "&amp;$CD193&amp;": "&amp;CHAR(9)&amp;AL193&amp;";","")&amp;IF($CE193&lt;&gt;"",CHAR(10)&amp;"  "&amp;$CE193&amp;": "&amp;CHAR(9)&amp;AM193&amp;";","")&amp;IF($CF193&lt;&gt;"",CHAR(10)&amp;"  "&amp;$CF193&amp;": "&amp;CHAR(9)&amp;AN193&amp;";","")&amp;IF($CG193&lt;&gt;"",CHAR(10)&amp;"  "&amp;$CG193&amp;": "&amp;CHAR(9)&amp;AO193&amp;";","")&amp;IF($CH193&lt;&gt;"",CHAR(10)&amp;"  "&amp;$CH193&amp;": "&amp;CHAR(9)&amp;AP193&amp;";","")&amp;IF($CI193&lt;&gt;"",CHAR(10)&amp;"  "&amp;$CI193&amp;": "&amp;CHAR(9)&amp;AQ193&amp;";","")&amp;IF($CJ193&lt;&gt;"",CHAR(10)&amp;"  "&amp;$CJ193&amp;": "&amp;CHAR(9)&amp;AR193&amp;";","")&amp;IF($CK193&lt;&gt;"",CHAR(10)&amp;"  "&amp;$CK193&amp;": "&amp;CHAR(9)&amp;AS193&amp;";","")&amp;IF($CL193&lt;&gt;"",CHAR(10)&amp;"  "&amp;$CL193&amp;": "&amp;CHAR(9)&amp;AT193&amp;";","")&amp;IF($CM193&lt;&gt;"",CHAR(10)&amp;"  "&amp;$CM193&amp;": "&amp;CHAR(9)&amp;AU193&amp;";","")&amp;IF($CN193&lt;&gt;"",CHAR(10)&amp;"  "&amp;$CN193&amp;": "&amp;CHAR(9)&amp;AV193&amp;";","")&amp;IF($CO193&lt;&gt;"",CHAR(10)&amp;"  "&amp;$CO193&amp;": "&amp;CHAR(9)&amp;AW193&amp;";","")&amp;IF($CP193&lt;&gt;"",CHAR(10)&amp;"  "&amp;$CP193&amp;": "&amp;CHAR(9)&amp;AX193&amp;";","")&amp;IF($CQ193&lt;&gt;"",CHAR(10)&amp;"  "&amp;$CQ193&amp;": "&amp;CHAR(9)&amp;AY193&amp;";","")&amp;IF($CR193&lt;&gt;"",CHAR(10)&amp;"  "&amp;$CR193&amp;": "&amp;CHAR(9)&amp;AZ193&amp;";","")&amp;CHAR(10)&amp;"}"&amp;CHAR(10)&amp;CHAR(10)&amp;"@media (prefers-color-scheme: dark) {"&amp;CHAR(10)&amp;"  :root {"&amp;IF($CC193&lt;&gt;"",CHAR(10)&amp;"    "&amp;$CC193&amp;": "&amp;CHAR(9)&amp;BA193&amp;";","")&amp;IF($CD193&lt;&gt;"",CHAR(10)&amp;"    "&amp;$CD193&amp;": "&amp;CHAR(9)&amp;BB193&amp;";","")&amp;IF($CE193&lt;&gt;"",CHAR(10)&amp;"    "&amp;$CE193&amp;": "&amp;CHAR(9)&amp;BC193&amp;";","")&amp;IF($CF193&lt;&gt;"",CHAR(10)&amp;"    "&amp;$CF193&amp;": "&amp;CHAR(9)&amp;BD193&amp;";","")&amp;IF($CG193&lt;&gt;"",CHAR(10)&amp;"    "&amp;$CG193&amp;": "&amp;CHAR(9)&amp;BE193&amp;";","")&amp;IF($CH193&lt;&gt;"",CHAR(10)&amp;"    "&amp;$CH193&amp;": "&amp;CHAR(9)&amp;BF193&amp;";","")&amp;IF($CJ193&lt;&gt;"",CHAR(10)&amp;"    "&amp;$CJ193&amp;": "&amp;CHAR(9)&amp;BG193&amp;";","")&amp;IF($CK193&lt;&gt;"",CHAR(10)&amp;"    "&amp;$CK193&amp;": "&amp;CHAR(9)&amp;BH193&amp;";","")&amp;CHAR(10)&amp;"  }"&amp;CHAR(10)&amp;"}"&amp;CHAR(10)</f>
        <v xml:space="preserve">:root {
  --co-sidebar__logo-text: 	var(--cl-gray-400);
}
@media (prefers-color-scheme: dark) {
  :root {
    --co-sidebar__logo-text: 	var(--cl-gray-600);
  }
}
</v>
      </c>
      <c r="BM193" s="15" t="str">
        <f>IF(E193&lt;&gt;"","  background-color:  "&amp;CHAR(9)&amp;"var("&amp;CC193&amp;", "&amp;IF(U193&lt;&gt;"",U193,"inherit")&amp;")"&amp;IF(E193="x!","!important;",";"),"")</f>
        <v/>
      </c>
      <c r="BN193" s="15" t="str">
        <f>IF(F193&lt;&gt;"","  fill:  "&amp;CHAR(9)&amp;CHAR(9)&amp;CHAR(9)&amp;CHAR(9)&amp;"var("&amp;CD193&amp;", "&amp;IF(V193&lt;&gt;"",V193,"inherit")&amp;")"&amp;IF(F193="x!","!important;",";"),"")</f>
        <v/>
      </c>
      <c r="BO193" s="15" t="str">
        <f>IF(G193&lt;&gt;"","  border-top:  "&amp;CHAR(9)&amp;CHAR(9)&amp;CHAR(9)&amp;"var("&amp;CE193&amp;", "&amp;IF(W193&lt;&gt;"",W193,"inherit")&amp;")"&amp;IF(G193="x!","!important;",";"),"")</f>
        <v/>
      </c>
      <c r="BP193" s="15" t="str">
        <f>IF(H193&lt;&gt;"","  border-right:  "&amp;CHAR(9)&amp;CHAR(9)&amp;"var("&amp;CF193&amp;", "&amp;IF(X193&lt;&gt;"",X193,"inherit")&amp;")"&amp;IF(H193="x!","!important;",";"),"")</f>
        <v/>
      </c>
      <c r="BQ193" s="15" t="str">
        <f>IF(I193&lt;&gt;"","  border-bottom:  "&amp;CHAR(9)&amp;CHAR(9)&amp;"var("&amp;CG193&amp;", "&amp;IF(Y193&lt;&gt;"",Y193,"inherit")&amp;")"&amp;IF(I193="x!","!important;",";"),"")</f>
        <v/>
      </c>
      <c r="BR193" s="15" t="str">
        <f>IF(J193&lt;&gt;"","  border-left:  "&amp;CHAR(9)&amp;CHAR(9)&amp;"var("&amp;CH193&amp;", "&amp;IF(Z193&lt;&gt;"",Z193,"inherit")&amp;")"&amp;IF(J193="x!","!important;",";"),"")</f>
        <v/>
      </c>
      <c r="BS193" s="15" t="str">
        <f>IF(K193&lt;&gt;"","  border-radius:  "&amp;CHAR(9)&amp;CHAR(9)&amp;"var("&amp;CI193&amp;", "&amp;IF(AA193&lt;&gt;"",AA193,"inherit")&amp;")"&amp;IF(K193="x!","!important;",";"),"")</f>
        <v/>
      </c>
      <c r="BT193" s="15" t="str">
        <f>IF(L193&lt;&gt;"","  box-shadow:  "&amp;CHAR(9)&amp;CHAR(9)&amp;CHAR(9)&amp;"var("&amp;CJ193&amp;", "&amp;IF(AB193&lt;&gt;"",AB193,"inherit")&amp;")"&amp;IF(L193="x!","!important;",";")&amp;CHAR(10)&amp;"  -webkit-box-shadow:  "&amp;CHAR(9)&amp;"var("&amp;CJ193&amp;", "&amp;IF(AB193&lt;&gt;"",AB193,"inherit")&amp;")"&amp;IF(L193="x!","!important;",";"),"")</f>
        <v/>
      </c>
      <c r="BU193" s="15" t="str">
        <f>IF(M193&lt;&gt;"","  color:  "&amp;CHAR(9)&amp;CHAR(9)&amp;CHAR(9)&amp;CHAR(9)&amp;"var("&amp;CK193&amp;", "&amp;IF(AC193&lt;&gt;"",AC193,"inherit")&amp;")"&amp;IF(M193="x!","!important;",";"),"")</f>
        <v xml:space="preserve">  color:  				var(--co-sidebar__logo-text, inherit)!important;</v>
      </c>
      <c r="BV193" s="15" t="str">
        <f>IF(N193&lt;&gt;"","  font-family:  "&amp;CHAR(9)&amp;CHAR(9)&amp;"var("&amp;CL193&amp;", "&amp;IF(AD193&lt;&gt;"",AD193,"inherit")&amp;")"&amp;IF(N193="x!","!important;",";"),"")</f>
        <v/>
      </c>
      <c r="BW193" s="15" t="str">
        <f>IF(O193&lt;&gt;"","  font-size:  "&amp;CHAR(9)&amp;CHAR(9)&amp;CHAR(9)&amp;"var("&amp;CM193&amp;", "&amp;IF(AE193&lt;&gt;"",AE193,"inherit")&amp;")"&amp;IF(O193="x!","!important;",";"),"")</f>
        <v/>
      </c>
      <c r="BX193" s="15" t="str">
        <f>IF(P193&lt;&gt;"","  font-style:  "&amp;CHAR(9)&amp;CHAR(9)&amp;CHAR(9)&amp;"var("&amp;CN193&amp;", "&amp;IF(AF193&lt;&gt;"",AF193,"inherit")&amp;")"&amp;IF(P193="x!","!important;",";"),"")</f>
        <v/>
      </c>
      <c r="BY193" s="15" t="str">
        <f>IF(Q193&lt;&gt;"","  font-weight:  "&amp;CHAR(9)&amp;CHAR(9)&amp;"var("&amp;CO193&amp;", "&amp;IF(AG193&lt;&gt;"",AG193,"inherit")&amp;")"&amp;IF(Q193="x!","!important;",";"),"")</f>
        <v/>
      </c>
      <c r="BZ193" s="15" t="str">
        <f>IF(R193&lt;&gt;"","  text-decoration:  "&amp;CHAR(9)&amp;"var("&amp;CP193&amp;", "&amp;IF(AH193&lt;&gt;"",AH193,"inherit")&amp;")"&amp;IF(R193="x!","!important;",";"),"")</f>
        <v/>
      </c>
      <c r="CA193" s="15" t="str">
        <f>IF(S193&lt;&gt;"","  text-transform:  "&amp;CHAR(9)&amp;CHAR(9)&amp;"var("&amp;CQ193&amp;", "&amp;IF(AI193&lt;&gt;"",AI193,"inherit")&amp;")"&amp;IF(S193="x!","!important;",";"),"")</f>
        <v/>
      </c>
      <c r="CB193" s="15" t="str">
        <f>IF(T193&lt;&gt;"","  opacity:  "&amp;CHAR(9)&amp;CHAR(9)&amp;CHAR(9)&amp;"var("&amp;CR193&amp;", "&amp;IF(AJ193&lt;&gt;"",AJ193,"inherit")&amp;")"&amp;IF(T193="x!","!important;",";"),"")</f>
        <v/>
      </c>
      <c r="CC193" s="15" t="str">
        <f>IF(E193&lt;&gt;"","--"&amp;LOWER(E$3)&amp;"-"&amp;$B193&amp;IF($C193&lt;&gt;"","__"&amp;$C193,"")&amp;IF($D193&lt;&gt;"","--"&amp;$D193,""),"")</f>
        <v/>
      </c>
      <c r="CD193" s="15" t="str">
        <f>IF(F193&lt;&gt;"","--"&amp;LOWER(F$3)&amp;"-"&amp;$B193&amp;IF($C193&lt;&gt;"","__"&amp;$C193,"")&amp;IF($D193&lt;&gt;"","--"&amp;$D193,""),"")</f>
        <v/>
      </c>
      <c r="CE193" s="15" t="str">
        <f>IF(G193&lt;&gt;"","--"&amp;LOWER(G$3)&amp;"-"&amp;$B193&amp;IF($C193&lt;&gt;"","__"&amp;$C193,"")&amp;IF($D193&lt;&gt;"","--"&amp;$D193,""),"")</f>
        <v/>
      </c>
      <c r="CF193" s="15" t="str">
        <f>IF(H193&lt;&gt;"","--"&amp;LOWER(H$3)&amp;"-"&amp;$B193&amp;IF($C193&lt;&gt;"","__"&amp;$C193,"")&amp;IF($D193&lt;&gt;"","--"&amp;$D193,""),"")</f>
        <v/>
      </c>
      <c r="CG193" s="15" t="str">
        <f>IF(I193&lt;&gt;"","--"&amp;LOWER(I$3)&amp;"-"&amp;$B193&amp;IF($C193&lt;&gt;"","__"&amp;$C193,"")&amp;IF($D193&lt;&gt;"","--"&amp;$D193,""),"")</f>
        <v/>
      </c>
      <c r="CH193" s="15" t="str">
        <f>IF(J193&lt;&gt;"","--"&amp;LOWER(J$3)&amp;"-"&amp;$B193&amp;IF($C193&lt;&gt;"","__"&amp;$C193,"")&amp;IF($D193&lt;&gt;"","--"&amp;$D193,""),"")</f>
        <v/>
      </c>
      <c r="CI193" s="15" t="str">
        <f>IF(K193&lt;&gt;"","--"&amp;LOWER(K$3)&amp;"-"&amp;$B193&amp;IF($C193&lt;&gt;"","__"&amp;$C193,"")&amp;IF($D193&lt;&gt;"","--"&amp;$D193,""),"")</f>
        <v/>
      </c>
      <c r="CJ193" s="15" t="str">
        <f>IF(L193&lt;&gt;"","--"&amp;LOWER(L$3)&amp;"-"&amp;$B193&amp;IF($C193&lt;&gt;"","__"&amp;$C193,"")&amp;IF($D193&lt;&gt;"","--"&amp;$D193,""),"")</f>
        <v/>
      </c>
      <c r="CK193" s="15" t="str">
        <f>IF(M193&lt;&gt;"","--"&amp;LOWER(M$3)&amp;"-"&amp;$B193&amp;IF($C193&lt;&gt;"","__"&amp;$C193,"")&amp;IF($D193&lt;&gt;"","--"&amp;$D193,""),"")</f>
        <v>--co-sidebar__logo-text</v>
      </c>
      <c r="CL193" s="15" t="str">
        <f>IF(N193&lt;&gt;"","--"&amp;LOWER(N$3)&amp;"-"&amp;$B193&amp;IF($C193&lt;&gt;"","__"&amp;$C193,"")&amp;IF($D193&lt;&gt;"","--"&amp;$D193,""),"")</f>
        <v/>
      </c>
      <c r="CM193" s="15" t="str">
        <f>IF(O193&lt;&gt;"","--"&amp;LOWER(O$3)&amp;"-"&amp;$B193&amp;IF($C193&lt;&gt;"","__"&amp;$C193,"")&amp;IF($D193&lt;&gt;"","--"&amp;$D193,""),"")</f>
        <v/>
      </c>
      <c r="CN193" s="15" t="str">
        <f>IF(P193&lt;&gt;"","--"&amp;LOWER(P$3)&amp;"-"&amp;$B193&amp;IF($C193&lt;&gt;"","__"&amp;$C193,"")&amp;IF($D193&lt;&gt;"","--"&amp;$D193,""),"")</f>
        <v/>
      </c>
      <c r="CO193" s="15" t="str">
        <f>IF(Q193&lt;&gt;"","--"&amp;LOWER(Q$3)&amp;"-"&amp;$B193&amp;IF($C193&lt;&gt;"","__"&amp;$C193,"")&amp;IF($D193&lt;&gt;"","--"&amp;$D193,""),"")</f>
        <v/>
      </c>
      <c r="CP193" s="15" t="str">
        <f>IF(R193&lt;&gt;"","--"&amp;LOWER(R$3)&amp;"-"&amp;$B193&amp;IF($C193&lt;&gt;"","__"&amp;$C193,"")&amp;IF($D193&lt;&gt;"","--"&amp;$D193,""),"")</f>
        <v/>
      </c>
      <c r="CQ193" s="15" t="str">
        <f>IF(S193&lt;&gt;"","--"&amp;LOWER(S$3)&amp;"-"&amp;$B193&amp;IF($C193&lt;&gt;"","__"&amp;$C193,"")&amp;IF($D193&lt;&gt;"","--"&amp;$D193,""),"")</f>
        <v/>
      </c>
      <c r="CR193" s="15" t="str">
        <f>IF(T193&lt;&gt;"","--"&amp;LOWER(T$3)&amp;"-"&amp;$B193&amp;IF($C193&lt;&gt;"","__"&amp;$C193,"")&amp;IF($D193&lt;&gt;"","--"&amp;$D193,""),"")</f>
        <v/>
      </c>
    </row>
    <row r="194" spans="2:96">
      <c r="B194" s="13" t="s">
        <v>132</v>
      </c>
      <c r="C194" s="14" t="s">
        <v>37</v>
      </c>
      <c r="D194" s="15" t="s">
        <v>25</v>
      </c>
      <c r="E194" s="28" t="s">
        <v>21</v>
      </c>
      <c r="F194" s="29"/>
      <c r="G194" s="29"/>
      <c r="H194" s="29"/>
      <c r="I194" s="29"/>
      <c r="J194" s="29"/>
      <c r="K194" s="29"/>
      <c r="L194" s="30"/>
      <c r="M194" s="36"/>
      <c r="N194" s="29"/>
      <c r="O194" s="29"/>
      <c r="P194" s="29"/>
      <c r="Q194" s="29"/>
      <c r="R194" s="29"/>
      <c r="S194" s="30"/>
      <c r="T194" s="31"/>
      <c r="U194" s="15" t="s">
        <v>26</v>
      </c>
      <c r="V194" s="15"/>
      <c r="W194" s="15"/>
      <c r="X194" s="15"/>
      <c r="Y194" s="15"/>
      <c r="Z194" s="15"/>
      <c r="AA194" s="15"/>
      <c r="AB194" s="32"/>
      <c r="AC194" s="15"/>
      <c r="AD194" s="15"/>
      <c r="AE194" s="15"/>
      <c r="AF194" s="15"/>
      <c r="AG194" s="15"/>
      <c r="AH194" s="15"/>
      <c r="AI194" s="15"/>
      <c r="AJ194" s="57"/>
      <c r="AK194" s="15" t="s">
        <v>475</v>
      </c>
      <c r="AL194" s="15"/>
      <c r="AM194" s="15"/>
      <c r="AN194" s="15"/>
      <c r="AO194" s="15"/>
      <c r="AP194" s="15"/>
      <c r="AQ194" s="15"/>
      <c r="AR194" s="32"/>
      <c r="AS194" s="15"/>
      <c r="AT194" s="15"/>
      <c r="AU194" s="15"/>
      <c r="AV194" s="15"/>
      <c r="AW194" s="15"/>
      <c r="AX194" s="15"/>
      <c r="AY194" s="15"/>
      <c r="AZ194" s="22"/>
      <c r="BA194" s="13" t="s">
        <v>475</v>
      </c>
      <c r="BB194" s="15"/>
      <c r="BC194" s="15"/>
      <c r="BD194" s="15"/>
      <c r="BE194" s="15"/>
      <c r="BF194" s="15"/>
      <c r="BG194" s="15"/>
      <c r="BH194" s="22"/>
      <c r="BI194" s="24" t="s">
        <v>31</v>
      </c>
      <c r="BJ194" s="34" t="str">
        <f>BI194&amp;" {"&amp;IF(BM194&lt;&gt;"",CHAR(10)&amp;BM194,"")&amp;IF(BN194&lt;&gt;"",CHAR(10)&amp;BN194,"")&amp;IF(BO194&lt;&gt;"",CHAR(10)&amp;BO194,"")&amp;IF(BP194&lt;&gt;"",CHAR(10)&amp;BP194,"")&amp;IF(BQ194&lt;&gt;"",CHAR(10)&amp;BQ194,"")&amp;IF(BR194&lt;&gt;"",CHAR(10)&amp;BR194,"")&amp;IF(BS194&lt;&gt;"",CHAR(10)&amp;BS194,"")&amp;IF(BT194&lt;&gt;"",CHAR(10)&amp;BT194,"")&amp;IF(BU194&lt;&gt;"",CHAR(10)&amp;BU194,"")&amp;IF(BV194&lt;&gt;"",CHAR(10)&amp;BV194,"")&amp;IF(BW194&lt;&gt;"",CHAR(10)&amp;BW194,"")&amp;IF(BX194&lt;&gt;"",CHAR(10)&amp;BX194,"")&amp;IF(BY194&lt;&gt;"",CHAR(10)&amp;BY194,"")&amp;IF(BZ194&lt;&gt;"",CHAR(10)&amp;BZ194,"")&amp;IF(CA194&lt;&gt;"",CHAR(10)&amp;CA194,"")&amp;IF(CB194&lt;&gt;"",CHAR(10)&amp;CB194,"")&amp;CHAR(10)&amp;"}"&amp;CHAR(10)</f>
        <v xml:space="preserve">.roam-body .roam-app .roam-sidebar-container .roam-sidebar-content .top-row:hover {
  background-color:  	var(--bc-sidebar__toprow--hover, #10161A);
}
</v>
      </c>
      <c r="BK194" s="35" t="str">
        <f>":root {"&amp;IF($CC194&lt;&gt;"",CHAR(10)&amp;"  "&amp;$CC194&amp;": "&amp;CHAR(9)&amp;";","")&amp;IF($CD194&lt;&gt;"",CHAR(10)&amp;"  "&amp;$CD194&amp;": "&amp;CHAR(9)&amp;";","")&amp;IF($CE194&lt;&gt;"",CHAR(10)&amp;"  "&amp;$CE194&amp;": "&amp;CHAR(9)&amp;";","")&amp;IF($CF194&lt;&gt;"",CHAR(10)&amp;"  "&amp;$CF194&amp;": "&amp;CHAR(9)&amp;";","")&amp;IF($CG194&lt;&gt;"",CHAR(10)&amp;"  "&amp;$CG194&amp;": "&amp;CHAR(9)&amp;";","")&amp;IF($CH194&lt;&gt;"",CHAR(10)&amp;"  "&amp;$CH194&amp;": "&amp;CHAR(9)&amp;";","")&amp;IF($CI194&lt;&gt;"",CHAR(10)&amp;"  "&amp;$CI194&amp;": "&amp;CHAR(9)&amp;";","")&amp;IF($CJ194&lt;&gt;"",CHAR(10)&amp;"  "&amp;$CJ194&amp;": "&amp;CHAR(9)&amp;";","")&amp;IF($CK194&lt;&gt;"",CHAR(10)&amp;"  "&amp;$CK194&amp;": "&amp;CHAR(9)&amp;";","")&amp;IF($CL194&lt;&gt;"",CHAR(10)&amp;"  "&amp;$CL194&amp;": "&amp;CHAR(9)&amp;";","")&amp;IF($CM194&lt;&gt;"",CHAR(10)&amp;"  "&amp;$CM194&amp;": "&amp;CHAR(9)&amp;";","")&amp;IF($CN194&lt;&gt;"",CHAR(10)&amp;"  "&amp;$CN194&amp;": "&amp;CHAR(9)&amp;";","")&amp;IF($CO194&lt;&gt;"",CHAR(10)&amp;"  "&amp;$CO194&amp;": "&amp;CHAR(9)&amp;";","")&amp;IF($CP194&lt;&gt;"",CHAR(10)&amp;"  "&amp;$CP194&amp;": "&amp;CHAR(9)&amp;";","")&amp;IF($CQ194&lt;&gt;"",CHAR(10)&amp;"  "&amp;$CQ194&amp;": "&amp;CHAR(9)&amp;";","")&amp;IF($CR194&lt;&gt;"",CHAR(10)&amp;"  "&amp;$CR194&amp;": "&amp;CHAR(9)&amp;";","")&amp;CHAR(10)&amp;"}"&amp;CHAR(10)&amp;CHAR(10)&amp;"@media (prefers-color-scheme: dark) {"&amp;CHAR(10)&amp;"  :root {"&amp;IF($CC194&lt;&gt;"",CHAR(10)&amp;"    "&amp;$CC194&amp;": "&amp;CHAR(9)&amp;";","")&amp;IF($CD194&lt;&gt;"",CHAR(10)&amp;"    "&amp;$CD194&amp;": "&amp;CHAR(9)&amp;";","")&amp;IF($CE194&lt;&gt;"",CHAR(10)&amp;"    "&amp;$CE194&amp;": "&amp;CHAR(9)&amp;";","")&amp;IF($CF194&lt;&gt;"",CHAR(10)&amp;"    "&amp;$CF194&amp;": "&amp;CHAR(9)&amp;";","")&amp;IF($CG194&lt;&gt;"",CHAR(10)&amp;"    "&amp;$CG194&amp;": "&amp;CHAR(9)&amp;";","")&amp;IF($CH194&lt;&gt;"",CHAR(10)&amp;"    "&amp;$CH194&amp;": "&amp;CHAR(9)&amp;";","")&amp;IF($CJ194&lt;&gt;"",CHAR(10)&amp;"    "&amp;$CJ194&amp;": "&amp;CHAR(9)&amp;";","")&amp;IF($CK194&lt;&gt;"",CHAR(10)&amp;"    "&amp;$CK194&amp;": "&amp;CHAR(9)&amp;";","")&amp;CHAR(10)&amp;"  }"&amp;CHAR(10)&amp;"}"&amp;CHAR(10)</f>
        <v xml:space="preserve">:root {
  --bc-sidebar__toprow--hover: 	;
}
@media (prefers-color-scheme: dark) {
  :root {
    --bc-sidebar__toprow--hover: 	;
  }
}
</v>
      </c>
      <c r="BL194" s="60" t="str">
        <f>":root {"&amp;IF($CC194&lt;&gt;"",CHAR(10)&amp;"  "&amp;$CC194&amp;": "&amp;CHAR(9)&amp;AK194&amp;";","")&amp;IF($CD194&lt;&gt;"",CHAR(10)&amp;"  "&amp;$CD194&amp;": "&amp;CHAR(9)&amp;AL194&amp;";","")&amp;IF($CE194&lt;&gt;"",CHAR(10)&amp;"  "&amp;$CE194&amp;": "&amp;CHAR(9)&amp;AM194&amp;";","")&amp;IF($CF194&lt;&gt;"",CHAR(10)&amp;"  "&amp;$CF194&amp;": "&amp;CHAR(9)&amp;AN194&amp;";","")&amp;IF($CG194&lt;&gt;"",CHAR(10)&amp;"  "&amp;$CG194&amp;": "&amp;CHAR(9)&amp;AO194&amp;";","")&amp;IF($CH194&lt;&gt;"",CHAR(10)&amp;"  "&amp;$CH194&amp;": "&amp;CHAR(9)&amp;AP194&amp;";","")&amp;IF($CI194&lt;&gt;"",CHAR(10)&amp;"  "&amp;$CI194&amp;": "&amp;CHAR(9)&amp;AQ194&amp;";","")&amp;IF($CJ194&lt;&gt;"",CHAR(10)&amp;"  "&amp;$CJ194&amp;": "&amp;CHAR(9)&amp;AR194&amp;";","")&amp;IF($CK194&lt;&gt;"",CHAR(10)&amp;"  "&amp;$CK194&amp;": "&amp;CHAR(9)&amp;AS194&amp;";","")&amp;IF($CL194&lt;&gt;"",CHAR(10)&amp;"  "&amp;$CL194&amp;": "&amp;CHAR(9)&amp;AT194&amp;";","")&amp;IF($CM194&lt;&gt;"",CHAR(10)&amp;"  "&amp;$CM194&amp;": "&amp;CHAR(9)&amp;AU194&amp;";","")&amp;IF($CN194&lt;&gt;"",CHAR(10)&amp;"  "&amp;$CN194&amp;": "&amp;CHAR(9)&amp;AV194&amp;";","")&amp;IF($CO194&lt;&gt;"",CHAR(10)&amp;"  "&amp;$CO194&amp;": "&amp;CHAR(9)&amp;AW194&amp;";","")&amp;IF($CP194&lt;&gt;"",CHAR(10)&amp;"  "&amp;$CP194&amp;": "&amp;CHAR(9)&amp;AX194&amp;";","")&amp;IF($CQ194&lt;&gt;"",CHAR(10)&amp;"  "&amp;$CQ194&amp;": "&amp;CHAR(9)&amp;AY194&amp;";","")&amp;IF($CR194&lt;&gt;"",CHAR(10)&amp;"  "&amp;$CR194&amp;": "&amp;CHAR(9)&amp;AZ194&amp;";","")&amp;CHAR(10)&amp;"}"&amp;CHAR(10)&amp;CHAR(10)&amp;"@media (prefers-color-scheme: dark) {"&amp;CHAR(10)&amp;"  :root {"&amp;IF($CC194&lt;&gt;"",CHAR(10)&amp;"    "&amp;$CC194&amp;": "&amp;CHAR(9)&amp;BA194&amp;";","")&amp;IF($CD194&lt;&gt;"",CHAR(10)&amp;"    "&amp;$CD194&amp;": "&amp;CHAR(9)&amp;BB194&amp;";","")&amp;IF($CE194&lt;&gt;"",CHAR(10)&amp;"    "&amp;$CE194&amp;": "&amp;CHAR(9)&amp;BC194&amp;";","")&amp;IF($CF194&lt;&gt;"",CHAR(10)&amp;"    "&amp;$CF194&amp;": "&amp;CHAR(9)&amp;BD194&amp;";","")&amp;IF($CG194&lt;&gt;"",CHAR(10)&amp;"    "&amp;$CG194&amp;": "&amp;CHAR(9)&amp;BE194&amp;";","")&amp;IF($CH194&lt;&gt;"",CHAR(10)&amp;"    "&amp;$CH194&amp;": "&amp;CHAR(9)&amp;BF194&amp;";","")&amp;IF($CJ194&lt;&gt;"",CHAR(10)&amp;"    "&amp;$CJ194&amp;": "&amp;CHAR(9)&amp;BG194&amp;";","")&amp;IF($CK194&lt;&gt;"",CHAR(10)&amp;"    "&amp;$CK194&amp;": "&amp;CHAR(9)&amp;BH194&amp;";","")&amp;CHAR(10)&amp;"  }"&amp;CHAR(10)&amp;"}"&amp;CHAR(10)</f>
        <v xml:space="preserve">:root {
  --bc-sidebar__toprow--hover: 	transparent;
}
@media (prefers-color-scheme: dark) {
  :root {
    --bc-sidebar__toprow--hover: 	transparent;
  }
}
</v>
      </c>
      <c r="BM194" s="15" t="str">
        <f>IF(E194&lt;&gt;"","  background-color:  "&amp;CHAR(9)&amp;"var("&amp;CC194&amp;", "&amp;IF(U194&lt;&gt;"",U194,"inherit")&amp;")"&amp;IF(E194="x!","!important;",";"),"")</f>
        <v xml:space="preserve">  background-color:  	var(--bc-sidebar__toprow--hover, #10161A);</v>
      </c>
      <c r="BN194" s="15" t="str">
        <f>IF(F194&lt;&gt;"","  fill:  "&amp;CHAR(9)&amp;CHAR(9)&amp;CHAR(9)&amp;CHAR(9)&amp;"var("&amp;CD194&amp;", "&amp;IF(V194&lt;&gt;"",V194,"inherit")&amp;")"&amp;IF(F194="x!","!important;",";"),"")</f>
        <v/>
      </c>
      <c r="BO194" s="15" t="str">
        <f>IF(G194&lt;&gt;"","  border-top:  "&amp;CHAR(9)&amp;CHAR(9)&amp;CHAR(9)&amp;"var("&amp;CE194&amp;", "&amp;IF(W194&lt;&gt;"",W194,"inherit")&amp;")"&amp;IF(G194="x!","!important;",";"),"")</f>
        <v/>
      </c>
      <c r="BP194" s="15" t="str">
        <f>IF(H194&lt;&gt;"","  border-right:  "&amp;CHAR(9)&amp;CHAR(9)&amp;"var("&amp;CF194&amp;", "&amp;IF(X194&lt;&gt;"",X194,"inherit")&amp;")"&amp;IF(H194="x!","!important;",";"),"")</f>
        <v/>
      </c>
      <c r="BQ194" s="15" t="str">
        <f>IF(I194&lt;&gt;"","  border-bottom:  "&amp;CHAR(9)&amp;CHAR(9)&amp;"var("&amp;CG194&amp;", "&amp;IF(Y194&lt;&gt;"",Y194,"inherit")&amp;")"&amp;IF(I194="x!","!important;",";"),"")</f>
        <v/>
      </c>
      <c r="BR194" s="15" t="str">
        <f>IF(J194&lt;&gt;"","  border-left:  "&amp;CHAR(9)&amp;CHAR(9)&amp;"var("&amp;CH194&amp;", "&amp;IF(Z194&lt;&gt;"",Z194,"inherit")&amp;")"&amp;IF(J194="x!","!important;",";"),"")</f>
        <v/>
      </c>
      <c r="BS194" s="15" t="str">
        <f>IF(K194&lt;&gt;"","  border-radius:  "&amp;CHAR(9)&amp;CHAR(9)&amp;"var("&amp;CI194&amp;", "&amp;IF(AA194&lt;&gt;"",AA194,"inherit")&amp;")"&amp;IF(K194="x!","!important;",";"),"")</f>
        <v/>
      </c>
      <c r="BT194" s="15" t="str">
        <f>IF(L194&lt;&gt;"","  box-shadow:  "&amp;CHAR(9)&amp;CHAR(9)&amp;CHAR(9)&amp;"var("&amp;CJ194&amp;", "&amp;IF(AB194&lt;&gt;"",AB194,"inherit")&amp;")"&amp;IF(L194="x!","!important;",";")&amp;CHAR(10)&amp;"  -webkit-box-shadow:  "&amp;CHAR(9)&amp;"var("&amp;CJ194&amp;", "&amp;IF(AB194&lt;&gt;"",AB194,"inherit")&amp;")"&amp;IF(L194="x!","!important;",";"),"")</f>
        <v/>
      </c>
      <c r="BU194" s="15" t="str">
        <f>IF(M194&lt;&gt;"","  color:  "&amp;CHAR(9)&amp;CHAR(9)&amp;CHAR(9)&amp;CHAR(9)&amp;"var("&amp;CK194&amp;", "&amp;IF(AC194&lt;&gt;"",AC194,"inherit")&amp;")"&amp;IF(M194="x!","!important;",";"),"")</f>
        <v/>
      </c>
      <c r="BV194" s="15" t="str">
        <f>IF(N194&lt;&gt;"","  font-family:  "&amp;CHAR(9)&amp;CHAR(9)&amp;"var("&amp;CL194&amp;", "&amp;IF(AD194&lt;&gt;"",AD194,"inherit")&amp;")"&amp;IF(N194="x!","!important;",";"),"")</f>
        <v/>
      </c>
      <c r="BW194" s="15" t="str">
        <f>IF(O194&lt;&gt;"","  font-size:  "&amp;CHAR(9)&amp;CHAR(9)&amp;CHAR(9)&amp;"var("&amp;CM194&amp;", "&amp;IF(AE194&lt;&gt;"",AE194,"inherit")&amp;")"&amp;IF(O194="x!","!important;",";"),"")</f>
        <v/>
      </c>
      <c r="BX194" s="15" t="str">
        <f>IF(P194&lt;&gt;"","  font-style:  "&amp;CHAR(9)&amp;CHAR(9)&amp;CHAR(9)&amp;"var("&amp;CN194&amp;", "&amp;IF(AF194&lt;&gt;"",AF194,"inherit")&amp;")"&amp;IF(P194="x!","!important;",";"),"")</f>
        <v/>
      </c>
      <c r="BY194" s="15" t="str">
        <f>IF(Q194&lt;&gt;"","  font-weight:  "&amp;CHAR(9)&amp;CHAR(9)&amp;"var("&amp;CO194&amp;", "&amp;IF(AG194&lt;&gt;"",AG194,"inherit")&amp;")"&amp;IF(Q194="x!","!important;",";"),"")</f>
        <v/>
      </c>
      <c r="BZ194" s="15" t="str">
        <f>IF(R194&lt;&gt;"","  text-decoration:  "&amp;CHAR(9)&amp;"var("&amp;CP194&amp;", "&amp;IF(AH194&lt;&gt;"",AH194,"inherit")&amp;")"&amp;IF(R194="x!","!important;",";"),"")</f>
        <v/>
      </c>
      <c r="CA194" s="15" t="str">
        <f>IF(S194&lt;&gt;"","  text-transform:  "&amp;CHAR(9)&amp;CHAR(9)&amp;"var("&amp;CQ194&amp;", "&amp;IF(AI194&lt;&gt;"",AI194,"inherit")&amp;")"&amp;IF(S194="x!","!important;",";"),"")</f>
        <v/>
      </c>
      <c r="CB194" s="15" t="str">
        <f>IF(T194&lt;&gt;"","  opacity:  "&amp;CHAR(9)&amp;CHAR(9)&amp;CHAR(9)&amp;"var("&amp;CR194&amp;", "&amp;IF(AJ194&lt;&gt;"",AJ194,"inherit")&amp;")"&amp;IF(T194="x!","!important;",";"),"")</f>
        <v/>
      </c>
      <c r="CC194" s="15" t="str">
        <f>IF(E194&lt;&gt;"","--"&amp;LOWER(E$3)&amp;"-"&amp;$B194&amp;IF($C194&lt;&gt;"","__"&amp;$C194,"")&amp;IF($D194&lt;&gt;"","--"&amp;$D194,""),"")</f>
        <v>--bc-sidebar__toprow--hover</v>
      </c>
      <c r="CD194" s="15" t="str">
        <f>IF(F194&lt;&gt;"","--"&amp;LOWER(F$3)&amp;"-"&amp;$B194&amp;IF($C194&lt;&gt;"","__"&amp;$C194,"")&amp;IF($D194&lt;&gt;"","--"&amp;$D194,""),"")</f>
        <v/>
      </c>
      <c r="CE194" s="15" t="str">
        <f>IF(G194&lt;&gt;"","--"&amp;LOWER(G$3)&amp;"-"&amp;$B194&amp;IF($C194&lt;&gt;"","__"&amp;$C194,"")&amp;IF($D194&lt;&gt;"","--"&amp;$D194,""),"")</f>
        <v/>
      </c>
      <c r="CF194" s="15" t="str">
        <f>IF(H194&lt;&gt;"","--"&amp;LOWER(H$3)&amp;"-"&amp;$B194&amp;IF($C194&lt;&gt;"","__"&amp;$C194,"")&amp;IF($D194&lt;&gt;"","--"&amp;$D194,""),"")</f>
        <v/>
      </c>
      <c r="CG194" s="15" t="str">
        <f>IF(I194&lt;&gt;"","--"&amp;LOWER(I$3)&amp;"-"&amp;$B194&amp;IF($C194&lt;&gt;"","__"&amp;$C194,"")&amp;IF($D194&lt;&gt;"","--"&amp;$D194,""),"")</f>
        <v/>
      </c>
      <c r="CH194" s="15" t="str">
        <f>IF(J194&lt;&gt;"","--"&amp;LOWER(J$3)&amp;"-"&amp;$B194&amp;IF($C194&lt;&gt;"","__"&amp;$C194,"")&amp;IF($D194&lt;&gt;"","--"&amp;$D194,""),"")</f>
        <v/>
      </c>
      <c r="CI194" s="15" t="str">
        <f>IF(K194&lt;&gt;"","--"&amp;LOWER(K$3)&amp;"-"&amp;$B194&amp;IF($C194&lt;&gt;"","__"&amp;$C194,"")&amp;IF($D194&lt;&gt;"","--"&amp;$D194,""),"")</f>
        <v/>
      </c>
      <c r="CJ194" s="15" t="str">
        <f>IF(L194&lt;&gt;"","--"&amp;LOWER(L$3)&amp;"-"&amp;$B194&amp;IF($C194&lt;&gt;"","__"&amp;$C194,"")&amp;IF($D194&lt;&gt;"","--"&amp;$D194,""),"")</f>
        <v/>
      </c>
      <c r="CK194" s="15" t="str">
        <f>IF(M194&lt;&gt;"","--"&amp;LOWER(M$3)&amp;"-"&amp;$B194&amp;IF($C194&lt;&gt;"","__"&amp;$C194,"")&amp;IF($D194&lt;&gt;"","--"&amp;$D194,""),"")</f>
        <v/>
      </c>
      <c r="CL194" s="15" t="str">
        <f>IF(N194&lt;&gt;"","--"&amp;LOWER(N$3)&amp;"-"&amp;$B194&amp;IF($C194&lt;&gt;"","__"&amp;$C194,"")&amp;IF($D194&lt;&gt;"","--"&amp;$D194,""),"")</f>
        <v/>
      </c>
      <c r="CM194" s="15" t="str">
        <f>IF(O194&lt;&gt;"","--"&amp;LOWER(O$3)&amp;"-"&amp;$B194&amp;IF($C194&lt;&gt;"","__"&amp;$C194,"")&amp;IF($D194&lt;&gt;"","--"&amp;$D194,""),"")</f>
        <v/>
      </c>
      <c r="CN194" s="15" t="str">
        <f>IF(P194&lt;&gt;"","--"&amp;LOWER(P$3)&amp;"-"&amp;$B194&amp;IF($C194&lt;&gt;"","__"&amp;$C194,"")&amp;IF($D194&lt;&gt;"","--"&amp;$D194,""),"")</f>
        <v/>
      </c>
      <c r="CO194" s="15" t="str">
        <f>IF(Q194&lt;&gt;"","--"&amp;LOWER(Q$3)&amp;"-"&amp;$B194&amp;IF($C194&lt;&gt;"","__"&amp;$C194,"")&amp;IF($D194&lt;&gt;"","--"&amp;$D194,""),"")</f>
        <v/>
      </c>
      <c r="CP194" s="15" t="str">
        <f>IF(R194&lt;&gt;"","--"&amp;LOWER(R$3)&amp;"-"&amp;$B194&amp;IF($C194&lt;&gt;"","__"&amp;$C194,"")&amp;IF($D194&lt;&gt;"","--"&amp;$D194,""),"")</f>
        <v/>
      </c>
      <c r="CQ194" s="15" t="str">
        <f>IF(S194&lt;&gt;"","--"&amp;LOWER(S$3)&amp;"-"&amp;$B194&amp;IF($C194&lt;&gt;"","__"&amp;$C194,"")&amp;IF($D194&lt;&gt;"","--"&amp;$D194,""),"")</f>
        <v/>
      </c>
      <c r="CR194" s="15" t="str">
        <f>IF(T194&lt;&gt;"","--"&amp;LOWER(T$3)&amp;"-"&amp;$B194&amp;IF($C194&lt;&gt;"","__"&amp;$C194,"")&amp;IF($D194&lt;&gt;"","--"&amp;$D194,""),"")</f>
        <v/>
      </c>
    </row>
    <row r="195" spans="2:96">
      <c r="B195" s="13" t="s">
        <v>244</v>
      </c>
      <c r="C195" s="14"/>
      <c r="D195" s="15" t="s">
        <v>81</v>
      </c>
      <c r="E195" s="28" t="s">
        <v>40</v>
      </c>
      <c r="F195" s="29"/>
      <c r="G195" s="29"/>
      <c r="H195" s="29"/>
      <c r="I195" s="29"/>
      <c r="J195" s="29"/>
      <c r="K195" s="29"/>
      <c r="L195" s="30"/>
      <c r="M195" s="29"/>
      <c r="N195" s="29"/>
      <c r="O195" s="29"/>
      <c r="P195" s="29"/>
      <c r="Q195" s="29"/>
      <c r="R195" s="29"/>
      <c r="S195" s="30"/>
      <c r="T195" s="31"/>
      <c r="U195" s="13" t="s">
        <v>82</v>
      </c>
      <c r="V195" s="15"/>
      <c r="W195" s="15"/>
      <c r="X195" s="15"/>
      <c r="Y195" s="15"/>
      <c r="Z195" s="15"/>
      <c r="AA195" s="15"/>
      <c r="AB195" s="32"/>
      <c r="AC195" s="15"/>
      <c r="AD195" s="15"/>
      <c r="AE195" s="15"/>
      <c r="AF195" s="15"/>
      <c r="AG195" s="15"/>
      <c r="AH195" s="15"/>
      <c r="AI195" s="15"/>
      <c r="AJ195" s="57"/>
      <c r="AK195" s="15" t="s">
        <v>531</v>
      </c>
      <c r="AL195" s="15"/>
      <c r="AM195" s="15"/>
      <c r="AN195" s="15"/>
      <c r="AO195" s="15"/>
      <c r="AP195" s="15"/>
      <c r="AQ195" s="15"/>
      <c r="AR195" s="32"/>
      <c r="AS195" s="15"/>
      <c r="AT195" s="15"/>
      <c r="AU195" s="15"/>
      <c r="AV195" s="15"/>
      <c r="AW195" s="15"/>
      <c r="AX195" s="15"/>
      <c r="AY195" s="15"/>
      <c r="AZ195" s="22"/>
      <c r="BA195" s="13" t="s">
        <v>531</v>
      </c>
      <c r="BB195" s="15"/>
      <c r="BC195" s="15"/>
      <c r="BD195" s="15"/>
      <c r="BE195" s="15"/>
      <c r="BF195" s="15"/>
      <c r="BG195" s="15"/>
      <c r="BH195" s="22"/>
      <c r="BI195" s="24" t="s">
        <v>245</v>
      </c>
      <c r="BJ195" s="34" t="str">
        <f>BI195&amp;" {"&amp;IF(BM195&lt;&gt;"",CHAR(10)&amp;BM195,"")&amp;IF(BN195&lt;&gt;"",CHAR(10)&amp;BN195,"")&amp;IF(BO195&lt;&gt;"",CHAR(10)&amp;BO195,"")&amp;IF(BP195&lt;&gt;"",CHAR(10)&amp;BP195,"")&amp;IF(BQ195&lt;&gt;"",CHAR(10)&amp;BQ195,"")&amp;IF(BR195&lt;&gt;"",CHAR(10)&amp;BR195,"")&amp;IF(BS195&lt;&gt;"",CHAR(10)&amp;BS195,"")&amp;IF(BT195&lt;&gt;"",CHAR(10)&amp;BT195,"")&amp;IF(BU195&lt;&gt;"",CHAR(10)&amp;BU195,"")&amp;IF(BV195&lt;&gt;"",CHAR(10)&amp;BV195,"")&amp;IF(BW195&lt;&gt;"",CHAR(10)&amp;BW195,"")&amp;IF(BX195&lt;&gt;"",CHAR(10)&amp;BX195,"")&amp;IF(BY195&lt;&gt;"",CHAR(10)&amp;BY195,"")&amp;IF(BZ195&lt;&gt;"",CHAR(10)&amp;BZ195,"")&amp;IF(CA195&lt;&gt;"",CHAR(10)&amp;CA195,"")&amp;IF(CB195&lt;&gt;"",CHAR(10)&amp;CB195,"")&amp;CHAR(10)&amp;"}"&amp;CHAR(10)</f>
        <v xml:space="preserve">span[style*='background-color: yellow'] {
  background-color:  	var(--bc-span--highlighted, yellow)!important;
}
</v>
      </c>
      <c r="BK195" s="35" t="str">
        <f>":root {"&amp;IF($CC195&lt;&gt;"",CHAR(10)&amp;"  "&amp;$CC195&amp;": "&amp;CHAR(9)&amp;";","")&amp;IF($CD195&lt;&gt;"",CHAR(10)&amp;"  "&amp;$CD195&amp;": "&amp;CHAR(9)&amp;";","")&amp;IF($CE195&lt;&gt;"",CHAR(10)&amp;"  "&amp;$CE195&amp;": "&amp;CHAR(9)&amp;";","")&amp;IF($CF195&lt;&gt;"",CHAR(10)&amp;"  "&amp;$CF195&amp;": "&amp;CHAR(9)&amp;";","")&amp;IF($CG195&lt;&gt;"",CHAR(10)&amp;"  "&amp;$CG195&amp;": "&amp;CHAR(9)&amp;";","")&amp;IF($CH195&lt;&gt;"",CHAR(10)&amp;"  "&amp;$CH195&amp;": "&amp;CHAR(9)&amp;";","")&amp;IF($CI195&lt;&gt;"",CHAR(10)&amp;"  "&amp;$CI195&amp;": "&amp;CHAR(9)&amp;";","")&amp;IF($CJ195&lt;&gt;"",CHAR(10)&amp;"  "&amp;$CJ195&amp;": "&amp;CHAR(9)&amp;";","")&amp;IF($CK195&lt;&gt;"",CHAR(10)&amp;"  "&amp;$CK195&amp;": "&amp;CHAR(9)&amp;";","")&amp;IF($CL195&lt;&gt;"",CHAR(10)&amp;"  "&amp;$CL195&amp;": "&amp;CHAR(9)&amp;";","")&amp;IF($CM195&lt;&gt;"",CHAR(10)&amp;"  "&amp;$CM195&amp;": "&amp;CHAR(9)&amp;";","")&amp;IF($CN195&lt;&gt;"",CHAR(10)&amp;"  "&amp;$CN195&amp;": "&amp;CHAR(9)&amp;";","")&amp;IF($CO195&lt;&gt;"",CHAR(10)&amp;"  "&amp;$CO195&amp;": "&amp;CHAR(9)&amp;";","")&amp;IF($CP195&lt;&gt;"",CHAR(10)&amp;"  "&amp;$CP195&amp;": "&amp;CHAR(9)&amp;";","")&amp;IF($CQ195&lt;&gt;"",CHAR(10)&amp;"  "&amp;$CQ195&amp;": "&amp;CHAR(9)&amp;";","")&amp;IF($CR195&lt;&gt;"",CHAR(10)&amp;"  "&amp;$CR195&amp;": "&amp;CHAR(9)&amp;";","")&amp;CHAR(10)&amp;"}"&amp;CHAR(10)&amp;CHAR(10)&amp;"@media (prefers-color-scheme: dark) {"&amp;CHAR(10)&amp;"  :root {"&amp;IF($CC195&lt;&gt;"",CHAR(10)&amp;"    "&amp;$CC195&amp;": "&amp;CHAR(9)&amp;";","")&amp;IF($CD195&lt;&gt;"",CHAR(10)&amp;"    "&amp;$CD195&amp;": "&amp;CHAR(9)&amp;";","")&amp;IF($CE195&lt;&gt;"",CHAR(10)&amp;"    "&amp;$CE195&amp;": "&amp;CHAR(9)&amp;";","")&amp;IF($CF195&lt;&gt;"",CHAR(10)&amp;"    "&amp;$CF195&amp;": "&amp;CHAR(9)&amp;";","")&amp;IF($CG195&lt;&gt;"",CHAR(10)&amp;"    "&amp;$CG195&amp;": "&amp;CHAR(9)&amp;";","")&amp;IF($CH195&lt;&gt;"",CHAR(10)&amp;"    "&amp;$CH195&amp;": "&amp;CHAR(9)&amp;";","")&amp;IF($CJ195&lt;&gt;"",CHAR(10)&amp;"    "&amp;$CJ195&amp;": "&amp;CHAR(9)&amp;";","")&amp;IF($CK195&lt;&gt;"",CHAR(10)&amp;"    "&amp;$CK195&amp;": "&amp;CHAR(9)&amp;";","")&amp;CHAR(10)&amp;"  }"&amp;CHAR(10)&amp;"}"&amp;CHAR(10)</f>
        <v xml:space="preserve">:root {
  --bc-span--highlighted: 	;
}
@media (prefers-color-scheme: dark) {
  :root {
    --bc-span--highlighted: 	;
  }
}
</v>
      </c>
      <c r="BL195" s="60" t="str">
        <f>":root {"&amp;IF($CC195&lt;&gt;"",CHAR(10)&amp;"  "&amp;$CC195&amp;": "&amp;CHAR(9)&amp;AK195&amp;";","")&amp;IF($CD195&lt;&gt;"",CHAR(10)&amp;"  "&amp;$CD195&amp;": "&amp;CHAR(9)&amp;AL195&amp;";","")&amp;IF($CE195&lt;&gt;"",CHAR(10)&amp;"  "&amp;$CE195&amp;": "&amp;CHAR(9)&amp;AM195&amp;";","")&amp;IF($CF195&lt;&gt;"",CHAR(10)&amp;"  "&amp;$CF195&amp;": "&amp;CHAR(9)&amp;AN195&amp;";","")&amp;IF($CG195&lt;&gt;"",CHAR(10)&amp;"  "&amp;$CG195&amp;": "&amp;CHAR(9)&amp;AO195&amp;";","")&amp;IF($CH195&lt;&gt;"",CHAR(10)&amp;"  "&amp;$CH195&amp;": "&amp;CHAR(9)&amp;AP195&amp;";","")&amp;IF($CI195&lt;&gt;"",CHAR(10)&amp;"  "&amp;$CI195&amp;": "&amp;CHAR(9)&amp;AQ195&amp;";","")&amp;IF($CJ195&lt;&gt;"",CHAR(10)&amp;"  "&amp;$CJ195&amp;": "&amp;CHAR(9)&amp;AR195&amp;";","")&amp;IF($CK195&lt;&gt;"",CHAR(10)&amp;"  "&amp;$CK195&amp;": "&amp;CHAR(9)&amp;AS195&amp;";","")&amp;IF($CL195&lt;&gt;"",CHAR(10)&amp;"  "&amp;$CL195&amp;": "&amp;CHAR(9)&amp;AT195&amp;";","")&amp;IF($CM195&lt;&gt;"",CHAR(10)&amp;"  "&amp;$CM195&amp;": "&amp;CHAR(9)&amp;AU195&amp;";","")&amp;IF($CN195&lt;&gt;"",CHAR(10)&amp;"  "&amp;$CN195&amp;": "&amp;CHAR(9)&amp;AV195&amp;";","")&amp;IF($CO195&lt;&gt;"",CHAR(10)&amp;"  "&amp;$CO195&amp;": "&amp;CHAR(9)&amp;AW195&amp;";","")&amp;IF($CP195&lt;&gt;"",CHAR(10)&amp;"  "&amp;$CP195&amp;": "&amp;CHAR(9)&amp;AX195&amp;";","")&amp;IF($CQ195&lt;&gt;"",CHAR(10)&amp;"  "&amp;$CQ195&amp;": "&amp;CHAR(9)&amp;AY195&amp;";","")&amp;IF($CR195&lt;&gt;"",CHAR(10)&amp;"  "&amp;$CR195&amp;": "&amp;CHAR(9)&amp;AZ195&amp;";","")&amp;CHAR(10)&amp;"}"&amp;CHAR(10)&amp;CHAR(10)&amp;"@media (prefers-color-scheme: dark) {"&amp;CHAR(10)&amp;"  :root {"&amp;IF($CC195&lt;&gt;"",CHAR(10)&amp;"    "&amp;$CC195&amp;": "&amp;CHAR(9)&amp;BA195&amp;";","")&amp;IF($CD195&lt;&gt;"",CHAR(10)&amp;"    "&amp;$CD195&amp;": "&amp;CHAR(9)&amp;BB195&amp;";","")&amp;IF($CE195&lt;&gt;"",CHAR(10)&amp;"    "&amp;$CE195&amp;": "&amp;CHAR(9)&amp;BC195&amp;";","")&amp;IF($CF195&lt;&gt;"",CHAR(10)&amp;"    "&amp;$CF195&amp;": "&amp;CHAR(9)&amp;BD195&amp;";","")&amp;IF($CG195&lt;&gt;"",CHAR(10)&amp;"    "&amp;$CG195&amp;": "&amp;CHAR(9)&amp;BE195&amp;";","")&amp;IF($CH195&lt;&gt;"",CHAR(10)&amp;"    "&amp;$CH195&amp;": "&amp;CHAR(9)&amp;BF195&amp;";","")&amp;IF($CJ195&lt;&gt;"",CHAR(10)&amp;"    "&amp;$CJ195&amp;": "&amp;CHAR(9)&amp;BG195&amp;";","")&amp;IF($CK195&lt;&gt;"",CHAR(10)&amp;"    "&amp;$CK195&amp;": "&amp;CHAR(9)&amp;BH195&amp;";","")&amp;CHAR(10)&amp;"  }"&amp;CHAR(10)&amp;"}"&amp;CHAR(10)</f>
        <v xml:space="preserve">:root {
  --bc-span--highlighted: 	var(--cl-yellow-300);
}
@media (prefers-color-scheme: dark) {
  :root {
    --bc-span--highlighted: 	var(--cl-yellow-300);
  }
}
</v>
      </c>
      <c r="BM195" s="15" t="str">
        <f>IF(E195&lt;&gt;"","  background-color:  "&amp;CHAR(9)&amp;"var("&amp;CC195&amp;", "&amp;IF(U195&lt;&gt;"",U195,"inherit")&amp;")"&amp;IF(E195="x!","!important;",";"),"")</f>
        <v xml:space="preserve">  background-color:  	var(--bc-span--highlighted, yellow)!important;</v>
      </c>
      <c r="BN195" s="15" t="str">
        <f>IF(F195&lt;&gt;"","  fill:  "&amp;CHAR(9)&amp;CHAR(9)&amp;CHAR(9)&amp;CHAR(9)&amp;"var("&amp;CD195&amp;", "&amp;IF(V195&lt;&gt;"",V195,"inherit")&amp;")"&amp;IF(F195="x!","!important;",";"),"")</f>
        <v/>
      </c>
      <c r="BO195" s="15" t="str">
        <f>IF(G195&lt;&gt;"","  border-top:  "&amp;CHAR(9)&amp;CHAR(9)&amp;CHAR(9)&amp;"var("&amp;CE195&amp;", "&amp;IF(W195&lt;&gt;"",W195,"inherit")&amp;")"&amp;IF(G195="x!","!important;",";"),"")</f>
        <v/>
      </c>
      <c r="BP195" s="15" t="str">
        <f>IF(H195&lt;&gt;"","  border-right:  "&amp;CHAR(9)&amp;CHAR(9)&amp;"var("&amp;CF195&amp;", "&amp;IF(X195&lt;&gt;"",X195,"inherit")&amp;")"&amp;IF(H195="x!","!important;",";"),"")</f>
        <v/>
      </c>
      <c r="BQ195" s="15" t="str">
        <f>IF(I195&lt;&gt;"","  border-bottom:  "&amp;CHAR(9)&amp;CHAR(9)&amp;"var("&amp;CG195&amp;", "&amp;IF(Y195&lt;&gt;"",Y195,"inherit")&amp;")"&amp;IF(I195="x!","!important;",";"),"")</f>
        <v/>
      </c>
      <c r="BR195" s="15" t="str">
        <f>IF(J195&lt;&gt;"","  border-left:  "&amp;CHAR(9)&amp;CHAR(9)&amp;"var("&amp;CH195&amp;", "&amp;IF(Z195&lt;&gt;"",Z195,"inherit")&amp;")"&amp;IF(J195="x!","!important;",";"),"")</f>
        <v/>
      </c>
      <c r="BS195" s="15" t="str">
        <f>IF(K195&lt;&gt;"","  border-radius:  "&amp;CHAR(9)&amp;CHAR(9)&amp;"var("&amp;CI195&amp;", "&amp;IF(AA195&lt;&gt;"",AA195,"inherit")&amp;")"&amp;IF(K195="x!","!important;",";"),"")</f>
        <v/>
      </c>
      <c r="BT195" s="15" t="str">
        <f>IF(L195&lt;&gt;"","  box-shadow:  "&amp;CHAR(9)&amp;CHAR(9)&amp;CHAR(9)&amp;"var("&amp;CJ195&amp;", "&amp;IF(AB195&lt;&gt;"",AB195,"inherit")&amp;")"&amp;IF(L195="x!","!important;",";")&amp;CHAR(10)&amp;"  -webkit-box-shadow:  "&amp;CHAR(9)&amp;"var("&amp;CJ195&amp;", "&amp;IF(AB195&lt;&gt;"",AB195,"inherit")&amp;")"&amp;IF(L195="x!","!important;",";"),"")</f>
        <v/>
      </c>
      <c r="BU195" s="15" t="str">
        <f>IF(M195&lt;&gt;"","  color:  "&amp;CHAR(9)&amp;CHAR(9)&amp;CHAR(9)&amp;CHAR(9)&amp;"var("&amp;CK195&amp;", "&amp;IF(AC195&lt;&gt;"",AC195,"inherit")&amp;")"&amp;IF(M195="x!","!important;",";"),"")</f>
        <v/>
      </c>
      <c r="BV195" s="15" t="str">
        <f>IF(N195&lt;&gt;"","  font-family:  "&amp;CHAR(9)&amp;CHAR(9)&amp;"var("&amp;CL195&amp;", "&amp;IF(AD195&lt;&gt;"",AD195,"inherit")&amp;")"&amp;IF(N195="x!","!important;",";"),"")</f>
        <v/>
      </c>
      <c r="BW195" s="15" t="str">
        <f>IF(O195&lt;&gt;"","  font-size:  "&amp;CHAR(9)&amp;CHAR(9)&amp;CHAR(9)&amp;"var("&amp;CM195&amp;", "&amp;IF(AE195&lt;&gt;"",AE195,"inherit")&amp;")"&amp;IF(O195="x!","!important;",";"),"")</f>
        <v/>
      </c>
      <c r="BX195" s="15" t="str">
        <f>IF(P195&lt;&gt;"","  font-style:  "&amp;CHAR(9)&amp;CHAR(9)&amp;CHAR(9)&amp;"var("&amp;CN195&amp;", "&amp;IF(AF195&lt;&gt;"",AF195,"inherit")&amp;")"&amp;IF(P195="x!","!important;",";"),"")</f>
        <v/>
      </c>
      <c r="BY195" s="15" t="str">
        <f>IF(Q195&lt;&gt;"","  font-weight:  "&amp;CHAR(9)&amp;CHAR(9)&amp;"var("&amp;CO195&amp;", "&amp;IF(AG195&lt;&gt;"",AG195,"inherit")&amp;")"&amp;IF(Q195="x!","!important;",";"),"")</f>
        <v/>
      </c>
      <c r="BZ195" s="15" t="str">
        <f>IF(R195&lt;&gt;"","  text-decoration:  "&amp;CHAR(9)&amp;"var("&amp;CP195&amp;", "&amp;IF(AH195&lt;&gt;"",AH195,"inherit")&amp;")"&amp;IF(R195="x!","!important;",";"),"")</f>
        <v/>
      </c>
      <c r="CA195" s="15" t="str">
        <f>IF(S195&lt;&gt;"","  text-transform:  "&amp;CHAR(9)&amp;CHAR(9)&amp;"var("&amp;CQ195&amp;", "&amp;IF(AI195&lt;&gt;"",AI195,"inherit")&amp;")"&amp;IF(S195="x!","!important;",";"),"")</f>
        <v/>
      </c>
      <c r="CB195" s="15" t="str">
        <f>IF(T195&lt;&gt;"","  opacity:  "&amp;CHAR(9)&amp;CHAR(9)&amp;CHAR(9)&amp;"var("&amp;CR195&amp;", "&amp;IF(AJ195&lt;&gt;"",AJ195,"inherit")&amp;")"&amp;IF(T195="x!","!important;",";"),"")</f>
        <v/>
      </c>
      <c r="CC195" s="15" t="str">
        <f>IF(E195&lt;&gt;"","--"&amp;LOWER(E$3)&amp;"-"&amp;$B195&amp;IF($C195&lt;&gt;"","__"&amp;$C195,"")&amp;IF($D195&lt;&gt;"","--"&amp;$D195,""),"")</f>
        <v>--bc-span--highlighted</v>
      </c>
      <c r="CD195" s="15" t="str">
        <f>IF(F195&lt;&gt;"","--"&amp;LOWER(F$3)&amp;"-"&amp;$B195&amp;IF($C195&lt;&gt;"","__"&amp;$C195,"")&amp;IF($D195&lt;&gt;"","--"&amp;$D195,""),"")</f>
        <v/>
      </c>
      <c r="CE195" s="15" t="str">
        <f>IF(G195&lt;&gt;"","--"&amp;LOWER(G$3)&amp;"-"&amp;$B195&amp;IF($C195&lt;&gt;"","__"&amp;$C195,"")&amp;IF($D195&lt;&gt;"","--"&amp;$D195,""),"")</f>
        <v/>
      </c>
      <c r="CF195" s="15" t="str">
        <f>IF(H195&lt;&gt;"","--"&amp;LOWER(H$3)&amp;"-"&amp;$B195&amp;IF($C195&lt;&gt;"","__"&amp;$C195,"")&amp;IF($D195&lt;&gt;"","--"&amp;$D195,""),"")</f>
        <v/>
      </c>
      <c r="CG195" s="15" t="str">
        <f>IF(I195&lt;&gt;"","--"&amp;LOWER(I$3)&amp;"-"&amp;$B195&amp;IF($C195&lt;&gt;"","__"&amp;$C195,"")&amp;IF($D195&lt;&gt;"","--"&amp;$D195,""),"")</f>
        <v/>
      </c>
      <c r="CH195" s="15" t="str">
        <f>IF(J195&lt;&gt;"","--"&amp;LOWER(J$3)&amp;"-"&amp;$B195&amp;IF($C195&lt;&gt;"","__"&amp;$C195,"")&amp;IF($D195&lt;&gt;"","--"&amp;$D195,""),"")</f>
        <v/>
      </c>
      <c r="CI195" s="15" t="str">
        <f>IF(K195&lt;&gt;"","--"&amp;LOWER(K$3)&amp;"-"&amp;$B195&amp;IF($C195&lt;&gt;"","__"&amp;$C195,"")&amp;IF($D195&lt;&gt;"","--"&amp;$D195,""),"")</f>
        <v/>
      </c>
      <c r="CJ195" s="15" t="str">
        <f>IF(L195&lt;&gt;"","--"&amp;LOWER(L$3)&amp;"-"&amp;$B195&amp;IF($C195&lt;&gt;"","__"&amp;$C195,"")&amp;IF($D195&lt;&gt;"","--"&amp;$D195,""),"")</f>
        <v/>
      </c>
      <c r="CK195" s="15" t="str">
        <f>IF(M195&lt;&gt;"","--"&amp;LOWER(M$3)&amp;"-"&amp;$B195&amp;IF($C195&lt;&gt;"","__"&amp;$C195,"")&amp;IF($D195&lt;&gt;"","--"&amp;$D195,""),"")</f>
        <v/>
      </c>
      <c r="CL195" s="15" t="str">
        <f>IF(N195&lt;&gt;"","--"&amp;LOWER(N$3)&amp;"-"&amp;$B195&amp;IF($C195&lt;&gt;"","__"&amp;$C195,"")&amp;IF($D195&lt;&gt;"","--"&amp;$D195,""),"")</f>
        <v/>
      </c>
      <c r="CM195" s="15" t="str">
        <f>IF(O195&lt;&gt;"","--"&amp;LOWER(O$3)&amp;"-"&amp;$B195&amp;IF($C195&lt;&gt;"","__"&amp;$C195,"")&amp;IF($D195&lt;&gt;"","--"&amp;$D195,""),"")</f>
        <v/>
      </c>
      <c r="CN195" s="15" t="str">
        <f>IF(P195&lt;&gt;"","--"&amp;LOWER(P$3)&amp;"-"&amp;$B195&amp;IF($C195&lt;&gt;"","__"&amp;$C195,"")&amp;IF($D195&lt;&gt;"","--"&amp;$D195,""),"")</f>
        <v/>
      </c>
      <c r="CO195" s="15" t="str">
        <f>IF(Q195&lt;&gt;"","--"&amp;LOWER(Q$3)&amp;"-"&amp;$B195&amp;IF($C195&lt;&gt;"","__"&amp;$C195,"")&amp;IF($D195&lt;&gt;"","--"&amp;$D195,""),"")</f>
        <v/>
      </c>
      <c r="CP195" s="15" t="str">
        <f>IF(R195&lt;&gt;"","--"&amp;LOWER(R$3)&amp;"-"&amp;$B195&amp;IF($C195&lt;&gt;"","__"&amp;$C195,"")&amp;IF($D195&lt;&gt;"","--"&amp;$D195,""),"")</f>
        <v/>
      </c>
      <c r="CQ195" s="15" t="str">
        <f>IF(S195&lt;&gt;"","--"&amp;LOWER(S$3)&amp;"-"&amp;$B195&amp;IF($C195&lt;&gt;"","__"&amp;$C195,"")&amp;IF($D195&lt;&gt;"","--"&amp;$D195,""),"")</f>
        <v/>
      </c>
      <c r="CR195" s="15" t="str">
        <f>IF(T195&lt;&gt;"","--"&amp;LOWER(T$3)&amp;"-"&amp;$B195&amp;IF($C195&lt;&gt;"","__"&amp;$C195,"")&amp;IF($D195&lt;&gt;"","--"&amp;$D195,""),"")</f>
        <v/>
      </c>
    </row>
    <row r="196" spans="2:96">
      <c r="B196" s="13" t="s">
        <v>121</v>
      </c>
      <c r="C196" s="14" t="s">
        <v>122</v>
      </c>
      <c r="D196" s="14" t="s">
        <v>25</v>
      </c>
      <c r="E196" s="28" t="s">
        <v>21</v>
      </c>
      <c r="F196" s="29"/>
      <c r="G196" s="29" t="s">
        <v>21</v>
      </c>
      <c r="H196" s="29" t="s">
        <v>21</v>
      </c>
      <c r="I196" s="29" t="s">
        <v>21</v>
      </c>
      <c r="J196" s="29" t="s">
        <v>21</v>
      </c>
      <c r="K196" s="29"/>
      <c r="L196" s="30"/>
      <c r="M196" s="29" t="s">
        <v>21</v>
      </c>
      <c r="N196" s="29"/>
      <c r="O196" s="29"/>
      <c r="P196" s="29"/>
      <c r="Q196" s="29"/>
      <c r="R196" s="29" t="s">
        <v>40</v>
      </c>
      <c r="S196" s="30"/>
      <c r="T196" s="31"/>
      <c r="U196" s="13"/>
      <c r="V196" s="15"/>
      <c r="W196" s="15"/>
      <c r="X196" s="15"/>
      <c r="Y196" s="15"/>
      <c r="Z196" s="15"/>
      <c r="AA196" s="15"/>
      <c r="AB196" s="32"/>
      <c r="AC196" s="15"/>
      <c r="AD196" s="15"/>
      <c r="AE196" s="15"/>
      <c r="AF196" s="15"/>
      <c r="AG196" s="15"/>
      <c r="AH196" s="15"/>
      <c r="AI196" s="15"/>
      <c r="AJ196" s="57"/>
      <c r="AK196" s="15"/>
      <c r="AL196" s="15"/>
      <c r="AM196" s="15"/>
      <c r="AN196" s="15"/>
      <c r="AO196" s="15"/>
      <c r="AP196" s="15"/>
      <c r="AQ196" s="15"/>
      <c r="AR196" s="32"/>
      <c r="AS196" s="15" t="s">
        <v>509</v>
      </c>
      <c r="AT196" s="15"/>
      <c r="AU196" s="15"/>
      <c r="AV196" s="15"/>
      <c r="AW196" s="15"/>
      <c r="AX196" s="15" t="s">
        <v>227</v>
      </c>
      <c r="AY196" s="15"/>
      <c r="AZ196" s="22"/>
      <c r="BA196" s="13"/>
      <c r="BB196" s="15"/>
      <c r="BC196" s="15"/>
      <c r="BD196" s="15"/>
      <c r="BE196" s="15"/>
      <c r="BF196" s="15"/>
      <c r="BG196" s="15"/>
      <c r="BH196" s="15" t="s">
        <v>509</v>
      </c>
      <c r="BI196" s="24" t="s">
        <v>234</v>
      </c>
      <c r="BJ196" s="34" t="str">
        <f>BI196&amp;" {"&amp;IF(BM196&lt;&gt;"",CHAR(10)&amp;BM196,"")&amp;IF(BN196&lt;&gt;"",CHAR(10)&amp;BN196,"")&amp;IF(BO196&lt;&gt;"",CHAR(10)&amp;BO196,"")&amp;IF(BP196&lt;&gt;"",CHAR(10)&amp;BP196,"")&amp;IF(BQ196&lt;&gt;"",CHAR(10)&amp;BQ196,"")&amp;IF(BR196&lt;&gt;"",CHAR(10)&amp;BR196,"")&amp;IF(BS196&lt;&gt;"",CHAR(10)&amp;BS196,"")&amp;IF(BT196&lt;&gt;"",CHAR(10)&amp;BT196,"")&amp;IF(BU196&lt;&gt;"",CHAR(10)&amp;BU196,"")&amp;IF(BV196&lt;&gt;"",CHAR(10)&amp;BV196,"")&amp;IF(BW196&lt;&gt;"",CHAR(10)&amp;BW196,"")&amp;IF(BX196&lt;&gt;"",CHAR(10)&amp;BX196,"")&amp;IF(BY196&lt;&gt;"",CHAR(10)&amp;BY196,"")&amp;IF(BZ196&lt;&gt;"",CHAR(10)&amp;BZ196,"")&amp;IF(CA196&lt;&gt;"",CHAR(10)&amp;CA196,"")&amp;IF(CB196&lt;&gt;"",CHAR(10)&amp;CB196,"")&amp;CHAR(10)&amp;"}"&amp;CHAR(10)</f>
        <v xml:space="preserve">.roam-body .roam-app .roam-sidebar-container .roam-sidebar-content .starred-pages-wrapper .starred-pages .page:hover, .roam-body .roam-app .roam-sidebar-container .roam-sidebar-content .starred-pages-wrapper .starred-pages a:hover {
  background-color:  	var(--bc-starred__page--hover, inherit);
  border-top:  			var(--bt-starred__page--hover, inherit);
  border-right:  		var(--br-starred__page--hover, inherit);
  border-bottom:  		var(--bb-starred__page--hover, inherit);
  border-left:  		var(--bl-starred__page--hover, inherit);
  color:  				var(--co-starred__page--hover, inherit);
  text-decoration:  	var(--td-starred__page--hover, inherit)!important;
}
</v>
      </c>
      <c r="BK196" s="35" t="str">
        <f>":root {"&amp;IF($CC196&lt;&gt;"",CHAR(10)&amp;"  "&amp;$CC196&amp;": "&amp;CHAR(9)&amp;";","")&amp;IF($CD196&lt;&gt;"",CHAR(10)&amp;"  "&amp;$CD196&amp;": "&amp;CHAR(9)&amp;";","")&amp;IF($CE196&lt;&gt;"",CHAR(10)&amp;"  "&amp;$CE196&amp;": "&amp;CHAR(9)&amp;";","")&amp;IF($CF196&lt;&gt;"",CHAR(10)&amp;"  "&amp;$CF196&amp;": "&amp;CHAR(9)&amp;";","")&amp;IF($CG196&lt;&gt;"",CHAR(10)&amp;"  "&amp;$CG196&amp;": "&amp;CHAR(9)&amp;";","")&amp;IF($CH196&lt;&gt;"",CHAR(10)&amp;"  "&amp;$CH196&amp;": "&amp;CHAR(9)&amp;";","")&amp;IF($CI196&lt;&gt;"",CHAR(10)&amp;"  "&amp;$CI196&amp;": "&amp;CHAR(9)&amp;";","")&amp;IF($CJ196&lt;&gt;"",CHAR(10)&amp;"  "&amp;$CJ196&amp;": "&amp;CHAR(9)&amp;";","")&amp;IF($CK196&lt;&gt;"",CHAR(10)&amp;"  "&amp;$CK196&amp;": "&amp;CHAR(9)&amp;";","")&amp;IF($CL196&lt;&gt;"",CHAR(10)&amp;"  "&amp;$CL196&amp;": "&amp;CHAR(9)&amp;";","")&amp;IF($CM196&lt;&gt;"",CHAR(10)&amp;"  "&amp;$CM196&amp;": "&amp;CHAR(9)&amp;";","")&amp;IF($CN196&lt;&gt;"",CHAR(10)&amp;"  "&amp;$CN196&amp;": "&amp;CHAR(9)&amp;";","")&amp;IF($CO196&lt;&gt;"",CHAR(10)&amp;"  "&amp;$CO196&amp;": "&amp;CHAR(9)&amp;";","")&amp;IF($CP196&lt;&gt;"",CHAR(10)&amp;"  "&amp;$CP196&amp;": "&amp;CHAR(9)&amp;";","")&amp;IF($CQ196&lt;&gt;"",CHAR(10)&amp;"  "&amp;$CQ196&amp;": "&amp;CHAR(9)&amp;";","")&amp;IF($CR196&lt;&gt;"",CHAR(10)&amp;"  "&amp;$CR196&amp;": "&amp;CHAR(9)&amp;";","")&amp;CHAR(10)&amp;"}"&amp;CHAR(10)&amp;CHAR(10)&amp;"@media (prefers-color-scheme: dark) {"&amp;CHAR(10)&amp;"  :root {"&amp;IF($CC196&lt;&gt;"",CHAR(10)&amp;"    "&amp;$CC196&amp;": "&amp;CHAR(9)&amp;";","")&amp;IF($CD196&lt;&gt;"",CHAR(10)&amp;"    "&amp;$CD196&amp;": "&amp;CHAR(9)&amp;";","")&amp;IF($CE196&lt;&gt;"",CHAR(10)&amp;"    "&amp;$CE196&amp;": "&amp;CHAR(9)&amp;";","")&amp;IF($CF196&lt;&gt;"",CHAR(10)&amp;"    "&amp;$CF196&amp;": "&amp;CHAR(9)&amp;";","")&amp;IF($CG196&lt;&gt;"",CHAR(10)&amp;"    "&amp;$CG196&amp;": "&amp;CHAR(9)&amp;";","")&amp;IF($CH196&lt;&gt;"",CHAR(10)&amp;"    "&amp;$CH196&amp;": "&amp;CHAR(9)&amp;";","")&amp;IF($CJ196&lt;&gt;"",CHAR(10)&amp;"    "&amp;$CJ196&amp;": "&amp;CHAR(9)&amp;";","")&amp;IF($CK196&lt;&gt;"",CHAR(10)&amp;"    "&amp;$CK196&amp;": "&amp;CHAR(9)&amp;";","")&amp;CHAR(10)&amp;"  }"&amp;CHAR(10)&amp;"}"&amp;CHAR(10)</f>
        <v xml:space="preserve">:root {
  --bc-starred__page--hover: 	;
  --bt-starred__page--hover: 	;
  --br-starred__page--hover: 	;
  --bb-starred__page--hover: 	;
  --bl-starred__page--hover: 	;
  --co-starred__page--hover: 	;
  --td-starred__page--hover: 	;
}
@media (prefers-color-scheme: dark) {
  :root {
    --bc-starred__page--hover: 	;
    --bt-starred__page--hover: 	;
    --br-starred__page--hover: 	;
    --bb-starred__page--hover: 	;
    --bl-starred__page--hover: 	;
    --co-starred__page--hover: 	;
  }
}
</v>
      </c>
      <c r="BL196" s="60" t="str">
        <f>":root {"&amp;IF($CC196&lt;&gt;"",CHAR(10)&amp;"  "&amp;$CC196&amp;": "&amp;CHAR(9)&amp;AK196&amp;";","")&amp;IF($CD196&lt;&gt;"",CHAR(10)&amp;"  "&amp;$CD196&amp;": "&amp;CHAR(9)&amp;AL196&amp;";","")&amp;IF($CE196&lt;&gt;"",CHAR(10)&amp;"  "&amp;$CE196&amp;": "&amp;CHAR(9)&amp;AM196&amp;";","")&amp;IF($CF196&lt;&gt;"",CHAR(10)&amp;"  "&amp;$CF196&amp;": "&amp;CHAR(9)&amp;AN196&amp;";","")&amp;IF($CG196&lt;&gt;"",CHAR(10)&amp;"  "&amp;$CG196&amp;": "&amp;CHAR(9)&amp;AO196&amp;";","")&amp;IF($CH196&lt;&gt;"",CHAR(10)&amp;"  "&amp;$CH196&amp;": "&amp;CHAR(9)&amp;AP196&amp;";","")&amp;IF($CI196&lt;&gt;"",CHAR(10)&amp;"  "&amp;$CI196&amp;": "&amp;CHAR(9)&amp;AQ196&amp;";","")&amp;IF($CJ196&lt;&gt;"",CHAR(10)&amp;"  "&amp;$CJ196&amp;": "&amp;CHAR(9)&amp;AR196&amp;";","")&amp;IF($CK196&lt;&gt;"",CHAR(10)&amp;"  "&amp;$CK196&amp;": "&amp;CHAR(9)&amp;AS196&amp;";","")&amp;IF($CL196&lt;&gt;"",CHAR(10)&amp;"  "&amp;$CL196&amp;": "&amp;CHAR(9)&amp;AT196&amp;";","")&amp;IF($CM196&lt;&gt;"",CHAR(10)&amp;"  "&amp;$CM196&amp;": "&amp;CHAR(9)&amp;AU196&amp;";","")&amp;IF($CN196&lt;&gt;"",CHAR(10)&amp;"  "&amp;$CN196&amp;": "&amp;CHAR(9)&amp;AV196&amp;";","")&amp;IF($CO196&lt;&gt;"",CHAR(10)&amp;"  "&amp;$CO196&amp;": "&amp;CHAR(9)&amp;AW196&amp;";","")&amp;IF($CP196&lt;&gt;"",CHAR(10)&amp;"  "&amp;$CP196&amp;": "&amp;CHAR(9)&amp;AX196&amp;";","")&amp;IF($CQ196&lt;&gt;"",CHAR(10)&amp;"  "&amp;$CQ196&amp;": "&amp;CHAR(9)&amp;AY196&amp;";","")&amp;IF($CR196&lt;&gt;"",CHAR(10)&amp;"  "&amp;$CR196&amp;": "&amp;CHAR(9)&amp;AZ196&amp;";","")&amp;CHAR(10)&amp;"}"&amp;CHAR(10)&amp;CHAR(10)&amp;"@media (prefers-color-scheme: dark) {"&amp;CHAR(10)&amp;"  :root {"&amp;IF($CC196&lt;&gt;"",CHAR(10)&amp;"    "&amp;$CC196&amp;": "&amp;CHAR(9)&amp;BA196&amp;";","")&amp;IF($CD196&lt;&gt;"",CHAR(10)&amp;"    "&amp;$CD196&amp;": "&amp;CHAR(9)&amp;BB196&amp;";","")&amp;IF($CE196&lt;&gt;"",CHAR(10)&amp;"    "&amp;$CE196&amp;": "&amp;CHAR(9)&amp;BC196&amp;";","")&amp;IF($CF196&lt;&gt;"",CHAR(10)&amp;"    "&amp;$CF196&amp;": "&amp;CHAR(9)&amp;BD196&amp;";","")&amp;IF($CG196&lt;&gt;"",CHAR(10)&amp;"    "&amp;$CG196&amp;": "&amp;CHAR(9)&amp;BE196&amp;";","")&amp;IF($CH196&lt;&gt;"",CHAR(10)&amp;"    "&amp;$CH196&amp;": "&amp;CHAR(9)&amp;BF196&amp;";","")&amp;IF($CJ196&lt;&gt;"",CHAR(10)&amp;"    "&amp;$CJ196&amp;": "&amp;CHAR(9)&amp;BG196&amp;";","")&amp;IF($CK196&lt;&gt;"",CHAR(10)&amp;"    "&amp;$CK196&amp;": "&amp;CHAR(9)&amp;BH196&amp;";","")&amp;CHAR(10)&amp;"  }"&amp;CHAR(10)&amp;"}"&amp;CHAR(10)</f>
        <v xml:space="preserve">:root {
  --bc-starred__page--hover: 	;
  --bt-starred__page--hover: 	;
  --br-starred__page--hover: 	;
  --bb-starred__page--hover: 	;
  --bl-starred__page--hover: 	;
  --co-starred__page--hover: 	var(--cl-red-500);
  --td-starred__page--hover: 	none;
}
@media (prefers-color-scheme: dark) {
  :root {
    --bc-starred__page--hover: 	;
    --bt-starred__page--hover: 	;
    --br-starred__page--hover: 	;
    --bb-starred__page--hover: 	;
    --bl-starred__page--hover: 	;
    --co-starred__page--hover: 	var(--cl-red-500);
  }
}
</v>
      </c>
      <c r="BM196" s="15" t="str">
        <f>IF(E196&lt;&gt;"","  background-color:  "&amp;CHAR(9)&amp;"var("&amp;CC196&amp;", "&amp;IF(U196&lt;&gt;"",U196,"inherit")&amp;")"&amp;IF(E196="x!","!important;",";"),"")</f>
        <v xml:space="preserve">  background-color:  	var(--bc-starred__page--hover, inherit);</v>
      </c>
      <c r="BN196" s="15" t="str">
        <f>IF(F196&lt;&gt;"","  fill:  "&amp;CHAR(9)&amp;CHAR(9)&amp;CHAR(9)&amp;CHAR(9)&amp;"var("&amp;CD196&amp;", "&amp;IF(V196&lt;&gt;"",V196,"inherit")&amp;")"&amp;IF(F196="x!","!important;",";"),"")</f>
        <v/>
      </c>
      <c r="BO196" s="15" t="str">
        <f>IF(G196&lt;&gt;"","  border-top:  "&amp;CHAR(9)&amp;CHAR(9)&amp;CHAR(9)&amp;"var("&amp;CE196&amp;", "&amp;IF(W196&lt;&gt;"",W196,"inherit")&amp;")"&amp;IF(G196="x!","!important;",";"),"")</f>
        <v xml:space="preserve">  border-top:  			var(--bt-starred__page--hover, inherit);</v>
      </c>
      <c r="BP196" s="15" t="str">
        <f>IF(H196&lt;&gt;"","  border-right:  "&amp;CHAR(9)&amp;CHAR(9)&amp;"var("&amp;CF196&amp;", "&amp;IF(X196&lt;&gt;"",X196,"inherit")&amp;")"&amp;IF(H196="x!","!important;",";"),"")</f>
        <v xml:space="preserve">  border-right:  		var(--br-starred__page--hover, inherit);</v>
      </c>
      <c r="BQ196" s="15" t="str">
        <f>IF(I196&lt;&gt;"","  border-bottom:  "&amp;CHAR(9)&amp;CHAR(9)&amp;"var("&amp;CG196&amp;", "&amp;IF(Y196&lt;&gt;"",Y196,"inherit")&amp;")"&amp;IF(I196="x!","!important;",";"),"")</f>
        <v xml:space="preserve">  border-bottom:  		var(--bb-starred__page--hover, inherit);</v>
      </c>
      <c r="BR196" s="15" t="str">
        <f>IF(J196&lt;&gt;"","  border-left:  "&amp;CHAR(9)&amp;CHAR(9)&amp;"var("&amp;CH196&amp;", "&amp;IF(Z196&lt;&gt;"",Z196,"inherit")&amp;")"&amp;IF(J196="x!","!important;",";"),"")</f>
        <v xml:space="preserve">  border-left:  		var(--bl-starred__page--hover, inherit);</v>
      </c>
      <c r="BS196" s="15" t="str">
        <f>IF(K196&lt;&gt;"","  border-radius:  "&amp;CHAR(9)&amp;CHAR(9)&amp;"var("&amp;CI196&amp;", "&amp;IF(AA196&lt;&gt;"",AA196,"inherit")&amp;")"&amp;IF(K196="x!","!important;",";"),"")</f>
        <v/>
      </c>
      <c r="BT196" s="15" t="str">
        <f>IF(L196&lt;&gt;"","  box-shadow:  "&amp;CHAR(9)&amp;CHAR(9)&amp;CHAR(9)&amp;"var("&amp;CJ196&amp;", "&amp;IF(AB196&lt;&gt;"",AB196,"inherit")&amp;")"&amp;IF(L196="x!","!important;",";")&amp;CHAR(10)&amp;"  -webkit-box-shadow:  "&amp;CHAR(9)&amp;"var("&amp;CJ196&amp;", "&amp;IF(AB196&lt;&gt;"",AB196,"inherit")&amp;")"&amp;IF(L196="x!","!important;",";"),"")</f>
        <v/>
      </c>
      <c r="BU196" s="15" t="str">
        <f>IF(M196&lt;&gt;"","  color:  "&amp;CHAR(9)&amp;CHAR(9)&amp;CHAR(9)&amp;CHAR(9)&amp;"var("&amp;CK196&amp;", "&amp;IF(AC196&lt;&gt;"",AC196,"inherit")&amp;")"&amp;IF(M196="x!","!important;",";"),"")</f>
        <v xml:space="preserve">  color:  				var(--co-starred__page--hover, inherit);</v>
      </c>
      <c r="BV196" s="15" t="str">
        <f>IF(N196&lt;&gt;"","  font-family:  "&amp;CHAR(9)&amp;CHAR(9)&amp;"var("&amp;CL196&amp;", "&amp;IF(AD196&lt;&gt;"",AD196,"inherit")&amp;")"&amp;IF(N196="x!","!important;",";"),"")</f>
        <v/>
      </c>
      <c r="BW196" s="15" t="str">
        <f>IF(O196&lt;&gt;"","  font-size:  "&amp;CHAR(9)&amp;CHAR(9)&amp;CHAR(9)&amp;"var("&amp;CM196&amp;", "&amp;IF(AE196&lt;&gt;"",AE196,"inherit")&amp;")"&amp;IF(O196="x!","!important;",";"),"")</f>
        <v/>
      </c>
      <c r="BX196" s="15" t="str">
        <f>IF(P196&lt;&gt;"","  font-style:  "&amp;CHAR(9)&amp;CHAR(9)&amp;CHAR(9)&amp;"var("&amp;CN196&amp;", "&amp;IF(AF196&lt;&gt;"",AF196,"inherit")&amp;")"&amp;IF(P196="x!","!important;",";"),"")</f>
        <v/>
      </c>
      <c r="BY196" s="15" t="str">
        <f>IF(Q196&lt;&gt;"","  font-weight:  "&amp;CHAR(9)&amp;CHAR(9)&amp;"var("&amp;CO196&amp;", "&amp;IF(AG196&lt;&gt;"",AG196,"inherit")&amp;")"&amp;IF(Q196="x!","!important;",";"),"")</f>
        <v/>
      </c>
      <c r="BZ196" s="15" t="str">
        <f>IF(R196&lt;&gt;"","  text-decoration:  "&amp;CHAR(9)&amp;"var("&amp;CP196&amp;", "&amp;IF(AH196&lt;&gt;"",AH196,"inherit")&amp;")"&amp;IF(R196="x!","!important;",";"),"")</f>
        <v xml:space="preserve">  text-decoration:  	var(--td-starred__page--hover, inherit)!important;</v>
      </c>
      <c r="CA196" s="15" t="str">
        <f>IF(S196&lt;&gt;"","  text-transform:  "&amp;CHAR(9)&amp;CHAR(9)&amp;"var("&amp;CQ196&amp;", "&amp;IF(AI196&lt;&gt;"",AI196,"inherit")&amp;")"&amp;IF(S196="x!","!important;",";"),"")</f>
        <v/>
      </c>
      <c r="CB196" s="15" t="str">
        <f>IF(T196&lt;&gt;"","  opacity:  "&amp;CHAR(9)&amp;CHAR(9)&amp;CHAR(9)&amp;"var("&amp;CR196&amp;", "&amp;IF(AJ196&lt;&gt;"",AJ196,"inherit")&amp;")"&amp;IF(T196="x!","!important;",";"),"")</f>
        <v/>
      </c>
      <c r="CC196" s="15" t="str">
        <f>IF(E196&lt;&gt;"","--"&amp;LOWER(E$3)&amp;"-"&amp;$B196&amp;IF($C196&lt;&gt;"","__"&amp;$C196,"")&amp;IF($D196&lt;&gt;"","--"&amp;$D196,""),"")</f>
        <v>--bc-starred__page--hover</v>
      </c>
      <c r="CD196" s="15" t="str">
        <f>IF(F196&lt;&gt;"","--"&amp;LOWER(F$3)&amp;"-"&amp;$B196&amp;IF($C196&lt;&gt;"","__"&amp;$C196,"")&amp;IF($D196&lt;&gt;"","--"&amp;$D196,""),"")</f>
        <v/>
      </c>
      <c r="CE196" s="15" t="str">
        <f>IF(G196&lt;&gt;"","--"&amp;LOWER(G$3)&amp;"-"&amp;$B196&amp;IF($C196&lt;&gt;"","__"&amp;$C196,"")&amp;IF($D196&lt;&gt;"","--"&amp;$D196,""),"")</f>
        <v>--bt-starred__page--hover</v>
      </c>
      <c r="CF196" s="15" t="str">
        <f>IF(H196&lt;&gt;"","--"&amp;LOWER(H$3)&amp;"-"&amp;$B196&amp;IF($C196&lt;&gt;"","__"&amp;$C196,"")&amp;IF($D196&lt;&gt;"","--"&amp;$D196,""),"")</f>
        <v>--br-starred__page--hover</v>
      </c>
      <c r="CG196" s="15" t="str">
        <f>IF(I196&lt;&gt;"","--"&amp;LOWER(I$3)&amp;"-"&amp;$B196&amp;IF($C196&lt;&gt;"","__"&amp;$C196,"")&amp;IF($D196&lt;&gt;"","--"&amp;$D196,""),"")</f>
        <v>--bb-starred__page--hover</v>
      </c>
      <c r="CH196" s="15" t="str">
        <f>IF(J196&lt;&gt;"","--"&amp;LOWER(J$3)&amp;"-"&amp;$B196&amp;IF($C196&lt;&gt;"","__"&amp;$C196,"")&amp;IF($D196&lt;&gt;"","--"&amp;$D196,""),"")</f>
        <v>--bl-starred__page--hover</v>
      </c>
      <c r="CI196" s="15" t="str">
        <f>IF(K196&lt;&gt;"","--"&amp;LOWER(K$3)&amp;"-"&amp;$B196&amp;IF($C196&lt;&gt;"","__"&amp;$C196,"")&amp;IF($D196&lt;&gt;"","--"&amp;$D196,""),"")</f>
        <v/>
      </c>
      <c r="CJ196" s="15" t="str">
        <f>IF(L196&lt;&gt;"","--"&amp;LOWER(L$3)&amp;"-"&amp;$B196&amp;IF($C196&lt;&gt;"","__"&amp;$C196,"")&amp;IF($D196&lt;&gt;"","--"&amp;$D196,""),"")</f>
        <v/>
      </c>
      <c r="CK196" s="15" t="str">
        <f>IF(M196&lt;&gt;"","--"&amp;LOWER(M$3)&amp;"-"&amp;$B196&amp;IF($C196&lt;&gt;"","__"&amp;$C196,"")&amp;IF($D196&lt;&gt;"","--"&amp;$D196,""),"")</f>
        <v>--co-starred__page--hover</v>
      </c>
      <c r="CL196" s="15" t="str">
        <f>IF(N196&lt;&gt;"","--"&amp;LOWER(N$3)&amp;"-"&amp;$B196&amp;IF($C196&lt;&gt;"","__"&amp;$C196,"")&amp;IF($D196&lt;&gt;"","--"&amp;$D196,""),"")</f>
        <v/>
      </c>
      <c r="CM196" s="15" t="str">
        <f>IF(O196&lt;&gt;"","--"&amp;LOWER(O$3)&amp;"-"&amp;$B196&amp;IF($C196&lt;&gt;"","__"&amp;$C196,"")&amp;IF($D196&lt;&gt;"","--"&amp;$D196,""),"")</f>
        <v/>
      </c>
      <c r="CN196" s="15" t="str">
        <f>IF(P196&lt;&gt;"","--"&amp;LOWER(P$3)&amp;"-"&amp;$B196&amp;IF($C196&lt;&gt;"","__"&amp;$C196,"")&amp;IF($D196&lt;&gt;"","--"&amp;$D196,""),"")</f>
        <v/>
      </c>
      <c r="CO196" s="15" t="str">
        <f>IF(Q196&lt;&gt;"","--"&amp;LOWER(Q$3)&amp;"-"&amp;$B196&amp;IF($C196&lt;&gt;"","__"&amp;$C196,"")&amp;IF($D196&lt;&gt;"","--"&amp;$D196,""),"")</f>
        <v/>
      </c>
      <c r="CP196" s="15" t="str">
        <f>IF(R196&lt;&gt;"","--"&amp;LOWER(R$3)&amp;"-"&amp;$B196&amp;IF($C196&lt;&gt;"","__"&amp;$C196,"")&amp;IF($D196&lt;&gt;"","--"&amp;$D196,""),"")</f>
        <v>--td-starred__page--hover</v>
      </c>
      <c r="CQ196" s="15" t="str">
        <f>IF(S196&lt;&gt;"","--"&amp;LOWER(S$3)&amp;"-"&amp;$B196&amp;IF($C196&lt;&gt;"","__"&amp;$C196,"")&amp;IF($D196&lt;&gt;"","--"&amp;$D196,""),"")</f>
        <v/>
      </c>
      <c r="CR196" s="15" t="str">
        <f>IF(T196&lt;&gt;"","--"&amp;LOWER(T$3)&amp;"-"&amp;$B196&amp;IF($C196&lt;&gt;"","__"&amp;$C196,"")&amp;IF($D196&lt;&gt;"","--"&amp;$D196,""),"")</f>
        <v/>
      </c>
    </row>
    <row r="197" spans="2:96">
      <c r="B197" s="13" t="s">
        <v>121</v>
      </c>
      <c r="C197" s="14" t="s">
        <v>122</v>
      </c>
      <c r="D197" s="14"/>
      <c r="E197" s="28"/>
      <c r="F197" s="29"/>
      <c r="G197" s="36" t="s">
        <v>21</v>
      </c>
      <c r="H197" s="36" t="s">
        <v>21</v>
      </c>
      <c r="I197" s="36" t="s">
        <v>21</v>
      </c>
      <c r="J197" s="36" t="s">
        <v>21</v>
      </c>
      <c r="K197" s="36"/>
      <c r="L197" s="40"/>
      <c r="M197" s="36" t="s">
        <v>21</v>
      </c>
      <c r="N197" s="36"/>
      <c r="O197" s="36" t="s">
        <v>21</v>
      </c>
      <c r="P197" s="36" t="s">
        <v>21</v>
      </c>
      <c r="Q197" s="36" t="s">
        <v>21</v>
      </c>
      <c r="R197" s="36"/>
      <c r="S197" s="40" t="s">
        <v>21</v>
      </c>
      <c r="T197" s="41"/>
      <c r="U197" s="13"/>
      <c r="V197" s="15"/>
      <c r="W197" s="15"/>
      <c r="X197" s="15"/>
      <c r="Y197" s="15"/>
      <c r="Z197" s="15"/>
      <c r="AA197" s="15"/>
      <c r="AB197" s="32"/>
      <c r="AC197" s="15" t="s">
        <v>34</v>
      </c>
      <c r="AD197" s="15"/>
      <c r="AE197" s="15" t="s">
        <v>45</v>
      </c>
      <c r="AF197" s="15"/>
      <c r="AG197" s="15"/>
      <c r="AH197" s="15"/>
      <c r="AI197" s="15"/>
      <c r="AJ197" s="57"/>
      <c r="AK197" s="15"/>
      <c r="AL197" s="15"/>
      <c r="AM197" s="15"/>
      <c r="AN197" s="15"/>
      <c r="AO197" s="15"/>
      <c r="AP197" s="15"/>
      <c r="AQ197" s="15"/>
      <c r="AR197" s="32"/>
      <c r="AS197" s="15" t="s">
        <v>516</v>
      </c>
      <c r="AT197" s="15"/>
      <c r="AU197" s="15" t="s">
        <v>65</v>
      </c>
      <c r="AV197" s="15"/>
      <c r="AW197" s="15"/>
      <c r="AX197" s="15"/>
      <c r="AY197" s="15" t="s">
        <v>572</v>
      </c>
      <c r="AZ197" s="22"/>
      <c r="BA197" s="13"/>
      <c r="BB197" s="15"/>
      <c r="BC197" s="15"/>
      <c r="BD197" s="15"/>
      <c r="BE197" s="15"/>
      <c r="BF197" s="15"/>
      <c r="BG197" s="15"/>
      <c r="BH197" s="22" t="s">
        <v>514</v>
      </c>
      <c r="BI197" s="24" t="s">
        <v>44</v>
      </c>
      <c r="BJ197" s="34" t="str">
        <f>BI197&amp;" {"&amp;IF(BM197&lt;&gt;"",CHAR(10)&amp;BM197,"")&amp;IF(BN197&lt;&gt;"",CHAR(10)&amp;BN197,"")&amp;IF(BO197&lt;&gt;"",CHAR(10)&amp;BO197,"")&amp;IF(BP197&lt;&gt;"",CHAR(10)&amp;BP197,"")&amp;IF(BQ197&lt;&gt;"",CHAR(10)&amp;BQ197,"")&amp;IF(BR197&lt;&gt;"",CHAR(10)&amp;BR197,"")&amp;IF(BS197&lt;&gt;"",CHAR(10)&amp;BS197,"")&amp;IF(BT197&lt;&gt;"",CHAR(10)&amp;BT197,"")&amp;IF(BU197&lt;&gt;"",CHAR(10)&amp;BU197,"")&amp;IF(BV197&lt;&gt;"",CHAR(10)&amp;BV197,"")&amp;IF(BW197&lt;&gt;"",CHAR(10)&amp;BW197,"")&amp;IF(BX197&lt;&gt;"",CHAR(10)&amp;BX197,"")&amp;IF(BY197&lt;&gt;"",CHAR(10)&amp;BY197,"")&amp;IF(BZ197&lt;&gt;"",CHAR(10)&amp;BZ197,"")&amp;IF(CA197&lt;&gt;"",CHAR(10)&amp;CA197,"")&amp;IF(CB197&lt;&gt;"",CHAR(10)&amp;CB197,"")&amp;CHAR(10)&amp;"}"&amp;CHAR(10)</f>
        <v xml:space="preserve">.roam-body .roam-app .roam-sidebar-container .roam-sidebar-content .starred-pages-wrapper .starred-pages .page {
  border-top:  			var(--bt-starred__page, inherit);
  border-right:  		var(--br-starred__page, inherit);
  border-bottom:  		var(--bb-starred__page, inherit);
  border-left:  		var(--bl-starred__page, inherit);
  color:  				var(--co-starred__page, hsl(204,20%,45%));
  font-size:  			var(--fs-starred__page, 14px);
  font-style:  			var(--ft-starred__page, inherit);
  font-weight:  		var(--fw-starred__page, inherit);
  text-transform:  		var(--tt-starred__page, inherit);
}
</v>
      </c>
      <c r="BK197" s="35" t="str">
        <f>":root {"&amp;IF($CC197&lt;&gt;"",CHAR(10)&amp;"  "&amp;$CC197&amp;": "&amp;CHAR(9)&amp;";","")&amp;IF($CD197&lt;&gt;"",CHAR(10)&amp;"  "&amp;$CD197&amp;": "&amp;CHAR(9)&amp;";","")&amp;IF($CE197&lt;&gt;"",CHAR(10)&amp;"  "&amp;$CE197&amp;": "&amp;CHAR(9)&amp;";","")&amp;IF($CF197&lt;&gt;"",CHAR(10)&amp;"  "&amp;$CF197&amp;": "&amp;CHAR(9)&amp;";","")&amp;IF($CG197&lt;&gt;"",CHAR(10)&amp;"  "&amp;$CG197&amp;": "&amp;CHAR(9)&amp;";","")&amp;IF($CH197&lt;&gt;"",CHAR(10)&amp;"  "&amp;$CH197&amp;": "&amp;CHAR(9)&amp;";","")&amp;IF($CI197&lt;&gt;"",CHAR(10)&amp;"  "&amp;$CI197&amp;": "&amp;CHAR(9)&amp;";","")&amp;IF($CJ197&lt;&gt;"",CHAR(10)&amp;"  "&amp;$CJ197&amp;": "&amp;CHAR(9)&amp;";","")&amp;IF($CK197&lt;&gt;"",CHAR(10)&amp;"  "&amp;$CK197&amp;": "&amp;CHAR(9)&amp;";","")&amp;IF($CL197&lt;&gt;"",CHAR(10)&amp;"  "&amp;$CL197&amp;": "&amp;CHAR(9)&amp;";","")&amp;IF($CM197&lt;&gt;"",CHAR(10)&amp;"  "&amp;$CM197&amp;": "&amp;CHAR(9)&amp;";","")&amp;IF($CN197&lt;&gt;"",CHAR(10)&amp;"  "&amp;$CN197&amp;": "&amp;CHAR(9)&amp;";","")&amp;IF($CO197&lt;&gt;"",CHAR(10)&amp;"  "&amp;$CO197&amp;": "&amp;CHAR(9)&amp;";","")&amp;IF($CP197&lt;&gt;"",CHAR(10)&amp;"  "&amp;$CP197&amp;": "&amp;CHAR(9)&amp;";","")&amp;IF($CQ197&lt;&gt;"",CHAR(10)&amp;"  "&amp;$CQ197&amp;": "&amp;CHAR(9)&amp;";","")&amp;IF($CR197&lt;&gt;"",CHAR(10)&amp;"  "&amp;$CR197&amp;": "&amp;CHAR(9)&amp;";","")&amp;CHAR(10)&amp;"}"&amp;CHAR(10)&amp;CHAR(10)&amp;"@media (prefers-color-scheme: dark) {"&amp;CHAR(10)&amp;"  :root {"&amp;IF($CC197&lt;&gt;"",CHAR(10)&amp;"    "&amp;$CC197&amp;": "&amp;CHAR(9)&amp;";","")&amp;IF($CD197&lt;&gt;"",CHAR(10)&amp;"    "&amp;$CD197&amp;": "&amp;CHAR(9)&amp;";","")&amp;IF($CE197&lt;&gt;"",CHAR(10)&amp;"    "&amp;$CE197&amp;": "&amp;CHAR(9)&amp;";","")&amp;IF($CF197&lt;&gt;"",CHAR(10)&amp;"    "&amp;$CF197&amp;": "&amp;CHAR(9)&amp;";","")&amp;IF($CG197&lt;&gt;"",CHAR(10)&amp;"    "&amp;$CG197&amp;": "&amp;CHAR(9)&amp;";","")&amp;IF($CH197&lt;&gt;"",CHAR(10)&amp;"    "&amp;$CH197&amp;": "&amp;CHAR(9)&amp;";","")&amp;IF($CJ197&lt;&gt;"",CHAR(10)&amp;"    "&amp;$CJ197&amp;": "&amp;CHAR(9)&amp;";","")&amp;IF($CK197&lt;&gt;"",CHAR(10)&amp;"    "&amp;$CK197&amp;": "&amp;CHAR(9)&amp;";","")&amp;CHAR(10)&amp;"  }"&amp;CHAR(10)&amp;"}"&amp;CHAR(10)</f>
        <v xml:space="preserve">:root {
  --bt-starred__page: 	;
  --br-starred__page: 	;
  --bb-starred__page: 	;
  --bl-starred__page: 	;
  --co-starred__page: 	;
  --fs-starred__page: 	;
  --ft-starred__page: 	;
  --fw-starred__page: 	;
  --tt-starred__page: 	;
}
@media (prefers-color-scheme: dark) {
  :root {
    --bt-starred__page: 	;
    --br-starred__page: 	;
    --bb-starred__page: 	;
    --bl-starred__page: 	;
    --co-starred__page: 	;
  }
}
</v>
      </c>
      <c r="BL197" s="60" t="str">
        <f>":root {"&amp;IF($CC197&lt;&gt;"",CHAR(10)&amp;"  "&amp;$CC197&amp;": "&amp;CHAR(9)&amp;AK197&amp;";","")&amp;IF($CD197&lt;&gt;"",CHAR(10)&amp;"  "&amp;$CD197&amp;": "&amp;CHAR(9)&amp;AL197&amp;";","")&amp;IF($CE197&lt;&gt;"",CHAR(10)&amp;"  "&amp;$CE197&amp;": "&amp;CHAR(9)&amp;AM197&amp;";","")&amp;IF($CF197&lt;&gt;"",CHAR(10)&amp;"  "&amp;$CF197&amp;": "&amp;CHAR(9)&amp;AN197&amp;";","")&amp;IF($CG197&lt;&gt;"",CHAR(10)&amp;"  "&amp;$CG197&amp;": "&amp;CHAR(9)&amp;AO197&amp;";","")&amp;IF($CH197&lt;&gt;"",CHAR(10)&amp;"  "&amp;$CH197&amp;": "&amp;CHAR(9)&amp;AP197&amp;";","")&amp;IF($CI197&lt;&gt;"",CHAR(10)&amp;"  "&amp;$CI197&amp;": "&amp;CHAR(9)&amp;AQ197&amp;";","")&amp;IF($CJ197&lt;&gt;"",CHAR(10)&amp;"  "&amp;$CJ197&amp;": "&amp;CHAR(9)&amp;AR197&amp;";","")&amp;IF($CK197&lt;&gt;"",CHAR(10)&amp;"  "&amp;$CK197&amp;": "&amp;CHAR(9)&amp;AS197&amp;";","")&amp;IF($CL197&lt;&gt;"",CHAR(10)&amp;"  "&amp;$CL197&amp;": "&amp;CHAR(9)&amp;AT197&amp;";","")&amp;IF($CM197&lt;&gt;"",CHAR(10)&amp;"  "&amp;$CM197&amp;": "&amp;CHAR(9)&amp;AU197&amp;";","")&amp;IF($CN197&lt;&gt;"",CHAR(10)&amp;"  "&amp;$CN197&amp;": "&amp;CHAR(9)&amp;AV197&amp;";","")&amp;IF($CO197&lt;&gt;"",CHAR(10)&amp;"  "&amp;$CO197&amp;": "&amp;CHAR(9)&amp;AW197&amp;";","")&amp;IF($CP197&lt;&gt;"",CHAR(10)&amp;"  "&amp;$CP197&amp;": "&amp;CHAR(9)&amp;AX197&amp;";","")&amp;IF($CQ197&lt;&gt;"",CHAR(10)&amp;"  "&amp;$CQ197&amp;": "&amp;CHAR(9)&amp;AY197&amp;";","")&amp;IF($CR197&lt;&gt;"",CHAR(10)&amp;"  "&amp;$CR197&amp;": "&amp;CHAR(9)&amp;AZ197&amp;";","")&amp;CHAR(10)&amp;"}"&amp;CHAR(10)&amp;CHAR(10)&amp;"@media (prefers-color-scheme: dark) {"&amp;CHAR(10)&amp;"  :root {"&amp;IF($CC197&lt;&gt;"",CHAR(10)&amp;"    "&amp;$CC197&amp;": "&amp;CHAR(9)&amp;BA197&amp;";","")&amp;IF($CD197&lt;&gt;"",CHAR(10)&amp;"    "&amp;$CD197&amp;": "&amp;CHAR(9)&amp;BB197&amp;";","")&amp;IF($CE197&lt;&gt;"",CHAR(10)&amp;"    "&amp;$CE197&amp;": "&amp;CHAR(9)&amp;BC197&amp;";","")&amp;IF($CF197&lt;&gt;"",CHAR(10)&amp;"    "&amp;$CF197&amp;": "&amp;CHAR(9)&amp;BD197&amp;";","")&amp;IF($CG197&lt;&gt;"",CHAR(10)&amp;"    "&amp;$CG197&amp;": "&amp;CHAR(9)&amp;BE197&amp;";","")&amp;IF($CH197&lt;&gt;"",CHAR(10)&amp;"    "&amp;$CH197&amp;": "&amp;CHAR(9)&amp;BF197&amp;";","")&amp;IF($CJ197&lt;&gt;"",CHAR(10)&amp;"    "&amp;$CJ197&amp;": "&amp;CHAR(9)&amp;BG197&amp;";","")&amp;IF($CK197&lt;&gt;"",CHAR(10)&amp;"    "&amp;$CK197&amp;": "&amp;CHAR(9)&amp;BH197&amp;";","")&amp;CHAR(10)&amp;"  }"&amp;CHAR(10)&amp;"}"&amp;CHAR(10)</f>
        <v xml:space="preserve">:root {
  --bt-starred__page: 	;
  --br-starred__page: 	;
  --bb-starred__page: 	;
  --bl-starred__page: 	;
  --co-starred__page: 	var(--cl-gray-700);
  --fs-starred__page: 	1em;
  --ft-starred__page: 	;
  --fw-starred__page: 	;
  --tt-starred__page: 	lowercase;
}
@media (prefers-color-scheme: dark) {
  :root {
    --bt-starred__page: 	;
    --br-starred__page: 	;
    --bb-starred__page: 	;
    --bl-starred__page: 	;
    --co-starred__page: 	var(--cl-gray-300);
  }
}
</v>
      </c>
      <c r="BM197" s="15" t="str">
        <f>IF(E197&lt;&gt;"","  background-color:  "&amp;CHAR(9)&amp;"var("&amp;CC197&amp;", "&amp;IF(U197&lt;&gt;"",U197,"inherit")&amp;")"&amp;IF(E197="x!","!important;",";"),"")</f>
        <v/>
      </c>
      <c r="BN197" s="15" t="str">
        <f>IF(F197&lt;&gt;"","  fill:  "&amp;CHAR(9)&amp;CHAR(9)&amp;CHAR(9)&amp;CHAR(9)&amp;"var("&amp;CD197&amp;", "&amp;IF(V197&lt;&gt;"",V197,"inherit")&amp;")"&amp;IF(F197="x!","!important;",";"),"")</f>
        <v/>
      </c>
      <c r="BO197" s="15" t="str">
        <f>IF(G197&lt;&gt;"","  border-top:  "&amp;CHAR(9)&amp;CHAR(9)&amp;CHAR(9)&amp;"var("&amp;CE197&amp;", "&amp;IF(W197&lt;&gt;"",W197,"inherit")&amp;")"&amp;IF(G197="x!","!important;",";"),"")</f>
        <v xml:space="preserve">  border-top:  			var(--bt-starred__page, inherit);</v>
      </c>
      <c r="BP197" s="15" t="str">
        <f>IF(H197&lt;&gt;"","  border-right:  "&amp;CHAR(9)&amp;CHAR(9)&amp;"var("&amp;CF197&amp;", "&amp;IF(X197&lt;&gt;"",X197,"inherit")&amp;")"&amp;IF(H197="x!","!important;",";"),"")</f>
        <v xml:space="preserve">  border-right:  		var(--br-starred__page, inherit);</v>
      </c>
      <c r="BQ197" s="15" t="str">
        <f>IF(I197&lt;&gt;"","  border-bottom:  "&amp;CHAR(9)&amp;CHAR(9)&amp;"var("&amp;CG197&amp;", "&amp;IF(Y197&lt;&gt;"",Y197,"inherit")&amp;")"&amp;IF(I197="x!","!important;",";"),"")</f>
        <v xml:space="preserve">  border-bottom:  		var(--bb-starred__page, inherit);</v>
      </c>
      <c r="BR197" s="15" t="str">
        <f>IF(J197&lt;&gt;"","  border-left:  "&amp;CHAR(9)&amp;CHAR(9)&amp;"var("&amp;CH197&amp;", "&amp;IF(Z197&lt;&gt;"",Z197,"inherit")&amp;")"&amp;IF(J197="x!","!important;",";"),"")</f>
        <v xml:space="preserve">  border-left:  		var(--bl-starred__page, inherit);</v>
      </c>
      <c r="BS197" s="15" t="str">
        <f>IF(K197&lt;&gt;"","  border-radius:  "&amp;CHAR(9)&amp;CHAR(9)&amp;"var("&amp;CI197&amp;", "&amp;IF(AA197&lt;&gt;"",AA197,"inherit")&amp;")"&amp;IF(K197="x!","!important;",";"),"")</f>
        <v/>
      </c>
      <c r="BT197" s="15" t="str">
        <f>IF(L197&lt;&gt;"","  box-shadow:  "&amp;CHAR(9)&amp;CHAR(9)&amp;CHAR(9)&amp;"var("&amp;CJ197&amp;", "&amp;IF(AB197&lt;&gt;"",AB197,"inherit")&amp;")"&amp;IF(L197="x!","!important;",";")&amp;CHAR(10)&amp;"  -webkit-box-shadow:  "&amp;CHAR(9)&amp;"var("&amp;CJ197&amp;", "&amp;IF(AB197&lt;&gt;"",AB197,"inherit")&amp;")"&amp;IF(L197="x!","!important;",";"),"")</f>
        <v/>
      </c>
      <c r="BU197" s="15" t="str">
        <f>IF(M197&lt;&gt;"","  color:  "&amp;CHAR(9)&amp;CHAR(9)&amp;CHAR(9)&amp;CHAR(9)&amp;"var("&amp;CK197&amp;", "&amp;IF(AC197&lt;&gt;"",AC197,"inherit")&amp;")"&amp;IF(M197="x!","!important;",";"),"")</f>
        <v xml:space="preserve">  color:  				var(--co-starred__page, hsl(204,20%,45%));</v>
      </c>
      <c r="BV197" s="15" t="str">
        <f>IF(N197&lt;&gt;"","  font-family:  "&amp;CHAR(9)&amp;CHAR(9)&amp;"var("&amp;CL197&amp;", "&amp;IF(AD197&lt;&gt;"",AD197,"inherit")&amp;")"&amp;IF(N197="x!","!important;",";"),"")</f>
        <v/>
      </c>
      <c r="BW197" s="15" t="str">
        <f>IF(O197&lt;&gt;"","  font-size:  "&amp;CHAR(9)&amp;CHAR(9)&amp;CHAR(9)&amp;"var("&amp;CM197&amp;", "&amp;IF(AE197&lt;&gt;"",AE197,"inherit")&amp;")"&amp;IF(O197="x!","!important;",";"),"")</f>
        <v xml:space="preserve">  font-size:  			var(--fs-starred__page, 14px);</v>
      </c>
      <c r="BX197" s="15" t="str">
        <f>IF(P197&lt;&gt;"","  font-style:  "&amp;CHAR(9)&amp;CHAR(9)&amp;CHAR(9)&amp;"var("&amp;CN197&amp;", "&amp;IF(AF197&lt;&gt;"",AF197,"inherit")&amp;")"&amp;IF(P197="x!","!important;",";"),"")</f>
        <v xml:space="preserve">  font-style:  			var(--ft-starred__page, inherit);</v>
      </c>
      <c r="BY197" s="15" t="str">
        <f>IF(Q197&lt;&gt;"","  font-weight:  "&amp;CHAR(9)&amp;CHAR(9)&amp;"var("&amp;CO197&amp;", "&amp;IF(AG197&lt;&gt;"",AG197,"inherit")&amp;")"&amp;IF(Q197="x!","!important;",";"),"")</f>
        <v xml:space="preserve">  font-weight:  		var(--fw-starred__page, inherit);</v>
      </c>
      <c r="BZ197" s="15" t="str">
        <f>IF(R197&lt;&gt;"","  text-decoration:  "&amp;CHAR(9)&amp;"var("&amp;CP197&amp;", "&amp;IF(AH197&lt;&gt;"",AH197,"inherit")&amp;")"&amp;IF(R197="x!","!important;",";"),"")</f>
        <v/>
      </c>
      <c r="CA197" s="15" t="str">
        <f>IF(S197&lt;&gt;"","  text-transform:  "&amp;CHAR(9)&amp;CHAR(9)&amp;"var("&amp;CQ197&amp;", "&amp;IF(AI197&lt;&gt;"",AI197,"inherit")&amp;")"&amp;IF(S197="x!","!important;",";"),"")</f>
        <v xml:space="preserve">  text-transform:  		var(--tt-starred__page, inherit);</v>
      </c>
      <c r="CB197" s="15" t="str">
        <f>IF(T197&lt;&gt;"","  opacity:  "&amp;CHAR(9)&amp;CHAR(9)&amp;CHAR(9)&amp;"var("&amp;CR197&amp;", "&amp;IF(AJ197&lt;&gt;"",AJ197,"inherit")&amp;")"&amp;IF(T197="x!","!important;",";"),"")</f>
        <v/>
      </c>
      <c r="CC197" s="15" t="str">
        <f>IF(E197&lt;&gt;"","--"&amp;LOWER(E$3)&amp;"-"&amp;$B197&amp;IF($C197&lt;&gt;"","__"&amp;$C197,"")&amp;IF($D197&lt;&gt;"","--"&amp;$D197,""),"")</f>
        <v/>
      </c>
      <c r="CD197" s="15" t="str">
        <f>IF(F197&lt;&gt;"","--"&amp;LOWER(F$3)&amp;"-"&amp;$B197&amp;IF($C197&lt;&gt;"","__"&amp;$C197,"")&amp;IF($D197&lt;&gt;"","--"&amp;$D197,""),"")</f>
        <v/>
      </c>
      <c r="CE197" s="15" t="str">
        <f>IF(G197&lt;&gt;"","--"&amp;LOWER(G$3)&amp;"-"&amp;$B197&amp;IF($C197&lt;&gt;"","__"&amp;$C197,"")&amp;IF($D197&lt;&gt;"","--"&amp;$D197,""),"")</f>
        <v>--bt-starred__page</v>
      </c>
      <c r="CF197" s="15" t="str">
        <f>IF(H197&lt;&gt;"","--"&amp;LOWER(H$3)&amp;"-"&amp;$B197&amp;IF($C197&lt;&gt;"","__"&amp;$C197,"")&amp;IF($D197&lt;&gt;"","--"&amp;$D197,""),"")</f>
        <v>--br-starred__page</v>
      </c>
      <c r="CG197" s="15" t="str">
        <f>IF(I197&lt;&gt;"","--"&amp;LOWER(I$3)&amp;"-"&amp;$B197&amp;IF($C197&lt;&gt;"","__"&amp;$C197,"")&amp;IF($D197&lt;&gt;"","--"&amp;$D197,""),"")</f>
        <v>--bb-starred__page</v>
      </c>
      <c r="CH197" s="15" t="str">
        <f>IF(J197&lt;&gt;"","--"&amp;LOWER(J$3)&amp;"-"&amp;$B197&amp;IF($C197&lt;&gt;"","__"&amp;$C197,"")&amp;IF($D197&lt;&gt;"","--"&amp;$D197,""),"")</f>
        <v>--bl-starred__page</v>
      </c>
      <c r="CI197" s="15" t="str">
        <f>IF(K197&lt;&gt;"","--"&amp;LOWER(K$3)&amp;"-"&amp;$B197&amp;IF($C197&lt;&gt;"","__"&amp;$C197,"")&amp;IF($D197&lt;&gt;"","--"&amp;$D197,""),"")</f>
        <v/>
      </c>
      <c r="CJ197" s="15" t="str">
        <f>IF(L197&lt;&gt;"","--"&amp;LOWER(L$3)&amp;"-"&amp;$B197&amp;IF($C197&lt;&gt;"","__"&amp;$C197,"")&amp;IF($D197&lt;&gt;"","--"&amp;$D197,""),"")</f>
        <v/>
      </c>
      <c r="CK197" s="15" t="str">
        <f>IF(M197&lt;&gt;"","--"&amp;LOWER(M$3)&amp;"-"&amp;$B197&amp;IF($C197&lt;&gt;"","__"&amp;$C197,"")&amp;IF($D197&lt;&gt;"","--"&amp;$D197,""),"")</f>
        <v>--co-starred__page</v>
      </c>
      <c r="CL197" s="15" t="str">
        <f>IF(N197&lt;&gt;"","--"&amp;LOWER(N$3)&amp;"-"&amp;$B197&amp;IF($C197&lt;&gt;"","__"&amp;$C197,"")&amp;IF($D197&lt;&gt;"","--"&amp;$D197,""),"")</f>
        <v/>
      </c>
      <c r="CM197" s="15" t="str">
        <f>IF(O197&lt;&gt;"","--"&amp;LOWER(O$3)&amp;"-"&amp;$B197&amp;IF($C197&lt;&gt;"","__"&amp;$C197,"")&amp;IF($D197&lt;&gt;"","--"&amp;$D197,""),"")</f>
        <v>--fs-starred__page</v>
      </c>
      <c r="CN197" s="15" t="str">
        <f>IF(P197&lt;&gt;"","--"&amp;LOWER(P$3)&amp;"-"&amp;$B197&amp;IF($C197&lt;&gt;"","__"&amp;$C197,"")&amp;IF($D197&lt;&gt;"","--"&amp;$D197,""),"")</f>
        <v>--ft-starred__page</v>
      </c>
      <c r="CO197" s="15" t="str">
        <f>IF(Q197&lt;&gt;"","--"&amp;LOWER(Q$3)&amp;"-"&amp;$B197&amp;IF($C197&lt;&gt;"","__"&amp;$C197,"")&amp;IF($D197&lt;&gt;"","--"&amp;$D197,""),"")</f>
        <v>--fw-starred__page</v>
      </c>
      <c r="CP197" s="15" t="str">
        <f>IF(R197&lt;&gt;"","--"&amp;LOWER(R$3)&amp;"-"&amp;$B197&amp;IF($C197&lt;&gt;"","__"&amp;$C197,"")&amp;IF($D197&lt;&gt;"","--"&amp;$D197,""),"")</f>
        <v/>
      </c>
      <c r="CQ197" s="15" t="str">
        <f>IF(S197&lt;&gt;"","--"&amp;LOWER(S$3)&amp;"-"&amp;$B197&amp;IF($C197&lt;&gt;"","__"&amp;$C197,"")&amp;IF($D197&lt;&gt;"","--"&amp;$D197,""),"")</f>
        <v>--tt-starred__page</v>
      </c>
      <c r="CR197" s="15" t="str">
        <f>IF(T197&lt;&gt;"","--"&amp;LOWER(T$3)&amp;"-"&amp;$B197&amp;IF($C197&lt;&gt;"","__"&amp;$C197,"")&amp;IF($D197&lt;&gt;"","--"&amp;$D197,""),"")</f>
        <v/>
      </c>
    </row>
    <row r="198" spans="2:96">
      <c r="B198" s="13" t="s">
        <v>121</v>
      </c>
      <c r="C198" s="14" t="s">
        <v>119</v>
      </c>
      <c r="D198" s="14"/>
      <c r="E198" s="28"/>
      <c r="F198" s="29"/>
      <c r="G198" s="36"/>
      <c r="H198" s="36"/>
      <c r="I198" s="36"/>
      <c r="J198" s="36"/>
      <c r="K198" s="36"/>
      <c r="L198" s="30"/>
      <c r="M198" s="36" t="s">
        <v>21</v>
      </c>
      <c r="N198" s="29"/>
      <c r="O198" s="29" t="s">
        <v>21</v>
      </c>
      <c r="P198" s="29" t="s">
        <v>21</v>
      </c>
      <c r="Q198" s="29" t="s">
        <v>21</v>
      </c>
      <c r="R198" s="29"/>
      <c r="S198" s="30" t="s">
        <v>21</v>
      </c>
      <c r="T198" s="31"/>
      <c r="U198" s="13"/>
      <c r="V198" s="15"/>
      <c r="W198" s="15"/>
      <c r="X198" s="15"/>
      <c r="Y198" s="15"/>
      <c r="Z198" s="15"/>
      <c r="AA198" s="15"/>
      <c r="AB198" s="32"/>
      <c r="AC198" s="15" t="s">
        <v>42</v>
      </c>
      <c r="AD198" s="15"/>
      <c r="AE198" s="15" t="s">
        <v>43</v>
      </c>
      <c r="AF198" s="15"/>
      <c r="AG198" s="15"/>
      <c r="AH198" s="15"/>
      <c r="AI198" s="15"/>
      <c r="AJ198" s="57"/>
      <c r="AK198" s="15"/>
      <c r="AL198" s="15"/>
      <c r="AM198" s="15"/>
      <c r="AN198" s="15"/>
      <c r="AO198" s="15"/>
      <c r="AP198" s="15"/>
      <c r="AQ198" s="15"/>
      <c r="AR198" s="32"/>
      <c r="AS198" s="15" t="s">
        <v>520</v>
      </c>
      <c r="AT198" s="15"/>
      <c r="AU198" s="15" t="s">
        <v>65</v>
      </c>
      <c r="AV198" s="15"/>
      <c r="AW198" s="15"/>
      <c r="AX198" s="15"/>
      <c r="AY198" s="15"/>
      <c r="AZ198" s="22"/>
      <c r="BA198" s="13"/>
      <c r="BB198" s="15"/>
      <c r="BC198" s="15"/>
      <c r="BD198" s="15"/>
      <c r="BE198" s="15"/>
      <c r="BF198" s="15"/>
      <c r="BG198" s="15"/>
      <c r="BH198" s="15" t="s">
        <v>520</v>
      </c>
      <c r="BI198" s="24" t="s">
        <v>41</v>
      </c>
      <c r="BJ198" s="34" t="str">
        <f>BI198&amp;" {"&amp;IF(BM198&lt;&gt;"",CHAR(10)&amp;BM198,"")&amp;IF(BN198&lt;&gt;"",CHAR(10)&amp;BN198,"")&amp;IF(BO198&lt;&gt;"",CHAR(10)&amp;BO198,"")&amp;IF(BP198&lt;&gt;"",CHAR(10)&amp;BP198,"")&amp;IF(BQ198&lt;&gt;"",CHAR(10)&amp;BQ198,"")&amp;IF(BR198&lt;&gt;"",CHAR(10)&amp;BR198,"")&amp;IF(BS198&lt;&gt;"",CHAR(10)&amp;BS198,"")&amp;IF(BT198&lt;&gt;"",CHAR(10)&amp;BT198,"")&amp;IF(BU198&lt;&gt;"",CHAR(10)&amp;BU198,"")&amp;IF(BV198&lt;&gt;"",CHAR(10)&amp;BV198,"")&amp;IF(BW198&lt;&gt;"",CHAR(10)&amp;BW198,"")&amp;IF(BX198&lt;&gt;"",CHAR(10)&amp;BX198,"")&amp;IF(BY198&lt;&gt;"",CHAR(10)&amp;BY198,"")&amp;IF(BZ198&lt;&gt;"",CHAR(10)&amp;BZ198,"")&amp;IF(CA198&lt;&gt;"",CHAR(10)&amp;CA198,"")&amp;IF(CB198&lt;&gt;"",CHAR(10)&amp;CB198,"")&amp;CHAR(10)&amp;"}"&amp;CHAR(10)</f>
        <v xml:space="preserve">.roam-body .roam-app .roam-sidebar-container .roam-sidebar-content .starred-pages-wrapper .title {
  color:  				var(--co-starred__title, rgba(var(--color), .7));
  font-size:  			var(--fs-starred__title, 13px);
  font-style:  			var(--ft-starred__title, inherit);
  font-weight:  		var(--fw-starred__title, inherit);
  text-transform:  		var(--tt-starred__title, inherit);
}
</v>
      </c>
      <c r="BK198" s="35" t="str">
        <f>":root {"&amp;IF($CC198&lt;&gt;"",CHAR(10)&amp;"  "&amp;$CC198&amp;": "&amp;CHAR(9)&amp;";","")&amp;IF($CD198&lt;&gt;"",CHAR(10)&amp;"  "&amp;$CD198&amp;": "&amp;CHAR(9)&amp;";","")&amp;IF($CE198&lt;&gt;"",CHAR(10)&amp;"  "&amp;$CE198&amp;": "&amp;CHAR(9)&amp;";","")&amp;IF($CF198&lt;&gt;"",CHAR(10)&amp;"  "&amp;$CF198&amp;": "&amp;CHAR(9)&amp;";","")&amp;IF($CG198&lt;&gt;"",CHAR(10)&amp;"  "&amp;$CG198&amp;": "&amp;CHAR(9)&amp;";","")&amp;IF($CH198&lt;&gt;"",CHAR(10)&amp;"  "&amp;$CH198&amp;": "&amp;CHAR(9)&amp;";","")&amp;IF($CI198&lt;&gt;"",CHAR(10)&amp;"  "&amp;$CI198&amp;": "&amp;CHAR(9)&amp;";","")&amp;IF($CJ198&lt;&gt;"",CHAR(10)&amp;"  "&amp;$CJ198&amp;": "&amp;CHAR(9)&amp;";","")&amp;IF($CK198&lt;&gt;"",CHAR(10)&amp;"  "&amp;$CK198&amp;": "&amp;CHAR(9)&amp;";","")&amp;IF($CL198&lt;&gt;"",CHAR(10)&amp;"  "&amp;$CL198&amp;": "&amp;CHAR(9)&amp;";","")&amp;IF($CM198&lt;&gt;"",CHAR(10)&amp;"  "&amp;$CM198&amp;": "&amp;CHAR(9)&amp;";","")&amp;IF($CN198&lt;&gt;"",CHAR(10)&amp;"  "&amp;$CN198&amp;": "&amp;CHAR(9)&amp;";","")&amp;IF($CO198&lt;&gt;"",CHAR(10)&amp;"  "&amp;$CO198&amp;": "&amp;CHAR(9)&amp;";","")&amp;IF($CP198&lt;&gt;"",CHAR(10)&amp;"  "&amp;$CP198&amp;": "&amp;CHAR(9)&amp;";","")&amp;IF($CQ198&lt;&gt;"",CHAR(10)&amp;"  "&amp;$CQ198&amp;": "&amp;CHAR(9)&amp;";","")&amp;IF($CR198&lt;&gt;"",CHAR(10)&amp;"  "&amp;$CR198&amp;": "&amp;CHAR(9)&amp;";","")&amp;CHAR(10)&amp;"}"&amp;CHAR(10)&amp;CHAR(10)&amp;"@media (prefers-color-scheme: dark) {"&amp;CHAR(10)&amp;"  :root {"&amp;IF($CC198&lt;&gt;"",CHAR(10)&amp;"    "&amp;$CC198&amp;": "&amp;CHAR(9)&amp;";","")&amp;IF($CD198&lt;&gt;"",CHAR(10)&amp;"    "&amp;$CD198&amp;": "&amp;CHAR(9)&amp;";","")&amp;IF($CE198&lt;&gt;"",CHAR(10)&amp;"    "&amp;$CE198&amp;": "&amp;CHAR(9)&amp;";","")&amp;IF($CF198&lt;&gt;"",CHAR(10)&amp;"    "&amp;$CF198&amp;": "&amp;CHAR(9)&amp;";","")&amp;IF($CG198&lt;&gt;"",CHAR(10)&amp;"    "&amp;$CG198&amp;": "&amp;CHAR(9)&amp;";","")&amp;IF($CH198&lt;&gt;"",CHAR(10)&amp;"    "&amp;$CH198&amp;": "&amp;CHAR(9)&amp;";","")&amp;IF($CJ198&lt;&gt;"",CHAR(10)&amp;"    "&amp;$CJ198&amp;": "&amp;CHAR(9)&amp;";","")&amp;IF($CK198&lt;&gt;"",CHAR(10)&amp;"    "&amp;$CK198&amp;": "&amp;CHAR(9)&amp;";","")&amp;CHAR(10)&amp;"  }"&amp;CHAR(10)&amp;"}"&amp;CHAR(10)</f>
        <v xml:space="preserve">:root {
  --co-starred__title: 	;
  --fs-starred__title: 	;
  --ft-starred__title: 	;
  --fw-starred__title: 	;
  --tt-starred__title: 	;
}
@media (prefers-color-scheme: dark) {
  :root {
    --co-starred__title: 	;
  }
}
</v>
      </c>
      <c r="BL198" s="60" t="str">
        <f>":root {"&amp;IF($CC198&lt;&gt;"",CHAR(10)&amp;"  "&amp;$CC198&amp;": "&amp;CHAR(9)&amp;AK198&amp;";","")&amp;IF($CD198&lt;&gt;"",CHAR(10)&amp;"  "&amp;$CD198&amp;": "&amp;CHAR(9)&amp;AL198&amp;";","")&amp;IF($CE198&lt;&gt;"",CHAR(10)&amp;"  "&amp;$CE198&amp;": "&amp;CHAR(9)&amp;AM198&amp;";","")&amp;IF($CF198&lt;&gt;"",CHAR(10)&amp;"  "&amp;$CF198&amp;": "&amp;CHAR(9)&amp;AN198&amp;";","")&amp;IF($CG198&lt;&gt;"",CHAR(10)&amp;"  "&amp;$CG198&amp;": "&amp;CHAR(9)&amp;AO198&amp;";","")&amp;IF($CH198&lt;&gt;"",CHAR(10)&amp;"  "&amp;$CH198&amp;": "&amp;CHAR(9)&amp;AP198&amp;";","")&amp;IF($CI198&lt;&gt;"",CHAR(10)&amp;"  "&amp;$CI198&amp;": "&amp;CHAR(9)&amp;AQ198&amp;";","")&amp;IF($CJ198&lt;&gt;"",CHAR(10)&amp;"  "&amp;$CJ198&amp;": "&amp;CHAR(9)&amp;AR198&amp;";","")&amp;IF($CK198&lt;&gt;"",CHAR(10)&amp;"  "&amp;$CK198&amp;": "&amp;CHAR(9)&amp;AS198&amp;";","")&amp;IF($CL198&lt;&gt;"",CHAR(10)&amp;"  "&amp;$CL198&amp;": "&amp;CHAR(9)&amp;AT198&amp;";","")&amp;IF($CM198&lt;&gt;"",CHAR(10)&amp;"  "&amp;$CM198&amp;": "&amp;CHAR(9)&amp;AU198&amp;";","")&amp;IF($CN198&lt;&gt;"",CHAR(10)&amp;"  "&amp;$CN198&amp;": "&amp;CHAR(9)&amp;AV198&amp;";","")&amp;IF($CO198&lt;&gt;"",CHAR(10)&amp;"  "&amp;$CO198&amp;": "&amp;CHAR(9)&amp;AW198&amp;";","")&amp;IF($CP198&lt;&gt;"",CHAR(10)&amp;"  "&amp;$CP198&amp;": "&amp;CHAR(9)&amp;AX198&amp;";","")&amp;IF($CQ198&lt;&gt;"",CHAR(10)&amp;"  "&amp;$CQ198&amp;": "&amp;CHAR(9)&amp;AY198&amp;";","")&amp;IF($CR198&lt;&gt;"",CHAR(10)&amp;"  "&amp;$CR198&amp;": "&amp;CHAR(9)&amp;AZ198&amp;";","")&amp;CHAR(10)&amp;"}"&amp;CHAR(10)&amp;CHAR(10)&amp;"@media (prefers-color-scheme: dark) {"&amp;CHAR(10)&amp;"  :root {"&amp;IF($CC198&lt;&gt;"",CHAR(10)&amp;"    "&amp;$CC198&amp;": "&amp;CHAR(9)&amp;BA198&amp;";","")&amp;IF($CD198&lt;&gt;"",CHAR(10)&amp;"    "&amp;$CD198&amp;": "&amp;CHAR(9)&amp;BB198&amp;";","")&amp;IF($CE198&lt;&gt;"",CHAR(10)&amp;"    "&amp;$CE198&amp;": "&amp;CHAR(9)&amp;BC198&amp;";","")&amp;IF($CF198&lt;&gt;"",CHAR(10)&amp;"    "&amp;$CF198&amp;": "&amp;CHAR(9)&amp;BD198&amp;";","")&amp;IF($CG198&lt;&gt;"",CHAR(10)&amp;"    "&amp;$CG198&amp;": "&amp;CHAR(9)&amp;BE198&amp;";","")&amp;IF($CH198&lt;&gt;"",CHAR(10)&amp;"    "&amp;$CH198&amp;": "&amp;CHAR(9)&amp;BF198&amp;";","")&amp;IF($CJ198&lt;&gt;"",CHAR(10)&amp;"    "&amp;$CJ198&amp;": "&amp;CHAR(9)&amp;BG198&amp;";","")&amp;IF($CK198&lt;&gt;"",CHAR(10)&amp;"    "&amp;$CK198&amp;": "&amp;CHAR(9)&amp;BH198&amp;";","")&amp;CHAR(10)&amp;"  }"&amp;CHAR(10)&amp;"}"&amp;CHAR(10)</f>
        <v xml:space="preserve">:root {
  --co-starred__title: 	var(--cl-gray-500);
  --fs-starred__title: 	1em;
  --ft-starred__title: 	;
  --fw-starred__title: 	;
  --tt-starred__title: 	;
}
@media (prefers-color-scheme: dark) {
  :root {
    --co-starred__title: 	var(--cl-gray-500);
  }
}
</v>
      </c>
      <c r="BM198" s="15" t="str">
        <f>IF(E198&lt;&gt;"","  background-color:  "&amp;CHAR(9)&amp;"var("&amp;CC198&amp;", "&amp;IF(U198&lt;&gt;"",U198,"inherit")&amp;")"&amp;IF(E198="x!","!important;",";"),"")</f>
        <v/>
      </c>
      <c r="BN198" s="15" t="str">
        <f>IF(F198&lt;&gt;"","  fill:  "&amp;CHAR(9)&amp;CHAR(9)&amp;CHAR(9)&amp;CHAR(9)&amp;"var("&amp;CD198&amp;", "&amp;IF(V198&lt;&gt;"",V198,"inherit")&amp;")"&amp;IF(F198="x!","!important;",";"),"")</f>
        <v/>
      </c>
      <c r="BO198" s="15" t="str">
        <f>IF(G198&lt;&gt;"","  border-top:  "&amp;CHAR(9)&amp;CHAR(9)&amp;CHAR(9)&amp;"var("&amp;CE198&amp;", "&amp;IF(W198&lt;&gt;"",W198,"inherit")&amp;")"&amp;IF(G198="x!","!important;",";"),"")</f>
        <v/>
      </c>
      <c r="BP198" s="15" t="str">
        <f>IF(H198&lt;&gt;"","  border-right:  "&amp;CHAR(9)&amp;CHAR(9)&amp;"var("&amp;CF198&amp;", "&amp;IF(X198&lt;&gt;"",X198,"inherit")&amp;")"&amp;IF(H198="x!","!important;",";"),"")</f>
        <v/>
      </c>
      <c r="BQ198" s="15" t="str">
        <f>IF(I198&lt;&gt;"","  border-bottom:  "&amp;CHAR(9)&amp;CHAR(9)&amp;"var("&amp;CG198&amp;", "&amp;IF(Y198&lt;&gt;"",Y198,"inherit")&amp;")"&amp;IF(I198="x!","!important;",";"),"")</f>
        <v/>
      </c>
      <c r="BR198" s="15" t="str">
        <f>IF(J198&lt;&gt;"","  border-left:  "&amp;CHAR(9)&amp;CHAR(9)&amp;"var("&amp;CH198&amp;", "&amp;IF(Z198&lt;&gt;"",Z198,"inherit")&amp;")"&amp;IF(J198="x!","!important;",";"),"")</f>
        <v/>
      </c>
      <c r="BS198" s="15" t="str">
        <f>IF(K198&lt;&gt;"","  border-radius:  "&amp;CHAR(9)&amp;CHAR(9)&amp;"var("&amp;CI198&amp;", "&amp;IF(AA198&lt;&gt;"",AA198,"inherit")&amp;")"&amp;IF(K198="x!","!important;",";"),"")</f>
        <v/>
      </c>
      <c r="BT198" s="15" t="str">
        <f>IF(L198&lt;&gt;"","  box-shadow:  "&amp;CHAR(9)&amp;CHAR(9)&amp;CHAR(9)&amp;"var("&amp;CJ198&amp;", "&amp;IF(AB198&lt;&gt;"",AB198,"inherit")&amp;")"&amp;IF(L198="x!","!important;",";")&amp;CHAR(10)&amp;"  -webkit-box-shadow:  "&amp;CHAR(9)&amp;"var("&amp;CJ198&amp;", "&amp;IF(AB198&lt;&gt;"",AB198,"inherit")&amp;")"&amp;IF(L198="x!","!important;",";"),"")</f>
        <v/>
      </c>
      <c r="BU198" s="15" t="str">
        <f>IF(M198&lt;&gt;"","  color:  "&amp;CHAR(9)&amp;CHAR(9)&amp;CHAR(9)&amp;CHAR(9)&amp;"var("&amp;CK198&amp;", "&amp;IF(AC198&lt;&gt;"",AC198,"inherit")&amp;")"&amp;IF(M198="x!","!important;",";"),"")</f>
        <v xml:space="preserve">  color:  				var(--co-starred__title, rgba(var(--color), .7));</v>
      </c>
      <c r="BV198" s="15" t="str">
        <f>IF(N198&lt;&gt;"","  font-family:  "&amp;CHAR(9)&amp;CHAR(9)&amp;"var("&amp;CL198&amp;", "&amp;IF(AD198&lt;&gt;"",AD198,"inherit")&amp;")"&amp;IF(N198="x!","!important;",";"),"")</f>
        <v/>
      </c>
      <c r="BW198" s="15" t="str">
        <f>IF(O198&lt;&gt;"","  font-size:  "&amp;CHAR(9)&amp;CHAR(9)&amp;CHAR(9)&amp;"var("&amp;CM198&amp;", "&amp;IF(AE198&lt;&gt;"",AE198,"inherit")&amp;")"&amp;IF(O198="x!","!important;",";"),"")</f>
        <v xml:space="preserve">  font-size:  			var(--fs-starred__title, 13px);</v>
      </c>
      <c r="BX198" s="15" t="str">
        <f>IF(P198&lt;&gt;"","  font-style:  "&amp;CHAR(9)&amp;CHAR(9)&amp;CHAR(9)&amp;"var("&amp;CN198&amp;", "&amp;IF(AF198&lt;&gt;"",AF198,"inherit")&amp;")"&amp;IF(P198="x!","!important;",";"),"")</f>
        <v xml:space="preserve">  font-style:  			var(--ft-starred__title, inherit);</v>
      </c>
      <c r="BY198" s="15" t="str">
        <f>IF(Q198&lt;&gt;"","  font-weight:  "&amp;CHAR(9)&amp;CHAR(9)&amp;"var("&amp;CO198&amp;", "&amp;IF(AG198&lt;&gt;"",AG198,"inherit")&amp;")"&amp;IF(Q198="x!","!important;",";"),"")</f>
        <v xml:space="preserve">  font-weight:  		var(--fw-starred__title, inherit);</v>
      </c>
      <c r="BZ198" s="15" t="str">
        <f>IF(R198&lt;&gt;"","  text-decoration:  "&amp;CHAR(9)&amp;"var("&amp;CP198&amp;", "&amp;IF(AH198&lt;&gt;"",AH198,"inherit")&amp;")"&amp;IF(R198="x!","!important;",";"),"")</f>
        <v/>
      </c>
      <c r="CA198" s="15" t="str">
        <f>IF(S198&lt;&gt;"","  text-transform:  "&amp;CHAR(9)&amp;CHAR(9)&amp;"var("&amp;CQ198&amp;", "&amp;IF(AI198&lt;&gt;"",AI198,"inherit")&amp;")"&amp;IF(S198="x!","!important;",";"),"")</f>
        <v xml:space="preserve">  text-transform:  		var(--tt-starred__title, inherit);</v>
      </c>
      <c r="CB198" s="15" t="str">
        <f>IF(T198&lt;&gt;"","  opacity:  "&amp;CHAR(9)&amp;CHAR(9)&amp;CHAR(9)&amp;"var("&amp;CR198&amp;", "&amp;IF(AJ198&lt;&gt;"",AJ198,"inherit")&amp;")"&amp;IF(T198="x!","!important;",";"),"")</f>
        <v/>
      </c>
      <c r="CC198" s="15" t="str">
        <f>IF(E198&lt;&gt;"","--"&amp;LOWER(E$3)&amp;"-"&amp;$B198&amp;IF($C198&lt;&gt;"","__"&amp;$C198,"")&amp;IF($D198&lt;&gt;"","--"&amp;$D198,""),"")</f>
        <v/>
      </c>
      <c r="CD198" s="15" t="str">
        <f>IF(F198&lt;&gt;"","--"&amp;LOWER(F$3)&amp;"-"&amp;$B198&amp;IF($C198&lt;&gt;"","__"&amp;$C198,"")&amp;IF($D198&lt;&gt;"","--"&amp;$D198,""),"")</f>
        <v/>
      </c>
      <c r="CE198" s="15" t="str">
        <f>IF(G198&lt;&gt;"","--"&amp;LOWER(G$3)&amp;"-"&amp;$B198&amp;IF($C198&lt;&gt;"","__"&amp;$C198,"")&amp;IF($D198&lt;&gt;"","--"&amp;$D198,""),"")</f>
        <v/>
      </c>
      <c r="CF198" s="15" t="str">
        <f>IF(H198&lt;&gt;"","--"&amp;LOWER(H$3)&amp;"-"&amp;$B198&amp;IF($C198&lt;&gt;"","__"&amp;$C198,"")&amp;IF($D198&lt;&gt;"","--"&amp;$D198,""),"")</f>
        <v/>
      </c>
      <c r="CG198" s="15" t="str">
        <f>IF(I198&lt;&gt;"","--"&amp;LOWER(I$3)&amp;"-"&amp;$B198&amp;IF($C198&lt;&gt;"","__"&amp;$C198,"")&amp;IF($D198&lt;&gt;"","--"&amp;$D198,""),"")</f>
        <v/>
      </c>
      <c r="CH198" s="15" t="str">
        <f>IF(J198&lt;&gt;"","--"&amp;LOWER(J$3)&amp;"-"&amp;$B198&amp;IF($C198&lt;&gt;"","__"&amp;$C198,"")&amp;IF($D198&lt;&gt;"","--"&amp;$D198,""),"")</f>
        <v/>
      </c>
      <c r="CI198" s="15" t="str">
        <f>IF(K198&lt;&gt;"","--"&amp;LOWER(K$3)&amp;"-"&amp;$B198&amp;IF($C198&lt;&gt;"","__"&amp;$C198,"")&amp;IF($D198&lt;&gt;"","--"&amp;$D198,""),"")</f>
        <v/>
      </c>
      <c r="CJ198" s="15" t="str">
        <f>IF(L198&lt;&gt;"","--"&amp;LOWER(L$3)&amp;"-"&amp;$B198&amp;IF($C198&lt;&gt;"","__"&amp;$C198,"")&amp;IF($D198&lt;&gt;"","--"&amp;$D198,""),"")</f>
        <v/>
      </c>
      <c r="CK198" s="15" t="str">
        <f>IF(M198&lt;&gt;"","--"&amp;LOWER(M$3)&amp;"-"&amp;$B198&amp;IF($C198&lt;&gt;"","__"&amp;$C198,"")&amp;IF($D198&lt;&gt;"","--"&amp;$D198,""),"")</f>
        <v>--co-starred__title</v>
      </c>
      <c r="CL198" s="15" t="str">
        <f>IF(N198&lt;&gt;"","--"&amp;LOWER(N$3)&amp;"-"&amp;$B198&amp;IF($C198&lt;&gt;"","__"&amp;$C198,"")&amp;IF($D198&lt;&gt;"","--"&amp;$D198,""),"")</f>
        <v/>
      </c>
      <c r="CM198" s="15" t="str">
        <f>IF(O198&lt;&gt;"","--"&amp;LOWER(O$3)&amp;"-"&amp;$B198&amp;IF($C198&lt;&gt;"","__"&amp;$C198,"")&amp;IF($D198&lt;&gt;"","--"&amp;$D198,""),"")</f>
        <v>--fs-starred__title</v>
      </c>
      <c r="CN198" s="15" t="str">
        <f>IF(P198&lt;&gt;"","--"&amp;LOWER(P$3)&amp;"-"&amp;$B198&amp;IF($C198&lt;&gt;"","__"&amp;$C198,"")&amp;IF($D198&lt;&gt;"","--"&amp;$D198,""),"")</f>
        <v>--ft-starred__title</v>
      </c>
      <c r="CO198" s="15" t="str">
        <f>IF(Q198&lt;&gt;"","--"&amp;LOWER(Q$3)&amp;"-"&amp;$B198&amp;IF($C198&lt;&gt;"","__"&amp;$C198,"")&amp;IF($D198&lt;&gt;"","--"&amp;$D198,""),"")</f>
        <v>--fw-starred__title</v>
      </c>
      <c r="CP198" s="15" t="str">
        <f>IF(R198&lt;&gt;"","--"&amp;LOWER(R$3)&amp;"-"&amp;$B198&amp;IF($C198&lt;&gt;"","__"&amp;$C198,"")&amp;IF($D198&lt;&gt;"","--"&amp;$D198,""),"")</f>
        <v/>
      </c>
      <c r="CQ198" s="15" t="str">
        <f>IF(S198&lt;&gt;"","--"&amp;LOWER(S$3)&amp;"-"&amp;$B198&amp;IF($C198&lt;&gt;"","__"&amp;$C198,"")&amp;IF($D198&lt;&gt;"","--"&amp;$D198,""),"")</f>
        <v>--tt-starred__title</v>
      </c>
      <c r="CR198" s="15" t="str">
        <f>IF(T198&lt;&gt;"","--"&amp;LOWER(T$3)&amp;"-"&amp;$B198&amp;IF($C198&lt;&gt;"","__"&amp;$C198,"")&amp;IF($D198&lt;&gt;"","--"&amp;$D198,""),"")</f>
        <v/>
      </c>
    </row>
    <row r="199" spans="2:96">
      <c r="B199" s="13" t="s">
        <v>301</v>
      </c>
      <c r="C199" s="14"/>
      <c r="D199" s="15"/>
      <c r="E199" s="28"/>
      <c r="F199" s="29"/>
      <c r="G199" s="29"/>
      <c r="H199" s="29"/>
      <c r="I199" s="29"/>
      <c r="J199" s="29"/>
      <c r="K199" s="29"/>
      <c r="L199" s="30"/>
      <c r="M199" s="29" t="s">
        <v>21</v>
      </c>
      <c r="N199" s="29"/>
      <c r="O199" s="29"/>
      <c r="P199" s="29"/>
      <c r="Q199" s="29"/>
      <c r="R199" s="29"/>
      <c r="S199" s="30"/>
      <c r="T199" s="31"/>
      <c r="U199" s="13"/>
      <c r="V199" s="15"/>
      <c r="W199" s="15"/>
      <c r="X199" s="15"/>
      <c r="Y199" s="15"/>
      <c r="Z199" s="15"/>
      <c r="AA199" s="15"/>
      <c r="AB199" s="32"/>
      <c r="AC199" s="15"/>
      <c r="AD199" s="15"/>
      <c r="AE199" s="15"/>
      <c r="AF199" s="15"/>
      <c r="AG199" s="15"/>
      <c r="AH199" s="15"/>
      <c r="AI199" s="15"/>
      <c r="AJ199" s="57"/>
      <c r="AK199" s="15"/>
      <c r="AL199" s="15"/>
      <c r="AM199" s="15"/>
      <c r="AN199" s="15"/>
      <c r="AO199" s="15"/>
      <c r="AP199" s="15"/>
      <c r="AQ199" s="15"/>
      <c r="AR199" s="32"/>
      <c r="AS199" s="15" t="s">
        <v>520</v>
      </c>
      <c r="AT199" s="15"/>
      <c r="AU199" s="15"/>
      <c r="AV199" s="15"/>
      <c r="AW199" s="15"/>
      <c r="AX199" s="15"/>
      <c r="AY199" s="15"/>
      <c r="AZ199" s="22"/>
      <c r="BA199" s="13"/>
      <c r="BB199" s="15"/>
      <c r="BC199" s="15"/>
      <c r="BD199" s="15"/>
      <c r="BE199" s="15"/>
      <c r="BF199" s="15"/>
      <c r="BG199" s="15"/>
      <c r="BH199" s="22" t="s">
        <v>520</v>
      </c>
      <c r="BI199" s="24" t="s">
        <v>336</v>
      </c>
      <c r="BJ199" s="34" t="str">
        <f>BI199&amp;" {"&amp;IF(BM199&lt;&gt;"",CHAR(10)&amp;BM199,"")&amp;IF(BN199&lt;&gt;"",CHAR(10)&amp;BN199,"")&amp;IF(BO199&lt;&gt;"",CHAR(10)&amp;BO199,"")&amp;IF(BP199&lt;&gt;"",CHAR(10)&amp;BP199,"")&amp;IF(BQ199&lt;&gt;"",CHAR(10)&amp;BQ199,"")&amp;IF(BR199&lt;&gt;"",CHAR(10)&amp;BR199,"")&amp;IF(BS199&lt;&gt;"",CHAR(10)&amp;BS199,"")&amp;IF(BT199&lt;&gt;"",CHAR(10)&amp;BT199,"")&amp;IF(BU199&lt;&gt;"",CHAR(10)&amp;BU199,"")&amp;IF(BV199&lt;&gt;"",CHAR(10)&amp;BV199,"")&amp;IF(BW199&lt;&gt;"",CHAR(10)&amp;BW199,"")&amp;IF(BX199&lt;&gt;"",CHAR(10)&amp;BX199,"")&amp;IF(BY199&lt;&gt;"",CHAR(10)&amp;BY199,"")&amp;IF(BZ199&lt;&gt;"",CHAR(10)&amp;BZ199,"")&amp;IF(CA199&lt;&gt;"",CHAR(10)&amp;CA199,"")&amp;IF(CB199&lt;&gt;"",CHAR(10)&amp;CB199,"")&amp;CHAR(10)&amp;"}"&amp;CHAR(10)</f>
        <v xml:space="preserve">.rm-page-ref--tag, span[data-tag='tags'] {
  color:  				var(--co-tags, inherit);
}
</v>
      </c>
      <c r="BK199" s="35" t="str">
        <f>":root {"&amp;IF($CC199&lt;&gt;"",CHAR(10)&amp;"  "&amp;$CC199&amp;": "&amp;CHAR(9)&amp;";","")&amp;IF($CD199&lt;&gt;"",CHAR(10)&amp;"  "&amp;$CD199&amp;": "&amp;CHAR(9)&amp;";","")&amp;IF($CE199&lt;&gt;"",CHAR(10)&amp;"  "&amp;$CE199&amp;": "&amp;CHAR(9)&amp;";","")&amp;IF($CF199&lt;&gt;"",CHAR(10)&amp;"  "&amp;$CF199&amp;": "&amp;CHAR(9)&amp;";","")&amp;IF($CG199&lt;&gt;"",CHAR(10)&amp;"  "&amp;$CG199&amp;": "&amp;CHAR(9)&amp;";","")&amp;IF($CH199&lt;&gt;"",CHAR(10)&amp;"  "&amp;$CH199&amp;": "&amp;CHAR(9)&amp;";","")&amp;IF($CI199&lt;&gt;"",CHAR(10)&amp;"  "&amp;$CI199&amp;": "&amp;CHAR(9)&amp;";","")&amp;IF($CJ199&lt;&gt;"",CHAR(10)&amp;"  "&amp;$CJ199&amp;": "&amp;CHAR(9)&amp;";","")&amp;IF($CK199&lt;&gt;"",CHAR(10)&amp;"  "&amp;$CK199&amp;": "&amp;CHAR(9)&amp;";","")&amp;IF($CL199&lt;&gt;"",CHAR(10)&amp;"  "&amp;$CL199&amp;": "&amp;CHAR(9)&amp;";","")&amp;IF($CM199&lt;&gt;"",CHAR(10)&amp;"  "&amp;$CM199&amp;": "&amp;CHAR(9)&amp;";","")&amp;IF($CN199&lt;&gt;"",CHAR(10)&amp;"  "&amp;$CN199&amp;": "&amp;CHAR(9)&amp;";","")&amp;IF($CO199&lt;&gt;"",CHAR(10)&amp;"  "&amp;$CO199&amp;": "&amp;CHAR(9)&amp;";","")&amp;IF($CP199&lt;&gt;"",CHAR(10)&amp;"  "&amp;$CP199&amp;": "&amp;CHAR(9)&amp;";","")&amp;IF($CQ199&lt;&gt;"",CHAR(10)&amp;"  "&amp;$CQ199&amp;": "&amp;CHAR(9)&amp;";","")&amp;IF($CR199&lt;&gt;"",CHAR(10)&amp;"  "&amp;$CR199&amp;": "&amp;CHAR(9)&amp;";","")&amp;CHAR(10)&amp;"}"&amp;CHAR(10)&amp;CHAR(10)&amp;"@media (prefers-color-scheme: dark) {"&amp;CHAR(10)&amp;"  :root {"&amp;IF($CC199&lt;&gt;"",CHAR(10)&amp;"    "&amp;$CC199&amp;": "&amp;CHAR(9)&amp;";","")&amp;IF($CD199&lt;&gt;"",CHAR(10)&amp;"    "&amp;$CD199&amp;": "&amp;CHAR(9)&amp;";","")&amp;IF($CE199&lt;&gt;"",CHAR(10)&amp;"    "&amp;$CE199&amp;": "&amp;CHAR(9)&amp;";","")&amp;IF($CF199&lt;&gt;"",CHAR(10)&amp;"    "&amp;$CF199&amp;": "&amp;CHAR(9)&amp;";","")&amp;IF($CG199&lt;&gt;"",CHAR(10)&amp;"    "&amp;$CG199&amp;": "&amp;CHAR(9)&amp;";","")&amp;IF($CH199&lt;&gt;"",CHAR(10)&amp;"    "&amp;$CH199&amp;": "&amp;CHAR(9)&amp;";","")&amp;IF($CJ199&lt;&gt;"",CHAR(10)&amp;"    "&amp;$CJ199&amp;": "&amp;CHAR(9)&amp;";","")&amp;IF($CK199&lt;&gt;"",CHAR(10)&amp;"    "&amp;$CK199&amp;": "&amp;CHAR(9)&amp;";","")&amp;CHAR(10)&amp;"  }"&amp;CHAR(10)&amp;"}"&amp;CHAR(10)</f>
        <v xml:space="preserve">:root {
  --co-tags: 	;
}
@media (prefers-color-scheme: dark) {
  :root {
    --co-tags: 	;
  }
}
</v>
      </c>
      <c r="BL199" s="60" t="str">
        <f>":root {"&amp;IF($CC199&lt;&gt;"",CHAR(10)&amp;"  "&amp;$CC199&amp;": "&amp;CHAR(9)&amp;AK199&amp;";","")&amp;IF($CD199&lt;&gt;"",CHAR(10)&amp;"  "&amp;$CD199&amp;": "&amp;CHAR(9)&amp;AL199&amp;";","")&amp;IF($CE199&lt;&gt;"",CHAR(10)&amp;"  "&amp;$CE199&amp;": "&amp;CHAR(9)&amp;AM199&amp;";","")&amp;IF($CF199&lt;&gt;"",CHAR(10)&amp;"  "&amp;$CF199&amp;": "&amp;CHAR(9)&amp;AN199&amp;";","")&amp;IF($CG199&lt;&gt;"",CHAR(10)&amp;"  "&amp;$CG199&amp;": "&amp;CHAR(9)&amp;AO199&amp;";","")&amp;IF($CH199&lt;&gt;"",CHAR(10)&amp;"  "&amp;$CH199&amp;": "&amp;CHAR(9)&amp;AP199&amp;";","")&amp;IF($CI199&lt;&gt;"",CHAR(10)&amp;"  "&amp;$CI199&amp;": "&amp;CHAR(9)&amp;AQ199&amp;";","")&amp;IF($CJ199&lt;&gt;"",CHAR(10)&amp;"  "&amp;$CJ199&amp;": "&amp;CHAR(9)&amp;AR199&amp;";","")&amp;IF($CK199&lt;&gt;"",CHAR(10)&amp;"  "&amp;$CK199&amp;": "&amp;CHAR(9)&amp;AS199&amp;";","")&amp;IF($CL199&lt;&gt;"",CHAR(10)&amp;"  "&amp;$CL199&amp;": "&amp;CHAR(9)&amp;AT199&amp;";","")&amp;IF($CM199&lt;&gt;"",CHAR(10)&amp;"  "&amp;$CM199&amp;": "&amp;CHAR(9)&amp;AU199&amp;";","")&amp;IF($CN199&lt;&gt;"",CHAR(10)&amp;"  "&amp;$CN199&amp;": "&amp;CHAR(9)&amp;AV199&amp;";","")&amp;IF($CO199&lt;&gt;"",CHAR(10)&amp;"  "&amp;$CO199&amp;": "&amp;CHAR(9)&amp;AW199&amp;";","")&amp;IF($CP199&lt;&gt;"",CHAR(10)&amp;"  "&amp;$CP199&amp;": "&amp;CHAR(9)&amp;AX199&amp;";","")&amp;IF($CQ199&lt;&gt;"",CHAR(10)&amp;"  "&amp;$CQ199&amp;": "&amp;CHAR(9)&amp;AY199&amp;";","")&amp;IF($CR199&lt;&gt;"",CHAR(10)&amp;"  "&amp;$CR199&amp;": "&amp;CHAR(9)&amp;AZ199&amp;";","")&amp;CHAR(10)&amp;"}"&amp;CHAR(10)&amp;CHAR(10)&amp;"@media (prefers-color-scheme: dark) {"&amp;CHAR(10)&amp;"  :root {"&amp;IF($CC199&lt;&gt;"",CHAR(10)&amp;"    "&amp;$CC199&amp;": "&amp;CHAR(9)&amp;BA199&amp;";","")&amp;IF($CD199&lt;&gt;"",CHAR(10)&amp;"    "&amp;$CD199&amp;": "&amp;CHAR(9)&amp;BB199&amp;";","")&amp;IF($CE199&lt;&gt;"",CHAR(10)&amp;"    "&amp;$CE199&amp;": "&amp;CHAR(9)&amp;BC199&amp;";","")&amp;IF($CF199&lt;&gt;"",CHAR(10)&amp;"    "&amp;$CF199&amp;": "&amp;CHAR(9)&amp;BD199&amp;";","")&amp;IF($CG199&lt;&gt;"",CHAR(10)&amp;"    "&amp;$CG199&amp;": "&amp;CHAR(9)&amp;BE199&amp;";","")&amp;IF($CH199&lt;&gt;"",CHAR(10)&amp;"    "&amp;$CH199&amp;": "&amp;CHAR(9)&amp;BF199&amp;";","")&amp;IF($CJ199&lt;&gt;"",CHAR(10)&amp;"    "&amp;$CJ199&amp;": "&amp;CHAR(9)&amp;BG199&amp;";","")&amp;IF($CK199&lt;&gt;"",CHAR(10)&amp;"    "&amp;$CK199&amp;": "&amp;CHAR(9)&amp;BH199&amp;";","")&amp;CHAR(10)&amp;"  }"&amp;CHAR(10)&amp;"}"&amp;CHAR(10)</f>
        <v xml:space="preserve">:root {
  --co-tags: 	var(--cl-gray-500);
}
@media (prefers-color-scheme: dark) {
  :root {
    --co-tags: 	var(--cl-gray-500);
  }
}
</v>
      </c>
      <c r="BM199" s="15" t="str">
        <f>IF(E199&lt;&gt;"","  background-color:  "&amp;CHAR(9)&amp;"var("&amp;CC199&amp;", "&amp;IF(U199&lt;&gt;"",U199,"inherit")&amp;")"&amp;IF(E199="x!","!important;",";"),"")</f>
        <v/>
      </c>
      <c r="BN199" s="15" t="str">
        <f>IF(F199&lt;&gt;"","  fill:  "&amp;CHAR(9)&amp;CHAR(9)&amp;CHAR(9)&amp;CHAR(9)&amp;"var("&amp;CD199&amp;", "&amp;IF(V199&lt;&gt;"",V199,"inherit")&amp;")"&amp;IF(F199="x!","!important;",";"),"")</f>
        <v/>
      </c>
      <c r="BO199" s="15" t="str">
        <f>IF(G199&lt;&gt;"","  border-top:  "&amp;CHAR(9)&amp;CHAR(9)&amp;CHAR(9)&amp;"var("&amp;CE199&amp;", "&amp;IF(W199&lt;&gt;"",W199,"inherit")&amp;")"&amp;IF(G199="x!","!important;",";"),"")</f>
        <v/>
      </c>
      <c r="BP199" s="15" t="str">
        <f>IF(H199&lt;&gt;"","  border-right:  "&amp;CHAR(9)&amp;CHAR(9)&amp;"var("&amp;CF199&amp;", "&amp;IF(X199&lt;&gt;"",X199,"inherit")&amp;")"&amp;IF(H199="x!","!important;",";"),"")</f>
        <v/>
      </c>
      <c r="BQ199" s="15" t="str">
        <f>IF(I199&lt;&gt;"","  border-bottom:  "&amp;CHAR(9)&amp;CHAR(9)&amp;"var("&amp;CG199&amp;", "&amp;IF(Y199&lt;&gt;"",Y199,"inherit")&amp;")"&amp;IF(I199="x!","!important;",";"),"")</f>
        <v/>
      </c>
      <c r="BR199" s="15" t="str">
        <f>IF(J199&lt;&gt;"","  border-left:  "&amp;CHAR(9)&amp;CHAR(9)&amp;"var("&amp;CH199&amp;", "&amp;IF(Z199&lt;&gt;"",Z199,"inherit")&amp;")"&amp;IF(J199="x!","!important;",";"),"")</f>
        <v/>
      </c>
      <c r="BS199" s="15" t="str">
        <f>IF(K199&lt;&gt;"","  border-radius:  "&amp;CHAR(9)&amp;CHAR(9)&amp;"var("&amp;CI199&amp;", "&amp;IF(AA199&lt;&gt;"",AA199,"inherit")&amp;")"&amp;IF(K199="x!","!important;",";"),"")</f>
        <v/>
      </c>
      <c r="BT199" s="15" t="str">
        <f>IF(L199&lt;&gt;"","  box-shadow:  "&amp;CHAR(9)&amp;CHAR(9)&amp;CHAR(9)&amp;"var("&amp;CJ199&amp;", "&amp;IF(AB199&lt;&gt;"",AB199,"inherit")&amp;")"&amp;IF(L199="x!","!important;",";")&amp;CHAR(10)&amp;"  -webkit-box-shadow:  "&amp;CHAR(9)&amp;"var("&amp;CJ199&amp;", "&amp;IF(AB199&lt;&gt;"",AB199,"inherit")&amp;")"&amp;IF(L199="x!","!important;",";"),"")</f>
        <v/>
      </c>
      <c r="BU199" s="15" t="str">
        <f>IF(M199&lt;&gt;"","  color:  "&amp;CHAR(9)&amp;CHAR(9)&amp;CHAR(9)&amp;CHAR(9)&amp;"var("&amp;CK199&amp;", "&amp;IF(AC199&lt;&gt;"",AC199,"inherit")&amp;")"&amp;IF(M199="x!","!important;",";"),"")</f>
        <v xml:space="preserve">  color:  				var(--co-tags, inherit);</v>
      </c>
      <c r="BV199" s="15" t="str">
        <f>IF(N199&lt;&gt;"","  font-family:  "&amp;CHAR(9)&amp;CHAR(9)&amp;"var("&amp;CL199&amp;", "&amp;IF(AD199&lt;&gt;"",AD199,"inherit")&amp;")"&amp;IF(N199="x!","!important;",";"),"")</f>
        <v/>
      </c>
      <c r="BW199" s="15" t="str">
        <f>IF(O199&lt;&gt;"","  font-size:  "&amp;CHAR(9)&amp;CHAR(9)&amp;CHAR(9)&amp;"var("&amp;CM199&amp;", "&amp;IF(AE199&lt;&gt;"",AE199,"inherit")&amp;")"&amp;IF(O199="x!","!important;",";"),"")</f>
        <v/>
      </c>
      <c r="BX199" s="15" t="str">
        <f>IF(P199&lt;&gt;"","  font-style:  "&amp;CHAR(9)&amp;CHAR(9)&amp;CHAR(9)&amp;"var("&amp;CN199&amp;", "&amp;IF(AF199&lt;&gt;"",AF199,"inherit")&amp;")"&amp;IF(P199="x!","!important;",";"),"")</f>
        <v/>
      </c>
      <c r="BY199" s="15" t="str">
        <f>IF(Q199&lt;&gt;"","  font-weight:  "&amp;CHAR(9)&amp;CHAR(9)&amp;"var("&amp;CO199&amp;", "&amp;IF(AG199&lt;&gt;"",AG199,"inherit")&amp;")"&amp;IF(Q199="x!","!important;",";"),"")</f>
        <v/>
      </c>
      <c r="BZ199" s="15" t="str">
        <f>IF(R199&lt;&gt;"","  text-decoration:  "&amp;CHAR(9)&amp;"var("&amp;CP199&amp;", "&amp;IF(AH199&lt;&gt;"",AH199,"inherit")&amp;")"&amp;IF(R199="x!","!important;",";"),"")</f>
        <v/>
      </c>
      <c r="CA199" s="15" t="str">
        <f>IF(S199&lt;&gt;"","  text-transform:  "&amp;CHAR(9)&amp;CHAR(9)&amp;"var("&amp;CQ199&amp;", "&amp;IF(AI199&lt;&gt;"",AI199,"inherit")&amp;")"&amp;IF(S199="x!","!important;",";"),"")</f>
        <v/>
      </c>
      <c r="CB199" s="15" t="str">
        <f>IF(T199&lt;&gt;"","  opacity:  "&amp;CHAR(9)&amp;CHAR(9)&amp;CHAR(9)&amp;"var("&amp;CR199&amp;", "&amp;IF(AJ199&lt;&gt;"",AJ199,"inherit")&amp;")"&amp;IF(T199="x!","!important;",";"),"")</f>
        <v/>
      </c>
      <c r="CC199" s="15" t="str">
        <f>IF(E199&lt;&gt;"","--"&amp;LOWER(E$3)&amp;"-"&amp;$B199&amp;IF($C199&lt;&gt;"","__"&amp;$C199,"")&amp;IF($D199&lt;&gt;"","--"&amp;$D199,""),"")</f>
        <v/>
      </c>
      <c r="CD199" s="15" t="str">
        <f>IF(F199&lt;&gt;"","--"&amp;LOWER(F$3)&amp;"-"&amp;$B199&amp;IF($C199&lt;&gt;"","__"&amp;$C199,"")&amp;IF($D199&lt;&gt;"","--"&amp;$D199,""),"")</f>
        <v/>
      </c>
      <c r="CE199" s="15" t="str">
        <f>IF(G199&lt;&gt;"","--"&amp;LOWER(G$3)&amp;"-"&amp;$B199&amp;IF($C199&lt;&gt;"","__"&amp;$C199,"")&amp;IF($D199&lt;&gt;"","--"&amp;$D199,""),"")</f>
        <v/>
      </c>
      <c r="CF199" s="15" t="str">
        <f>IF(H199&lt;&gt;"","--"&amp;LOWER(H$3)&amp;"-"&amp;$B199&amp;IF($C199&lt;&gt;"","__"&amp;$C199,"")&amp;IF($D199&lt;&gt;"","--"&amp;$D199,""),"")</f>
        <v/>
      </c>
      <c r="CG199" s="15" t="str">
        <f>IF(I199&lt;&gt;"","--"&amp;LOWER(I$3)&amp;"-"&amp;$B199&amp;IF($C199&lt;&gt;"","__"&amp;$C199,"")&amp;IF($D199&lt;&gt;"","--"&amp;$D199,""),"")</f>
        <v/>
      </c>
      <c r="CH199" s="15" t="str">
        <f>IF(J199&lt;&gt;"","--"&amp;LOWER(J$3)&amp;"-"&amp;$B199&amp;IF($C199&lt;&gt;"","__"&amp;$C199,"")&amp;IF($D199&lt;&gt;"","--"&amp;$D199,""),"")</f>
        <v/>
      </c>
      <c r="CI199" s="15" t="str">
        <f>IF(K199&lt;&gt;"","--"&amp;LOWER(K$3)&amp;"-"&amp;$B199&amp;IF($C199&lt;&gt;"","__"&amp;$C199,"")&amp;IF($D199&lt;&gt;"","--"&amp;$D199,""),"")</f>
        <v/>
      </c>
      <c r="CJ199" s="15" t="str">
        <f>IF(L199&lt;&gt;"","--"&amp;LOWER(L$3)&amp;"-"&amp;$B199&amp;IF($C199&lt;&gt;"","__"&amp;$C199,"")&amp;IF($D199&lt;&gt;"","--"&amp;$D199,""),"")</f>
        <v/>
      </c>
      <c r="CK199" s="15" t="str">
        <f>IF(M199&lt;&gt;"","--"&amp;LOWER(M$3)&amp;"-"&amp;$B199&amp;IF($C199&lt;&gt;"","__"&amp;$C199,"")&amp;IF($D199&lt;&gt;"","--"&amp;$D199,""),"")</f>
        <v>--co-tags</v>
      </c>
      <c r="CL199" s="15" t="str">
        <f>IF(N199&lt;&gt;"","--"&amp;LOWER(N$3)&amp;"-"&amp;$B199&amp;IF($C199&lt;&gt;"","__"&amp;$C199,"")&amp;IF($D199&lt;&gt;"","--"&amp;$D199,""),"")</f>
        <v/>
      </c>
      <c r="CM199" s="15" t="str">
        <f>IF(O199&lt;&gt;"","--"&amp;LOWER(O$3)&amp;"-"&amp;$B199&amp;IF($C199&lt;&gt;"","__"&amp;$C199,"")&amp;IF($D199&lt;&gt;"","--"&amp;$D199,""),"")</f>
        <v/>
      </c>
      <c r="CN199" s="15" t="str">
        <f>IF(P199&lt;&gt;"","--"&amp;LOWER(P$3)&amp;"-"&amp;$B199&amp;IF($C199&lt;&gt;"","__"&amp;$C199,"")&amp;IF($D199&lt;&gt;"","--"&amp;$D199,""),"")</f>
        <v/>
      </c>
      <c r="CO199" s="15" t="str">
        <f>IF(Q199&lt;&gt;"","--"&amp;LOWER(Q$3)&amp;"-"&amp;$B199&amp;IF($C199&lt;&gt;"","__"&amp;$C199,"")&amp;IF($D199&lt;&gt;"","--"&amp;$D199,""),"")</f>
        <v/>
      </c>
      <c r="CP199" s="15" t="str">
        <f>IF(R199&lt;&gt;"","--"&amp;LOWER(R$3)&amp;"-"&amp;$B199&amp;IF($C199&lt;&gt;"","__"&amp;$C199,"")&amp;IF($D199&lt;&gt;"","--"&amp;$D199,""),"")</f>
        <v/>
      </c>
      <c r="CQ199" s="15" t="str">
        <f>IF(S199&lt;&gt;"","--"&amp;LOWER(S$3)&amp;"-"&amp;$B199&amp;IF($C199&lt;&gt;"","__"&amp;$C199,"")&amp;IF($D199&lt;&gt;"","--"&amp;$D199,""),"")</f>
        <v/>
      </c>
      <c r="CR199" s="15" t="str">
        <f>IF(T199&lt;&gt;"","--"&amp;LOWER(T$3)&amp;"-"&amp;$B199&amp;IF($C199&lt;&gt;"","__"&amp;$C199,"")&amp;IF($D199&lt;&gt;"","--"&amp;$D199,""),"")</f>
        <v/>
      </c>
    </row>
    <row r="200" spans="2:96">
      <c r="B200" s="13" t="s">
        <v>452</v>
      </c>
      <c r="C200" s="15" t="s">
        <v>453</v>
      </c>
      <c r="D200" s="15"/>
      <c r="E200" s="28" t="s">
        <v>21</v>
      </c>
      <c r="F200" s="29"/>
      <c r="G200" s="29"/>
      <c r="H200" s="29"/>
      <c r="I200" s="29"/>
      <c r="J200" s="29"/>
      <c r="K200" s="29"/>
      <c r="L200" s="30"/>
      <c r="M200" s="29"/>
      <c r="N200" s="29"/>
      <c r="O200" s="29"/>
      <c r="P200" s="29"/>
      <c r="Q200" s="29"/>
      <c r="R200" s="29"/>
      <c r="S200" s="30"/>
      <c r="T200" s="31"/>
      <c r="U200" s="13" t="s">
        <v>102</v>
      </c>
      <c r="V200" s="15"/>
      <c r="W200" s="15"/>
      <c r="X200" s="15"/>
      <c r="Y200" s="15"/>
      <c r="Z200" s="15"/>
      <c r="AA200" s="15"/>
      <c r="AB200" s="32"/>
      <c r="AC200" s="15"/>
      <c r="AD200" s="15"/>
      <c r="AE200" s="15"/>
      <c r="AF200" s="15"/>
      <c r="AG200" s="15"/>
      <c r="AH200" s="15"/>
      <c r="AI200" s="15"/>
      <c r="AJ200" s="57"/>
      <c r="AK200" s="15" t="s">
        <v>526</v>
      </c>
      <c r="AL200" s="15"/>
      <c r="AM200" s="15"/>
      <c r="AN200" s="15"/>
      <c r="AO200" s="15"/>
      <c r="AP200" s="15"/>
      <c r="AQ200" s="15"/>
      <c r="AR200" s="32"/>
      <c r="AS200" s="15"/>
      <c r="AT200" s="15"/>
      <c r="AU200" s="15"/>
      <c r="AV200" s="15"/>
      <c r="AW200" s="15"/>
      <c r="AX200" s="15"/>
      <c r="AY200" s="15"/>
      <c r="AZ200" s="22"/>
      <c r="BA200" s="13" t="s">
        <v>524</v>
      </c>
      <c r="BB200" s="15"/>
      <c r="BC200" s="15"/>
      <c r="BD200" s="15"/>
      <c r="BE200" s="15"/>
      <c r="BF200" s="15"/>
      <c r="BG200" s="15"/>
      <c r="BH200" s="32"/>
      <c r="BI200" s="24" t="s">
        <v>454</v>
      </c>
      <c r="BJ200" s="34" t="str">
        <f>BI200&amp;" {"&amp;IF(BM200&lt;&gt;"",CHAR(10)&amp;BM200,"")&amp;IF(BN200&lt;&gt;"",CHAR(10)&amp;BN200,"")&amp;IF(BO200&lt;&gt;"",CHAR(10)&amp;BO200,"")&amp;IF(BP200&lt;&gt;"",CHAR(10)&amp;BP200,"")&amp;IF(BQ200&lt;&gt;"",CHAR(10)&amp;BQ200,"")&amp;IF(BR200&lt;&gt;"",CHAR(10)&amp;BR200,"")&amp;IF(BS200&lt;&gt;"",CHAR(10)&amp;BS200,"")&amp;IF(BT200&lt;&gt;"",CHAR(10)&amp;BT200,"")&amp;IF(BU200&lt;&gt;"",CHAR(10)&amp;BU200,"")&amp;IF(BV200&lt;&gt;"",CHAR(10)&amp;BV200,"")&amp;IF(BW200&lt;&gt;"",CHAR(10)&amp;BW200,"")&amp;IF(BX200&lt;&gt;"",CHAR(10)&amp;BX200,"")&amp;IF(BY200&lt;&gt;"",CHAR(10)&amp;BY200,"")&amp;IF(BZ200&lt;&gt;"",CHAR(10)&amp;BZ200,"")&amp;IF(CA200&lt;&gt;"",CHAR(10)&amp;CA200,"")&amp;IF(CB200&lt;&gt;"",CHAR(10)&amp;CB200,"")&amp;CHAR(10)&amp;"}"&amp;CHAR(10)</f>
        <v xml:space="preserve">.rm-zoom.zoom-path-view .rm-zoom-mask {
  background-color:  	var(--bc-zoom__mask, white);
}
</v>
      </c>
      <c r="BK200" s="35" t="str">
        <f>":root {"&amp;IF($CC200&lt;&gt;"",CHAR(10)&amp;"  "&amp;$CC200&amp;": "&amp;CHAR(9)&amp;";","")&amp;IF($CD200&lt;&gt;"",CHAR(10)&amp;"  "&amp;$CD200&amp;": "&amp;CHAR(9)&amp;";","")&amp;IF($CE200&lt;&gt;"",CHAR(10)&amp;"  "&amp;$CE200&amp;": "&amp;CHAR(9)&amp;";","")&amp;IF($CF200&lt;&gt;"",CHAR(10)&amp;"  "&amp;$CF200&amp;": "&amp;CHAR(9)&amp;";","")&amp;IF($CG200&lt;&gt;"",CHAR(10)&amp;"  "&amp;$CG200&amp;": "&amp;CHAR(9)&amp;";","")&amp;IF($CH200&lt;&gt;"",CHAR(10)&amp;"  "&amp;$CH200&amp;": "&amp;CHAR(9)&amp;";","")&amp;IF($CI200&lt;&gt;"",CHAR(10)&amp;"  "&amp;$CI200&amp;": "&amp;CHAR(9)&amp;";","")&amp;IF($CJ200&lt;&gt;"",CHAR(10)&amp;"  "&amp;$CJ200&amp;": "&amp;CHAR(9)&amp;";","")&amp;IF($CK200&lt;&gt;"",CHAR(10)&amp;"  "&amp;$CK200&amp;": "&amp;CHAR(9)&amp;";","")&amp;IF($CL200&lt;&gt;"",CHAR(10)&amp;"  "&amp;$CL200&amp;": "&amp;CHAR(9)&amp;";","")&amp;IF($CM200&lt;&gt;"",CHAR(10)&amp;"  "&amp;$CM200&amp;": "&amp;CHAR(9)&amp;";","")&amp;IF($CN200&lt;&gt;"",CHAR(10)&amp;"  "&amp;$CN200&amp;": "&amp;CHAR(9)&amp;";","")&amp;IF($CO200&lt;&gt;"",CHAR(10)&amp;"  "&amp;$CO200&amp;": "&amp;CHAR(9)&amp;";","")&amp;IF($CP200&lt;&gt;"",CHAR(10)&amp;"  "&amp;$CP200&amp;": "&amp;CHAR(9)&amp;";","")&amp;IF($CQ200&lt;&gt;"",CHAR(10)&amp;"  "&amp;$CQ200&amp;": "&amp;CHAR(9)&amp;";","")&amp;IF($CR200&lt;&gt;"",CHAR(10)&amp;"  "&amp;$CR200&amp;": "&amp;CHAR(9)&amp;";","")&amp;CHAR(10)&amp;"}"&amp;CHAR(10)&amp;CHAR(10)&amp;"@media (prefers-color-scheme: dark) {"&amp;CHAR(10)&amp;"  :root {"&amp;IF($CC200&lt;&gt;"",CHAR(10)&amp;"    "&amp;$CC200&amp;": "&amp;CHAR(9)&amp;";","")&amp;IF($CD200&lt;&gt;"",CHAR(10)&amp;"    "&amp;$CD200&amp;": "&amp;CHAR(9)&amp;";","")&amp;IF($CE200&lt;&gt;"",CHAR(10)&amp;"    "&amp;$CE200&amp;": "&amp;CHAR(9)&amp;";","")&amp;IF($CF200&lt;&gt;"",CHAR(10)&amp;"    "&amp;$CF200&amp;": "&amp;CHAR(9)&amp;";","")&amp;IF($CG200&lt;&gt;"",CHAR(10)&amp;"    "&amp;$CG200&amp;": "&amp;CHAR(9)&amp;";","")&amp;IF($CH200&lt;&gt;"",CHAR(10)&amp;"    "&amp;$CH200&amp;": "&amp;CHAR(9)&amp;";","")&amp;IF($CJ200&lt;&gt;"",CHAR(10)&amp;"    "&amp;$CJ200&amp;": "&amp;CHAR(9)&amp;";","")&amp;IF($CK200&lt;&gt;"",CHAR(10)&amp;"    "&amp;$CK200&amp;": "&amp;CHAR(9)&amp;";","")&amp;CHAR(10)&amp;"  }"&amp;CHAR(10)&amp;"}"&amp;CHAR(10)</f>
        <v xml:space="preserve">:root {
  --bc-zoom__mask: 	;
}
@media (prefers-color-scheme: dark) {
  :root {
    --bc-zoom__mask: 	;
  }
}
</v>
      </c>
      <c r="BL200" s="60" t="str">
        <f>":root {"&amp;IF($CC200&lt;&gt;"",CHAR(10)&amp;"  "&amp;$CC200&amp;": "&amp;CHAR(9)&amp;AK200&amp;";","")&amp;IF($CD200&lt;&gt;"",CHAR(10)&amp;"  "&amp;$CD200&amp;": "&amp;CHAR(9)&amp;AL200&amp;";","")&amp;IF($CE200&lt;&gt;"",CHAR(10)&amp;"  "&amp;$CE200&amp;": "&amp;CHAR(9)&amp;AM200&amp;";","")&amp;IF($CF200&lt;&gt;"",CHAR(10)&amp;"  "&amp;$CF200&amp;": "&amp;CHAR(9)&amp;AN200&amp;";","")&amp;IF($CG200&lt;&gt;"",CHAR(10)&amp;"  "&amp;$CG200&amp;": "&amp;CHAR(9)&amp;AO200&amp;";","")&amp;IF($CH200&lt;&gt;"",CHAR(10)&amp;"  "&amp;$CH200&amp;": "&amp;CHAR(9)&amp;AP200&amp;";","")&amp;IF($CI200&lt;&gt;"",CHAR(10)&amp;"  "&amp;$CI200&amp;": "&amp;CHAR(9)&amp;AQ200&amp;";","")&amp;IF($CJ200&lt;&gt;"",CHAR(10)&amp;"  "&amp;$CJ200&amp;": "&amp;CHAR(9)&amp;AR200&amp;";","")&amp;IF($CK200&lt;&gt;"",CHAR(10)&amp;"  "&amp;$CK200&amp;": "&amp;CHAR(9)&amp;AS200&amp;";","")&amp;IF($CL200&lt;&gt;"",CHAR(10)&amp;"  "&amp;$CL200&amp;": "&amp;CHAR(9)&amp;AT200&amp;";","")&amp;IF($CM200&lt;&gt;"",CHAR(10)&amp;"  "&amp;$CM200&amp;": "&amp;CHAR(9)&amp;AU200&amp;";","")&amp;IF($CN200&lt;&gt;"",CHAR(10)&amp;"  "&amp;$CN200&amp;": "&amp;CHAR(9)&amp;AV200&amp;";","")&amp;IF($CO200&lt;&gt;"",CHAR(10)&amp;"  "&amp;$CO200&amp;": "&amp;CHAR(9)&amp;AW200&amp;";","")&amp;IF($CP200&lt;&gt;"",CHAR(10)&amp;"  "&amp;$CP200&amp;": "&amp;CHAR(9)&amp;AX200&amp;";","")&amp;IF($CQ200&lt;&gt;"",CHAR(10)&amp;"  "&amp;$CQ200&amp;": "&amp;CHAR(9)&amp;AY200&amp;";","")&amp;IF($CR200&lt;&gt;"",CHAR(10)&amp;"  "&amp;$CR200&amp;": "&amp;CHAR(9)&amp;AZ200&amp;";","")&amp;CHAR(10)&amp;"}"&amp;CHAR(10)&amp;CHAR(10)&amp;"@media (prefers-color-scheme: dark) {"&amp;CHAR(10)&amp;"  :root {"&amp;IF($CC200&lt;&gt;"",CHAR(10)&amp;"    "&amp;$CC200&amp;": "&amp;CHAR(9)&amp;BA200&amp;";","")&amp;IF($CD200&lt;&gt;"",CHAR(10)&amp;"    "&amp;$CD200&amp;": "&amp;CHAR(9)&amp;BB200&amp;";","")&amp;IF($CE200&lt;&gt;"",CHAR(10)&amp;"    "&amp;$CE200&amp;": "&amp;CHAR(9)&amp;BC200&amp;";","")&amp;IF($CF200&lt;&gt;"",CHAR(10)&amp;"    "&amp;$CF200&amp;": "&amp;CHAR(9)&amp;BD200&amp;";","")&amp;IF($CG200&lt;&gt;"",CHAR(10)&amp;"    "&amp;$CG200&amp;": "&amp;CHAR(9)&amp;BE200&amp;";","")&amp;IF($CH200&lt;&gt;"",CHAR(10)&amp;"    "&amp;$CH200&amp;": "&amp;CHAR(9)&amp;BF200&amp;";","")&amp;IF($CJ200&lt;&gt;"",CHAR(10)&amp;"    "&amp;$CJ200&amp;": "&amp;CHAR(9)&amp;BG200&amp;";","")&amp;IF($CK200&lt;&gt;"",CHAR(10)&amp;"    "&amp;$CK200&amp;": "&amp;CHAR(9)&amp;BH200&amp;";","")&amp;CHAR(10)&amp;"  }"&amp;CHAR(10)&amp;"}"&amp;CHAR(10)</f>
        <v xml:space="preserve">:root {
  --bc-zoom__mask: 	var(--cl-gray-100);
}
@media (prefers-color-scheme: dark) {
  :root {
    --bc-zoom__mask: 	var(--cl-gray-900);
  }
}
</v>
      </c>
      <c r="BM200" s="15" t="str">
        <f>IF(E200&lt;&gt;"","  background-color:  "&amp;CHAR(9)&amp;"var("&amp;CC200&amp;", "&amp;IF(U200&lt;&gt;"",U200,"inherit")&amp;")"&amp;IF(E200="x!","!important;",";"),"")</f>
        <v xml:space="preserve">  background-color:  	var(--bc-zoom__mask, white);</v>
      </c>
      <c r="BN200" s="15" t="str">
        <f>IF(F200&lt;&gt;"","  fill:  "&amp;CHAR(9)&amp;CHAR(9)&amp;CHAR(9)&amp;CHAR(9)&amp;"var("&amp;CD200&amp;", "&amp;IF(V200&lt;&gt;"",V200,"inherit")&amp;")"&amp;IF(F200="x!","!important;",";"),"")</f>
        <v/>
      </c>
      <c r="BO200" s="15" t="str">
        <f>IF(G200&lt;&gt;"","  border-top:  "&amp;CHAR(9)&amp;CHAR(9)&amp;CHAR(9)&amp;"var("&amp;CE200&amp;", "&amp;IF(W200&lt;&gt;"",W200,"inherit")&amp;")"&amp;IF(G200="x!","!important;",";"),"")</f>
        <v/>
      </c>
      <c r="BP200" s="15" t="str">
        <f>IF(H200&lt;&gt;"","  border-right:  "&amp;CHAR(9)&amp;CHAR(9)&amp;"var("&amp;CF200&amp;", "&amp;IF(X200&lt;&gt;"",X200,"inherit")&amp;")"&amp;IF(H200="x!","!important;",";"),"")</f>
        <v/>
      </c>
      <c r="BQ200" s="15" t="str">
        <f>IF(I200&lt;&gt;"","  border-bottom:  "&amp;CHAR(9)&amp;CHAR(9)&amp;"var("&amp;CG200&amp;", "&amp;IF(Y200&lt;&gt;"",Y200,"inherit")&amp;")"&amp;IF(I200="x!","!important;",";"),"")</f>
        <v/>
      </c>
      <c r="BR200" s="15" t="str">
        <f>IF(J200&lt;&gt;"","  border-left:  "&amp;CHAR(9)&amp;CHAR(9)&amp;"var("&amp;CH200&amp;", "&amp;IF(Z200&lt;&gt;"",Z200,"inherit")&amp;")"&amp;IF(J200="x!","!important;",";"),"")</f>
        <v/>
      </c>
      <c r="BS200" s="15" t="str">
        <f>IF(K200&lt;&gt;"","  border-radius:  "&amp;CHAR(9)&amp;CHAR(9)&amp;"var("&amp;CI200&amp;", "&amp;IF(AA200&lt;&gt;"",AA200,"inherit")&amp;")"&amp;IF(K200="x!","!important;",";"),"")</f>
        <v/>
      </c>
      <c r="BT200" s="15" t="str">
        <f>IF(L200&lt;&gt;"","  box-shadow:  "&amp;CHAR(9)&amp;CHAR(9)&amp;CHAR(9)&amp;"var("&amp;CJ200&amp;", "&amp;IF(AB200&lt;&gt;"",AB200,"inherit")&amp;")"&amp;IF(L200="x!","!important;",";")&amp;CHAR(10)&amp;"  -webkit-box-shadow:  "&amp;CHAR(9)&amp;"var("&amp;CJ200&amp;", "&amp;IF(AB200&lt;&gt;"",AB200,"inherit")&amp;")"&amp;IF(L200="x!","!important;",";"),"")</f>
        <v/>
      </c>
      <c r="BU200" s="15" t="str">
        <f>IF(M200&lt;&gt;"","  color:  "&amp;CHAR(9)&amp;CHAR(9)&amp;CHAR(9)&amp;CHAR(9)&amp;"var("&amp;CK200&amp;", "&amp;IF(AC200&lt;&gt;"",AC200,"inherit")&amp;")"&amp;IF(M200="x!","!important;",";"),"")</f>
        <v/>
      </c>
      <c r="BV200" s="15" t="str">
        <f>IF(N200&lt;&gt;"","  font-family:  "&amp;CHAR(9)&amp;CHAR(9)&amp;"var("&amp;CL200&amp;", "&amp;IF(AD200&lt;&gt;"",AD200,"inherit")&amp;")"&amp;IF(N200="x!","!important;",";"),"")</f>
        <v/>
      </c>
      <c r="BW200" s="15" t="str">
        <f>IF(O200&lt;&gt;"","  font-size:  "&amp;CHAR(9)&amp;CHAR(9)&amp;CHAR(9)&amp;"var("&amp;CM200&amp;", "&amp;IF(AE200&lt;&gt;"",AE200,"inherit")&amp;")"&amp;IF(O200="x!","!important;",";"),"")</f>
        <v/>
      </c>
      <c r="BX200" s="15" t="str">
        <f>IF(P200&lt;&gt;"","  font-style:  "&amp;CHAR(9)&amp;CHAR(9)&amp;CHAR(9)&amp;"var("&amp;CN200&amp;", "&amp;IF(AF200&lt;&gt;"",AF200,"inherit")&amp;")"&amp;IF(P200="x!","!important;",";"),"")</f>
        <v/>
      </c>
      <c r="BY200" s="15" t="str">
        <f>IF(Q200&lt;&gt;"","  font-weight:  "&amp;CHAR(9)&amp;CHAR(9)&amp;"var("&amp;CO200&amp;", "&amp;IF(AG200&lt;&gt;"",AG200,"inherit")&amp;")"&amp;IF(Q200="x!","!important;",";"),"")</f>
        <v/>
      </c>
      <c r="BZ200" s="15" t="str">
        <f>IF(R200&lt;&gt;"","  text-decoration:  "&amp;CHAR(9)&amp;"var("&amp;CP200&amp;", "&amp;IF(AH200&lt;&gt;"",AH200,"inherit")&amp;")"&amp;IF(R200="x!","!important;",";"),"")</f>
        <v/>
      </c>
      <c r="CA200" s="15" t="str">
        <f>IF(S200&lt;&gt;"","  text-transform:  "&amp;CHAR(9)&amp;CHAR(9)&amp;"var("&amp;CQ200&amp;", "&amp;IF(AI200&lt;&gt;"",AI200,"inherit")&amp;")"&amp;IF(S200="x!","!important;",";"),"")</f>
        <v/>
      </c>
      <c r="CB200" s="15" t="str">
        <f>IF(T200&lt;&gt;"","  opacity:  "&amp;CHAR(9)&amp;CHAR(9)&amp;CHAR(9)&amp;"var("&amp;CR200&amp;", "&amp;IF(AJ200&lt;&gt;"",AJ200,"inherit")&amp;")"&amp;IF(T200="x!","!important;",";"),"")</f>
        <v/>
      </c>
      <c r="CC200" s="15" t="str">
        <f>IF(E200&lt;&gt;"","--"&amp;LOWER(E$3)&amp;"-"&amp;$B200&amp;IF($C200&lt;&gt;"","__"&amp;$C200,"")&amp;IF($D200&lt;&gt;"","--"&amp;$D200,""),"")</f>
        <v>--bc-zoom__mask</v>
      </c>
      <c r="CD200" s="15" t="str">
        <f>IF(F200&lt;&gt;"","--"&amp;LOWER(F$3)&amp;"-"&amp;$B200&amp;IF($C200&lt;&gt;"","__"&amp;$C200,"")&amp;IF($D200&lt;&gt;"","--"&amp;$D200,""),"")</f>
        <v/>
      </c>
      <c r="CE200" s="15" t="str">
        <f>IF(G200&lt;&gt;"","--"&amp;LOWER(G$3)&amp;"-"&amp;$B200&amp;IF($C200&lt;&gt;"","__"&amp;$C200,"")&amp;IF($D200&lt;&gt;"","--"&amp;$D200,""),"")</f>
        <v/>
      </c>
      <c r="CF200" s="15" t="str">
        <f>IF(H200&lt;&gt;"","--"&amp;LOWER(H$3)&amp;"-"&amp;$B200&amp;IF($C200&lt;&gt;"","__"&amp;$C200,"")&amp;IF($D200&lt;&gt;"","--"&amp;$D200,""),"")</f>
        <v/>
      </c>
      <c r="CG200" s="15" t="str">
        <f>IF(I200&lt;&gt;"","--"&amp;LOWER(I$3)&amp;"-"&amp;$B200&amp;IF($C200&lt;&gt;"","__"&amp;$C200,"")&amp;IF($D200&lt;&gt;"","--"&amp;$D200,""),"")</f>
        <v/>
      </c>
      <c r="CH200" s="15" t="str">
        <f>IF(J200&lt;&gt;"","--"&amp;LOWER(J$3)&amp;"-"&amp;$B200&amp;IF($C200&lt;&gt;"","__"&amp;$C200,"")&amp;IF($D200&lt;&gt;"","--"&amp;$D200,""),"")</f>
        <v/>
      </c>
      <c r="CI200" s="15" t="str">
        <f>IF(K200&lt;&gt;"","--"&amp;LOWER(K$3)&amp;"-"&amp;$B200&amp;IF($C200&lt;&gt;"","__"&amp;$C200,"")&amp;IF($D200&lt;&gt;"","--"&amp;$D200,""),"")</f>
        <v/>
      </c>
      <c r="CJ200" s="15" t="str">
        <f>IF(L200&lt;&gt;"","--"&amp;LOWER(L$3)&amp;"-"&amp;$B200&amp;IF($C200&lt;&gt;"","__"&amp;$C200,"")&amp;IF($D200&lt;&gt;"","--"&amp;$D200,""),"")</f>
        <v/>
      </c>
      <c r="CK200" s="15" t="str">
        <f>IF(M200&lt;&gt;"","--"&amp;LOWER(M$3)&amp;"-"&amp;$B200&amp;IF($C200&lt;&gt;"","__"&amp;$C200,"")&amp;IF($D200&lt;&gt;"","--"&amp;$D200,""),"")</f>
        <v/>
      </c>
      <c r="CL200" s="15" t="str">
        <f>IF(N200&lt;&gt;"","--"&amp;LOWER(N$3)&amp;"-"&amp;$B200&amp;IF($C200&lt;&gt;"","__"&amp;$C200,"")&amp;IF($D200&lt;&gt;"","--"&amp;$D200,""),"")</f>
        <v/>
      </c>
      <c r="CM200" s="15" t="str">
        <f>IF(O200&lt;&gt;"","--"&amp;LOWER(O$3)&amp;"-"&amp;$B200&amp;IF($C200&lt;&gt;"","__"&amp;$C200,"")&amp;IF($D200&lt;&gt;"","--"&amp;$D200,""),"")</f>
        <v/>
      </c>
      <c r="CN200" s="15" t="str">
        <f>IF(P200&lt;&gt;"","--"&amp;LOWER(P$3)&amp;"-"&amp;$B200&amp;IF($C200&lt;&gt;"","__"&amp;$C200,"")&amp;IF($D200&lt;&gt;"","--"&amp;$D200,""),"")</f>
        <v/>
      </c>
      <c r="CO200" s="15" t="str">
        <f>IF(Q200&lt;&gt;"","--"&amp;LOWER(Q$3)&amp;"-"&amp;$B200&amp;IF($C200&lt;&gt;"","__"&amp;$C200,"")&amp;IF($D200&lt;&gt;"","--"&amp;$D200,""),"")</f>
        <v/>
      </c>
      <c r="CP200" s="15" t="str">
        <f>IF(R200&lt;&gt;"","--"&amp;LOWER(R$3)&amp;"-"&amp;$B200&amp;IF($C200&lt;&gt;"","__"&amp;$C200,"")&amp;IF($D200&lt;&gt;"","--"&amp;$D200,""),"")</f>
        <v/>
      </c>
      <c r="CQ200" s="15" t="str">
        <f>IF(S200&lt;&gt;"","--"&amp;LOWER(S$3)&amp;"-"&amp;$B200&amp;IF($C200&lt;&gt;"","__"&amp;$C200,"")&amp;IF($D200&lt;&gt;"","--"&amp;$D200,""),"")</f>
        <v/>
      </c>
      <c r="CR200" s="15" t="str">
        <f>IF(T200&lt;&gt;"","--"&amp;LOWER(T$3)&amp;"-"&amp;$B200&amp;IF($C200&lt;&gt;"","__"&amp;$C200,"")&amp;IF($D200&lt;&gt;"","--"&amp;$D200,""),"")</f>
        <v/>
      </c>
    </row>
    <row r="201" spans="2:96">
      <c r="B201" s="13" t="s">
        <v>108</v>
      </c>
      <c r="C201" s="14"/>
      <c r="D201" s="15"/>
      <c r="E201" s="28"/>
      <c r="F201" s="29"/>
      <c r="G201" s="29"/>
      <c r="H201" s="29"/>
      <c r="I201" s="29"/>
      <c r="J201" s="29"/>
      <c r="K201" s="29"/>
      <c r="L201" s="30"/>
      <c r="M201" s="29" t="s">
        <v>21</v>
      </c>
      <c r="N201" s="29"/>
      <c r="O201" s="29"/>
      <c r="P201" s="29"/>
      <c r="Q201" s="29"/>
      <c r="R201" s="29"/>
      <c r="S201" s="30"/>
      <c r="T201" s="31"/>
      <c r="U201" s="13"/>
      <c r="V201" s="15"/>
      <c r="W201" s="15"/>
      <c r="X201" s="15"/>
      <c r="Y201" s="15"/>
      <c r="Z201" s="15"/>
      <c r="AA201" s="15"/>
      <c r="AB201" s="32"/>
      <c r="AC201" s="15" t="s">
        <v>101</v>
      </c>
      <c r="AD201" s="15"/>
      <c r="AE201" s="15"/>
      <c r="AF201" s="15"/>
      <c r="AG201" s="15"/>
      <c r="AH201" s="15"/>
      <c r="AI201" s="15"/>
      <c r="AJ201" s="57"/>
      <c r="AK201" s="15" t="s">
        <v>515</v>
      </c>
      <c r="AL201" s="15"/>
      <c r="AM201" s="15"/>
      <c r="AN201" s="15"/>
      <c r="AO201" s="15"/>
      <c r="AP201" s="15"/>
      <c r="AQ201" s="15"/>
      <c r="AR201" s="32"/>
      <c r="AS201" s="15" t="s">
        <v>518</v>
      </c>
      <c r="AT201" s="15"/>
      <c r="AU201" s="15"/>
      <c r="AV201" s="15"/>
      <c r="AW201" s="15"/>
      <c r="AX201" s="15"/>
      <c r="AY201" s="15"/>
      <c r="AZ201" s="22"/>
      <c r="BA201" s="13" t="s">
        <v>524</v>
      </c>
      <c r="BB201" s="15"/>
      <c r="BC201" s="15"/>
      <c r="BD201" s="15"/>
      <c r="BE201" s="15"/>
      <c r="BF201" s="15"/>
      <c r="BG201" s="15"/>
      <c r="BH201" s="32" t="s">
        <v>519</v>
      </c>
      <c r="BI201" s="24" t="s">
        <v>448</v>
      </c>
      <c r="BJ201" s="34" t="str">
        <f>BI201&amp;" {"&amp;IF(BM201&lt;&gt;"",CHAR(10)&amp;BM201,"")&amp;IF(BN201&lt;&gt;"",CHAR(10)&amp;BN201,"")&amp;IF(BO201&lt;&gt;"",CHAR(10)&amp;BO201,"")&amp;IF(BP201&lt;&gt;"",CHAR(10)&amp;BP201,"")&amp;IF(BQ201&lt;&gt;"",CHAR(10)&amp;BQ201,"")&amp;IF(BR201&lt;&gt;"",CHAR(10)&amp;BR201,"")&amp;IF(BS201&lt;&gt;"",CHAR(10)&amp;BS201,"")&amp;IF(BT201&lt;&gt;"",CHAR(10)&amp;BT201,"")&amp;IF(BU201&lt;&gt;"",CHAR(10)&amp;BU201,"")&amp;IF(BV201&lt;&gt;"",CHAR(10)&amp;BV201,"")&amp;IF(BW201&lt;&gt;"",CHAR(10)&amp;BW201,"")&amp;IF(BX201&lt;&gt;"",CHAR(10)&amp;BX201,"")&amp;IF(BY201&lt;&gt;"",CHAR(10)&amp;BY201,"")&amp;IF(BZ201&lt;&gt;"",CHAR(10)&amp;BZ201,"")&amp;IF(CA201&lt;&gt;"",CHAR(10)&amp;CA201,"")&amp;IF(CB201&lt;&gt;"",CHAR(10)&amp;CB201,"")&amp;CHAR(10)&amp;"}"&amp;CHAR(10)</f>
        <v xml:space="preserve">.rm-zoom .rm-zoom-item, .rm-zoom-path .rm-zoom-item {
  color:  				var(--co-zoom-item, #5C7080);
}
</v>
      </c>
      <c r="BK201" s="35" t="str">
        <f>":root {"&amp;IF($CC201&lt;&gt;"",CHAR(10)&amp;"  "&amp;$CC201&amp;": "&amp;CHAR(9)&amp;";","")&amp;IF($CD201&lt;&gt;"",CHAR(10)&amp;"  "&amp;$CD201&amp;": "&amp;CHAR(9)&amp;";","")&amp;IF($CE201&lt;&gt;"",CHAR(10)&amp;"  "&amp;$CE201&amp;": "&amp;CHAR(9)&amp;";","")&amp;IF($CF201&lt;&gt;"",CHAR(10)&amp;"  "&amp;$CF201&amp;": "&amp;CHAR(9)&amp;";","")&amp;IF($CG201&lt;&gt;"",CHAR(10)&amp;"  "&amp;$CG201&amp;": "&amp;CHAR(9)&amp;";","")&amp;IF($CH201&lt;&gt;"",CHAR(10)&amp;"  "&amp;$CH201&amp;": "&amp;CHAR(9)&amp;";","")&amp;IF($CI201&lt;&gt;"",CHAR(10)&amp;"  "&amp;$CI201&amp;": "&amp;CHAR(9)&amp;";","")&amp;IF($CJ201&lt;&gt;"",CHAR(10)&amp;"  "&amp;$CJ201&amp;": "&amp;CHAR(9)&amp;";","")&amp;IF($CK201&lt;&gt;"",CHAR(10)&amp;"  "&amp;$CK201&amp;": "&amp;CHAR(9)&amp;";","")&amp;IF($CL201&lt;&gt;"",CHAR(10)&amp;"  "&amp;$CL201&amp;": "&amp;CHAR(9)&amp;";","")&amp;IF($CM201&lt;&gt;"",CHAR(10)&amp;"  "&amp;$CM201&amp;": "&amp;CHAR(9)&amp;";","")&amp;IF($CN201&lt;&gt;"",CHAR(10)&amp;"  "&amp;$CN201&amp;": "&amp;CHAR(9)&amp;";","")&amp;IF($CO201&lt;&gt;"",CHAR(10)&amp;"  "&amp;$CO201&amp;": "&amp;CHAR(9)&amp;";","")&amp;IF($CP201&lt;&gt;"",CHAR(10)&amp;"  "&amp;$CP201&amp;": "&amp;CHAR(9)&amp;";","")&amp;IF($CQ201&lt;&gt;"",CHAR(10)&amp;"  "&amp;$CQ201&amp;": "&amp;CHAR(9)&amp;";","")&amp;IF($CR201&lt;&gt;"",CHAR(10)&amp;"  "&amp;$CR201&amp;": "&amp;CHAR(9)&amp;";","")&amp;CHAR(10)&amp;"}"&amp;CHAR(10)&amp;CHAR(10)&amp;"@media (prefers-color-scheme: dark) {"&amp;CHAR(10)&amp;"  :root {"&amp;IF($CC201&lt;&gt;"",CHAR(10)&amp;"    "&amp;$CC201&amp;": "&amp;CHAR(9)&amp;";","")&amp;IF($CD201&lt;&gt;"",CHAR(10)&amp;"    "&amp;$CD201&amp;": "&amp;CHAR(9)&amp;";","")&amp;IF($CE201&lt;&gt;"",CHAR(10)&amp;"    "&amp;$CE201&amp;": "&amp;CHAR(9)&amp;";","")&amp;IF($CF201&lt;&gt;"",CHAR(10)&amp;"    "&amp;$CF201&amp;": "&amp;CHAR(9)&amp;";","")&amp;IF($CG201&lt;&gt;"",CHAR(10)&amp;"    "&amp;$CG201&amp;": "&amp;CHAR(9)&amp;";","")&amp;IF($CH201&lt;&gt;"",CHAR(10)&amp;"    "&amp;$CH201&amp;": "&amp;CHAR(9)&amp;";","")&amp;IF($CJ201&lt;&gt;"",CHAR(10)&amp;"    "&amp;$CJ201&amp;": "&amp;CHAR(9)&amp;";","")&amp;IF($CK201&lt;&gt;"",CHAR(10)&amp;"    "&amp;$CK201&amp;": "&amp;CHAR(9)&amp;";","")&amp;CHAR(10)&amp;"  }"&amp;CHAR(10)&amp;"}"&amp;CHAR(10)</f>
        <v xml:space="preserve">:root {
  --co-zoom-item: 	;
}
@media (prefers-color-scheme: dark) {
  :root {
    --co-zoom-item: 	;
  }
}
</v>
      </c>
      <c r="BL201" s="60" t="str">
        <f>":root {"&amp;IF($CC201&lt;&gt;"",CHAR(10)&amp;"  "&amp;$CC201&amp;": "&amp;CHAR(9)&amp;AK201&amp;";","")&amp;IF($CD201&lt;&gt;"",CHAR(10)&amp;"  "&amp;$CD201&amp;": "&amp;CHAR(9)&amp;AL201&amp;";","")&amp;IF($CE201&lt;&gt;"",CHAR(10)&amp;"  "&amp;$CE201&amp;": "&amp;CHAR(9)&amp;AM201&amp;";","")&amp;IF($CF201&lt;&gt;"",CHAR(10)&amp;"  "&amp;$CF201&amp;": "&amp;CHAR(9)&amp;AN201&amp;";","")&amp;IF($CG201&lt;&gt;"",CHAR(10)&amp;"  "&amp;$CG201&amp;": "&amp;CHAR(9)&amp;AO201&amp;";","")&amp;IF($CH201&lt;&gt;"",CHAR(10)&amp;"  "&amp;$CH201&amp;": "&amp;CHAR(9)&amp;AP201&amp;";","")&amp;IF($CI201&lt;&gt;"",CHAR(10)&amp;"  "&amp;$CI201&amp;": "&amp;CHAR(9)&amp;AQ201&amp;";","")&amp;IF($CJ201&lt;&gt;"",CHAR(10)&amp;"  "&amp;$CJ201&amp;": "&amp;CHAR(9)&amp;AR201&amp;";","")&amp;IF($CK201&lt;&gt;"",CHAR(10)&amp;"  "&amp;$CK201&amp;": "&amp;CHAR(9)&amp;AS201&amp;";","")&amp;IF($CL201&lt;&gt;"",CHAR(10)&amp;"  "&amp;$CL201&amp;": "&amp;CHAR(9)&amp;AT201&amp;";","")&amp;IF($CM201&lt;&gt;"",CHAR(10)&amp;"  "&amp;$CM201&amp;": "&amp;CHAR(9)&amp;AU201&amp;";","")&amp;IF($CN201&lt;&gt;"",CHAR(10)&amp;"  "&amp;$CN201&amp;": "&amp;CHAR(9)&amp;AV201&amp;";","")&amp;IF($CO201&lt;&gt;"",CHAR(10)&amp;"  "&amp;$CO201&amp;": "&amp;CHAR(9)&amp;AW201&amp;";","")&amp;IF($CP201&lt;&gt;"",CHAR(10)&amp;"  "&amp;$CP201&amp;": "&amp;CHAR(9)&amp;AX201&amp;";","")&amp;IF($CQ201&lt;&gt;"",CHAR(10)&amp;"  "&amp;$CQ201&amp;": "&amp;CHAR(9)&amp;AY201&amp;";","")&amp;IF($CR201&lt;&gt;"",CHAR(10)&amp;"  "&amp;$CR201&amp;": "&amp;CHAR(9)&amp;AZ201&amp;";","")&amp;CHAR(10)&amp;"}"&amp;CHAR(10)&amp;CHAR(10)&amp;"@media (prefers-color-scheme: dark) {"&amp;CHAR(10)&amp;"  :root {"&amp;IF($CC201&lt;&gt;"",CHAR(10)&amp;"    "&amp;$CC201&amp;": "&amp;CHAR(9)&amp;BA201&amp;";","")&amp;IF($CD201&lt;&gt;"",CHAR(10)&amp;"    "&amp;$CD201&amp;": "&amp;CHAR(9)&amp;BB201&amp;";","")&amp;IF($CE201&lt;&gt;"",CHAR(10)&amp;"    "&amp;$CE201&amp;": "&amp;CHAR(9)&amp;BC201&amp;";","")&amp;IF($CF201&lt;&gt;"",CHAR(10)&amp;"    "&amp;$CF201&amp;": "&amp;CHAR(9)&amp;BD201&amp;";","")&amp;IF($CG201&lt;&gt;"",CHAR(10)&amp;"    "&amp;$CG201&amp;": "&amp;CHAR(9)&amp;BE201&amp;";","")&amp;IF($CH201&lt;&gt;"",CHAR(10)&amp;"    "&amp;$CH201&amp;": "&amp;CHAR(9)&amp;BF201&amp;";","")&amp;IF($CJ201&lt;&gt;"",CHAR(10)&amp;"    "&amp;$CJ201&amp;": "&amp;CHAR(9)&amp;BG201&amp;";","")&amp;IF($CK201&lt;&gt;"",CHAR(10)&amp;"    "&amp;$CK201&amp;": "&amp;CHAR(9)&amp;BH201&amp;";","")&amp;CHAR(10)&amp;"  }"&amp;CHAR(10)&amp;"}"&amp;CHAR(10)</f>
        <v xml:space="preserve">:root {
  --co-zoom-item: 	var(--cl-gray-400);
}
@media (prefers-color-scheme: dark) {
  :root {
    --co-zoom-item: 	var(--cl-gray-600);
  }
}
</v>
      </c>
      <c r="BM201" s="15" t="str">
        <f>IF(E201&lt;&gt;"","  background-color:  "&amp;CHAR(9)&amp;"var("&amp;CC201&amp;", "&amp;IF(U201&lt;&gt;"",U201,"inherit")&amp;")"&amp;IF(E201="x!","!important;",";"),"")</f>
        <v/>
      </c>
      <c r="BN201" s="15" t="str">
        <f>IF(F201&lt;&gt;"","  fill:  "&amp;CHAR(9)&amp;CHAR(9)&amp;CHAR(9)&amp;CHAR(9)&amp;"var("&amp;CD201&amp;", "&amp;IF(V201&lt;&gt;"",V201,"inherit")&amp;")"&amp;IF(F201="x!","!important;",";"),"")</f>
        <v/>
      </c>
      <c r="BO201" s="15" t="str">
        <f>IF(G201&lt;&gt;"","  border-top:  "&amp;CHAR(9)&amp;CHAR(9)&amp;CHAR(9)&amp;"var("&amp;CE201&amp;", "&amp;IF(W201&lt;&gt;"",W201,"inherit")&amp;")"&amp;IF(G201="x!","!important;",";"),"")</f>
        <v/>
      </c>
      <c r="BP201" s="15" t="str">
        <f>IF(H201&lt;&gt;"","  border-right:  "&amp;CHAR(9)&amp;CHAR(9)&amp;"var("&amp;CF201&amp;", "&amp;IF(X201&lt;&gt;"",X201,"inherit")&amp;")"&amp;IF(H201="x!","!important;",";"),"")</f>
        <v/>
      </c>
      <c r="BQ201" s="15" t="str">
        <f>IF(I201&lt;&gt;"","  border-bottom:  "&amp;CHAR(9)&amp;CHAR(9)&amp;"var("&amp;CG201&amp;", "&amp;IF(Y201&lt;&gt;"",Y201,"inherit")&amp;")"&amp;IF(I201="x!","!important;",";"),"")</f>
        <v/>
      </c>
      <c r="BR201" s="15" t="str">
        <f>IF(J201&lt;&gt;"","  border-left:  "&amp;CHAR(9)&amp;CHAR(9)&amp;"var("&amp;CH201&amp;", "&amp;IF(Z201&lt;&gt;"",Z201,"inherit")&amp;")"&amp;IF(J201="x!","!important;",";"),"")</f>
        <v/>
      </c>
      <c r="BS201" s="15" t="str">
        <f>IF(K201&lt;&gt;"","  border-radius:  "&amp;CHAR(9)&amp;CHAR(9)&amp;"var("&amp;CI201&amp;", "&amp;IF(AA201&lt;&gt;"",AA201,"inherit")&amp;")"&amp;IF(K201="x!","!important;",";"),"")</f>
        <v/>
      </c>
      <c r="BT201" s="15" t="str">
        <f>IF(L201&lt;&gt;"","  box-shadow:  "&amp;CHAR(9)&amp;CHAR(9)&amp;CHAR(9)&amp;"var("&amp;CJ201&amp;", "&amp;IF(AB201&lt;&gt;"",AB201,"inherit")&amp;")"&amp;IF(L201="x!","!important;",";")&amp;CHAR(10)&amp;"  -webkit-box-shadow:  "&amp;CHAR(9)&amp;"var("&amp;CJ201&amp;", "&amp;IF(AB201&lt;&gt;"",AB201,"inherit")&amp;")"&amp;IF(L201="x!","!important;",";"),"")</f>
        <v/>
      </c>
      <c r="BU201" s="15" t="str">
        <f>IF(M201&lt;&gt;"","  color:  "&amp;CHAR(9)&amp;CHAR(9)&amp;CHAR(9)&amp;CHAR(9)&amp;"var("&amp;CK201&amp;", "&amp;IF(AC201&lt;&gt;"",AC201,"inherit")&amp;")"&amp;IF(M201="x!","!important;",";"),"")</f>
        <v xml:space="preserve">  color:  				var(--co-zoom-item, #5C7080);</v>
      </c>
      <c r="BV201" s="15" t="str">
        <f>IF(N201&lt;&gt;"","  font-family:  "&amp;CHAR(9)&amp;CHAR(9)&amp;"var("&amp;CL201&amp;", "&amp;IF(AD201&lt;&gt;"",AD201,"inherit")&amp;")"&amp;IF(N201="x!","!important;",";"),"")</f>
        <v/>
      </c>
      <c r="BW201" s="15" t="str">
        <f>IF(O201&lt;&gt;"","  font-size:  "&amp;CHAR(9)&amp;CHAR(9)&amp;CHAR(9)&amp;"var("&amp;CM201&amp;", "&amp;IF(AE201&lt;&gt;"",AE201,"inherit")&amp;")"&amp;IF(O201="x!","!important;",";"),"")</f>
        <v/>
      </c>
      <c r="BX201" s="15" t="str">
        <f>IF(P201&lt;&gt;"","  font-style:  "&amp;CHAR(9)&amp;CHAR(9)&amp;CHAR(9)&amp;"var("&amp;CN201&amp;", "&amp;IF(AF201&lt;&gt;"",AF201,"inherit")&amp;")"&amp;IF(P201="x!","!important;",";"),"")</f>
        <v/>
      </c>
      <c r="BY201" s="15" t="str">
        <f>IF(Q201&lt;&gt;"","  font-weight:  "&amp;CHAR(9)&amp;CHAR(9)&amp;"var("&amp;CO201&amp;", "&amp;IF(AG201&lt;&gt;"",AG201,"inherit")&amp;")"&amp;IF(Q201="x!","!important;",";"),"")</f>
        <v/>
      </c>
      <c r="BZ201" s="15" t="str">
        <f>IF(R201&lt;&gt;"","  text-decoration:  "&amp;CHAR(9)&amp;"var("&amp;CP201&amp;", "&amp;IF(AH201&lt;&gt;"",AH201,"inherit")&amp;")"&amp;IF(R201="x!","!important;",";"),"")</f>
        <v/>
      </c>
      <c r="CA201" s="15" t="str">
        <f>IF(S201&lt;&gt;"","  text-transform:  "&amp;CHAR(9)&amp;CHAR(9)&amp;"var("&amp;CQ201&amp;", "&amp;IF(AI201&lt;&gt;"",AI201,"inherit")&amp;")"&amp;IF(S201="x!","!important;",";"),"")</f>
        <v/>
      </c>
      <c r="CB201" s="15" t="str">
        <f>IF(T201&lt;&gt;"","  opacity:  "&amp;CHAR(9)&amp;CHAR(9)&amp;CHAR(9)&amp;"var("&amp;CR201&amp;", "&amp;IF(AJ201&lt;&gt;"",AJ201,"inherit")&amp;")"&amp;IF(T201="x!","!important;",";"),"")</f>
        <v/>
      </c>
      <c r="CC201" s="15" t="str">
        <f>IF(E201&lt;&gt;"","--"&amp;LOWER(E$3)&amp;"-"&amp;$B201&amp;IF($C201&lt;&gt;"","__"&amp;$C201,"")&amp;IF($D201&lt;&gt;"","--"&amp;$D201,""),"")</f>
        <v/>
      </c>
      <c r="CD201" s="15" t="str">
        <f>IF(F201&lt;&gt;"","--"&amp;LOWER(F$3)&amp;"-"&amp;$B201&amp;IF($C201&lt;&gt;"","__"&amp;$C201,"")&amp;IF($D201&lt;&gt;"","--"&amp;$D201,""),"")</f>
        <v/>
      </c>
      <c r="CE201" s="15" t="str">
        <f>IF(G201&lt;&gt;"","--"&amp;LOWER(G$3)&amp;"-"&amp;$B201&amp;IF($C201&lt;&gt;"","__"&amp;$C201,"")&amp;IF($D201&lt;&gt;"","--"&amp;$D201,""),"")</f>
        <v/>
      </c>
      <c r="CF201" s="15" t="str">
        <f>IF(H201&lt;&gt;"","--"&amp;LOWER(H$3)&amp;"-"&amp;$B201&amp;IF($C201&lt;&gt;"","__"&amp;$C201,"")&amp;IF($D201&lt;&gt;"","--"&amp;$D201,""),"")</f>
        <v/>
      </c>
      <c r="CG201" s="15" t="str">
        <f>IF(I201&lt;&gt;"","--"&amp;LOWER(I$3)&amp;"-"&amp;$B201&amp;IF($C201&lt;&gt;"","__"&amp;$C201,"")&amp;IF($D201&lt;&gt;"","--"&amp;$D201,""),"")</f>
        <v/>
      </c>
      <c r="CH201" s="15" t="str">
        <f>IF(J201&lt;&gt;"","--"&amp;LOWER(J$3)&amp;"-"&amp;$B201&amp;IF($C201&lt;&gt;"","__"&amp;$C201,"")&amp;IF($D201&lt;&gt;"","--"&amp;$D201,""),"")</f>
        <v/>
      </c>
      <c r="CI201" s="15" t="str">
        <f>IF(K201&lt;&gt;"","--"&amp;LOWER(K$3)&amp;"-"&amp;$B201&amp;IF($C201&lt;&gt;"","__"&amp;$C201,"")&amp;IF($D201&lt;&gt;"","--"&amp;$D201,""),"")</f>
        <v/>
      </c>
      <c r="CJ201" s="15" t="str">
        <f>IF(L201&lt;&gt;"","--"&amp;LOWER(L$3)&amp;"-"&amp;$B201&amp;IF($C201&lt;&gt;"","__"&amp;$C201,"")&amp;IF($D201&lt;&gt;"","--"&amp;$D201,""),"")</f>
        <v/>
      </c>
      <c r="CK201" s="15" t="str">
        <f>IF(M201&lt;&gt;"","--"&amp;LOWER(M$3)&amp;"-"&amp;$B201&amp;IF($C201&lt;&gt;"","__"&amp;$C201,"")&amp;IF($D201&lt;&gt;"","--"&amp;$D201,""),"")</f>
        <v>--co-zoom-item</v>
      </c>
      <c r="CL201" s="15" t="str">
        <f>IF(N201&lt;&gt;"","--"&amp;LOWER(N$3)&amp;"-"&amp;$B201&amp;IF($C201&lt;&gt;"","__"&amp;$C201,"")&amp;IF($D201&lt;&gt;"","--"&amp;$D201,""),"")</f>
        <v/>
      </c>
      <c r="CM201" s="15" t="str">
        <f>IF(O201&lt;&gt;"","--"&amp;LOWER(O$3)&amp;"-"&amp;$B201&amp;IF($C201&lt;&gt;"","__"&amp;$C201,"")&amp;IF($D201&lt;&gt;"","--"&amp;$D201,""),"")</f>
        <v/>
      </c>
      <c r="CN201" s="15" t="str">
        <f>IF(P201&lt;&gt;"","--"&amp;LOWER(P$3)&amp;"-"&amp;$B201&amp;IF($C201&lt;&gt;"","__"&amp;$C201,"")&amp;IF($D201&lt;&gt;"","--"&amp;$D201,""),"")</f>
        <v/>
      </c>
      <c r="CO201" s="15" t="str">
        <f>IF(Q201&lt;&gt;"","--"&amp;LOWER(Q$3)&amp;"-"&amp;$B201&amp;IF($C201&lt;&gt;"","__"&amp;$C201,"")&amp;IF($D201&lt;&gt;"","--"&amp;$D201,""),"")</f>
        <v/>
      </c>
      <c r="CP201" s="15" t="str">
        <f>IF(R201&lt;&gt;"","--"&amp;LOWER(R$3)&amp;"-"&amp;$B201&amp;IF($C201&lt;&gt;"","__"&amp;$C201,"")&amp;IF($D201&lt;&gt;"","--"&amp;$D201,""),"")</f>
        <v/>
      </c>
      <c r="CQ201" s="15" t="str">
        <f>IF(S201&lt;&gt;"","--"&amp;LOWER(S$3)&amp;"-"&amp;$B201&amp;IF($C201&lt;&gt;"","__"&amp;$C201,"")&amp;IF($D201&lt;&gt;"","--"&amp;$D201,""),"")</f>
        <v/>
      </c>
      <c r="CR201" s="15" t="str">
        <f>IF(T201&lt;&gt;"","--"&amp;LOWER(T$3)&amp;"-"&amp;$B201&amp;IF($C201&lt;&gt;"","__"&amp;$C201,"")&amp;IF($D201&lt;&gt;"","--"&amp;$D201,""),"")</f>
        <v/>
      </c>
    </row>
    <row r="202" spans="2:96">
      <c r="B202" s="13"/>
      <c r="C202" s="15"/>
      <c r="D202" s="15"/>
      <c r="E202" s="28"/>
      <c r="F202" s="29"/>
      <c r="G202" s="29"/>
      <c r="H202" s="29"/>
      <c r="I202" s="29"/>
      <c r="J202" s="29"/>
      <c r="K202" s="29"/>
      <c r="L202" s="30"/>
      <c r="M202" s="29"/>
      <c r="N202" s="29"/>
      <c r="O202" s="29"/>
      <c r="P202" s="29"/>
      <c r="Q202" s="29"/>
      <c r="R202" s="29"/>
      <c r="S202" s="30"/>
      <c r="T202" s="31"/>
      <c r="U202" s="13"/>
      <c r="V202" s="15"/>
      <c r="W202" s="15"/>
      <c r="X202" s="15"/>
      <c r="Y202" s="15"/>
      <c r="Z202" s="15"/>
      <c r="AA202" s="15"/>
      <c r="AB202" s="32"/>
      <c r="AC202" s="15"/>
      <c r="AD202" s="15"/>
      <c r="AE202" s="15"/>
      <c r="AF202" s="15"/>
      <c r="AG202" s="15"/>
      <c r="AH202" s="15"/>
      <c r="AI202" s="15"/>
      <c r="AJ202" s="57"/>
      <c r="AK202" s="15"/>
      <c r="AL202" s="15"/>
      <c r="AM202" s="15"/>
      <c r="AN202" s="15"/>
      <c r="AO202" s="15"/>
      <c r="AP202" s="15"/>
      <c r="AQ202" s="15"/>
      <c r="AR202" s="32"/>
      <c r="AS202" s="15"/>
      <c r="AT202" s="15"/>
      <c r="AU202" s="15"/>
      <c r="AV202" s="15"/>
      <c r="AW202" s="15"/>
      <c r="AX202" s="15"/>
      <c r="AY202" s="15"/>
      <c r="AZ202" s="22"/>
      <c r="BA202" s="13"/>
      <c r="BB202" s="15"/>
      <c r="BC202" s="15"/>
      <c r="BD202" s="15"/>
      <c r="BE202" s="15"/>
      <c r="BF202" s="15"/>
      <c r="BG202" s="15"/>
      <c r="BH202" s="22"/>
      <c r="BI202" s="24"/>
      <c r="BJ202" s="34" t="str">
        <f t="shared" ref="BJ200:BJ258" si="0">BI202&amp;" {"&amp;IF(BM202&lt;&gt;"",CHAR(10)&amp;BM202,"")&amp;IF(BN202&lt;&gt;"",CHAR(10)&amp;BN202,"")&amp;IF(BO202&lt;&gt;"",CHAR(10)&amp;BO202,"")&amp;IF(BP202&lt;&gt;"",CHAR(10)&amp;BP202,"")&amp;IF(BQ202&lt;&gt;"",CHAR(10)&amp;BQ202,"")&amp;IF(BR202&lt;&gt;"",CHAR(10)&amp;BR202,"")&amp;IF(BS202&lt;&gt;"",CHAR(10)&amp;BS202,"")&amp;IF(BT202&lt;&gt;"",CHAR(10)&amp;BT202,"")&amp;IF(BU202&lt;&gt;"",CHAR(10)&amp;BU202,"")&amp;IF(BV202&lt;&gt;"",CHAR(10)&amp;BV202,"")&amp;IF(BW202&lt;&gt;"",CHAR(10)&amp;BW202,"")&amp;IF(BX202&lt;&gt;"",CHAR(10)&amp;BX202,"")&amp;IF(BY202&lt;&gt;"",CHAR(10)&amp;BY202,"")&amp;IF(BZ202&lt;&gt;"",CHAR(10)&amp;BZ202,"")&amp;IF(CA202&lt;&gt;"",CHAR(10)&amp;CA202,"")&amp;IF(CB202&lt;&gt;"",CHAR(10)&amp;CB202,"")&amp;CHAR(10)&amp;"}"&amp;CHAR(10)</f>
        <v xml:space="preserve"> {
}
</v>
      </c>
      <c r="BK202" s="35" t="str">
        <f t="shared" ref="BK200:BK259" si="1">":root {"&amp;IF($CC202&lt;&gt;"",CHAR(10)&amp;"  "&amp;$CC202&amp;": "&amp;CHAR(9)&amp;";","")&amp;IF($CD202&lt;&gt;"",CHAR(10)&amp;"  "&amp;$CD202&amp;": "&amp;CHAR(9)&amp;";","")&amp;IF($CE202&lt;&gt;"",CHAR(10)&amp;"  "&amp;$CE202&amp;": "&amp;CHAR(9)&amp;";","")&amp;IF($CF202&lt;&gt;"",CHAR(10)&amp;"  "&amp;$CF202&amp;": "&amp;CHAR(9)&amp;";","")&amp;IF($CG202&lt;&gt;"",CHAR(10)&amp;"  "&amp;$CG202&amp;": "&amp;CHAR(9)&amp;";","")&amp;IF($CH202&lt;&gt;"",CHAR(10)&amp;"  "&amp;$CH202&amp;": "&amp;CHAR(9)&amp;";","")&amp;IF($CI202&lt;&gt;"",CHAR(10)&amp;"  "&amp;$CI202&amp;": "&amp;CHAR(9)&amp;";","")&amp;IF($CJ202&lt;&gt;"",CHAR(10)&amp;"  "&amp;$CJ202&amp;": "&amp;CHAR(9)&amp;";","")&amp;IF($CK202&lt;&gt;"",CHAR(10)&amp;"  "&amp;$CK202&amp;": "&amp;CHAR(9)&amp;";","")&amp;IF($CL202&lt;&gt;"",CHAR(10)&amp;"  "&amp;$CL202&amp;": "&amp;CHAR(9)&amp;";","")&amp;IF($CM202&lt;&gt;"",CHAR(10)&amp;"  "&amp;$CM202&amp;": "&amp;CHAR(9)&amp;";","")&amp;IF($CN202&lt;&gt;"",CHAR(10)&amp;"  "&amp;$CN202&amp;": "&amp;CHAR(9)&amp;";","")&amp;IF($CO202&lt;&gt;"",CHAR(10)&amp;"  "&amp;$CO202&amp;": "&amp;CHAR(9)&amp;";","")&amp;IF($CP202&lt;&gt;"",CHAR(10)&amp;"  "&amp;$CP202&amp;": "&amp;CHAR(9)&amp;";","")&amp;IF($CQ202&lt;&gt;"",CHAR(10)&amp;"  "&amp;$CQ202&amp;": "&amp;CHAR(9)&amp;";","")&amp;IF($CR202&lt;&gt;"",CHAR(10)&amp;"  "&amp;$CR202&amp;": "&amp;CHAR(9)&amp;";","")&amp;CHAR(10)&amp;"}"&amp;CHAR(10)&amp;CHAR(10)&amp;"@media (prefers-color-scheme: dark) {"&amp;CHAR(10)&amp;"  :root {"&amp;IF($CC202&lt;&gt;"",CHAR(10)&amp;"    "&amp;$CC202&amp;": "&amp;CHAR(9)&amp;";","")&amp;IF($CD202&lt;&gt;"",CHAR(10)&amp;"    "&amp;$CD202&amp;": "&amp;CHAR(9)&amp;";","")&amp;IF($CE202&lt;&gt;"",CHAR(10)&amp;"    "&amp;$CE202&amp;": "&amp;CHAR(9)&amp;";","")&amp;IF($CF202&lt;&gt;"",CHAR(10)&amp;"    "&amp;$CF202&amp;": "&amp;CHAR(9)&amp;";","")&amp;IF($CG202&lt;&gt;"",CHAR(10)&amp;"    "&amp;$CG202&amp;": "&amp;CHAR(9)&amp;";","")&amp;IF($CH202&lt;&gt;"",CHAR(10)&amp;"    "&amp;$CH202&amp;": "&amp;CHAR(9)&amp;";","")&amp;IF($CJ202&lt;&gt;"",CHAR(10)&amp;"    "&amp;$CJ202&amp;": "&amp;CHAR(9)&amp;";","")&amp;IF($CK202&lt;&gt;"",CHAR(10)&amp;"    "&amp;$CK202&amp;": "&amp;CHAR(9)&amp;";","")&amp;CHAR(10)&amp;"  }"&amp;CHAR(10)&amp;"}"&amp;CHAR(10)</f>
        <v xml:space="preserve">:root {
}
@media (prefers-color-scheme: dark) {
  :root {
  }
}
</v>
      </c>
      <c r="BL202" s="60" t="str">
        <f t="shared" ref="BL200:BL260" si="2">":root {"&amp;IF($CC202&lt;&gt;"",CHAR(10)&amp;"  "&amp;$CC202&amp;": "&amp;CHAR(9)&amp;AK202&amp;";","")&amp;IF($CD202&lt;&gt;"",CHAR(10)&amp;"  "&amp;$CD202&amp;": "&amp;CHAR(9)&amp;AL202&amp;";","")&amp;IF($CE202&lt;&gt;"",CHAR(10)&amp;"  "&amp;$CE202&amp;": "&amp;CHAR(9)&amp;AM202&amp;";","")&amp;IF($CF202&lt;&gt;"",CHAR(10)&amp;"  "&amp;$CF202&amp;": "&amp;CHAR(9)&amp;AN202&amp;";","")&amp;IF($CG202&lt;&gt;"",CHAR(10)&amp;"  "&amp;$CG202&amp;": "&amp;CHAR(9)&amp;AO202&amp;";","")&amp;IF($CH202&lt;&gt;"",CHAR(10)&amp;"  "&amp;$CH202&amp;": "&amp;CHAR(9)&amp;AP202&amp;";","")&amp;IF($CI202&lt;&gt;"",CHAR(10)&amp;"  "&amp;$CI202&amp;": "&amp;CHAR(9)&amp;AQ202&amp;";","")&amp;IF($CJ202&lt;&gt;"",CHAR(10)&amp;"  "&amp;$CJ202&amp;": "&amp;CHAR(9)&amp;AR202&amp;";","")&amp;IF($CK202&lt;&gt;"",CHAR(10)&amp;"  "&amp;$CK202&amp;": "&amp;CHAR(9)&amp;AS202&amp;";","")&amp;IF($CL202&lt;&gt;"",CHAR(10)&amp;"  "&amp;$CL202&amp;": "&amp;CHAR(9)&amp;AT202&amp;";","")&amp;IF($CM202&lt;&gt;"",CHAR(10)&amp;"  "&amp;$CM202&amp;": "&amp;CHAR(9)&amp;AU202&amp;";","")&amp;IF($CN202&lt;&gt;"",CHAR(10)&amp;"  "&amp;$CN202&amp;": "&amp;CHAR(9)&amp;AV202&amp;";","")&amp;IF($CO202&lt;&gt;"",CHAR(10)&amp;"  "&amp;$CO202&amp;": "&amp;CHAR(9)&amp;AW202&amp;";","")&amp;IF($CP202&lt;&gt;"",CHAR(10)&amp;"  "&amp;$CP202&amp;": "&amp;CHAR(9)&amp;AX202&amp;";","")&amp;IF($CQ202&lt;&gt;"",CHAR(10)&amp;"  "&amp;$CQ202&amp;": "&amp;CHAR(9)&amp;AY202&amp;";","")&amp;IF($CR202&lt;&gt;"",CHAR(10)&amp;"  "&amp;$CR202&amp;": "&amp;CHAR(9)&amp;AZ202&amp;";","")&amp;CHAR(10)&amp;"}"&amp;CHAR(10)&amp;CHAR(10)&amp;"@media (prefers-color-scheme: dark) {"&amp;CHAR(10)&amp;"  :root {"&amp;IF($CC202&lt;&gt;"",CHAR(10)&amp;"    "&amp;$CC202&amp;": "&amp;CHAR(9)&amp;BA202&amp;";","")&amp;IF($CD202&lt;&gt;"",CHAR(10)&amp;"    "&amp;$CD202&amp;": "&amp;CHAR(9)&amp;BB202&amp;";","")&amp;IF($CE202&lt;&gt;"",CHAR(10)&amp;"    "&amp;$CE202&amp;": "&amp;CHAR(9)&amp;BC202&amp;";","")&amp;IF($CF202&lt;&gt;"",CHAR(10)&amp;"    "&amp;$CF202&amp;": "&amp;CHAR(9)&amp;BD202&amp;";","")&amp;IF($CG202&lt;&gt;"",CHAR(10)&amp;"    "&amp;$CG202&amp;": "&amp;CHAR(9)&amp;BE202&amp;";","")&amp;IF($CH202&lt;&gt;"",CHAR(10)&amp;"    "&amp;$CH202&amp;": "&amp;CHAR(9)&amp;BF202&amp;";","")&amp;IF($CJ202&lt;&gt;"",CHAR(10)&amp;"    "&amp;$CJ202&amp;": "&amp;CHAR(9)&amp;BG202&amp;";","")&amp;IF($CK202&lt;&gt;"",CHAR(10)&amp;"    "&amp;$CK202&amp;": "&amp;CHAR(9)&amp;BH202&amp;";","")&amp;CHAR(10)&amp;"  }"&amp;CHAR(10)&amp;"}"&amp;CHAR(10)</f>
        <v xml:space="preserve">:root {
}
@media (prefers-color-scheme: dark) {
  :root {
  }
}
</v>
      </c>
      <c r="BM202" s="15" t="str">
        <f t="shared" ref="BM200:BM258" si="3">IF(E202&lt;&gt;"","  background-color:  "&amp;CHAR(9)&amp;"var("&amp;CC202&amp;", "&amp;IF(U202&lt;&gt;"",U202,"inherit")&amp;")"&amp;IF(E202="x!","!important;",";"),"")</f>
        <v/>
      </c>
      <c r="BN202" s="15" t="str">
        <f t="shared" ref="BN200:BN258" si="4">IF(F202&lt;&gt;"","  fill:  "&amp;CHAR(9)&amp;CHAR(9)&amp;CHAR(9)&amp;CHAR(9)&amp;"var("&amp;CD202&amp;", "&amp;IF(V202&lt;&gt;"",V202,"inherit")&amp;")"&amp;IF(F202="x!","!important;",";"),"")</f>
        <v/>
      </c>
      <c r="BO202" s="15" t="str">
        <f t="shared" ref="BO200:BO258" si="5">IF(G202&lt;&gt;"","  border-top:  "&amp;CHAR(9)&amp;CHAR(9)&amp;CHAR(9)&amp;"var("&amp;CE202&amp;", "&amp;IF(W202&lt;&gt;"",W202,"inherit")&amp;")"&amp;IF(G202="x!","!important;",";"),"")</f>
        <v/>
      </c>
      <c r="BP202" s="15" t="str">
        <f t="shared" ref="BP200:BP258" si="6">IF(H202&lt;&gt;"","  border-right:  "&amp;CHAR(9)&amp;CHAR(9)&amp;"var("&amp;CF202&amp;", "&amp;IF(X202&lt;&gt;"",X202,"inherit")&amp;")"&amp;IF(H202="x!","!important;",";"),"")</f>
        <v/>
      </c>
      <c r="BQ202" s="15" t="str">
        <f t="shared" ref="BQ200:BQ258" si="7">IF(I202&lt;&gt;"","  border-bottom:  "&amp;CHAR(9)&amp;CHAR(9)&amp;"var("&amp;CG202&amp;", "&amp;IF(Y202&lt;&gt;"",Y202,"inherit")&amp;")"&amp;IF(I202="x!","!important;",";"),"")</f>
        <v/>
      </c>
      <c r="BR202" s="15" t="str">
        <f t="shared" ref="BR200:BR258" si="8">IF(J202&lt;&gt;"","  border-left:  "&amp;CHAR(9)&amp;CHAR(9)&amp;"var("&amp;CH202&amp;", "&amp;IF(Z202&lt;&gt;"",Z202,"inherit")&amp;")"&amp;IF(J202="x!","!important;",";"),"")</f>
        <v/>
      </c>
      <c r="BS202" s="15" t="str">
        <f t="shared" ref="BS200:BS258" si="9">IF(K202&lt;&gt;"","  border-radius:  "&amp;CHAR(9)&amp;CHAR(9)&amp;"var("&amp;CI202&amp;", "&amp;IF(AA202&lt;&gt;"",AA202,"inherit")&amp;")"&amp;IF(K202="x!","!important;",";"),"")</f>
        <v/>
      </c>
      <c r="BT202" s="15" t="str">
        <f t="shared" ref="BT200:BT258" si="10">IF(L202&lt;&gt;"","  box-shadow:  "&amp;CHAR(9)&amp;CHAR(9)&amp;CHAR(9)&amp;"var("&amp;CJ202&amp;", "&amp;IF(AB202&lt;&gt;"",AB202,"inherit")&amp;")"&amp;IF(L202="x!","!important;",";")&amp;CHAR(10)&amp;"  -webkit-box-shadow:  "&amp;CHAR(9)&amp;"var("&amp;CJ202&amp;", "&amp;IF(AB202&lt;&gt;"",AB202,"inherit")&amp;")"&amp;IF(L202="x!","!important;",";"),"")</f>
        <v/>
      </c>
      <c r="BU202" s="15" t="str">
        <f t="shared" ref="BU200:BU258" si="11">IF(M202&lt;&gt;"","  color:  "&amp;CHAR(9)&amp;CHAR(9)&amp;CHAR(9)&amp;CHAR(9)&amp;"var("&amp;CK202&amp;", "&amp;IF(AC202&lt;&gt;"",AC202,"inherit")&amp;")"&amp;IF(M202="x!","!important;",";"),"")</f>
        <v/>
      </c>
      <c r="BV202" s="15" t="str">
        <f t="shared" ref="BV200:BV258" si="12">IF(N202&lt;&gt;"","  font-family:  "&amp;CHAR(9)&amp;CHAR(9)&amp;"var("&amp;CL202&amp;", "&amp;IF(AD202&lt;&gt;"",AD202,"inherit")&amp;")"&amp;IF(N202="x!","!important;",";"),"")</f>
        <v/>
      </c>
      <c r="BW202" s="15" t="str">
        <f t="shared" ref="BW200:BW258" si="13">IF(O202&lt;&gt;"","  font-size:  "&amp;CHAR(9)&amp;CHAR(9)&amp;CHAR(9)&amp;"var("&amp;CM202&amp;", "&amp;IF(AE202&lt;&gt;"",AE202,"inherit")&amp;")"&amp;IF(O202="x!","!important;",";"),"")</f>
        <v/>
      </c>
      <c r="BX202" s="15" t="str">
        <f t="shared" ref="BX200:BX258" si="14">IF(P202&lt;&gt;"","  font-style:  "&amp;CHAR(9)&amp;CHAR(9)&amp;CHAR(9)&amp;"var("&amp;CN202&amp;", "&amp;IF(AF202&lt;&gt;"",AF202,"inherit")&amp;")"&amp;IF(P202="x!","!important;",";"),"")</f>
        <v/>
      </c>
      <c r="BY202" s="15" t="str">
        <f t="shared" ref="BY200:BY258" si="15">IF(Q202&lt;&gt;"","  font-weight:  "&amp;CHAR(9)&amp;CHAR(9)&amp;"var("&amp;CO202&amp;", "&amp;IF(AG202&lt;&gt;"",AG202,"inherit")&amp;")"&amp;IF(Q202="x!","!important;",";"),"")</f>
        <v/>
      </c>
      <c r="BZ202" s="15" t="str">
        <f t="shared" ref="BZ200:BZ258" si="16">IF(R202&lt;&gt;"","  text-decoration:  "&amp;CHAR(9)&amp;"var("&amp;CP202&amp;", "&amp;IF(AH202&lt;&gt;"",AH202,"inherit")&amp;")"&amp;IF(R202="x!","!important;",";"),"")</f>
        <v/>
      </c>
      <c r="CA202" s="15" t="str">
        <f t="shared" ref="CA200:CA258" si="17">IF(S202&lt;&gt;"","  text-transform:  "&amp;CHAR(9)&amp;CHAR(9)&amp;"var("&amp;CQ202&amp;", "&amp;IF(AI202&lt;&gt;"",AI202,"inherit")&amp;")"&amp;IF(S202="x!","!important;",";"),"")</f>
        <v/>
      </c>
      <c r="CB202" s="15" t="str">
        <f t="shared" ref="CB200:CB258" si="18">IF(T202&lt;&gt;"","  opacity:  "&amp;CHAR(9)&amp;CHAR(9)&amp;CHAR(9)&amp;"var("&amp;CR202&amp;", "&amp;IF(AJ202&lt;&gt;"",AJ202,"inherit")&amp;")"&amp;IF(T202="x!","!important;",";"),"")</f>
        <v/>
      </c>
      <c r="CC202" s="15" t="str">
        <f t="shared" ref="CC200:CC258" si="19">IF(E202&lt;&gt;"","--"&amp;LOWER(E$3)&amp;"-"&amp;$B202&amp;IF($C202&lt;&gt;"","__"&amp;$C202,"")&amp;IF($D202&lt;&gt;"","--"&amp;$D202,""),"")</f>
        <v/>
      </c>
      <c r="CD202" s="15" t="str">
        <f t="shared" ref="CD200:CD258" si="20">IF(F202&lt;&gt;"","--"&amp;LOWER(F$3)&amp;"-"&amp;$B202&amp;IF($C202&lt;&gt;"","__"&amp;$C202,"")&amp;IF($D202&lt;&gt;"","--"&amp;$D202,""),"")</f>
        <v/>
      </c>
      <c r="CE202" s="15" t="str">
        <f t="shared" ref="CE200:CE258" si="21">IF(G202&lt;&gt;"","--"&amp;LOWER(G$3)&amp;"-"&amp;$B202&amp;IF($C202&lt;&gt;"","__"&amp;$C202,"")&amp;IF($D202&lt;&gt;"","--"&amp;$D202,""),"")</f>
        <v/>
      </c>
      <c r="CF202" s="15" t="str">
        <f t="shared" ref="CF200:CF258" si="22">IF(H202&lt;&gt;"","--"&amp;LOWER(H$3)&amp;"-"&amp;$B202&amp;IF($C202&lt;&gt;"","__"&amp;$C202,"")&amp;IF($D202&lt;&gt;"","--"&amp;$D202,""),"")</f>
        <v/>
      </c>
      <c r="CG202" s="15" t="str">
        <f t="shared" ref="CG200:CG258" si="23">IF(I202&lt;&gt;"","--"&amp;LOWER(I$3)&amp;"-"&amp;$B202&amp;IF($C202&lt;&gt;"","__"&amp;$C202,"")&amp;IF($D202&lt;&gt;"","--"&amp;$D202,""),"")</f>
        <v/>
      </c>
      <c r="CH202" s="15" t="str">
        <f t="shared" ref="CH200:CH258" si="24">IF(J202&lt;&gt;"","--"&amp;LOWER(J$3)&amp;"-"&amp;$B202&amp;IF($C202&lt;&gt;"","__"&amp;$C202,"")&amp;IF($D202&lt;&gt;"","--"&amp;$D202,""),"")</f>
        <v/>
      </c>
      <c r="CI202" s="15" t="str">
        <f t="shared" ref="CI200:CI258" si="25">IF(K202&lt;&gt;"","--"&amp;LOWER(K$3)&amp;"-"&amp;$B202&amp;IF($C202&lt;&gt;"","__"&amp;$C202,"")&amp;IF($D202&lt;&gt;"","--"&amp;$D202,""),"")</f>
        <v/>
      </c>
      <c r="CJ202" s="15" t="str">
        <f t="shared" ref="CJ200:CJ258" si="26">IF(L202&lt;&gt;"","--"&amp;LOWER(L$3)&amp;"-"&amp;$B202&amp;IF($C202&lt;&gt;"","__"&amp;$C202,"")&amp;IF($D202&lt;&gt;"","--"&amp;$D202,""),"")</f>
        <v/>
      </c>
      <c r="CK202" s="15" t="str">
        <f t="shared" ref="CK200:CK258" si="27">IF(M202&lt;&gt;"","--"&amp;LOWER(M$3)&amp;"-"&amp;$B202&amp;IF($C202&lt;&gt;"","__"&amp;$C202,"")&amp;IF($D202&lt;&gt;"","--"&amp;$D202,""),"")</f>
        <v/>
      </c>
      <c r="CL202" s="15" t="str">
        <f t="shared" ref="CL200:CL258" si="28">IF(N202&lt;&gt;"","--"&amp;LOWER(N$3)&amp;"-"&amp;$B202&amp;IF($C202&lt;&gt;"","__"&amp;$C202,"")&amp;IF($D202&lt;&gt;"","--"&amp;$D202,""),"")</f>
        <v/>
      </c>
      <c r="CM202" s="15" t="str">
        <f t="shared" ref="CM200:CM258" si="29">IF(O202&lt;&gt;"","--"&amp;LOWER(O$3)&amp;"-"&amp;$B202&amp;IF($C202&lt;&gt;"","__"&amp;$C202,"")&amp;IF($D202&lt;&gt;"","--"&amp;$D202,""),"")</f>
        <v/>
      </c>
      <c r="CN202" s="15" t="str">
        <f t="shared" ref="CN200:CN258" si="30">IF(P202&lt;&gt;"","--"&amp;LOWER(P$3)&amp;"-"&amp;$B202&amp;IF($C202&lt;&gt;"","__"&amp;$C202,"")&amp;IF($D202&lt;&gt;"","--"&amp;$D202,""),"")</f>
        <v/>
      </c>
      <c r="CO202" s="15" t="str">
        <f t="shared" ref="CO200:CO258" si="31">IF(Q202&lt;&gt;"","--"&amp;LOWER(Q$3)&amp;"-"&amp;$B202&amp;IF($C202&lt;&gt;"","__"&amp;$C202,"")&amp;IF($D202&lt;&gt;"","--"&amp;$D202,""),"")</f>
        <v/>
      </c>
      <c r="CP202" s="15" t="str">
        <f t="shared" ref="CP200:CP258" si="32">IF(R202&lt;&gt;"","--"&amp;LOWER(R$3)&amp;"-"&amp;$B202&amp;IF($C202&lt;&gt;"","__"&amp;$C202,"")&amp;IF($D202&lt;&gt;"","--"&amp;$D202,""),"")</f>
        <v/>
      </c>
      <c r="CQ202" s="15" t="str">
        <f t="shared" ref="CQ200:CQ258" si="33">IF(S202&lt;&gt;"","--"&amp;LOWER(S$3)&amp;"-"&amp;$B202&amp;IF($C202&lt;&gt;"","__"&amp;$C202,"")&amp;IF($D202&lt;&gt;"","--"&amp;$D202,""),"")</f>
        <v/>
      </c>
      <c r="CR202" s="15" t="str">
        <f t="shared" ref="CR200:CR258" si="34">IF(T202&lt;&gt;"","--"&amp;LOWER(T$3)&amp;"-"&amp;$B202&amp;IF($C202&lt;&gt;"","__"&amp;$C202,"")&amp;IF($D202&lt;&gt;"","--"&amp;$D202,""),"")</f>
        <v/>
      </c>
    </row>
    <row r="203" spans="2:96">
      <c r="B203" s="13"/>
      <c r="C203" s="15"/>
      <c r="D203" s="15"/>
      <c r="E203" s="28"/>
      <c r="F203" s="29"/>
      <c r="G203" s="29"/>
      <c r="H203" s="29"/>
      <c r="I203" s="29"/>
      <c r="J203" s="29"/>
      <c r="K203" s="29"/>
      <c r="L203" s="30"/>
      <c r="M203" s="29"/>
      <c r="N203" s="29"/>
      <c r="O203" s="29"/>
      <c r="P203" s="29"/>
      <c r="Q203" s="29"/>
      <c r="R203" s="29"/>
      <c r="S203" s="30"/>
      <c r="T203" s="31"/>
      <c r="U203" s="13"/>
      <c r="V203" s="15"/>
      <c r="W203" s="15"/>
      <c r="X203" s="15"/>
      <c r="Y203" s="15"/>
      <c r="Z203" s="15"/>
      <c r="AA203" s="15"/>
      <c r="AB203" s="32"/>
      <c r="AC203" s="15"/>
      <c r="AD203" s="15"/>
      <c r="AE203" s="15"/>
      <c r="AF203" s="15"/>
      <c r="AG203" s="15"/>
      <c r="AH203" s="15"/>
      <c r="AI203" s="15"/>
      <c r="AJ203" s="57"/>
      <c r="AK203" s="15"/>
      <c r="AL203" s="15"/>
      <c r="AM203" s="15"/>
      <c r="AN203" s="15"/>
      <c r="AO203" s="15"/>
      <c r="AP203" s="15"/>
      <c r="AQ203" s="15"/>
      <c r="AR203" s="32"/>
      <c r="AS203" s="15"/>
      <c r="AT203" s="15"/>
      <c r="AU203" s="15"/>
      <c r="AV203" s="15"/>
      <c r="AW203" s="15"/>
      <c r="AX203" s="15"/>
      <c r="AY203" s="15"/>
      <c r="AZ203" s="22"/>
      <c r="BA203" s="13"/>
      <c r="BB203" s="15"/>
      <c r="BC203" s="15"/>
      <c r="BD203" s="15"/>
      <c r="BE203" s="15"/>
      <c r="BF203" s="15"/>
      <c r="BG203" s="15"/>
      <c r="BH203" s="22"/>
      <c r="BI203" s="24"/>
      <c r="BJ203" s="34" t="str">
        <f t="shared" si="0"/>
        <v xml:space="preserve"> {
}
</v>
      </c>
      <c r="BK203" s="35" t="str">
        <f t="shared" si="1"/>
        <v xml:space="preserve">:root {
}
@media (prefers-color-scheme: dark) {
  :root {
  }
}
</v>
      </c>
      <c r="BL203" s="60" t="str">
        <f t="shared" si="2"/>
        <v xml:space="preserve">:root {
}
@media (prefers-color-scheme: dark) {
  :root {
  }
}
</v>
      </c>
      <c r="BM203" s="15" t="str">
        <f t="shared" si="3"/>
        <v/>
      </c>
      <c r="BN203" s="15" t="str">
        <f t="shared" si="4"/>
        <v/>
      </c>
      <c r="BO203" s="15" t="str">
        <f t="shared" si="5"/>
        <v/>
      </c>
      <c r="BP203" s="15" t="str">
        <f t="shared" si="6"/>
        <v/>
      </c>
      <c r="BQ203" s="15" t="str">
        <f t="shared" si="7"/>
        <v/>
      </c>
      <c r="BR203" s="15" t="str">
        <f t="shared" si="8"/>
        <v/>
      </c>
      <c r="BS203" s="15" t="str">
        <f t="shared" si="9"/>
        <v/>
      </c>
      <c r="BT203" s="15" t="str">
        <f t="shared" si="10"/>
        <v/>
      </c>
      <c r="BU203" s="15" t="str">
        <f t="shared" si="11"/>
        <v/>
      </c>
      <c r="BV203" s="15" t="str">
        <f t="shared" si="12"/>
        <v/>
      </c>
      <c r="BW203" s="15" t="str">
        <f t="shared" si="13"/>
        <v/>
      </c>
      <c r="BX203" s="15" t="str">
        <f t="shared" si="14"/>
        <v/>
      </c>
      <c r="BY203" s="15" t="str">
        <f t="shared" si="15"/>
        <v/>
      </c>
      <c r="BZ203" s="15" t="str">
        <f t="shared" si="16"/>
        <v/>
      </c>
      <c r="CA203" s="15" t="str">
        <f t="shared" si="17"/>
        <v/>
      </c>
      <c r="CB203" s="15" t="str">
        <f t="shared" si="18"/>
        <v/>
      </c>
      <c r="CC203" s="15" t="str">
        <f t="shared" si="19"/>
        <v/>
      </c>
      <c r="CD203" s="15" t="str">
        <f t="shared" si="20"/>
        <v/>
      </c>
      <c r="CE203" s="15" t="str">
        <f t="shared" si="21"/>
        <v/>
      </c>
      <c r="CF203" s="15" t="str">
        <f t="shared" si="22"/>
        <v/>
      </c>
      <c r="CG203" s="15" t="str">
        <f t="shared" si="23"/>
        <v/>
      </c>
      <c r="CH203" s="15" t="str">
        <f t="shared" si="24"/>
        <v/>
      </c>
      <c r="CI203" s="15" t="str">
        <f t="shared" si="25"/>
        <v/>
      </c>
      <c r="CJ203" s="15" t="str">
        <f t="shared" si="26"/>
        <v/>
      </c>
      <c r="CK203" s="15" t="str">
        <f t="shared" si="27"/>
        <v/>
      </c>
      <c r="CL203" s="15" t="str">
        <f t="shared" si="28"/>
        <v/>
      </c>
      <c r="CM203" s="15" t="str">
        <f t="shared" si="29"/>
        <v/>
      </c>
      <c r="CN203" s="15" t="str">
        <f t="shared" si="30"/>
        <v/>
      </c>
      <c r="CO203" s="15" t="str">
        <f t="shared" si="31"/>
        <v/>
      </c>
      <c r="CP203" s="15" t="str">
        <f t="shared" si="32"/>
        <v/>
      </c>
      <c r="CQ203" s="15" t="str">
        <f t="shared" si="33"/>
        <v/>
      </c>
      <c r="CR203" s="15" t="str">
        <f t="shared" si="34"/>
        <v/>
      </c>
    </row>
    <row r="204" spans="2:96">
      <c r="B204" s="13"/>
      <c r="C204" s="15"/>
      <c r="D204" s="15"/>
      <c r="E204" s="28"/>
      <c r="F204" s="29"/>
      <c r="G204" s="29"/>
      <c r="H204" s="29"/>
      <c r="I204" s="29"/>
      <c r="J204" s="29"/>
      <c r="K204" s="29"/>
      <c r="L204" s="30"/>
      <c r="M204" s="29"/>
      <c r="N204" s="29"/>
      <c r="O204" s="29"/>
      <c r="P204" s="29"/>
      <c r="Q204" s="29"/>
      <c r="R204" s="29"/>
      <c r="S204" s="30"/>
      <c r="T204" s="31"/>
      <c r="U204" s="13"/>
      <c r="V204" s="15"/>
      <c r="W204" s="15"/>
      <c r="X204" s="15"/>
      <c r="Y204" s="15"/>
      <c r="Z204" s="15"/>
      <c r="AA204" s="15"/>
      <c r="AB204" s="32"/>
      <c r="AC204" s="15"/>
      <c r="AD204" s="15"/>
      <c r="AE204" s="15"/>
      <c r="AF204" s="15"/>
      <c r="AG204" s="15"/>
      <c r="AH204" s="15"/>
      <c r="AI204" s="15"/>
      <c r="AJ204" s="57"/>
      <c r="AK204" s="15"/>
      <c r="AL204" s="15"/>
      <c r="AM204" s="15"/>
      <c r="AN204" s="15"/>
      <c r="AO204" s="15"/>
      <c r="AP204" s="15"/>
      <c r="AQ204" s="15"/>
      <c r="AR204" s="32"/>
      <c r="AS204" s="15"/>
      <c r="AT204" s="15"/>
      <c r="AU204" s="15"/>
      <c r="AV204" s="15"/>
      <c r="AW204" s="15"/>
      <c r="AX204" s="15"/>
      <c r="AY204" s="15"/>
      <c r="AZ204" s="22"/>
      <c r="BA204" s="13"/>
      <c r="BB204" s="15"/>
      <c r="BC204" s="15"/>
      <c r="BD204" s="15"/>
      <c r="BE204" s="15"/>
      <c r="BF204" s="15"/>
      <c r="BG204" s="15"/>
      <c r="BH204" s="22"/>
      <c r="BI204" s="24"/>
      <c r="BJ204" s="34" t="str">
        <f t="shared" si="0"/>
        <v xml:space="preserve"> {
}
</v>
      </c>
      <c r="BK204" s="35" t="str">
        <f t="shared" si="1"/>
        <v xml:space="preserve">:root {
}
@media (prefers-color-scheme: dark) {
  :root {
  }
}
</v>
      </c>
      <c r="BL204" s="60" t="str">
        <f t="shared" si="2"/>
        <v xml:space="preserve">:root {
}
@media (prefers-color-scheme: dark) {
  :root {
  }
}
</v>
      </c>
      <c r="BM204" s="15" t="str">
        <f t="shared" si="3"/>
        <v/>
      </c>
      <c r="BN204" s="15" t="str">
        <f t="shared" si="4"/>
        <v/>
      </c>
      <c r="BO204" s="15" t="str">
        <f t="shared" si="5"/>
        <v/>
      </c>
      <c r="BP204" s="15" t="str">
        <f t="shared" si="6"/>
        <v/>
      </c>
      <c r="BQ204" s="15" t="str">
        <f t="shared" si="7"/>
        <v/>
      </c>
      <c r="BR204" s="15" t="str">
        <f t="shared" si="8"/>
        <v/>
      </c>
      <c r="BS204" s="15" t="str">
        <f t="shared" si="9"/>
        <v/>
      </c>
      <c r="BT204" s="15" t="str">
        <f t="shared" si="10"/>
        <v/>
      </c>
      <c r="BU204" s="15" t="str">
        <f t="shared" si="11"/>
        <v/>
      </c>
      <c r="BV204" s="15" t="str">
        <f t="shared" si="12"/>
        <v/>
      </c>
      <c r="BW204" s="15" t="str">
        <f t="shared" si="13"/>
        <v/>
      </c>
      <c r="BX204" s="15" t="str">
        <f t="shared" si="14"/>
        <v/>
      </c>
      <c r="BY204" s="15" t="str">
        <f t="shared" si="15"/>
        <v/>
      </c>
      <c r="BZ204" s="15" t="str">
        <f t="shared" si="16"/>
        <v/>
      </c>
      <c r="CA204" s="15" t="str">
        <f t="shared" si="17"/>
        <v/>
      </c>
      <c r="CB204" s="15" t="str">
        <f t="shared" si="18"/>
        <v/>
      </c>
      <c r="CC204" s="15" t="str">
        <f t="shared" si="19"/>
        <v/>
      </c>
      <c r="CD204" s="15" t="str">
        <f t="shared" si="20"/>
        <v/>
      </c>
      <c r="CE204" s="15" t="str">
        <f t="shared" si="21"/>
        <v/>
      </c>
      <c r="CF204" s="15" t="str">
        <f t="shared" si="22"/>
        <v/>
      </c>
      <c r="CG204" s="15" t="str">
        <f t="shared" si="23"/>
        <v/>
      </c>
      <c r="CH204" s="15" t="str">
        <f t="shared" si="24"/>
        <v/>
      </c>
      <c r="CI204" s="15" t="str">
        <f t="shared" si="25"/>
        <v/>
      </c>
      <c r="CJ204" s="15" t="str">
        <f t="shared" si="26"/>
        <v/>
      </c>
      <c r="CK204" s="15" t="str">
        <f t="shared" si="27"/>
        <v/>
      </c>
      <c r="CL204" s="15" t="str">
        <f t="shared" si="28"/>
        <v/>
      </c>
      <c r="CM204" s="15" t="str">
        <f t="shared" si="29"/>
        <v/>
      </c>
      <c r="CN204" s="15" t="str">
        <f t="shared" si="30"/>
        <v/>
      </c>
      <c r="CO204" s="15" t="str">
        <f t="shared" si="31"/>
        <v/>
      </c>
      <c r="CP204" s="15" t="str">
        <f t="shared" si="32"/>
        <v/>
      </c>
      <c r="CQ204" s="15" t="str">
        <f t="shared" si="33"/>
        <v/>
      </c>
      <c r="CR204" s="15" t="str">
        <f t="shared" si="34"/>
        <v/>
      </c>
    </row>
    <row r="205" spans="2:96">
      <c r="B205" s="13"/>
      <c r="C205" s="15"/>
      <c r="D205" s="15"/>
      <c r="E205" s="28"/>
      <c r="F205" s="29"/>
      <c r="G205" s="29"/>
      <c r="H205" s="29"/>
      <c r="I205" s="29"/>
      <c r="J205" s="29"/>
      <c r="K205" s="29"/>
      <c r="L205" s="30"/>
      <c r="M205" s="29"/>
      <c r="N205" s="29"/>
      <c r="O205" s="29"/>
      <c r="P205" s="29"/>
      <c r="Q205" s="29"/>
      <c r="R205" s="29"/>
      <c r="S205" s="30"/>
      <c r="T205" s="31"/>
      <c r="U205" s="13"/>
      <c r="V205" s="15"/>
      <c r="W205" s="15"/>
      <c r="X205" s="15"/>
      <c r="Y205" s="15"/>
      <c r="Z205" s="15"/>
      <c r="AA205" s="15"/>
      <c r="AB205" s="32"/>
      <c r="AC205" s="15"/>
      <c r="AD205" s="15"/>
      <c r="AE205" s="15"/>
      <c r="AF205" s="15"/>
      <c r="AG205" s="15"/>
      <c r="AH205" s="15"/>
      <c r="AI205" s="15"/>
      <c r="AJ205" s="57"/>
      <c r="AK205" s="15"/>
      <c r="AL205" s="15"/>
      <c r="AM205" s="15"/>
      <c r="AN205" s="15"/>
      <c r="AO205" s="15"/>
      <c r="AP205" s="15"/>
      <c r="AQ205" s="15"/>
      <c r="AR205" s="32"/>
      <c r="AS205" s="15"/>
      <c r="AT205" s="15"/>
      <c r="AU205" s="15"/>
      <c r="AV205" s="15"/>
      <c r="AW205" s="15"/>
      <c r="AX205" s="15"/>
      <c r="AY205" s="15"/>
      <c r="AZ205" s="22"/>
      <c r="BA205" s="13"/>
      <c r="BB205" s="15"/>
      <c r="BC205" s="15"/>
      <c r="BD205" s="15"/>
      <c r="BE205" s="15"/>
      <c r="BF205" s="15"/>
      <c r="BG205" s="15"/>
      <c r="BH205" s="22"/>
      <c r="BI205" s="24"/>
      <c r="BJ205" s="34" t="str">
        <f t="shared" si="0"/>
        <v xml:space="preserve"> {
}
</v>
      </c>
      <c r="BK205" s="35" t="str">
        <f t="shared" si="1"/>
        <v xml:space="preserve">:root {
}
@media (prefers-color-scheme: dark) {
  :root {
  }
}
</v>
      </c>
      <c r="BL205" s="60" t="str">
        <f t="shared" si="2"/>
        <v xml:space="preserve">:root {
}
@media (prefers-color-scheme: dark) {
  :root {
  }
}
</v>
      </c>
      <c r="BM205" s="15" t="str">
        <f t="shared" si="3"/>
        <v/>
      </c>
      <c r="BN205" s="15" t="str">
        <f t="shared" si="4"/>
        <v/>
      </c>
      <c r="BO205" s="15" t="str">
        <f t="shared" si="5"/>
        <v/>
      </c>
      <c r="BP205" s="15" t="str">
        <f t="shared" si="6"/>
        <v/>
      </c>
      <c r="BQ205" s="15" t="str">
        <f t="shared" si="7"/>
        <v/>
      </c>
      <c r="BR205" s="15" t="str">
        <f t="shared" si="8"/>
        <v/>
      </c>
      <c r="BS205" s="15" t="str">
        <f t="shared" si="9"/>
        <v/>
      </c>
      <c r="BT205" s="15" t="str">
        <f t="shared" si="10"/>
        <v/>
      </c>
      <c r="BU205" s="15" t="str">
        <f t="shared" si="11"/>
        <v/>
      </c>
      <c r="BV205" s="15" t="str">
        <f t="shared" si="12"/>
        <v/>
      </c>
      <c r="BW205" s="15" t="str">
        <f t="shared" si="13"/>
        <v/>
      </c>
      <c r="BX205" s="15" t="str">
        <f t="shared" si="14"/>
        <v/>
      </c>
      <c r="BY205" s="15" t="str">
        <f t="shared" si="15"/>
        <v/>
      </c>
      <c r="BZ205" s="15" t="str">
        <f t="shared" si="16"/>
        <v/>
      </c>
      <c r="CA205" s="15" t="str">
        <f t="shared" si="17"/>
        <v/>
      </c>
      <c r="CB205" s="15" t="str">
        <f t="shared" si="18"/>
        <v/>
      </c>
      <c r="CC205" s="15" t="str">
        <f t="shared" si="19"/>
        <v/>
      </c>
      <c r="CD205" s="15" t="str">
        <f t="shared" si="20"/>
        <v/>
      </c>
      <c r="CE205" s="15" t="str">
        <f t="shared" si="21"/>
        <v/>
      </c>
      <c r="CF205" s="15" t="str">
        <f t="shared" si="22"/>
        <v/>
      </c>
      <c r="CG205" s="15" t="str">
        <f t="shared" si="23"/>
        <v/>
      </c>
      <c r="CH205" s="15" t="str">
        <f t="shared" si="24"/>
        <v/>
      </c>
      <c r="CI205" s="15" t="str">
        <f t="shared" si="25"/>
        <v/>
      </c>
      <c r="CJ205" s="15" t="str">
        <f t="shared" si="26"/>
        <v/>
      </c>
      <c r="CK205" s="15" t="str">
        <f t="shared" si="27"/>
        <v/>
      </c>
      <c r="CL205" s="15" t="str">
        <f t="shared" si="28"/>
        <v/>
      </c>
      <c r="CM205" s="15" t="str">
        <f t="shared" si="29"/>
        <v/>
      </c>
      <c r="CN205" s="15" t="str">
        <f t="shared" si="30"/>
        <v/>
      </c>
      <c r="CO205" s="15" t="str">
        <f t="shared" si="31"/>
        <v/>
      </c>
      <c r="CP205" s="15" t="str">
        <f t="shared" si="32"/>
        <v/>
      </c>
      <c r="CQ205" s="15" t="str">
        <f t="shared" si="33"/>
        <v/>
      </c>
      <c r="CR205" s="15" t="str">
        <f t="shared" si="34"/>
        <v/>
      </c>
    </row>
    <row r="206" spans="2:96">
      <c r="B206" s="13"/>
      <c r="C206" s="15"/>
      <c r="D206" s="15"/>
      <c r="E206" s="28"/>
      <c r="F206" s="29"/>
      <c r="G206" s="29"/>
      <c r="H206" s="29"/>
      <c r="I206" s="29"/>
      <c r="J206" s="29"/>
      <c r="K206" s="29"/>
      <c r="L206" s="30"/>
      <c r="M206" s="29"/>
      <c r="N206" s="29"/>
      <c r="O206" s="29"/>
      <c r="P206" s="29"/>
      <c r="Q206" s="29"/>
      <c r="R206" s="29"/>
      <c r="S206" s="30"/>
      <c r="T206" s="31"/>
      <c r="U206" s="13"/>
      <c r="V206" s="15"/>
      <c r="W206" s="15"/>
      <c r="X206" s="15"/>
      <c r="Y206" s="15"/>
      <c r="Z206" s="15"/>
      <c r="AA206" s="15"/>
      <c r="AB206" s="32"/>
      <c r="AC206" s="15"/>
      <c r="AD206" s="15"/>
      <c r="AE206" s="15"/>
      <c r="AF206" s="15"/>
      <c r="AG206" s="15"/>
      <c r="AH206" s="15"/>
      <c r="AI206" s="15"/>
      <c r="AJ206" s="57"/>
      <c r="AK206" s="15"/>
      <c r="AL206" s="15"/>
      <c r="AM206" s="15"/>
      <c r="AN206" s="15"/>
      <c r="AO206" s="15"/>
      <c r="AP206" s="15"/>
      <c r="AQ206" s="15"/>
      <c r="AR206" s="32"/>
      <c r="AS206" s="15"/>
      <c r="AT206" s="15"/>
      <c r="AU206" s="15"/>
      <c r="AV206" s="15"/>
      <c r="AW206" s="15"/>
      <c r="AX206" s="15"/>
      <c r="AY206" s="15"/>
      <c r="AZ206" s="22"/>
      <c r="BA206" s="13"/>
      <c r="BB206" s="15"/>
      <c r="BC206" s="15"/>
      <c r="BD206" s="15"/>
      <c r="BE206" s="15"/>
      <c r="BF206" s="15"/>
      <c r="BG206" s="15"/>
      <c r="BH206" s="22"/>
      <c r="BI206" s="24"/>
      <c r="BJ206" s="34" t="str">
        <f t="shared" si="0"/>
        <v xml:space="preserve"> {
}
</v>
      </c>
      <c r="BK206" s="35" t="str">
        <f t="shared" si="1"/>
        <v xml:space="preserve">:root {
}
@media (prefers-color-scheme: dark) {
  :root {
  }
}
</v>
      </c>
      <c r="BL206" s="60" t="str">
        <f t="shared" si="2"/>
        <v xml:space="preserve">:root {
}
@media (prefers-color-scheme: dark) {
  :root {
  }
}
</v>
      </c>
      <c r="BM206" s="15" t="str">
        <f t="shared" si="3"/>
        <v/>
      </c>
      <c r="BN206" s="15" t="str">
        <f t="shared" si="4"/>
        <v/>
      </c>
      <c r="BO206" s="15" t="str">
        <f t="shared" si="5"/>
        <v/>
      </c>
      <c r="BP206" s="15" t="str">
        <f t="shared" si="6"/>
        <v/>
      </c>
      <c r="BQ206" s="15" t="str">
        <f t="shared" si="7"/>
        <v/>
      </c>
      <c r="BR206" s="15" t="str">
        <f t="shared" si="8"/>
        <v/>
      </c>
      <c r="BS206" s="15" t="str">
        <f t="shared" si="9"/>
        <v/>
      </c>
      <c r="BT206" s="15" t="str">
        <f t="shared" si="10"/>
        <v/>
      </c>
      <c r="BU206" s="15" t="str">
        <f t="shared" si="11"/>
        <v/>
      </c>
      <c r="BV206" s="15" t="str">
        <f t="shared" si="12"/>
        <v/>
      </c>
      <c r="BW206" s="15" t="str">
        <f t="shared" si="13"/>
        <v/>
      </c>
      <c r="BX206" s="15" t="str">
        <f t="shared" si="14"/>
        <v/>
      </c>
      <c r="BY206" s="15" t="str">
        <f t="shared" si="15"/>
        <v/>
      </c>
      <c r="BZ206" s="15" t="str">
        <f t="shared" si="16"/>
        <v/>
      </c>
      <c r="CA206" s="15" t="str">
        <f t="shared" si="17"/>
        <v/>
      </c>
      <c r="CB206" s="15" t="str">
        <f t="shared" si="18"/>
        <v/>
      </c>
      <c r="CC206" s="15" t="str">
        <f t="shared" si="19"/>
        <v/>
      </c>
      <c r="CD206" s="15" t="str">
        <f t="shared" si="20"/>
        <v/>
      </c>
      <c r="CE206" s="15" t="str">
        <f t="shared" si="21"/>
        <v/>
      </c>
      <c r="CF206" s="15" t="str">
        <f t="shared" si="22"/>
        <v/>
      </c>
      <c r="CG206" s="15" t="str">
        <f t="shared" si="23"/>
        <v/>
      </c>
      <c r="CH206" s="15" t="str">
        <f t="shared" si="24"/>
        <v/>
      </c>
      <c r="CI206" s="15" t="str">
        <f t="shared" si="25"/>
        <v/>
      </c>
      <c r="CJ206" s="15" t="str">
        <f t="shared" si="26"/>
        <v/>
      </c>
      <c r="CK206" s="15" t="str">
        <f t="shared" si="27"/>
        <v/>
      </c>
      <c r="CL206" s="15" t="str">
        <f t="shared" si="28"/>
        <v/>
      </c>
      <c r="CM206" s="15" t="str">
        <f t="shared" si="29"/>
        <v/>
      </c>
      <c r="CN206" s="15" t="str">
        <f t="shared" si="30"/>
        <v/>
      </c>
      <c r="CO206" s="15" t="str">
        <f t="shared" si="31"/>
        <v/>
      </c>
      <c r="CP206" s="15" t="str">
        <f t="shared" si="32"/>
        <v/>
      </c>
      <c r="CQ206" s="15" t="str">
        <f t="shared" si="33"/>
        <v/>
      </c>
      <c r="CR206" s="15" t="str">
        <f t="shared" si="34"/>
        <v/>
      </c>
    </row>
    <row r="207" spans="2:96">
      <c r="B207" s="13"/>
      <c r="C207" s="15"/>
      <c r="D207" s="15"/>
      <c r="E207" s="28"/>
      <c r="F207" s="29"/>
      <c r="G207" s="29"/>
      <c r="H207" s="29"/>
      <c r="I207" s="29"/>
      <c r="J207" s="29"/>
      <c r="K207" s="29"/>
      <c r="L207" s="30"/>
      <c r="M207" s="29"/>
      <c r="N207" s="29"/>
      <c r="O207" s="29"/>
      <c r="P207" s="29"/>
      <c r="Q207" s="29"/>
      <c r="R207" s="29"/>
      <c r="S207" s="30"/>
      <c r="T207" s="31"/>
      <c r="U207" s="13"/>
      <c r="V207" s="15"/>
      <c r="W207" s="15"/>
      <c r="X207" s="15"/>
      <c r="Y207" s="15"/>
      <c r="Z207" s="15"/>
      <c r="AA207" s="15"/>
      <c r="AB207" s="32"/>
      <c r="AC207" s="15"/>
      <c r="AD207" s="15"/>
      <c r="AE207" s="15"/>
      <c r="AF207" s="15"/>
      <c r="AG207" s="15"/>
      <c r="AH207" s="15"/>
      <c r="AI207" s="15"/>
      <c r="AJ207" s="57"/>
      <c r="AK207" s="15"/>
      <c r="AL207" s="15"/>
      <c r="AM207" s="15"/>
      <c r="AN207" s="15"/>
      <c r="AO207" s="15"/>
      <c r="AP207" s="15"/>
      <c r="AQ207" s="15"/>
      <c r="AR207" s="32"/>
      <c r="AS207" s="15"/>
      <c r="AT207" s="15"/>
      <c r="AU207" s="15"/>
      <c r="AV207" s="15"/>
      <c r="AW207" s="15"/>
      <c r="AX207" s="15"/>
      <c r="AY207" s="15"/>
      <c r="AZ207" s="22"/>
      <c r="BA207" s="13"/>
      <c r="BB207" s="15"/>
      <c r="BC207" s="15"/>
      <c r="BD207" s="15"/>
      <c r="BE207" s="15"/>
      <c r="BF207" s="15"/>
      <c r="BG207" s="15"/>
      <c r="BH207" s="22"/>
      <c r="BI207" s="24"/>
      <c r="BJ207" s="34" t="str">
        <f t="shared" si="0"/>
        <v xml:space="preserve"> {
}
</v>
      </c>
      <c r="BK207" s="35" t="str">
        <f t="shared" si="1"/>
        <v xml:space="preserve">:root {
}
@media (prefers-color-scheme: dark) {
  :root {
  }
}
</v>
      </c>
      <c r="BL207" s="60" t="str">
        <f t="shared" si="2"/>
        <v xml:space="preserve">:root {
}
@media (prefers-color-scheme: dark) {
  :root {
  }
}
</v>
      </c>
      <c r="BM207" s="15" t="str">
        <f t="shared" si="3"/>
        <v/>
      </c>
      <c r="BN207" s="15" t="str">
        <f t="shared" si="4"/>
        <v/>
      </c>
      <c r="BO207" s="15" t="str">
        <f t="shared" si="5"/>
        <v/>
      </c>
      <c r="BP207" s="15" t="str">
        <f t="shared" si="6"/>
        <v/>
      </c>
      <c r="BQ207" s="15" t="str">
        <f t="shared" si="7"/>
        <v/>
      </c>
      <c r="BR207" s="15" t="str">
        <f t="shared" si="8"/>
        <v/>
      </c>
      <c r="BS207" s="15" t="str">
        <f t="shared" si="9"/>
        <v/>
      </c>
      <c r="BT207" s="15" t="str">
        <f t="shared" si="10"/>
        <v/>
      </c>
      <c r="BU207" s="15" t="str">
        <f t="shared" si="11"/>
        <v/>
      </c>
      <c r="BV207" s="15" t="str">
        <f t="shared" si="12"/>
        <v/>
      </c>
      <c r="BW207" s="15" t="str">
        <f t="shared" si="13"/>
        <v/>
      </c>
      <c r="BX207" s="15" t="str">
        <f t="shared" si="14"/>
        <v/>
      </c>
      <c r="BY207" s="15" t="str">
        <f t="shared" si="15"/>
        <v/>
      </c>
      <c r="BZ207" s="15" t="str">
        <f t="shared" si="16"/>
        <v/>
      </c>
      <c r="CA207" s="15" t="str">
        <f t="shared" si="17"/>
        <v/>
      </c>
      <c r="CB207" s="15" t="str">
        <f t="shared" si="18"/>
        <v/>
      </c>
      <c r="CC207" s="15" t="str">
        <f t="shared" si="19"/>
        <v/>
      </c>
      <c r="CD207" s="15" t="str">
        <f t="shared" si="20"/>
        <v/>
      </c>
      <c r="CE207" s="15" t="str">
        <f t="shared" si="21"/>
        <v/>
      </c>
      <c r="CF207" s="15" t="str">
        <f t="shared" si="22"/>
        <v/>
      </c>
      <c r="CG207" s="15" t="str">
        <f t="shared" si="23"/>
        <v/>
      </c>
      <c r="CH207" s="15" t="str">
        <f t="shared" si="24"/>
        <v/>
      </c>
      <c r="CI207" s="15" t="str">
        <f t="shared" si="25"/>
        <v/>
      </c>
      <c r="CJ207" s="15" t="str">
        <f t="shared" si="26"/>
        <v/>
      </c>
      <c r="CK207" s="15" t="str">
        <f t="shared" si="27"/>
        <v/>
      </c>
      <c r="CL207" s="15" t="str">
        <f t="shared" si="28"/>
        <v/>
      </c>
      <c r="CM207" s="15" t="str">
        <f t="shared" si="29"/>
        <v/>
      </c>
      <c r="CN207" s="15" t="str">
        <f t="shared" si="30"/>
        <v/>
      </c>
      <c r="CO207" s="15" t="str">
        <f t="shared" si="31"/>
        <v/>
      </c>
      <c r="CP207" s="15" t="str">
        <f t="shared" si="32"/>
        <v/>
      </c>
      <c r="CQ207" s="15" t="str">
        <f t="shared" si="33"/>
        <v/>
      </c>
      <c r="CR207" s="15" t="str">
        <f t="shared" si="34"/>
        <v/>
      </c>
    </row>
    <row r="208" spans="2:96">
      <c r="B208" s="13"/>
      <c r="C208" s="15"/>
      <c r="D208" s="15"/>
      <c r="E208" s="28"/>
      <c r="F208" s="29"/>
      <c r="G208" s="29"/>
      <c r="H208" s="29"/>
      <c r="I208" s="29"/>
      <c r="J208" s="29"/>
      <c r="K208" s="29"/>
      <c r="L208" s="30"/>
      <c r="M208" s="29"/>
      <c r="N208" s="29"/>
      <c r="O208" s="29"/>
      <c r="P208" s="29"/>
      <c r="Q208" s="29"/>
      <c r="R208" s="29"/>
      <c r="S208" s="30"/>
      <c r="T208" s="31"/>
      <c r="U208" s="13"/>
      <c r="V208" s="15"/>
      <c r="W208" s="15"/>
      <c r="X208" s="15"/>
      <c r="Y208" s="15"/>
      <c r="Z208" s="15"/>
      <c r="AA208" s="15"/>
      <c r="AB208" s="32"/>
      <c r="AC208" s="15"/>
      <c r="AD208" s="15"/>
      <c r="AE208" s="15"/>
      <c r="AF208" s="15"/>
      <c r="AG208" s="15"/>
      <c r="AH208" s="15"/>
      <c r="AI208" s="15"/>
      <c r="AJ208" s="57"/>
      <c r="AK208" s="15"/>
      <c r="AL208" s="15"/>
      <c r="AM208" s="15"/>
      <c r="AN208" s="15"/>
      <c r="AO208" s="15"/>
      <c r="AP208" s="15"/>
      <c r="AQ208" s="15"/>
      <c r="AR208" s="32"/>
      <c r="AS208" s="15"/>
      <c r="AT208" s="15"/>
      <c r="AU208" s="15"/>
      <c r="AV208" s="15"/>
      <c r="AW208" s="15"/>
      <c r="AX208" s="15"/>
      <c r="AY208" s="15"/>
      <c r="AZ208" s="22"/>
      <c r="BA208" s="13"/>
      <c r="BB208" s="15"/>
      <c r="BC208" s="15"/>
      <c r="BD208" s="15"/>
      <c r="BE208" s="15"/>
      <c r="BF208" s="15"/>
      <c r="BG208" s="15"/>
      <c r="BH208" s="22"/>
      <c r="BI208" s="24"/>
      <c r="BJ208" s="34" t="str">
        <f t="shared" si="0"/>
        <v xml:space="preserve"> {
}
</v>
      </c>
      <c r="BK208" s="35" t="str">
        <f t="shared" si="1"/>
        <v xml:space="preserve">:root {
}
@media (prefers-color-scheme: dark) {
  :root {
  }
}
</v>
      </c>
      <c r="BL208" s="60" t="str">
        <f t="shared" si="2"/>
        <v xml:space="preserve">:root {
}
@media (prefers-color-scheme: dark) {
  :root {
  }
}
</v>
      </c>
      <c r="BM208" s="15" t="str">
        <f t="shared" si="3"/>
        <v/>
      </c>
      <c r="BN208" s="15" t="str">
        <f t="shared" si="4"/>
        <v/>
      </c>
      <c r="BO208" s="15" t="str">
        <f t="shared" si="5"/>
        <v/>
      </c>
      <c r="BP208" s="15" t="str">
        <f t="shared" si="6"/>
        <v/>
      </c>
      <c r="BQ208" s="15" t="str">
        <f t="shared" si="7"/>
        <v/>
      </c>
      <c r="BR208" s="15" t="str">
        <f t="shared" si="8"/>
        <v/>
      </c>
      <c r="BS208" s="15" t="str">
        <f t="shared" si="9"/>
        <v/>
      </c>
      <c r="BT208" s="15" t="str">
        <f t="shared" si="10"/>
        <v/>
      </c>
      <c r="BU208" s="15" t="str">
        <f t="shared" si="11"/>
        <v/>
      </c>
      <c r="BV208" s="15" t="str">
        <f t="shared" si="12"/>
        <v/>
      </c>
      <c r="BW208" s="15" t="str">
        <f t="shared" si="13"/>
        <v/>
      </c>
      <c r="BX208" s="15" t="str">
        <f t="shared" si="14"/>
        <v/>
      </c>
      <c r="BY208" s="15" t="str">
        <f t="shared" si="15"/>
        <v/>
      </c>
      <c r="BZ208" s="15" t="str">
        <f t="shared" si="16"/>
        <v/>
      </c>
      <c r="CA208" s="15" t="str">
        <f t="shared" si="17"/>
        <v/>
      </c>
      <c r="CB208" s="15" t="str">
        <f t="shared" si="18"/>
        <v/>
      </c>
      <c r="CC208" s="15" t="str">
        <f t="shared" si="19"/>
        <v/>
      </c>
      <c r="CD208" s="15" t="str">
        <f t="shared" si="20"/>
        <v/>
      </c>
      <c r="CE208" s="15" t="str">
        <f t="shared" si="21"/>
        <v/>
      </c>
      <c r="CF208" s="15" t="str">
        <f t="shared" si="22"/>
        <v/>
      </c>
      <c r="CG208" s="15" t="str">
        <f t="shared" si="23"/>
        <v/>
      </c>
      <c r="CH208" s="15" t="str">
        <f t="shared" si="24"/>
        <v/>
      </c>
      <c r="CI208" s="15" t="str">
        <f t="shared" si="25"/>
        <v/>
      </c>
      <c r="CJ208" s="15" t="str">
        <f t="shared" si="26"/>
        <v/>
      </c>
      <c r="CK208" s="15" t="str">
        <f t="shared" si="27"/>
        <v/>
      </c>
      <c r="CL208" s="15" t="str">
        <f t="shared" si="28"/>
        <v/>
      </c>
      <c r="CM208" s="15" t="str">
        <f t="shared" si="29"/>
        <v/>
      </c>
      <c r="CN208" s="15" t="str">
        <f t="shared" si="30"/>
        <v/>
      </c>
      <c r="CO208" s="15" t="str">
        <f t="shared" si="31"/>
        <v/>
      </c>
      <c r="CP208" s="15" t="str">
        <f t="shared" si="32"/>
        <v/>
      </c>
      <c r="CQ208" s="15" t="str">
        <f t="shared" si="33"/>
        <v/>
      </c>
      <c r="CR208" s="15" t="str">
        <f t="shared" si="34"/>
        <v/>
      </c>
    </row>
    <row r="209" spans="2:96">
      <c r="B209" s="13"/>
      <c r="C209" s="15"/>
      <c r="D209" s="15"/>
      <c r="E209" s="28"/>
      <c r="F209" s="29"/>
      <c r="G209" s="29"/>
      <c r="H209" s="29"/>
      <c r="I209" s="29"/>
      <c r="J209" s="29"/>
      <c r="K209" s="29"/>
      <c r="L209" s="30"/>
      <c r="M209" s="29"/>
      <c r="N209" s="29"/>
      <c r="O209" s="29"/>
      <c r="P209" s="29"/>
      <c r="Q209" s="29"/>
      <c r="R209" s="29"/>
      <c r="S209" s="30"/>
      <c r="T209" s="31"/>
      <c r="U209" s="13"/>
      <c r="V209" s="15"/>
      <c r="W209" s="15"/>
      <c r="X209" s="15"/>
      <c r="Y209" s="15"/>
      <c r="Z209" s="15"/>
      <c r="AA209" s="15"/>
      <c r="AB209" s="32"/>
      <c r="AC209" s="15"/>
      <c r="AD209" s="15"/>
      <c r="AE209" s="15"/>
      <c r="AF209" s="15"/>
      <c r="AG209" s="15"/>
      <c r="AH209" s="15"/>
      <c r="AI209" s="15"/>
      <c r="AJ209" s="57"/>
      <c r="AK209" s="15"/>
      <c r="AL209" s="15"/>
      <c r="AM209" s="15"/>
      <c r="AN209" s="15"/>
      <c r="AO209" s="15"/>
      <c r="AP209" s="15"/>
      <c r="AQ209" s="15"/>
      <c r="AR209" s="32"/>
      <c r="AS209" s="15"/>
      <c r="AT209" s="15"/>
      <c r="AU209" s="15"/>
      <c r="AV209" s="15"/>
      <c r="AW209" s="15"/>
      <c r="AX209" s="15"/>
      <c r="AY209" s="15"/>
      <c r="AZ209" s="22"/>
      <c r="BA209" s="13"/>
      <c r="BB209" s="15"/>
      <c r="BC209" s="15"/>
      <c r="BD209" s="15"/>
      <c r="BE209" s="15"/>
      <c r="BF209" s="15"/>
      <c r="BG209" s="15"/>
      <c r="BH209" s="22"/>
      <c r="BI209" s="24"/>
      <c r="BJ209" s="34" t="str">
        <f t="shared" si="0"/>
        <v xml:space="preserve"> {
}
</v>
      </c>
      <c r="BK209" s="35" t="str">
        <f t="shared" si="1"/>
        <v xml:space="preserve">:root {
}
@media (prefers-color-scheme: dark) {
  :root {
  }
}
</v>
      </c>
      <c r="BL209" s="60" t="str">
        <f t="shared" si="2"/>
        <v xml:space="preserve">:root {
}
@media (prefers-color-scheme: dark) {
  :root {
  }
}
</v>
      </c>
      <c r="BM209" s="15" t="str">
        <f t="shared" si="3"/>
        <v/>
      </c>
      <c r="BN209" s="15" t="str">
        <f t="shared" si="4"/>
        <v/>
      </c>
      <c r="BO209" s="15" t="str">
        <f t="shared" si="5"/>
        <v/>
      </c>
      <c r="BP209" s="15" t="str">
        <f t="shared" si="6"/>
        <v/>
      </c>
      <c r="BQ209" s="15" t="str">
        <f t="shared" si="7"/>
        <v/>
      </c>
      <c r="BR209" s="15" t="str">
        <f t="shared" si="8"/>
        <v/>
      </c>
      <c r="BS209" s="15" t="str">
        <f t="shared" si="9"/>
        <v/>
      </c>
      <c r="BT209" s="15" t="str">
        <f t="shared" si="10"/>
        <v/>
      </c>
      <c r="BU209" s="15" t="str">
        <f t="shared" si="11"/>
        <v/>
      </c>
      <c r="BV209" s="15" t="str">
        <f t="shared" si="12"/>
        <v/>
      </c>
      <c r="BW209" s="15" t="str">
        <f t="shared" si="13"/>
        <v/>
      </c>
      <c r="BX209" s="15" t="str">
        <f t="shared" si="14"/>
        <v/>
      </c>
      <c r="BY209" s="15" t="str">
        <f t="shared" si="15"/>
        <v/>
      </c>
      <c r="BZ209" s="15" t="str">
        <f t="shared" si="16"/>
        <v/>
      </c>
      <c r="CA209" s="15" t="str">
        <f t="shared" si="17"/>
        <v/>
      </c>
      <c r="CB209" s="15" t="str">
        <f t="shared" si="18"/>
        <v/>
      </c>
      <c r="CC209" s="15" t="str">
        <f t="shared" si="19"/>
        <v/>
      </c>
      <c r="CD209" s="15" t="str">
        <f t="shared" si="20"/>
        <v/>
      </c>
      <c r="CE209" s="15" t="str">
        <f t="shared" si="21"/>
        <v/>
      </c>
      <c r="CF209" s="15" t="str">
        <f t="shared" si="22"/>
        <v/>
      </c>
      <c r="CG209" s="15" t="str">
        <f t="shared" si="23"/>
        <v/>
      </c>
      <c r="CH209" s="15" t="str">
        <f t="shared" si="24"/>
        <v/>
      </c>
      <c r="CI209" s="15" t="str">
        <f t="shared" si="25"/>
        <v/>
      </c>
      <c r="CJ209" s="15" t="str">
        <f t="shared" si="26"/>
        <v/>
      </c>
      <c r="CK209" s="15" t="str">
        <f t="shared" si="27"/>
        <v/>
      </c>
      <c r="CL209" s="15" t="str">
        <f t="shared" si="28"/>
        <v/>
      </c>
      <c r="CM209" s="15" t="str">
        <f t="shared" si="29"/>
        <v/>
      </c>
      <c r="CN209" s="15" t="str">
        <f t="shared" si="30"/>
        <v/>
      </c>
      <c r="CO209" s="15" t="str">
        <f t="shared" si="31"/>
        <v/>
      </c>
      <c r="CP209" s="15" t="str">
        <f t="shared" si="32"/>
        <v/>
      </c>
      <c r="CQ209" s="15" t="str">
        <f t="shared" si="33"/>
        <v/>
      </c>
      <c r="CR209" s="15" t="str">
        <f t="shared" si="34"/>
        <v/>
      </c>
    </row>
    <row r="210" spans="2:96">
      <c r="B210" s="13"/>
      <c r="C210" s="15"/>
      <c r="D210" s="15"/>
      <c r="E210" s="28"/>
      <c r="F210" s="29"/>
      <c r="G210" s="29"/>
      <c r="H210" s="29"/>
      <c r="I210" s="29"/>
      <c r="J210" s="29"/>
      <c r="K210" s="29"/>
      <c r="L210" s="30"/>
      <c r="M210" s="29"/>
      <c r="N210" s="29"/>
      <c r="O210" s="29"/>
      <c r="P210" s="29"/>
      <c r="Q210" s="29"/>
      <c r="R210" s="29"/>
      <c r="S210" s="30"/>
      <c r="T210" s="31"/>
      <c r="U210" s="13"/>
      <c r="V210" s="15"/>
      <c r="W210" s="15"/>
      <c r="X210" s="15"/>
      <c r="Y210" s="15"/>
      <c r="Z210" s="15"/>
      <c r="AA210" s="15"/>
      <c r="AB210" s="32"/>
      <c r="AC210" s="15"/>
      <c r="AD210" s="15"/>
      <c r="AE210" s="15"/>
      <c r="AF210" s="15"/>
      <c r="AG210" s="15"/>
      <c r="AH210" s="15"/>
      <c r="AI210" s="15"/>
      <c r="AJ210" s="57"/>
      <c r="AK210" s="15"/>
      <c r="AL210" s="15"/>
      <c r="AM210" s="15"/>
      <c r="AN210" s="15"/>
      <c r="AO210" s="15"/>
      <c r="AP210" s="15"/>
      <c r="AQ210" s="15"/>
      <c r="AR210" s="32"/>
      <c r="AS210" s="15"/>
      <c r="AT210" s="15"/>
      <c r="AU210" s="15"/>
      <c r="AV210" s="15"/>
      <c r="AW210" s="15"/>
      <c r="AX210" s="15"/>
      <c r="AY210" s="15"/>
      <c r="AZ210" s="22"/>
      <c r="BA210" s="13"/>
      <c r="BB210" s="15"/>
      <c r="BC210" s="15"/>
      <c r="BD210" s="15"/>
      <c r="BE210" s="15"/>
      <c r="BF210" s="15"/>
      <c r="BG210" s="15"/>
      <c r="BH210" s="22"/>
      <c r="BI210" s="24"/>
      <c r="BJ210" s="34" t="str">
        <f t="shared" si="0"/>
        <v xml:space="preserve"> {
}
</v>
      </c>
      <c r="BK210" s="35" t="str">
        <f t="shared" si="1"/>
        <v xml:space="preserve">:root {
}
@media (prefers-color-scheme: dark) {
  :root {
  }
}
</v>
      </c>
      <c r="BL210" s="60" t="str">
        <f t="shared" si="2"/>
        <v xml:space="preserve">:root {
}
@media (prefers-color-scheme: dark) {
  :root {
  }
}
</v>
      </c>
      <c r="BM210" s="15" t="str">
        <f t="shared" si="3"/>
        <v/>
      </c>
      <c r="BN210" s="15" t="str">
        <f t="shared" si="4"/>
        <v/>
      </c>
      <c r="BO210" s="15" t="str">
        <f t="shared" si="5"/>
        <v/>
      </c>
      <c r="BP210" s="15" t="str">
        <f t="shared" si="6"/>
        <v/>
      </c>
      <c r="BQ210" s="15" t="str">
        <f t="shared" si="7"/>
        <v/>
      </c>
      <c r="BR210" s="15" t="str">
        <f t="shared" si="8"/>
        <v/>
      </c>
      <c r="BS210" s="15" t="str">
        <f t="shared" si="9"/>
        <v/>
      </c>
      <c r="BT210" s="15" t="str">
        <f t="shared" si="10"/>
        <v/>
      </c>
      <c r="BU210" s="15" t="str">
        <f t="shared" si="11"/>
        <v/>
      </c>
      <c r="BV210" s="15" t="str">
        <f t="shared" si="12"/>
        <v/>
      </c>
      <c r="BW210" s="15" t="str">
        <f t="shared" si="13"/>
        <v/>
      </c>
      <c r="BX210" s="15" t="str">
        <f t="shared" si="14"/>
        <v/>
      </c>
      <c r="BY210" s="15" t="str">
        <f t="shared" si="15"/>
        <v/>
      </c>
      <c r="BZ210" s="15" t="str">
        <f t="shared" si="16"/>
        <v/>
      </c>
      <c r="CA210" s="15" t="str">
        <f t="shared" si="17"/>
        <v/>
      </c>
      <c r="CB210" s="15" t="str">
        <f t="shared" si="18"/>
        <v/>
      </c>
      <c r="CC210" s="15" t="str">
        <f t="shared" si="19"/>
        <v/>
      </c>
      <c r="CD210" s="15" t="str">
        <f t="shared" si="20"/>
        <v/>
      </c>
      <c r="CE210" s="15" t="str">
        <f t="shared" si="21"/>
        <v/>
      </c>
      <c r="CF210" s="15" t="str">
        <f t="shared" si="22"/>
        <v/>
      </c>
      <c r="CG210" s="15" t="str">
        <f t="shared" si="23"/>
        <v/>
      </c>
      <c r="CH210" s="15" t="str">
        <f t="shared" si="24"/>
        <v/>
      </c>
      <c r="CI210" s="15" t="str">
        <f t="shared" si="25"/>
        <v/>
      </c>
      <c r="CJ210" s="15" t="str">
        <f t="shared" si="26"/>
        <v/>
      </c>
      <c r="CK210" s="15" t="str">
        <f t="shared" si="27"/>
        <v/>
      </c>
      <c r="CL210" s="15" t="str">
        <f t="shared" si="28"/>
        <v/>
      </c>
      <c r="CM210" s="15" t="str">
        <f t="shared" si="29"/>
        <v/>
      </c>
      <c r="CN210" s="15" t="str">
        <f t="shared" si="30"/>
        <v/>
      </c>
      <c r="CO210" s="15" t="str">
        <f t="shared" si="31"/>
        <v/>
      </c>
      <c r="CP210" s="15" t="str">
        <f t="shared" si="32"/>
        <v/>
      </c>
      <c r="CQ210" s="15" t="str">
        <f t="shared" si="33"/>
        <v/>
      </c>
      <c r="CR210" s="15" t="str">
        <f t="shared" si="34"/>
        <v/>
      </c>
    </row>
    <row r="211" spans="2:96">
      <c r="B211" s="13"/>
      <c r="C211" s="15"/>
      <c r="D211" s="15"/>
      <c r="E211" s="28"/>
      <c r="F211" s="29"/>
      <c r="G211" s="29"/>
      <c r="H211" s="29"/>
      <c r="I211" s="29"/>
      <c r="J211" s="29"/>
      <c r="K211" s="29"/>
      <c r="L211" s="30"/>
      <c r="M211" s="29"/>
      <c r="N211" s="29"/>
      <c r="O211" s="29"/>
      <c r="P211" s="29"/>
      <c r="Q211" s="29"/>
      <c r="R211" s="29"/>
      <c r="S211" s="30"/>
      <c r="T211" s="31"/>
      <c r="U211" s="13"/>
      <c r="V211" s="15"/>
      <c r="W211" s="15"/>
      <c r="X211" s="15"/>
      <c r="Y211" s="15"/>
      <c r="Z211" s="15"/>
      <c r="AA211" s="15"/>
      <c r="AB211" s="32"/>
      <c r="AC211" s="15"/>
      <c r="AD211" s="15"/>
      <c r="AE211" s="15"/>
      <c r="AF211" s="15"/>
      <c r="AG211" s="15"/>
      <c r="AH211" s="15"/>
      <c r="AI211" s="15"/>
      <c r="AJ211" s="57"/>
      <c r="AK211" s="15"/>
      <c r="AL211" s="15"/>
      <c r="AM211" s="15"/>
      <c r="AN211" s="15"/>
      <c r="AO211" s="15"/>
      <c r="AP211" s="15"/>
      <c r="AQ211" s="15"/>
      <c r="AR211" s="32"/>
      <c r="AS211" s="15"/>
      <c r="AT211" s="15"/>
      <c r="AU211" s="15"/>
      <c r="AV211" s="15"/>
      <c r="AW211" s="15"/>
      <c r="AX211" s="15"/>
      <c r="AY211" s="15"/>
      <c r="AZ211" s="22"/>
      <c r="BA211" s="13"/>
      <c r="BB211" s="15"/>
      <c r="BC211" s="15"/>
      <c r="BD211" s="15"/>
      <c r="BE211" s="15"/>
      <c r="BF211" s="15"/>
      <c r="BG211" s="15"/>
      <c r="BH211" s="22"/>
      <c r="BI211" s="24"/>
      <c r="BJ211" s="34" t="str">
        <f t="shared" si="0"/>
        <v xml:space="preserve"> {
}
</v>
      </c>
      <c r="BK211" s="35" t="str">
        <f t="shared" si="1"/>
        <v xml:space="preserve">:root {
}
@media (prefers-color-scheme: dark) {
  :root {
  }
}
</v>
      </c>
      <c r="BL211" s="60" t="str">
        <f t="shared" si="2"/>
        <v xml:space="preserve">:root {
}
@media (prefers-color-scheme: dark) {
  :root {
  }
}
</v>
      </c>
      <c r="BM211" s="15" t="str">
        <f t="shared" si="3"/>
        <v/>
      </c>
      <c r="BN211" s="15" t="str">
        <f t="shared" si="4"/>
        <v/>
      </c>
      <c r="BO211" s="15" t="str">
        <f t="shared" si="5"/>
        <v/>
      </c>
      <c r="BP211" s="15" t="str">
        <f t="shared" si="6"/>
        <v/>
      </c>
      <c r="BQ211" s="15" t="str">
        <f t="shared" si="7"/>
        <v/>
      </c>
      <c r="BR211" s="15" t="str">
        <f t="shared" si="8"/>
        <v/>
      </c>
      <c r="BS211" s="15" t="str">
        <f t="shared" si="9"/>
        <v/>
      </c>
      <c r="BT211" s="15" t="str">
        <f t="shared" si="10"/>
        <v/>
      </c>
      <c r="BU211" s="15" t="str">
        <f t="shared" si="11"/>
        <v/>
      </c>
      <c r="BV211" s="15" t="str">
        <f t="shared" si="12"/>
        <v/>
      </c>
      <c r="BW211" s="15" t="str">
        <f t="shared" si="13"/>
        <v/>
      </c>
      <c r="BX211" s="15" t="str">
        <f t="shared" si="14"/>
        <v/>
      </c>
      <c r="BY211" s="15" t="str">
        <f t="shared" si="15"/>
        <v/>
      </c>
      <c r="BZ211" s="15" t="str">
        <f t="shared" si="16"/>
        <v/>
      </c>
      <c r="CA211" s="15" t="str">
        <f t="shared" si="17"/>
        <v/>
      </c>
      <c r="CB211" s="15" t="str">
        <f t="shared" si="18"/>
        <v/>
      </c>
      <c r="CC211" s="15" t="str">
        <f t="shared" si="19"/>
        <v/>
      </c>
      <c r="CD211" s="15" t="str">
        <f t="shared" si="20"/>
        <v/>
      </c>
      <c r="CE211" s="15" t="str">
        <f t="shared" si="21"/>
        <v/>
      </c>
      <c r="CF211" s="15" t="str">
        <f t="shared" si="22"/>
        <v/>
      </c>
      <c r="CG211" s="15" t="str">
        <f t="shared" si="23"/>
        <v/>
      </c>
      <c r="CH211" s="15" t="str">
        <f t="shared" si="24"/>
        <v/>
      </c>
      <c r="CI211" s="15" t="str">
        <f t="shared" si="25"/>
        <v/>
      </c>
      <c r="CJ211" s="15" t="str">
        <f t="shared" si="26"/>
        <v/>
      </c>
      <c r="CK211" s="15" t="str">
        <f t="shared" si="27"/>
        <v/>
      </c>
      <c r="CL211" s="15" t="str">
        <f t="shared" si="28"/>
        <v/>
      </c>
      <c r="CM211" s="15" t="str">
        <f t="shared" si="29"/>
        <v/>
      </c>
      <c r="CN211" s="15" t="str">
        <f t="shared" si="30"/>
        <v/>
      </c>
      <c r="CO211" s="15" t="str">
        <f t="shared" si="31"/>
        <v/>
      </c>
      <c r="CP211" s="15" t="str">
        <f t="shared" si="32"/>
        <v/>
      </c>
      <c r="CQ211" s="15" t="str">
        <f t="shared" si="33"/>
        <v/>
      </c>
      <c r="CR211" s="15" t="str">
        <f t="shared" si="34"/>
        <v/>
      </c>
    </row>
    <row r="212" spans="2:96">
      <c r="B212" s="13"/>
      <c r="C212" s="15"/>
      <c r="D212" s="15"/>
      <c r="E212" s="28"/>
      <c r="F212" s="29"/>
      <c r="G212" s="29"/>
      <c r="H212" s="29"/>
      <c r="I212" s="29"/>
      <c r="J212" s="29"/>
      <c r="K212" s="29"/>
      <c r="L212" s="30"/>
      <c r="M212" s="29"/>
      <c r="N212" s="29"/>
      <c r="O212" s="29"/>
      <c r="P212" s="29"/>
      <c r="Q212" s="29"/>
      <c r="R212" s="29"/>
      <c r="S212" s="30"/>
      <c r="T212" s="31"/>
      <c r="U212" s="13"/>
      <c r="V212" s="15"/>
      <c r="W212" s="15"/>
      <c r="X212" s="15"/>
      <c r="Y212" s="15"/>
      <c r="Z212" s="15"/>
      <c r="AA212" s="15"/>
      <c r="AB212" s="32"/>
      <c r="AC212" s="15"/>
      <c r="AD212" s="15"/>
      <c r="AE212" s="15"/>
      <c r="AF212" s="15"/>
      <c r="AG212" s="15"/>
      <c r="AH212" s="15"/>
      <c r="AI212" s="15"/>
      <c r="AJ212" s="57"/>
      <c r="AK212" s="15"/>
      <c r="AL212" s="15"/>
      <c r="AM212" s="15"/>
      <c r="AN212" s="15"/>
      <c r="AO212" s="15"/>
      <c r="AP212" s="15"/>
      <c r="AQ212" s="15"/>
      <c r="AR212" s="32"/>
      <c r="AS212" s="15"/>
      <c r="AT212" s="15"/>
      <c r="AU212" s="15"/>
      <c r="AV212" s="15"/>
      <c r="AW212" s="15"/>
      <c r="AX212" s="15"/>
      <c r="AY212" s="15"/>
      <c r="AZ212" s="22"/>
      <c r="BA212" s="13"/>
      <c r="BB212" s="15"/>
      <c r="BC212" s="15"/>
      <c r="BD212" s="15"/>
      <c r="BE212" s="15"/>
      <c r="BF212" s="15"/>
      <c r="BG212" s="15"/>
      <c r="BH212" s="22"/>
      <c r="BI212" s="24"/>
      <c r="BJ212" s="34" t="str">
        <f t="shared" si="0"/>
        <v xml:space="preserve"> {
}
</v>
      </c>
      <c r="BK212" s="35" t="str">
        <f t="shared" si="1"/>
        <v xml:space="preserve">:root {
}
@media (prefers-color-scheme: dark) {
  :root {
  }
}
</v>
      </c>
      <c r="BL212" s="60" t="str">
        <f t="shared" si="2"/>
        <v xml:space="preserve">:root {
}
@media (prefers-color-scheme: dark) {
  :root {
  }
}
</v>
      </c>
      <c r="BM212" s="15" t="str">
        <f t="shared" si="3"/>
        <v/>
      </c>
      <c r="BN212" s="15" t="str">
        <f t="shared" si="4"/>
        <v/>
      </c>
      <c r="BO212" s="15" t="str">
        <f t="shared" si="5"/>
        <v/>
      </c>
      <c r="BP212" s="15" t="str">
        <f t="shared" si="6"/>
        <v/>
      </c>
      <c r="BQ212" s="15" t="str">
        <f t="shared" si="7"/>
        <v/>
      </c>
      <c r="BR212" s="15" t="str">
        <f t="shared" si="8"/>
        <v/>
      </c>
      <c r="BS212" s="15" t="str">
        <f t="shared" si="9"/>
        <v/>
      </c>
      <c r="BT212" s="15" t="str">
        <f t="shared" si="10"/>
        <v/>
      </c>
      <c r="BU212" s="15" t="str">
        <f t="shared" si="11"/>
        <v/>
      </c>
      <c r="BV212" s="15" t="str">
        <f t="shared" si="12"/>
        <v/>
      </c>
      <c r="BW212" s="15" t="str">
        <f t="shared" si="13"/>
        <v/>
      </c>
      <c r="BX212" s="15" t="str">
        <f t="shared" si="14"/>
        <v/>
      </c>
      <c r="BY212" s="15" t="str">
        <f t="shared" si="15"/>
        <v/>
      </c>
      <c r="BZ212" s="15" t="str">
        <f t="shared" si="16"/>
        <v/>
      </c>
      <c r="CA212" s="15" t="str">
        <f t="shared" si="17"/>
        <v/>
      </c>
      <c r="CB212" s="15" t="str">
        <f t="shared" si="18"/>
        <v/>
      </c>
      <c r="CC212" s="15" t="str">
        <f t="shared" si="19"/>
        <v/>
      </c>
      <c r="CD212" s="15" t="str">
        <f t="shared" si="20"/>
        <v/>
      </c>
      <c r="CE212" s="15" t="str">
        <f t="shared" si="21"/>
        <v/>
      </c>
      <c r="CF212" s="15" t="str">
        <f t="shared" si="22"/>
        <v/>
      </c>
      <c r="CG212" s="15" t="str">
        <f t="shared" si="23"/>
        <v/>
      </c>
      <c r="CH212" s="15" t="str">
        <f t="shared" si="24"/>
        <v/>
      </c>
      <c r="CI212" s="15" t="str">
        <f t="shared" si="25"/>
        <v/>
      </c>
      <c r="CJ212" s="15" t="str">
        <f t="shared" si="26"/>
        <v/>
      </c>
      <c r="CK212" s="15" t="str">
        <f t="shared" si="27"/>
        <v/>
      </c>
      <c r="CL212" s="15" t="str">
        <f t="shared" si="28"/>
        <v/>
      </c>
      <c r="CM212" s="15" t="str">
        <f t="shared" si="29"/>
        <v/>
      </c>
      <c r="CN212" s="15" t="str">
        <f t="shared" si="30"/>
        <v/>
      </c>
      <c r="CO212" s="15" t="str">
        <f t="shared" si="31"/>
        <v/>
      </c>
      <c r="CP212" s="15" t="str">
        <f t="shared" si="32"/>
        <v/>
      </c>
      <c r="CQ212" s="15" t="str">
        <f t="shared" si="33"/>
        <v/>
      </c>
      <c r="CR212" s="15" t="str">
        <f t="shared" si="34"/>
        <v/>
      </c>
    </row>
    <row r="213" spans="2:96">
      <c r="B213" s="13"/>
      <c r="C213" s="15"/>
      <c r="D213" s="15"/>
      <c r="E213" s="28"/>
      <c r="F213" s="29"/>
      <c r="G213" s="29"/>
      <c r="H213" s="29"/>
      <c r="I213" s="29"/>
      <c r="J213" s="29"/>
      <c r="K213" s="29"/>
      <c r="L213" s="30"/>
      <c r="M213" s="29"/>
      <c r="N213" s="29"/>
      <c r="O213" s="29"/>
      <c r="P213" s="29"/>
      <c r="Q213" s="29"/>
      <c r="R213" s="29"/>
      <c r="S213" s="30"/>
      <c r="T213" s="31"/>
      <c r="U213" s="13"/>
      <c r="V213" s="15"/>
      <c r="W213" s="15"/>
      <c r="X213" s="15"/>
      <c r="Y213" s="15"/>
      <c r="Z213" s="15"/>
      <c r="AA213" s="15"/>
      <c r="AB213" s="32"/>
      <c r="AC213" s="15"/>
      <c r="AD213" s="15"/>
      <c r="AE213" s="15"/>
      <c r="AF213" s="15"/>
      <c r="AG213" s="15"/>
      <c r="AH213" s="15"/>
      <c r="AI213" s="15"/>
      <c r="AJ213" s="57"/>
      <c r="AK213" s="15"/>
      <c r="AL213" s="15"/>
      <c r="AM213" s="15"/>
      <c r="AN213" s="15"/>
      <c r="AO213" s="15"/>
      <c r="AP213" s="15"/>
      <c r="AQ213" s="15"/>
      <c r="AR213" s="32"/>
      <c r="AS213" s="15"/>
      <c r="AT213" s="15"/>
      <c r="AU213" s="15"/>
      <c r="AV213" s="15"/>
      <c r="AW213" s="15"/>
      <c r="AX213" s="15"/>
      <c r="AY213" s="15"/>
      <c r="AZ213" s="22"/>
      <c r="BA213" s="13"/>
      <c r="BB213" s="15"/>
      <c r="BC213" s="15"/>
      <c r="BD213" s="15"/>
      <c r="BE213" s="15"/>
      <c r="BF213" s="15"/>
      <c r="BG213" s="15"/>
      <c r="BH213" s="22"/>
      <c r="BI213" s="24"/>
      <c r="BJ213" s="34" t="str">
        <f t="shared" si="0"/>
        <v xml:space="preserve"> {
}
</v>
      </c>
      <c r="BK213" s="35" t="str">
        <f t="shared" si="1"/>
        <v xml:space="preserve">:root {
}
@media (prefers-color-scheme: dark) {
  :root {
  }
}
</v>
      </c>
      <c r="BL213" s="60" t="str">
        <f t="shared" si="2"/>
        <v xml:space="preserve">:root {
}
@media (prefers-color-scheme: dark) {
  :root {
  }
}
</v>
      </c>
      <c r="BM213" s="15" t="str">
        <f t="shared" si="3"/>
        <v/>
      </c>
      <c r="BN213" s="15" t="str">
        <f t="shared" si="4"/>
        <v/>
      </c>
      <c r="BO213" s="15" t="str">
        <f t="shared" si="5"/>
        <v/>
      </c>
      <c r="BP213" s="15" t="str">
        <f t="shared" si="6"/>
        <v/>
      </c>
      <c r="BQ213" s="15" t="str">
        <f t="shared" si="7"/>
        <v/>
      </c>
      <c r="BR213" s="15" t="str">
        <f t="shared" si="8"/>
        <v/>
      </c>
      <c r="BS213" s="15" t="str">
        <f t="shared" si="9"/>
        <v/>
      </c>
      <c r="BT213" s="15" t="str">
        <f t="shared" si="10"/>
        <v/>
      </c>
      <c r="BU213" s="15" t="str">
        <f t="shared" si="11"/>
        <v/>
      </c>
      <c r="BV213" s="15" t="str">
        <f t="shared" si="12"/>
        <v/>
      </c>
      <c r="BW213" s="15" t="str">
        <f t="shared" si="13"/>
        <v/>
      </c>
      <c r="BX213" s="15" t="str">
        <f t="shared" si="14"/>
        <v/>
      </c>
      <c r="BY213" s="15" t="str">
        <f t="shared" si="15"/>
        <v/>
      </c>
      <c r="BZ213" s="15" t="str">
        <f t="shared" si="16"/>
        <v/>
      </c>
      <c r="CA213" s="15" t="str">
        <f t="shared" si="17"/>
        <v/>
      </c>
      <c r="CB213" s="15" t="str">
        <f t="shared" si="18"/>
        <v/>
      </c>
      <c r="CC213" s="15" t="str">
        <f t="shared" si="19"/>
        <v/>
      </c>
      <c r="CD213" s="15" t="str">
        <f t="shared" si="20"/>
        <v/>
      </c>
      <c r="CE213" s="15" t="str">
        <f t="shared" si="21"/>
        <v/>
      </c>
      <c r="CF213" s="15" t="str">
        <f t="shared" si="22"/>
        <v/>
      </c>
      <c r="CG213" s="15" t="str">
        <f t="shared" si="23"/>
        <v/>
      </c>
      <c r="CH213" s="15" t="str">
        <f t="shared" si="24"/>
        <v/>
      </c>
      <c r="CI213" s="15" t="str">
        <f t="shared" si="25"/>
        <v/>
      </c>
      <c r="CJ213" s="15" t="str">
        <f t="shared" si="26"/>
        <v/>
      </c>
      <c r="CK213" s="15" t="str">
        <f t="shared" si="27"/>
        <v/>
      </c>
      <c r="CL213" s="15" t="str">
        <f t="shared" si="28"/>
        <v/>
      </c>
      <c r="CM213" s="15" t="str">
        <f t="shared" si="29"/>
        <v/>
      </c>
      <c r="CN213" s="15" t="str">
        <f t="shared" si="30"/>
        <v/>
      </c>
      <c r="CO213" s="15" t="str">
        <f t="shared" si="31"/>
        <v/>
      </c>
      <c r="CP213" s="15" t="str">
        <f t="shared" si="32"/>
        <v/>
      </c>
      <c r="CQ213" s="15" t="str">
        <f t="shared" si="33"/>
        <v/>
      </c>
      <c r="CR213" s="15" t="str">
        <f t="shared" si="34"/>
        <v/>
      </c>
    </row>
    <row r="214" spans="2:96">
      <c r="B214" s="13"/>
      <c r="C214" s="15"/>
      <c r="D214" s="15"/>
      <c r="E214" s="28"/>
      <c r="F214" s="29"/>
      <c r="G214" s="29"/>
      <c r="H214" s="29"/>
      <c r="I214" s="29"/>
      <c r="J214" s="29"/>
      <c r="K214" s="29"/>
      <c r="L214" s="30"/>
      <c r="M214" s="29"/>
      <c r="N214" s="29"/>
      <c r="O214" s="29"/>
      <c r="P214" s="29"/>
      <c r="Q214" s="29"/>
      <c r="R214" s="29"/>
      <c r="S214" s="30"/>
      <c r="T214" s="31"/>
      <c r="U214" s="13"/>
      <c r="V214" s="15"/>
      <c r="W214" s="15"/>
      <c r="X214" s="15"/>
      <c r="Y214" s="15"/>
      <c r="Z214" s="15"/>
      <c r="AA214" s="15"/>
      <c r="AB214" s="32"/>
      <c r="AC214" s="15"/>
      <c r="AD214" s="15"/>
      <c r="AE214" s="15"/>
      <c r="AF214" s="15"/>
      <c r="AG214" s="15"/>
      <c r="AH214" s="15"/>
      <c r="AI214" s="15"/>
      <c r="AJ214" s="57"/>
      <c r="AK214" s="15"/>
      <c r="AL214" s="15"/>
      <c r="AM214" s="15"/>
      <c r="AN214" s="15"/>
      <c r="AO214" s="15"/>
      <c r="AP214" s="15"/>
      <c r="AQ214" s="15"/>
      <c r="AR214" s="32"/>
      <c r="AS214" s="15"/>
      <c r="AT214" s="15"/>
      <c r="AU214" s="15"/>
      <c r="AV214" s="15"/>
      <c r="AW214" s="15"/>
      <c r="AX214" s="15"/>
      <c r="AY214" s="15"/>
      <c r="AZ214" s="22"/>
      <c r="BA214" s="13"/>
      <c r="BB214" s="15"/>
      <c r="BC214" s="15"/>
      <c r="BD214" s="15"/>
      <c r="BE214" s="15"/>
      <c r="BF214" s="15"/>
      <c r="BG214" s="15"/>
      <c r="BH214" s="22"/>
      <c r="BI214" s="24"/>
      <c r="BJ214" s="34" t="str">
        <f t="shared" si="0"/>
        <v xml:space="preserve"> {
}
</v>
      </c>
      <c r="BK214" s="35" t="str">
        <f t="shared" si="1"/>
        <v xml:space="preserve">:root {
}
@media (prefers-color-scheme: dark) {
  :root {
  }
}
</v>
      </c>
      <c r="BL214" s="60" t="str">
        <f t="shared" si="2"/>
        <v xml:space="preserve">:root {
}
@media (prefers-color-scheme: dark) {
  :root {
  }
}
</v>
      </c>
      <c r="BM214" s="15" t="str">
        <f t="shared" si="3"/>
        <v/>
      </c>
      <c r="BN214" s="15" t="str">
        <f t="shared" si="4"/>
        <v/>
      </c>
      <c r="BO214" s="15" t="str">
        <f t="shared" si="5"/>
        <v/>
      </c>
      <c r="BP214" s="15" t="str">
        <f t="shared" si="6"/>
        <v/>
      </c>
      <c r="BQ214" s="15" t="str">
        <f t="shared" si="7"/>
        <v/>
      </c>
      <c r="BR214" s="15" t="str">
        <f t="shared" si="8"/>
        <v/>
      </c>
      <c r="BS214" s="15" t="str">
        <f t="shared" si="9"/>
        <v/>
      </c>
      <c r="BT214" s="15" t="str">
        <f t="shared" si="10"/>
        <v/>
      </c>
      <c r="BU214" s="15" t="str">
        <f t="shared" si="11"/>
        <v/>
      </c>
      <c r="BV214" s="15" t="str">
        <f t="shared" si="12"/>
        <v/>
      </c>
      <c r="BW214" s="15" t="str">
        <f t="shared" si="13"/>
        <v/>
      </c>
      <c r="BX214" s="15" t="str">
        <f t="shared" si="14"/>
        <v/>
      </c>
      <c r="BY214" s="15" t="str">
        <f t="shared" si="15"/>
        <v/>
      </c>
      <c r="BZ214" s="15" t="str">
        <f t="shared" si="16"/>
        <v/>
      </c>
      <c r="CA214" s="15" t="str">
        <f t="shared" si="17"/>
        <v/>
      </c>
      <c r="CB214" s="15" t="str">
        <f t="shared" si="18"/>
        <v/>
      </c>
      <c r="CC214" s="15" t="str">
        <f t="shared" si="19"/>
        <v/>
      </c>
      <c r="CD214" s="15" t="str">
        <f t="shared" si="20"/>
        <v/>
      </c>
      <c r="CE214" s="15" t="str">
        <f t="shared" si="21"/>
        <v/>
      </c>
      <c r="CF214" s="15" t="str">
        <f t="shared" si="22"/>
        <v/>
      </c>
      <c r="CG214" s="15" t="str">
        <f t="shared" si="23"/>
        <v/>
      </c>
      <c r="CH214" s="15" t="str">
        <f t="shared" si="24"/>
        <v/>
      </c>
      <c r="CI214" s="15" t="str">
        <f t="shared" si="25"/>
        <v/>
      </c>
      <c r="CJ214" s="15" t="str">
        <f t="shared" si="26"/>
        <v/>
      </c>
      <c r="CK214" s="15" t="str">
        <f t="shared" si="27"/>
        <v/>
      </c>
      <c r="CL214" s="15" t="str">
        <f t="shared" si="28"/>
        <v/>
      </c>
      <c r="CM214" s="15" t="str">
        <f t="shared" si="29"/>
        <v/>
      </c>
      <c r="CN214" s="15" t="str">
        <f t="shared" si="30"/>
        <v/>
      </c>
      <c r="CO214" s="15" t="str">
        <f t="shared" si="31"/>
        <v/>
      </c>
      <c r="CP214" s="15" t="str">
        <f t="shared" si="32"/>
        <v/>
      </c>
      <c r="CQ214" s="15" t="str">
        <f t="shared" si="33"/>
        <v/>
      </c>
      <c r="CR214" s="15" t="str">
        <f t="shared" si="34"/>
        <v/>
      </c>
    </row>
    <row r="215" spans="2:96">
      <c r="B215" s="13"/>
      <c r="C215" s="15"/>
      <c r="D215" s="15"/>
      <c r="E215" s="28"/>
      <c r="F215" s="29"/>
      <c r="G215" s="29"/>
      <c r="H215" s="29"/>
      <c r="I215" s="29"/>
      <c r="J215" s="29"/>
      <c r="K215" s="29"/>
      <c r="L215" s="30"/>
      <c r="M215" s="29"/>
      <c r="N215" s="29"/>
      <c r="O215" s="29"/>
      <c r="P215" s="29"/>
      <c r="Q215" s="29"/>
      <c r="R215" s="29"/>
      <c r="S215" s="30"/>
      <c r="T215" s="31"/>
      <c r="U215" s="13"/>
      <c r="V215" s="15"/>
      <c r="W215" s="15"/>
      <c r="X215" s="15"/>
      <c r="Y215" s="15"/>
      <c r="Z215" s="15"/>
      <c r="AA215" s="15"/>
      <c r="AB215" s="32"/>
      <c r="AC215" s="15"/>
      <c r="AD215" s="15"/>
      <c r="AE215" s="15"/>
      <c r="AF215" s="15"/>
      <c r="AG215" s="15"/>
      <c r="AH215" s="15"/>
      <c r="AI215" s="15"/>
      <c r="AJ215" s="57"/>
      <c r="AK215" s="15"/>
      <c r="AL215" s="15"/>
      <c r="AM215" s="15"/>
      <c r="AN215" s="15"/>
      <c r="AO215" s="15"/>
      <c r="AP215" s="15"/>
      <c r="AQ215" s="15"/>
      <c r="AR215" s="32"/>
      <c r="AS215" s="15"/>
      <c r="AT215" s="15"/>
      <c r="AU215" s="15"/>
      <c r="AV215" s="15"/>
      <c r="AW215" s="15"/>
      <c r="AX215" s="15"/>
      <c r="AY215" s="15"/>
      <c r="AZ215" s="22"/>
      <c r="BA215" s="13"/>
      <c r="BB215" s="15"/>
      <c r="BC215" s="15"/>
      <c r="BD215" s="15"/>
      <c r="BE215" s="15"/>
      <c r="BF215" s="15"/>
      <c r="BG215" s="15"/>
      <c r="BH215" s="22"/>
      <c r="BI215" s="24"/>
      <c r="BJ215" s="34" t="str">
        <f t="shared" si="0"/>
        <v xml:space="preserve"> {
}
</v>
      </c>
      <c r="BK215" s="35" t="str">
        <f t="shared" si="1"/>
        <v xml:space="preserve">:root {
}
@media (prefers-color-scheme: dark) {
  :root {
  }
}
</v>
      </c>
      <c r="BL215" s="60" t="str">
        <f t="shared" si="2"/>
        <v xml:space="preserve">:root {
}
@media (prefers-color-scheme: dark) {
  :root {
  }
}
</v>
      </c>
      <c r="BM215" s="15" t="str">
        <f t="shared" si="3"/>
        <v/>
      </c>
      <c r="BN215" s="15" t="str">
        <f t="shared" si="4"/>
        <v/>
      </c>
      <c r="BO215" s="15" t="str">
        <f t="shared" si="5"/>
        <v/>
      </c>
      <c r="BP215" s="15" t="str">
        <f t="shared" si="6"/>
        <v/>
      </c>
      <c r="BQ215" s="15" t="str">
        <f t="shared" si="7"/>
        <v/>
      </c>
      <c r="BR215" s="15" t="str">
        <f t="shared" si="8"/>
        <v/>
      </c>
      <c r="BS215" s="15" t="str">
        <f t="shared" si="9"/>
        <v/>
      </c>
      <c r="BT215" s="15" t="str">
        <f t="shared" si="10"/>
        <v/>
      </c>
      <c r="BU215" s="15" t="str">
        <f t="shared" si="11"/>
        <v/>
      </c>
      <c r="BV215" s="15" t="str">
        <f t="shared" si="12"/>
        <v/>
      </c>
      <c r="BW215" s="15" t="str">
        <f t="shared" si="13"/>
        <v/>
      </c>
      <c r="BX215" s="15" t="str">
        <f t="shared" si="14"/>
        <v/>
      </c>
      <c r="BY215" s="15" t="str">
        <f t="shared" si="15"/>
        <v/>
      </c>
      <c r="BZ215" s="15" t="str">
        <f t="shared" si="16"/>
        <v/>
      </c>
      <c r="CA215" s="15" t="str">
        <f t="shared" si="17"/>
        <v/>
      </c>
      <c r="CB215" s="15" t="str">
        <f t="shared" si="18"/>
        <v/>
      </c>
      <c r="CC215" s="15" t="str">
        <f t="shared" si="19"/>
        <v/>
      </c>
      <c r="CD215" s="15" t="str">
        <f t="shared" si="20"/>
        <v/>
      </c>
      <c r="CE215" s="15" t="str">
        <f t="shared" si="21"/>
        <v/>
      </c>
      <c r="CF215" s="15" t="str">
        <f t="shared" si="22"/>
        <v/>
      </c>
      <c r="CG215" s="15" t="str">
        <f t="shared" si="23"/>
        <v/>
      </c>
      <c r="CH215" s="15" t="str">
        <f t="shared" si="24"/>
        <v/>
      </c>
      <c r="CI215" s="15" t="str">
        <f t="shared" si="25"/>
        <v/>
      </c>
      <c r="CJ215" s="15" t="str">
        <f t="shared" si="26"/>
        <v/>
      </c>
      <c r="CK215" s="15" t="str">
        <f t="shared" si="27"/>
        <v/>
      </c>
      <c r="CL215" s="15" t="str">
        <f t="shared" si="28"/>
        <v/>
      </c>
      <c r="CM215" s="15" t="str">
        <f t="shared" si="29"/>
        <v/>
      </c>
      <c r="CN215" s="15" t="str">
        <f t="shared" si="30"/>
        <v/>
      </c>
      <c r="CO215" s="15" t="str">
        <f t="shared" si="31"/>
        <v/>
      </c>
      <c r="CP215" s="15" t="str">
        <f t="shared" si="32"/>
        <v/>
      </c>
      <c r="CQ215" s="15" t="str">
        <f t="shared" si="33"/>
        <v/>
      </c>
      <c r="CR215" s="15" t="str">
        <f t="shared" si="34"/>
        <v/>
      </c>
    </row>
    <row r="216" spans="2:96">
      <c r="B216" s="13"/>
      <c r="C216" s="15"/>
      <c r="D216" s="15"/>
      <c r="E216" s="28"/>
      <c r="F216" s="29"/>
      <c r="G216" s="29"/>
      <c r="H216" s="29"/>
      <c r="I216" s="29"/>
      <c r="J216" s="29"/>
      <c r="K216" s="29"/>
      <c r="L216" s="30"/>
      <c r="M216" s="29"/>
      <c r="N216" s="29"/>
      <c r="O216" s="29"/>
      <c r="P216" s="29"/>
      <c r="Q216" s="29"/>
      <c r="R216" s="29"/>
      <c r="S216" s="30"/>
      <c r="T216" s="31"/>
      <c r="U216" s="13"/>
      <c r="V216" s="15"/>
      <c r="W216" s="15"/>
      <c r="X216" s="15"/>
      <c r="Y216" s="15"/>
      <c r="Z216" s="15"/>
      <c r="AA216" s="15"/>
      <c r="AB216" s="32"/>
      <c r="AC216" s="15"/>
      <c r="AD216" s="15"/>
      <c r="AE216" s="15"/>
      <c r="AF216" s="15"/>
      <c r="AG216" s="15"/>
      <c r="AH216" s="15"/>
      <c r="AI216" s="15"/>
      <c r="AJ216" s="57"/>
      <c r="AK216" s="15"/>
      <c r="AL216" s="15"/>
      <c r="AM216" s="15"/>
      <c r="AN216" s="15"/>
      <c r="AO216" s="15"/>
      <c r="AP216" s="15"/>
      <c r="AQ216" s="15"/>
      <c r="AR216" s="32"/>
      <c r="AS216" s="15"/>
      <c r="AT216" s="15"/>
      <c r="AU216" s="15"/>
      <c r="AV216" s="15"/>
      <c r="AW216" s="15"/>
      <c r="AX216" s="15"/>
      <c r="AY216" s="15"/>
      <c r="AZ216" s="22"/>
      <c r="BA216" s="13"/>
      <c r="BB216" s="15"/>
      <c r="BC216" s="15"/>
      <c r="BD216" s="15"/>
      <c r="BE216" s="15"/>
      <c r="BF216" s="15"/>
      <c r="BG216" s="15"/>
      <c r="BH216" s="22"/>
      <c r="BI216" s="24"/>
      <c r="BJ216" s="34" t="str">
        <f t="shared" si="0"/>
        <v xml:space="preserve"> {
}
</v>
      </c>
      <c r="BK216" s="35" t="str">
        <f t="shared" si="1"/>
        <v xml:space="preserve">:root {
}
@media (prefers-color-scheme: dark) {
  :root {
  }
}
</v>
      </c>
      <c r="BL216" s="60" t="str">
        <f t="shared" si="2"/>
        <v xml:space="preserve">:root {
}
@media (prefers-color-scheme: dark) {
  :root {
  }
}
</v>
      </c>
      <c r="BM216" s="15" t="str">
        <f t="shared" si="3"/>
        <v/>
      </c>
      <c r="BN216" s="15" t="str">
        <f t="shared" si="4"/>
        <v/>
      </c>
      <c r="BO216" s="15" t="str">
        <f t="shared" si="5"/>
        <v/>
      </c>
      <c r="BP216" s="15" t="str">
        <f t="shared" si="6"/>
        <v/>
      </c>
      <c r="BQ216" s="15" t="str">
        <f t="shared" si="7"/>
        <v/>
      </c>
      <c r="BR216" s="15" t="str">
        <f t="shared" si="8"/>
        <v/>
      </c>
      <c r="BS216" s="15" t="str">
        <f t="shared" si="9"/>
        <v/>
      </c>
      <c r="BT216" s="15" t="str">
        <f t="shared" si="10"/>
        <v/>
      </c>
      <c r="BU216" s="15" t="str">
        <f t="shared" si="11"/>
        <v/>
      </c>
      <c r="BV216" s="15" t="str">
        <f t="shared" si="12"/>
        <v/>
      </c>
      <c r="BW216" s="15" t="str">
        <f t="shared" si="13"/>
        <v/>
      </c>
      <c r="BX216" s="15" t="str">
        <f t="shared" si="14"/>
        <v/>
      </c>
      <c r="BY216" s="15" t="str">
        <f t="shared" si="15"/>
        <v/>
      </c>
      <c r="BZ216" s="15" t="str">
        <f t="shared" si="16"/>
        <v/>
      </c>
      <c r="CA216" s="15" t="str">
        <f t="shared" si="17"/>
        <v/>
      </c>
      <c r="CB216" s="15" t="str">
        <f t="shared" si="18"/>
        <v/>
      </c>
      <c r="CC216" s="15" t="str">
        <f t="shared" si="19"/>
        <v/>
      </c>
      <c r="CD216" s="15" t="str">
        <f t="shared" si="20"/>
        <v/>
      </c>
      <c r="CE216" s="15" t="str">
        <f t="shared" si="21"/>
        <v/>
      </c>
      <c r="CF216" s="15" t="str">
        <f t="shared" si="22"/>
        <v/>
      </c>
      <c r="CG216" s="15" t="str">
        <f t="shared" si="23"/>
        <v/>
      </c>
      <c r="CH216" s="15" t="str">
        <f t="shared" si="24"/>
        <v/>
      </c>
      <c r="CI216" s="15" t="str">
        <f t="shared" si="25"/>
        <v/>
      </c>
      <c r="CJ216" s="15" t="str">
        <f t="shared" si="26"/>
        <v/>
      </c>
      <c r="CK216" s="15" t="str">
        <f t="shared" si="27"/>
        <v/>
      </c>
      <c r="CL216" s="15" t="str">
        <f t="shared" si="28"/>
        <v/>
      </c>
      <c r="CM216" s="15" t="str">
        <f t="shared" si="29"/>
        <v/>
      </c>
      <c r="CN216" s="15" t="str">
        <f t="shared" si="30"/>
        <v/>
      </c>
      <c r="CO216" s="15" t="str">
        <f t="shared" si="31"/>
        <v/>
      </c>
      <c r="CP216" s="15" t="str">
        <f t="shared" si="32"/>
        <v/>
      </c>
      <c r="CQ216" s="15" t="str">
        <f t="shared" si="33"/>
        <v/>
      </c>
      <c r="CR216" s="15" t="str">
        <f t="shared" si="34"/>
        <v/>
      </c>
    </row>
    <row r="217" spans="2:96">
      <c r="B217" s="13"/>
      <c r="C217" s="15"/>
      <c r="D217" s="15"/>
      <c r="E217" s="28"/>
      <c r="F217" s="29"/>
      <c r="G217" s="29"/>
      <c r="H217" s="29"/>
      <c r="I217" s="29"/>
      <c r="J217" s="29"/>
      <c r="K217" s="29"/>
      <c r="L217" s="30"/>
      <c r="M217" s="29"/>
      <c r="N217" s="29"/>
      <c r="O217" s="29"/>
      <c r="P217" s="29"/>
      <c r="Q217" s="29"/>
      <c r="R217" s="29"/>
      <c r="S217" s="30"/>
      <c r="T217" s="31"/>
      <c r="U217" s="13"/>
      <c r="V217" s="15"/>
      <c r="W217" s="15"/>
      <c r="X217" s="15"/>
      <c r="Y217" s="15"/>
      <c r="Z217" s="15"/>
      <c r="AA217" s="15"/>
      <c r="AB217" s="32"/>
      <c r="AC217" s="15"/>
      <c r="AD217" s="15"/>
      <c r="AE217" s="15"/>
      <c r="AF217" s="15"/>
      <c r="AG217" s="15"/>
      <c r="AH217" s="15"/>
      <c r="AI217" s="15"/>
      <c r="AJ217" s="57"/>
      <c r="AK217" s="15"/>
      <c r="AL217" s="15"/>
      <c r="AM217" s="15"/>
      <c r="AN217" s="15"/>
      <c r="AO217" s="15"/>
      <c r="AP217" s="15"/>
      <c r="AQ217" s="15"/>
      <c r="AR217" s="32"/>
      <c r="AS217" s="15"/>
      <c r="AT217" s="15"/>
      <c r="AU217" s="15"/>
      <c r="AV217" s="15"/>
      <c r="AW217" s="15"/>
      <c r="AX217" s="15"/>
      <c r="AY217" s="15"/>
      <c r="AZ217" s="22"/>
      <c r="BA217" s="13"/>
      <c r="BB217" s="15"/>
      <c r="BC217" s="15"/>
      <c r="BD217" s="15"/>
      <c r="BE217" s="15"/>
      <c r="BF217" s="15"/>
      <c r="BG217" s="15"/>
      <c r="BH217" s="22"/>
      <c r="BI217" s="24"/>
      <c r="BJ217" s="34" t="str">
        <f t="shared" si="0"/>
        <v xml:space="preserve"> {
}
</v>
      </c>
      <c r="BK217" s="35" t="str">
        <f t="shared" si="1"/>
        <v xml:space="preserve">:root {
}
@media (prefers-color-scheme: dark) {
  :root {
  }
}
</v>
      </c>
      <c r="BL217" s="60" t="str">
        <f t="shared" si="2"/>
        <v xml:space="preserve">:root {
}
@media (prefers-color-scheme: dark) {
  :root {
  }
}
</v>
      </c>
      <c r="BM217" s="15" t="str">
        <f t="shared" si="3"/>
        <v/>
      </c>
      <c r="BN217" s="15" t="str">
        <f t="shared" si="4"/>
        <v/>
      </c>
      <c r="BO217" s="15" t="str">
        <f t="shared" si="5"/>
        <v/>
      </c>
      <c r="BP217" s="15" t="str">
        <f t="shared" si="6"/>
        <v/>
      </c>
      <c r="BQ217" s="15" t="str">
        <f t="shared" si="7"/>
        <v/>
      </c>
      <c r="BR217" s="15" t="str">
        <f t="shared" si="8"/>
        <v/>
      </c>
      <c r="BS217" s="15" t="str">
        <f t="shared" si="9"/>
        <v/>
      </c>
      <c r="BT217" s="15" t="str">
        <f t="shared" si="10"/>
        <v/>
      </c>
      <c r="BU217" s="15" t="str">
        <f t="shared" si="11"/>
        <v/>
      </c>
      <c r="BV217" s="15" t="str">
        <f t="shared" si="12"/>
        <v/>
      </c>
      <c r="BW217" s="15" t="str">
        <f t="shared" si="13"/>
        <v/>
      </c>
      <c r="BX217" s="15" t="str">
        <f t="shared" si="14"/>
        <v/>
      </c>
      <c r="BY217" s="15" t="str">
        <f t="shared" si="15"/>
        <v/>
      </c>
      <c r="BZ217" s="15" t="str">
        <f t="shared" si="16"/>
        <v/>
      </c>
      <c r="CA217" s="15" t="str">
        <f t="shared" si="17"/>
        <v/>
      </c>
      <c r="CB217" s="15" t="str">
        <f t="shared" si="18"/>
        <v/>
      </c>
      <c r="CC217" s="15" t="str">
        <f t="shared" si="19"/>
        <v/>
      </c>
      <c r="CD217" s="15" t="str">
        <f t="shared" si="20"/>
        <v/>
      </c>
      <c r="CE217" s="15" t="str">
        <f t="shared" si="21"/>
        <v/>
      </c>
      <c r="CF217" s="15" t="str">
        <f t="shared" si="22"/>
        <v/>
      </c>
      <c r="CG217" s="15" t="str">
        <f t="shared" si="23"/>
        <v/>
      </c>
      <c r="CH217" s="15" t="str">
        <f t="shared" si="24"/>
        <v/>
      </c>
      <c r="CI217" s="15" t="str">
        <f t="shared" si="25"/>
        <v/>
      </c>
      <c r="CJ217" s="15" t="str">
        <f t="shared" si="26"/>
        <v/>
      </c>
      <c r="CK217" s="15" t="str">
        <f t="shared" si="27"/>
        <v/>
      </c>
      <c r="CL217" s="15" t="str">
        <f t="shared" si="28"/>
        <v/>
      </c>
      <c r="CM217" s="15" t="str">
        <f t="shared" si="29"/>
        <v/>
      </c>
      <c r="CN217" s="15" t="str">
        <f t="shared" si="30"/>
        <v/>
      </c>
      <c r="CO217" s="15" t="str">
        <f t="shared" si="31"/>
        <v/>
      </c>
      <c r="CP217" s="15" t="str">
        <f t="shared" si="32"/>
        <v/>
      </c>
      <c r="CQ217" s="15" t="str">
        <f t="shared" si="33"/>
        <v/>
      </c>
      <c r="CR217" s="15" t="str">
        <f t="shared" si="34"/>
        <v/>
      </c>
    </row>
    <row r="218" spans="2:96">
      <c r="B218" s="13"/>
      <c r="C218" s="15"/>
      <c r="D218" s="15"/>
      <c r="E218" s="28"/>
      <c r="F218" s="29"/>
      <c r="G218" s="29"/>
      <c r="H218" s="29"/>
      <c r="I218" s="29"/>
      <c r="J218" s="29"/>
      <c r="K218" s="29"/>
      <c r="L218" s="30"/>
      <c r="M218" s="29"/>
      <c r="N218" s="29"/>
      <c r="O218" s="29"/>
      <c r="P218" s="29"/>
      <c r="Q218" s="29"/>
      <c r="R218" s="29"/>
      <c r="S218" s="30"/>
      <c r="T218" s="31"/>
      <c r="U218" s="13"/>
      <c r="V218" s="15"/>
      <c r="W218" s="15"/>
      <c r="X218" s="15"/>
      <c r="Y218" s="15"/>
      <c r="Z218" s="15"/>
      <c r="AA218" s="15"/>
      <c r="AB218" s="32"/>
      <c r="AC218" s="15"/>
      <c r="AD218" s="15"/>
      <c r="AE218" s="15"/>
      <c r="AF218" s="15"/>
      <c r="AG218" s="15"/>
      <c r="AH218" s="15"/>
      <c r="AI218" s="15"/>
      <c r="AJ218" s="57"/>
      <c r="AK218" s="15"/>
      <c r="AL218" s="15"/>
      <c r="AM218" s="15"/>
      <c r="AN218" s="15"/>
      <c r="AO218" s="15"/>
      <c r="AP218" s="15"/>
      <c r="AQ218" s="15"/>
      <c r="AR218" s="32"/>
      <c r="AS218" s="15"/>
      <c r="AT218" s="15"/>
      <c r="AU218" s="15"/>
      <c r="AV218" s="15"/>
      <c r="AW218" s="15"/>
      <c r="AX218" s="15"/>
      <c r="AY218" s="15"/>
      <c r="AZ218" s="22"/>
      <c r="BA218" s="13"/>
      <c r="BB218" s="15"/>
      <c r="BC218" s="15"/>
      <c r="BD218" s="15"/>
      <c r="BE218" s="15"/>
      <c r="BF218" s="15"/>
      <c r="BG218" s="15"/>
      <c r="BH218" s="22"/>
      <c r="BI218" s="24"/>
      <c r="BJ218" s="34" t="str">
        <f t="shared" si="0"/>
        <v xml:space="preserve"> {
}
</v>
      </c>
      <c r="BK218" s="35" t="str">
        <f t="shared" si="1"/>
        <v xml:space="preserve">:root {
}
@media (prefers-color-scheme: dark) {
  :root {
  }
}
</v>
      </c>
      <c r="BL218" s="60" t="str">
        <f t="shared" si="2"/>
        <v xml:space="preserve">:root {
}
@media (prefers-color-scheme: dark) {
  :root {
  }
}
</v>
      </c>
      <c r="BM218" s="15" t="str">
        <f t="shared" si="3"/>
        <v/>
      </c>
      <c r="BN218" s="15" t="str">
        <f t="shared" si="4"/>
        <v/>
      </c>
      <c r="BO218" s="15" t="str">
        <f t="shared" si="5"/>
        <v/>
      </c>
      <c r="BP218" s="15" t="str">
        <f t="shared" si="6"/>
        <v/>
      </c>
      <c r="BQ218" s="15" t="str">
        <f t="shared" si="7"/>
        <v/>
      </c>
      <c r="BR218" s="15" t="str">
        <f t="shared" si="8"/>
        <v/>
      </c>
      <c r="BS218" s="15" t="str">
        <f t="shared" si="9"/>
        <v/>
      </c>
      <c r="BT218" s="15" t="str">
        <f t="shared" si="10"/>
        <v/>
      </c>
      <c r="BU218" s="15" t="str">
        <f t="shared" si="11"/>
        <v/>
      </c>
      <c r="BV218" s="15" t="str">
        <f t="shared" si="12"/>
        <v/>
      </c>
      <c r="BW218" s="15" t="str">
        <f t="shared" si="13"/>
        <v/>
      </c>
      <c r="BX218" s="15" t="str">
        <f t="shared" si="14"/>
        <v/>
      </c>
      <c r="BY218" s="15" t="str">
        <f t="shared" si="15"/>
        <v/>
      </c>
      <c r="BZ218" s="15" t="str">
        <f t="shared" si="16"/>
        <v/>
      </c>
      <c r="CA218" s="15" t="str">
        <f t="shared" si="17"/>
        <v/>
      </c>
      <c r="CB218" s="15" t="str">
        <f t="shared" si="18"/>
        <v/>
      </c>
      <c r="CC218" s="15" t="str">
        <f t="shared" si="19"/>
        <v/>
      </c>
      <c r="CD218" s="15" t="str">
        <f t="shared" si="20"/>
        <v/>
      </c>
      <c r="CE218" s="15" t="str">
        <f t="shared" si="21"/>
        <v/>
      </c>
      <c r="CF218" s="15" t="str">
        <f t="shared" si="22"/>
        <v/>
      </c>
      <c r="CG218" s="15" t="str">
        <f t="shared" si="23"/>
        <v/>
      </c>
      <c r="CH218" s="15" t="str">
        <f t="shared" si="24"/>
        <v/>
      </c>
      <c r="CI218" s="15" t="str">
        <f t="shared" si="25"/>
        <v/>
      </c>
      <c r="CJ218" s="15" t="str">
        <f t="shared" si="26"/>
        <v/>
      </c>
      <c r="CK218" s="15" t="str">
        <f t="shared" si="27"/>
        <v/>
      </c>
      <c r="CL218" s="15" t="str">
        <f t="shared" si="28"/>
        <v/>
      </c>
      <c r="CM218" s="15" t="str">
        <f t="shared" si="29"/>
        <v/>
      </c>
      <c r="CN218" s="15" t="str">
        <f t="shared" si="30"/>
        <v/>
      </c>
      <c r="CO218" s="15" t="str">
        <f t="shared" si="31"/>
        <v/>
      </c>
      <c r="CP218" s="15" t="str">
        <f t="shared" si="32"/>
        <v/>
      </c>
      <c r="CQ218" s="15" t="str">
        <f t="shared" si="33"/>
        <v/>
      </c>
      <c r="CR218" s="15" t="str">
        <f t="shared" si="34"/>
        <v/>
      </c>
    </row>
    <row r="219" spans="2:96">
      <c r="B219" s="13"/>
      <c r="C219" s="15"/>
      <c r="D219" s="15"/>
      <c r="E219" s="28"/>
      <c r="F219" s="29"/>
      <c r="G219" s="29"/>
      <c r="H219" s="29"/>
      <c r="I219" s="29"/>
      <c r="J219" s="29"/>
      <c r="K219" s="29"/>
      <c r="L219" s="30"/>
      <c r="M219" s="29"/>
      <c r="N219" s="29"/>
      <c r="O219" s="29"/>
      <c r="P219" s="29"/>
      <c r="Q219" s="29"/>
      <c r="R219" s="29"/>
      <c r="S219" s="30"/>
      <c r="T219" s="31"/>
      <c r="U219" s="13"/>
      <c r="V219" s="15"/>
      <c r="W219" s="15"/>
      <c r="X219" s="15"/>
      <c r="Y219" s="15"/>
      <c r="Z219" s="15"/>
      <c r="AA219" s="15"/>
      <c r="AB219" s="32"/>
      <c r="AC219" s="15"/>
      <c r="AD219" s="15"/>
      <c r="AE219" s="15"/>
      <c r="AF219" s="15"/>
      <c r="AG219" s="15"/>
      <c r="AH219" s="15"/>
      <c r="AI219" s="15"/>
      <c r="AJ219" s="57"/>
      <c r="AK219" s="15"/>
      <c r="AL219" s="15"/>
      <c r="AM219" s="15"/>
      <c r="AN219" s="15"/>
      <c r="AO219" s="15"/>
      <c r="AP219" s="15"/>
      <c r="AQ219" s="15"/>
      <c r="AR219" s="32"/>
      <c r="AS219" s="15"/>
      <c r="AT219" s="15"/>
      <c r="AU219" s="15"/>
      <c r="AV219" s="15"/>
      <c r="AW219" s="15"/>
      <c r="AX219" s="15"/>
      <c r="AY219" s="15"/>
      <c r="AZ219" s="22"/>
      <c r="BA219" s="13"/>
      <c r="BB219" s="15"/>
      <c r="BC219" s="15"/>
      <c r="BD219" s="15"/>
      <c r="BE219" s="15"/>
      <c r="BF219" s="15"/>
      <c r="BG219" s="15"/>
      <c r="BH219" s="22"/>
      <c r="BI219" s="24"/>
      <c r="BJ219" s="34" t="str">
        <f t="shared" si="0"/>
        <v xml:space="preserve"> {
}
</v>
      </c>
      <c r="BK219" s="35" t="str">
        <f t="shared" si="1"/>
        <v xml:space="preserve">:root {
}
@media (prefers-color-scheme: dark) {
  :root {
  }
}
</v>
      </c>
      <c r="BL219" s="60" t="str">
        <f t="shared" si="2"/>
        <v xml:space="preserve">:root {
}
@media (prefers-color-scheme: dark) {
  :root {
  }
}
</v>
      </c>
      <c r="BM219" s="15" t="str">
        <f t="shared" si="3"/>
        <v/>
      </c>
      <c r="BN219" s="15" t="str">
        <f t="shared" si="4"/>
        <v/>
      </c>
      <c r="BO219" s="15" t="str">
        <f t="shared" si="5"/>
        <v/>
      </c>
      <c r="BP219" s="15" t="str">
        <f t="shared" si="6"/>
        <v/>
      </c>
      <c r="BQ219" s="15" t="str">
        <f t="shared" si="7"/>
        <v/>
      </c>
      <c r="BR219" s="15" t="str">
        <f t="shared" si="8"/>
        <v/>
      </c>
      <c r="BS219" s="15" t="str">
        <f t="shared" si="9"/>
        <v/>
      </c>
      <c r="BT219" s="15" t="str">
        <f t="shared" si="10"/>
        <v/>
      </c>
      <c r="BU219" s="15" t="str">
        <f t="shared" si="11"/>
        <v/>
      </c>
      <c r="BV219" s="15" t="str">
        <f t="shared" si="12"/>
        <v/>
      </c>
      <c r="BW219" s="15" t="str">
        <f t="shared" si="13"/>
        <v/>
      </c>
      <c r="BX219" s="15" t="str">
        <f t="shared" si="14"/>
        <v/>
      </c>
      <c r="BY219" s="15" t="str">
        <f t="shared" si="15"/>
        <v/>
      </c>
      <c r="BZ219" s="15" t="str">
        <f t="shared" si="16"/>
        <v/>
      </c>
      <c r="CA219" s="15" t="str">
        <f t="shared" si="17"/>
        <v/>
      </c>
      <c r="CB219" s="15" t="str">
        <f t="shared" si="18"/>
        <v/>
      </c>
      <c r="CC219" s="15" t="str">
        <f t="shared" si="19"/>
        <v/>
      </c>
      <c r="CD219" s="15" t="str">
        <f t="shared" si="20"/>
        <v/>
      </c>
      <c r="CE219" s="15" t="str">
        <f t="shared" si="21"/>
        <v/>
      </c>
      <c r="CF219" s="15" t="str">
        <f t="shared" si="22"/>
        <v/>
      </c>
      <c r="CG219" s="15" t="str">
        <f t="shared" si="23"/>
        <v/>
      </c>
      <c r="CH219" s="15" t="str">
        <f t="shared" si="24"/>
        <v/>
      </c>
      <c r="CI219" s="15" t="str">
        <f t="shared" si="25"/>
        <v/>
      </c>
      <c r="CJ219" s="15" t="str">
        <f t="shared" si="26"/>
        <v/>
      </c>
      <c r="CK219" s="15" t="str">
        <f t="shared" si="27"/>
        <v/>
      </c>
      <c r="CL219" s="15" t="str">
        <f t="shared" si="28"/>
        <v/>
      </c>
      <c r="CM219" s="15" t="str">
        <f t="shared" si="29"/>
        <v/>
      </c>
      <c r="CN219" s="15" t="str">
        <f t="shared" si="30"/>
        <v/>
      </c>
      <c r="CO219" s="15" t="str">
        <f t="shared" si="31"/>
        <v/>
      </c>
      <c r="CP219" s="15" t="str">
        <f t="shared" si="32"/>
        <v/>
      </c>
      <c r="CQ219" s="15" t="str">
        <f t="shared" si="33"/>
        <v/>
      </c>
      <c r="CR219" s="15" t="str">
        <f t="shared" si="34"/>
        <v/>
      </c>
    </row>
    <row r="220" spans="2:96">
      <c r="B220" s="13"/>
      <c r="C220" s="15"/>
      <c r="D220" s="15"/>
      <c r="E220" s="28"/>
      <c r="F220" s="29"/>
      <c r="G220" s="29"/>
      <c r="H220" s="29"/>
      <c r="I220" s="29"/>
      <c r="J220" s="29"/>
      <c r="K220" s="29"/>
      <c r="L220" s="30"/>
      <c r="M220" s="29"/>
      <c r="N220" s="29"/>
      <c r="O220" s="29"/>
      <c r="P220" s="29"/>
      <c r="Q220" s="29"/>
      <c r="R220" s="29"/>
      <c r="S220" s="30"/>
      <c r="T220" s="31"/>
      <c r="U220" s="13"/>
      <c r="V220" s="15"/>
      <c r="W220" s="15"/>
      <c r="X220" s="15"/>
      <c r="Y220" s="15"/>
      <c r="Z220" s="15"/>
      <c r="AA220" s="15"/>
      <c r="AB220" s="32"/>
      <c r="AC220" s="15"/>
      <c r="AD220" s="15"/>
      <c r="AE220" s="15"/>
      <c r="AF220" s="15"/>
      <c r="AG220" s="15"/>
      <c r="AH220" s="15"/>
      <c r="AI220" s="15"/>
      <c r="AJ220" s="57"/>
      <c r="AK220" s="15"/>
      <c r="AL220" s="15"/>
      <c r="AM220" s="15"/>
      <c r="AN220" s="15"/>
      <c r="AO220" s="15"/>
      <c r="AP220" s="15"/>
      <c r="AQ220" s="15"/>
      <c r="AR220" s="32"/>
      <c r="AS220" s="15"/>
      <c r="AT220" s="15"/>
      <c r="AU220" s="15"/>
      <c r="AV220" s="15"/>
      <c r="AW220" s="15"/>
      <c r="AX220" s="15"/>
      <c r="AY220" s="15"/>
      <c r="AZ220" s="22"/>
      <c r="BA220" s="13"/>
      <c r="BB220" s="15"/>
      <c r="BC220" s="15"/>
      <c r="BD220" s="15"/>
      <c r="BE220" s="15"/>
      <c r="BF220" s="15"/>
      <c r="BG220" s="15"/>
      <c r="BH220" s="22"/>
      <c r="BI220" s="24"/>
      <c r="BJ220" s="34" t="str">
        <f t="shared" si="0"/>
        <v xml:space="preserve"> {
}
</v>
      </c>
      <c r="BK220" s="35" t="str">
        <f t="shared" si="1"/>
        <v xml:space="preserve">:root {
}
@media (prefers-color-scheme: dark) {
  :root {
  }
}
</v>
      </c>
      <c r="BL220" s="60" t="str">
        <f t="shared" si="2"/>
        <v xml:space="preserve">:root {
}
@media (prefers-color-scheme: dark) {
  :root {
  }
}
</v>
      </c>
      <c r="BM220" s="15" t="str">
        <f t="shared" si="3"/>
        <v/>
      </c>
      <c r="BN220" s="15" t="str">
        <f t="shared" si="4"/>
        <v/>
      </c>
      <c r="BO220" s="15" t="str">
        <f t="shared" si="5"/>
        <v/>
      </c>
      <c r="BP220" s="15" t="str">
        <f t="shared" si="6"/>
        <v/>
      </c>
      <c r="BQ220" s="15" t="str">
        <f t="shared" si="7"/>
        <v/>
      </c>
      <c r="BR220" s="15" t="str">
        <f t="shared" si="8"/>
        <v/>
      </c>
      <c r="BS220" s="15" t="str">
        <f t="shared" si="9"/>
        <v/>
      </c>
      <c r="BT220" s="15" t="str">
        <f t="shared" si="10"/>
        <v/>
      </c>
      <c r="BU220" s="15" t="str">
        <f t="shared" si="11"/>
        <v/>
      </c>
      <c r="BV220" s="15" t="str">
        <f t="shared" si="12"/>
        <v/>
      </c>
      <c r="BW220" s="15" t="str">
        <f t="shared" si="13"/>
        <v/>
      </c>
      <c r="BX220" s="15" t="str">
        <f t="shared" si="14"/>
        <v/>
      </c>
      <c r="BY220" s="15" t="str">
        <f t="shared" si="15"/>
        <v/>
      </c>
      <c r="BZ220" s="15" t="str">
        <f t="shared" si="16"/>
        <v/>
      </c>
      <c r="CA220" s="15" t="str">
        <f t="shared" si="17"/>
        <v/>
      </c>
      <c r="CB220" s="15" t="str">
        <f t="shared" si="18"/>
        <v/>
      </c>
      <c r="CC220" s="15" t="str">
        <f t="shared" si="19"/>
        <v/>
      </c>
      <c r="CD220" s="15" t="str">
        <f t="shared" si="20"/>
        <v/>
      </c>
      <c r="CE220" s="15" t="str">
        <f t="shared" si="21"/>
        <v/>
      </c>
      <c r="CF220" s="15" t="str">
        <f t="shared" si="22"/>
        <v/>
      </c>
      <c r="CG220" s="15" t="str">
        <f t="shared" si="23"/>
        <v/>
      </c>
      <c r="CH220" s="15" t="str">
        <f t="shared" si="24"/>
        <v/>
      </c>
      <c r="CI220" s="15" t="str">
        <f t="shared" si="25"/>
        <v/>
      </c>
      <c r="CJ220" s="15" t="str">
        <f t="shared" si="26"/>
        <v/>
      </c>
      <c r="CK220" s="15" t="str">
        <f t="shared" si="27"/>
        <v/>
      </c>
      <c r="CL220" s="15" t="str">
        <f t="shared" si="28"/>
        <v/>
      </c>
      <c r="CM220" s="15" t="str">
        <f t="shared" si="29"/>
        <v/>
      </c>
      <c r="CN220" s="15" t="str">
        <f t="shared" si="30"/>
        <v/>
      </c>
      <c r="CO220" s="15" t="str">
        <f t="shared" si="31"/>
        <v/>
      </c>
      <c r="CP220" s="15" t="str">
        <f t="shared" si="32"/>
        <v/>
      </c>
      <c r="CQ220" s="15" t="str">
        <f t="shared" si="33"/>
        <v/>
      </c>
      <c r="CR220" s="15" t="str">
        <f t="shared" si="34"/>
        <v/>
      </c>
    </row>
    <row r="221" spans="2:96">
      <c r="B221" s="13"/>
      <c r="C221" s="15"/>
      <c r="D221" s="15"/>
      <c r="E221" s="28"/>
      <c r="F221" s="29"/>
      <c r="G221" s="29"/>
      <c r="H221" s="29"/>
      <c r="I221" s="29"/>
      <c r="J221" s="29"/>
      <c r="K221" s="29"/>
      <c r="L221" s="30"/>
      <c r="M221" s="29"/>
      <c r="N221" s="29"/>
      <c r="O221" s="29"/>
      <c r="P221" s="29"/>
      <c r="Q221" s="29"/>
      <c r="R221" s="29"/>
      <c r="S221" s="30"/>
      <c r="T221" s="31"/>
      <c r="U221" s="13"/>
      <c r="V221" s="15"/>
      <c r="W221" s="15"/>
      <c r="X221" s="15"/>
      <c r="Y221" s="15"/>
      <c r="Z221" s="15"/>
      <c r="AA221" s="15"/>
      <c r="AB221" s="32"/>
      <c r="AC221" s="15"/>
      <c r="AD221" s="15"/>
      <c r="AE221" s="15"/>
      <c r="AF221" s="15"/>
      <c r="AG221" s="15"/>
      <c r="AH221" s="15"/>
      <c r="AI221" s="15"/>
      <c r="AJ221" s="57"/>
      <c r="AK221" s="15"/>
      <c r="AL221" s="15"/>
      <c r="AM221" s="15"/>
      <c r="AN221" s="15"/>
      <c r="AO221" s="15"/>
      <c r="AP221" s="15"/>
      <c r="AQ221" s="15"/>
      <c r="AR221" s="32"/>
      <c r="AS221" s="15"/>
      <c r="AT221" s="15"/>
      <c r="AU221" s="15"/>
      <c r="AV221" s="15"/>
      <c r="AW221" s="15"/>
      <c r="AX221" s="15"/>
      <c r="AY221" s="15"/>
      <c r="AZ221" s="22"/>
      <c r="BA221" s="13"/>
      <c r="BB221" s="15"/>
      <c r="BC221" s="15"/>
      <c r="BD221" s="15"/>
      <c r="BE221" s="15"/>
      <c r="BF221" s="15"/>
      <c r="BG221" s="15"/>
      <c r="BH221" s="22"/>
      <c r="BI221" s="24"/>
      <c r="BJ221" s="34" t="str">
        <f t="shared" si="0"/>
        <v xml:space="preserve"> {
}
</v>
      </c>
      <c r="BK221" s="35" t="str">
        <f t="shared" si="1"/>
        <v xml:space="preserve">:root {
}
@media (prefers-color-scheme: dark) {
  :root {
  }
}
</v>
      </c>
      <c r="BL221" s="60" t="str">
        <f t="shared" si="2"/>
        <v xml:space="preserve">:root {
}
@media (prefers-color-scheme: dark) {
  :root {
  }
}
</v>
      </c>
      <c r="BM221" s="15" t="str">
        <f t="shared" si="3"/>
        <v/>
      </c>
      <c r="BN221" s="15" t="str">
        <f t="shared" si="4"/>
        <v/>
      </c>
      <c r="BO221" s="15" t="str">
        <f t="shared" si="5"/>
        <v/>
      </c>
      <c r="BP221" s="15" t="str">
        <f t="shared" si="6"/>
        <v/>
      </c>
      <c r="BQ221" s="15" t="str">
        <f t="shared" si="7"/>
        <v/>
      </c>
      <c r="BR221" s="15" t="str">
        <f t="shared" si="8"/>
        <v/>
      </c>
      <c r="BS221" s="15" t="str">
        <f t="shared" si="9"/>
        <v/>
      </c>
      <c r="BT221" s="15" t="str">
        <f t="shared" si="10"/>
        <v/>
      </c>
      <c r="BU221" s="15" t="str">
        <f t="shared" si="11"/>
        <v/>
      </c>
      <c r="BV221" s="15" t="str">
        <f t="shared" si="12"/>
        <v/>
      </c>
      <c r="BW221" s="15" t="str">
        <f t="shared" si="13"/>
        <v/>
      </c>
      <c r="BX221" s="15" t="str">
        <f t="shared" si="14"/>
        <v/>
      </c>
      <c r="BY221" s="15" t="str">
        <f t="shared" si="15"/>
        <v/>
      </c>
      <c r="BZ221" s="15" t="str">
        <f t="shared" si="16"/>
        <v/>
      </c>
      <c r="CA221" s="15" t="str">
        <f t="shared" si="17"/>
        <v/>
      </c>
      <c r="CB221" s="15" t="str">
        <f t="shared" si="18"/>
        <v/>
      </c>
      <c r="CC221" s="15" t="str">
        <f t="shared" si="19"/>
        <v/>
      </c>
      <c r="CD221" s="15" t="str">
        <f t="shared" si="20"/>
        <v/>
      </c>
      <c r="CE221" s="15" t="str">
        <f t="shared" si="21"/>
        <v/>
      </c>
      <c r="CF221" s="15" t="str">
        <f t="shared" si="22"/>
        <v/>
      </c>
      <c r="CG221" s="15" t="str">
        <f t="shared" si="23"/>
        <v/>
      </c>
      <c r="CH221" s="15" t="str">
        <f t="shared" si="24"/>
        <v/>
      </c>
      <c r="CI221" s="15" t="str">
        <f t="shared" si="25"/>
        <v/>
      </c>
      <c r="CJ221" s="15" t="str">
        <f t="shared" si="26"/>
        <v/>
      </c>
      <c r="CK221" s="15" t="str">
        <f t="shared" si="27"/>
        <v/>
      </c>
      <c r="CL221" s="15" t="str">
        <f t="shared" si="28"/>
        <v/>
      </c>
      <c r="CM221" s="15" t="str">
        <f t="shared" si="29"/>
        <v/>
      </c>
      <c r="CN221" s="15" t="str">
        <f t="shared" si="30"/>
        <v/>
      </c>
      <c r="CO221" s="15" t="str">
        <f t="shared" si="31"/>
        <v/>
      </c>
      <c r="CP221" s="15" t="str">
        <f t="shared" si="32"/>
        <v/>
      </c>
      <c r="CQ221" s="15" t="str">
        <f t="shared" si="33"/>
        <v/>
      </c>
      <c r="CR221" s="15" t="str">
        <f t="shared" si="34"/>
        <v/>
      </c>
    </row>
    <row r="222" spans="2:96">
      <c r="B222" s="13"/>
      <c r="C222" s="15"/>
      <c r="D222" s="15"/>
      <c r="E222" s="28"/>
      <c r="F222" s="29"/>
      <c r="G222" s="29"/>
      <c r="H222" s="29"/>
      <c r="I222" s="29"/>
      <c r="J222" s="29"/>
      <c r="K222" s="29"/>
      <c r="L222" s="30"/>
      <c r="M222" s="29"/>
      <c r="N222" s="29"/>
      <c r="O222" s="29"/>
      <c r="P222" s="29"/>
      <c r="Q222" s="29"/>
      <c r="R222" s="29"/>
      <c r="S222" s="30"/>
      <c r="T222" s="31"/>
      <c r="U222" s="13"/>
      <c r="V222" s="15"/>
      <c r="W222" s="15"/>
      <c r="X222" s="15"/>
      <c r="Y222" s="15"/>
      <c r="Z222" s="15"/>
      <c r="AA222" s="15"/>
      <c r="AB222" s="32"/>
      <c r="AC222" s="15"/>
      <c r="AD222" s="15"/>
      <c r="AE222" s="15"/>
      <c r="AF222" s="15"/>
      <c r="AG222" s="15"/>
      <c r="AH222" s="15"/>
      <c r="AI222" s="15"/>
      <c r="AJ222" s="57"/>
      <c r="AK222" s="15"/>
      <c r="AL222" s="15"/>
      <c r="AM222" s="15"/>
      <c r="AN222" s="15"/>
      <c r="AO222" s="15"/>
      <c r="AP222" s="15"/>
      <c r="AQ222" s="15"/>
      <c r="AR222" s="32"/>
      <c r="AS222" s="15"/>
      <c r="AT222" s="15"/>
      <c r="AU222" s="15"/>
      <c r="AV222" s="15"/>
      <c r="AW222" s="15"/>
      <c r="AX222" s="15"/>
      <c r="AY222" s="15"/>
      <c r="AZ222" s="22"/>
      <c r="BA222" s="13"/>
      <c r="BB222" s="15"/>
      <c r="BC222" s="15"/>
      <c r="BD222" s="15"/>
      <c r="BE222" s="15"/>
      <c r="BF222" s="15"/>
      <c r="BG222" s="15"/>
      <c r="BH222" s="22"/>
      <c r="BI222" s="24"/>
      <c r="BJ222" s="34" t="str">
        <f t="shared" si="0"/>
        <v xml:space="preserve"> {
}
</v>
      </c>
      <c r="BK222" s="35" t="str">
        <f t="shared" si="1"/>
        <v xml:space="preserve">:root {
}
@media (prefers-color-scheme: dark) {
  :root {
  }
}
</v>
      </c>
      <c r="BL222" s="60" t="str">
        <f t="shared" si="2"/>
        <v xml:space="preserve">:root {
}
@media (prefers-color-scheme: dark) {
  :root {
  }
}
</v>
      </c>
      <c r="BM222" s="15" t="str">
        <f t="shared" si="3"/>
        <v/>
      </c>
      <c r="BN222" s="15" t="str">
        <f t="shared" si="4"/>
        <v/>
      </c>
      <c r="BO222" s="15" t="str">
        <f t="shared" si="5"/>
        <v/>
      </c>
      <c r="BP222" s="15" t="str">
        <f t="shared" si="6"/>
        <v/>
      </c>
      <c r="BQ222" s="15" t="str">
        <f t="shared" si="7"/>
        <v/>
      </c>
      <c r="BR222" s="15" t="str">
        <f t="shared" si="8"/>
        <v/>
      </c>
      <c r="BS222" s="15" t="str">
        <f t="shared" si="9"/>
        <v/>
      </c>
      <c r="BT222" s="15" t="str">
        <f t="shared" si="10"/>
        <v/>
      </c>
      <c r="BU222" s="15" t="str">
        <f t="shared" si="11"/>
        <v/>
      </c>
      <c r="BV222" s="15" t="str">
        <f t="shared" si="12"/>
        <v/>
      </c>
      <c r="BW222" s="15" t="str">
        <f t="shared" si="13"/>
        <v/>
      </c>
      <c r="BX222" s="15" t="str">
        <f t="shared" si="14"/>
        <v/>
      </c>
      <c r="BY222" s="15" t="str">
        <f t="shared" si="15"/>
        <v/>
      </c>
      <c r="BZ222" s="15" t="str">
        <f t="shared" si="16"/>
        <v/>
      </c>
      <c r="CA222" s="15" t="str">
        <f t="shared" si="17"/>
        <v/>
      </c>
      <c r="CB222" s="15" t="str">
        <f t="shared" si="18"/>
        <v/>
      </c>
      <c r="CC222" s="15" t="str">
        <f t="shared" si="19"/>
        <v/>
      </c>
      <c r="CD222" s="15" t="str">
        <f t="shared" si="20"/>
        <v/>
      </c>
      <c r="CE222" s="15" t="str">
        <f t="shared" si="21"/>
        <v/>
      </c>
      <c r="CF222" s="15" t="str">
        <f t="shared" si="22"/>
        <v/>
      </c>
      <c r="CG222" s="15" t="str">
        <f t="shared" si="23"/>
        <v/>
      </c>
      <c r="CH222" s="15" t="str">
        <f t="shared" si="24"/>
        <v/>
      </c>
      <c r="CI222" s="15" t="str">
        <f t="shared" si="25"/>
        <v/>
      </c>
      <c r="CJ222" s="15" t="str">
        <f t="shared" si="26"/>
        <v/>
      </c>
      <c r="CK222" s="15" t="str">
        <f t="shared" si="27"/>
        <v/>
      </c>
      <c r="CL222" s="15" t="str">
        <f t="shared" si="28"/>
        <v/>
      </c>
      <c r="CM222" s="15" t="str">
        <f t="shared" si="29"/>
        <v/>
      </c>
      <c r="CN222" s="15" t="str">
        <f t="shared" si="30"/>
        <v/>
      </c>
      <c r="CO222" s="15" t="str">
        <f t="shared" si="31"/>
        <v/>
      </c>
      <c r="CP222" s="15" t="str">
        <f t="shared" si="32"/>
        <v/>
      </c>
      <c r="CQ222" s="15" t="str">
        <f t="shared" si="33"/>
        <v/>
      </c>
      <c r="CR222" s="15" t="str">
        <f t="shared" si="34"/>
        <v/>
      </c>
    </row>
    <row r="223" spans="2:96">
      <c r="B223" s="13"/>
      <c r="C223" s="15"/>
      <c r="D223" s="15"/>
      <c r="E223" s="28"/>
      <c r="F223" s="29"/>
      <c r="G223" s="29"/>
      <c r="H223" s="29"/>
      <c r="I223" s="29"/>
      <c r="J223" s="29"/>
      <c r="K223" s="29"/>
      <c r="L223" s="30"/>
      <c r="M223" s="29"/>
      <c r="N223" s="29"/>
      <c r="O223" s="29"/>
      <c r="P223" s="29"/>
      <c r="Q223" s="29"/>
      <c r="R223" s="29"/>
      <c r="S223" s="30"/>
      <c r="T223" s="31"/>
      <c r="U223" s="13"/>
      <c r="V223" s="15"/>
      <c r="W223" s="15"/>
      <c r="X223" s="15"/>
      <c r="Y223" s="15"/>
      <c r="Z223" s="15"/>
      <c r="AA223" s="15"/>
      <c r="AB223" s="32"/>
      <c r="AC223" s="15"/>
      <c r="AD223" s="15"/>
      <c r="AE223" s="15"/>
      <c r="AF223" s="15"/>
      <c r="AG223" s="15"/>
      <c r="AH223" s="15"/>
      <c r="AI223" s="15"/>
      <c r="AJ223" s="57"/>
      <c r="AK223" s="15"/>
      <c r="AL223" s="15"/>
      <c r="AM223" s="15"/>
      <c r="AN223" s="15"/>
      <c r="AO223" s="15"/>
      <c r="AP223" s="15"/>
      <c r="AQ223" s="15"/>
      <c r="AR223" s="32"/>
      <c r="AS223" s="15"/>
      <c r="AT223" s="15"/>
      <c r="AU223" s="15"/>
      <c r="AV223" s="15"/>
      <c r="AW223" s="15"/>
      <c r="AX223" s="15"/>
      <c r="AY223" s="15"/>
      <c r="AZ223" s="22"/>
      <c r="BA223" s="13"/>
      <c r="BB223" s="15"/>
      <c r="BC223" s="15"/>
      <c r="BD223" s="15"/>
      <c r="BE223" s="15"/>
      <c r="BF223" s="15"/>
      <c r="BG223" s="15"/>
      <c r="BH223" s="22"/>
      <c r="BI223" s="24"/>
      <c r="BJ223" s="34" t="str">
        <f t="shared" si="0"/>
        <v xml:space="preserve"> {
}
</v>
      </c>
      <c r="BK223" s="35" t="str">
        <f t="shared" si="1"/>
        <v xml:space="preserve">:root {
}
@media (prefers-color-scheme: dark) {
  :root {
  }
}
</v>
      </c>
      <c r="BL223" s="60" t="str">
        <f t="shared" si="2"/>
        <v xml:space="preserve">:root {
}
@media (prefers-color-scheme: dark) {
  :root {
  }
}
</v>
      </c>
      <c r="BM223" s="15" t="str">
        <f t="shared" si="3"/>
        <v/>
      </c>
      <c r="BN223" s="15" t="str">
        <f t="shared" si="4"/>
        <v/>
      </c>
      <c r="BO223" s="15" t="str">
        <f t="shared" si="5"/>
        <v/>
      </c>
      <c r="BP223" s="15" t="str">
        <f t="shared" si="6"/>
        <v/>
      </c>
      <c r="BQ223" s="15" t="str">
        <f t="shared" si="7"/>
        <v/>
      </c>
      <c r="BR223" s="15" t="str">
        <f t="shared" si="8"/>
        <v/>
      </c>
      <c r="BS223" s="15" t="str">
        <f t="shared" si="9"/>
        <v/>
      </c>
      <c r="BT223" s="15" t="str">
        <f t="shared" si="10"/>
        <v/>
      </c>
      <c r="BU223" s="15" t="str">
        <f t="shared" si="11"/>
        <v/>
      </c>
      <c r="BV223" s="15" t="str">
        <f t="shared" si="12"/>
        <v/>
      </c>
      <c r="BW223" s="15" t="str">
        <f t="shared" si="13"/>
        <v/>
      </c>
      <c r="BX223" s="15" t="str">
        <f t="shared" si="14"/>
        <v/>
      </c>
      <c r="BY223" s="15" t="str">
        <f t="shared" si="15"/>
        <v/>
      </c>
      <c r="BZ223" s="15" t="str">
        <f t="shared" si="16"/>
        <v/>
      </c>
      <c r="CA223" s="15" t="str">
        <f t="shared" si="17"/>
        <v/>
      </c>
      <c r="CB223" s="15" t="str">
        <f t="shared" si="18"/>
        <v/>
      </c>
      <c r="CC223" s="15" t="str">
        <f t="shared" si="19"/>
        <v/>
      </c>
      <c r="CD223" s="15" t="str">
        <f t="shared" si="20"/>
        <v/>
      </c>
      <c r="CE223" s="15" t="str">
        <f t="shared" si="21"/>
        <v/>
      </c>
      <c r="CF223" s="15" t="str">
        <f t="shared" si="22"/>
        <v/>
      </c>
      <c r="CG223" s="15" t="str">
        <f t="shared" si="23"/>
        <v/>
      </c>
      <c r="CH223" s="15" t="str">
        <f t="shared" si="24"/>
        <v/>
      </c>
      <c r="CI223" s="15" t="str">
        <f t="shared" si="25"/>
        <v/>
      </c>
      <c r="CJ223" s="15" t="str">
        <f t="shared" si="26"/>
        <v/>
      </c>
      <c r="CK223" s="15" t="str">
        <f t="shared" si="27"/>
        <v/>
      </c>
      <c r="CL223" s="15" t="str">
        <f t="shared" si="28"/>
        <v/>
      </c>
      <c r="CM223" s="15" t="str">
        <f t="shared" si="29"/>
        <v/>
      </c>
      <c r="CN223" s="15" t="str">
        <f t="shared" si="30"/>
        <v/>
      </c>
      <c r="CO223" s="15" t="str">
        <f t="shared" si="31"/>
        <v/>
      </c>
      <c r="CP223" s="15" t="str">
        <f t="shared" si="32"/>
        <v/>
      </c>
      <c r="CQ223" s="15" t="str">
        <f t="shared" si="33"/>
        <v/>
      </c>
      <c r="CR223" s="15" t="str">
        <f t="shared" si="34"/>
        <v/>
      </c>
    </row>
    <row r="224" spans="2:96">
      <c r="B224" s="13"/>
      <c r="C224" s="15"/>
      <c r="D224" s="15"/>
      <c r="E224" s="28"/>
      <c r="F224" s="29"/>
      <c r="G224" s="29"/>
      <c r="H224" s="29"/>
      <c r="I224" s="29"/>
      <c r="J224" s="29"/>
      <c r="K224" s="29"/>
      <c r="L224" s="30"/>
      <c r="M224" s="29"/>
      <c r="N224" s="29"/>
      <c r="O224" s="29"/>
      <c r="P224" s="29"/>
      <c r="Q224" s="29"/>
      <c r="R224" s="29"/>
      <c r="S224" s="30"/>
      <c r="T224" s="31"/>
      <c r="U224" s="13"/>
      <c r="V224" s="15"/>
      <c r="W224" s="15"/>
      <c r="X224" s="15"/>
      <c r="Y224" s="15"/>
      <c r="Z224" s="15"/>
      <c r="AA224" s="15"/>
      <c r="AB224" s="32"/>
      <c r="AC224" s="15"/>
      <c r="AD224" s="15"/>
      <c r="AE224" s="15"/>
      <c r="AF224" s="15"/>
      <c r="AG224" s="15"/>
      <c r="AH224" s="15"/>
      <c r="AI224" s="15"/>
      <c r="AJ224" s="57"/>
      <c r="AK224" s="15"/>
      <c r="AL224" s="15"/>
      <c r="AM224" s="15"/>
      <c r="AN224" s="15"/>
      <c r="AO224" s="15"/>
      <c r="AP224" s="15"/>
      <c r="AQ224" s="15"/>
      <c r="AR224" s="32"/>
      <c r="AS224" s="15"/>
      <c r="AT224" s="15"/>
      <c r="AU224" s="15"/>
      <c r="AV224" s="15"/>
      <c r="AW224" s="15"/>
      <c r="AX224" s="15"/>
      <c r="AY224" s="15"/>
      <c r="AZ224" s="22"/>
      <c r="BA224" s="13"/>
      <c r="BB224" s="15"/>
      <c r="BC224" s="15"/>
      <c r="BD224" s="15"/>
      <c r="BE224" s="15"/>
      <c r="BF224" s="15"/>
      <c r="BG224" s="15"/>
      <c r="BH224" s="22"/>
      <c r="BI224" s="24"/>
      <c r="BJ224" s="34" t="str">
        <f t="shared" si="0"/>
        <v xml:space="preserve"> {
}
</v>
      </c>
      <c r="BK224" s="35" t="str">
        <f t="shared" si="1"/>
        <v xml:space="preserve">:root {
}
@media (prefers-color-scheme: dark) {
  :root {
  }
}
</v>
      </c>
      <c r="BL224" s="60" t="str">
        <f t="shared" si="2"/>
        <v xml:space="preserve">:root {
}
@media (prefers-color-scheme: dark) {
  :root {
  }
}
</v>
      </c>
      <c r="BM224" s="15" t="str">
        <f t="shared" si="3"/>
        <v/>
      </c>
      <c r="BN224" s="15" t="str">
        <f t="shared" si="4"/>
        <v/>
      </c>
      <c r="BO224" s="15" t="str">
        <f t="shared" si="5"/>
        <v/>
      </c>
      <c r="BP224" s="15" t="str">
        <f t="shared" si="6"/>
        <v/>
      </c>
      <c r="BQ224" s="15" t="str">
        <f t="shared" si="7"/>
        <v/>
      </c>
      <c r="BR224" s="15" t="str">
        <f t="shared" si="8"/>
        <v/>
      </c>
      <c r="BS224" s="15" t="str">
        <f t="shared" si="9"/>
        <v/>
      </c>
      <c r="BT224" s="15" t="str">
        <f t="shared" si="10"/>
        <v/>
      </c>
      <c r="BU224" s="15" t="str">
        <f t="shared" si="11"/>
        <v/>
      </c>
      <c r="BV224" s="15" t="str">
        <f t="shared" si="12"/>
        <v/>
      </c>
      <c r="BW224" s="15" t="str">
        <f t="shared" si="13"/>
        <v/>
      </c>
      <c r="BX224" s="15" t="str">
        <f t="shared" si="14"/>
        <v/>
      </c>
      <c r="BY224" s="15" t="str">
        <f t="shared" si="15"/>
        <v/>
      </c>
      <c r="BZ224" s="15" t="str">
        <f t="shared" si="16"/>
        <v/>
      </c>
      <c r="CA224" s="15" t="str">
        <f t="shared" si="17"/>
        <v/>
      </c>
      <c r="CB224" s="15" t="str">
        <f t="shared" si="18"/>
        <v/>
      </c>
      <c r="CC224" s="15" t="str">
        <f t="shared" si="19"/>
        <v/>
      </c>
      <c r="CD224" s="15" t="str">
        <f t="shared" si="20"/>
        <v/>
      </c>
      <c r="CE224" s="15" t="str">
        <f t="shared" si="21"/>
        <v/>
      </c>
      <c r="CF224" s="15" t="str">
        <f t="shared" si="22"/>
        <v/>
      </c>
      <c r="CG224" s="15" t="str">
        <f t="shared" si="23"/>
        <v/>
      </c>
      <c r="CH224" s="15" t="str">
        <f t="shared" si="24"/>
        <v/>
      </c>
      <c r="CI224" s="15" t="str">
        <f t="shared" si="25"/>
        <v/>
      </c>
      <c r="CJ224" s="15" t="str">
        <f t="shared" si="26"/>
        <v/>
      </c>
      <c r="CK224" s="15" t="str">
        <f t="shared" si="27"/>
        <v/>
      </c>
      <c r="CL224" s="15" t="str">
        <f t="shared" si="28"/>
        <v/>
      </c>
      <c r="CM224" s="15" t="str">
        <f t="shared" si="29"/>
        <v/>
      </c>
      <c r="CN224" s="15" t="str">
        <f t="shared" si="30"/>
        <v/>
      </c>
      <c r="CO224" s="15" t="str">
        <f t="shared" si="31"/>
        <v/>
      </c>
      <c r="CP224" s="15" t="str">
        <f t="shared" si="32"/>
        <v/>
      </c>
      <c r="CQ224" s="15" t="str">
        <f t="shared" si="33"/>
        <v/>
      </c>
      <c r="CR224" s="15" t="str">
        <f t="shared" si="34"/>
        <v/>
      </c>
    </row>
    <row r="225" spans="2:96">
      <c r="B225" s="13"/>
      <c r="C225" s="15"/>
      <c r="D225" s="15"/>
      <c r="E225" s="28"/>
      <c r="F225" s="29"/>
      <c r="G225" s="29"/>
      <c r="H225" s="29"/>
      <c r="I225" s="29"/>
      <c r="J225" s="29"/>
      <c r="K225" s="29"/>
      <c r="L225" s="30"/>
      <c r="M225" s="29"/>
      <c r="N225" s="29"/>
      <c r="O225" s="29"/>
      <c r="P225" s="29"/>
      <c r="Q225" s="29"/>
      <c r="R225" s="29"/>
      <c r="S225" s="30"/>
      <c r="T225" s="31"/>
      <c r="U225" s="13"/>
      <c r="V225" s="15"/>
      <c r="W225" s="15"/>
      <c r="X225" s="15"/>
      <c r="Y225" s="15"/>
      <c r="Z225" s="15"/>
      <c r="AA225" s="15"/>
      <c r="AB225" s="32"/>
      <c r="AC225" s="15"/>
      <c r="AD225" s="15"/>
      <c r="AE225" s="15"/>
      <c r="AF225" s="15"/>
      <c r="AG225" s="15"/>
      <c r="AH225" s="15"/>
      <c r="AI225" s="15"/>
      <c r="AJ225" s="57"/>
      <c r="AK225" s="15"/>
      <c r="AL225" s="15"/>
      <c r="AM225" s="15"/>
      <c r="AN225" s="15"/>
      <c r="AO225" s="15"/>
      <c r="AP225" s="15"/>
      <c r="AQ225" s="15"/>
      <c r="AR225" s="32"/>
      <c r="AS225" s="15"/>
      <c r="AT225" s="15"/>
      <c r="AU225" s="15"/>
      <c r="AV225" s="15"/>
      <c r="AW225" s="15"/>
      <c r="AX225" s="15"/>
      <c r="AY225" s="15"/>
      <c r="AZ225" s="22"/>
      <c r="BA225" s="13"/>
      <c r="BB225" s="15"/>
      <c r="BC225" s="15"/>
      <c r="BD225" s="15"/>
      <c r="BE225" s="15"/>
      <c r="BF225" s="15"/>
      <c r="BG225" s="15"/>
      <c r="BH225" s="22"/>
      <c r="BI225" s="24"/>
      <c r="BJ225" s="34" t="str">
        <f t="shared" si="0"/>
        <v xml:space="preserve"> {
}
</v>
      </c>
      <c r="BK225" s="35" t="str">
        <f t="shared" si="1"/>
        <v xml:space="preserve">:root {
}
@media (prefers-color-scheme: dark) {
  :root {
  }
}
</v>
      </c>
      <c r="BL225" s="60" t="str">
        <f t="shared" si="2"/>
        <v xml:space="preserve">:root {
}
@media (prefers-color-scheme: dark) {
  :root {
  }
}
</v>
      </c>
      <c r="BM225" s="15" t="str">
        <f t="shared" si="3"/>
        <v/>
      </c>
      <c r="BN225" s="15" t="str">
        <f t="shared" si="4"/>
        <v/>
      </c>
      <c r="BO225" s="15" t="str">
        <f t="shared" si="5"/>
        <v/>
      </c>
      <c r="BP225" s="15" t="str">
        <f t="shared" si="6"/>
        <v/>
      </c>
      <c r="BQ225" s="15" t="str">
        <f t="shared" si="7"/>
        <v/>
      </c>
      <c r="BR225" s="15" t="str">
        <f t="shared" si="8"/>
        <v/>
      </c>
      <c r="BS225" s="15" t="str">
        <f t="shared" si="9"/>
        <v/>
      </c>
      <c r="BT225" s="15" t="str">
        <f t="shared" si="10"/>
        <v/>
      </c>
      <c r="BU225" s="15" t="str">
        <f t="shared" si="11"/>
        <v/>
      </c>
      <c r="BV225" s="15" t="str">
        <f t="shared" si="12"/>
        <v/>
      </c>
      <c r="BW225" s="15" t="str">
        <f t="shared" si="13"/>
        <v/>
      </c>
      <c r="BX225" s="15" t="str">
        <f t="shared" si="14"/>
        <v/>
      </c>
      <c r="BY225" s="15" t="str">
        <f t="shared" si="15"/>
        <v/>
      </c>
      <c r="BZ225" s="15" t="str">
        <f t="shared" si="16"/>
        <v/>
      </c>
      <c r="CA225" s="15" t="str">
        <f t="shared" si="17"/>
        <v/>
      </c>
      <c r="CB225" s="15" t="str">
        <f t="shared" si="18"/>
        <v/>
      </c>
      <c r="CC225" s="15" t="str">
        <f t="shared" si="19"/>
        <v/>
      </c>
      <c r="CD225" s="15" t="str">
        <f t="shared" si="20"/>
        <v/>
      </c>
      <c r="CE225" s="15" t="str">
        <f t="shared" si="21"/>
        <v/>
      </c>
      <c r="CF225" s="15" t="str">
        <f t="shared" si="22"/>
        <v/>
      </c>
      <c r="CG225" s="15" t="str">
        <f t="shared" si="23"/>
        <v/>
      </c>
      <c r="CH225" s="15" t="str">
        <f t="shared" si="24"/>
        <v/>
      </c>
      <c r="CI225" s="15" t="str">
        <f t="shared" si="25"/>
        <v/>
      </c>
      <c r="CJ225" s="15" t="str">
        <f t="shared" si="26"/>
        <v/>
      </c>
      <c r="CK225" s="15" t="str">
        <f t="shared" si="27"/>
        <v/>
      </c>
      <c r="CL225" s="15" t="str">
        <f t="shared" si="28"/>
        <v/>
      </c>
      <c r="CM225" s="15" t="str">
        <f t="shared" si="29"/>
        <v/>
      </c>
      <c r="CN225" s="15" t="str">
        <f t="shared" si="30"/>
        <v/>
      </c>
      <c r="CO225" s="15" t="str">
        <f t="shared" si="31"/>
        <v/>
      </c>
      <c r="CP225" s="15" t="str">
        <f t="shared" si="32"/>
        <v/>
      </c>
      <c r="CQ225" s="15" t="str">
        <f t="shared" si="33"/>
        <v/>
      </c>
      <c r="CR225" s="15" t="str">
        <f t="shared" si="34"/>
        <v/>
      </c>
    </row>
    <row r="226" spans="2:96">
      <c r="B226" s="13"/>
      <c r="C226" s="15"/>
      <c r="D226" s="15"/>
      <c r="E226" s="28"/>
      <c r="F226" s="29"/>
      <c r="G226" s="29"/>
      <c r="H226" s="29"/>
      <c r="I226" s="29"/>
      <c r="J226" s="29"/>
      <c r="K226" s="29"/>
      <c r="L226" s="30"/>
      <c r="M226" s="29"/>
      <c r="N226" s="29"/>
      <c r="O226" s="29"/>
      <c r="P226" s="29"/>
      <c r="Q226" s="29"/>
      <c r="R226" s="29"/>
      <c r="S226" s="30"/>
      <c r="T226" s="31"/>
      <c r="U226" s="13"/>
      <c r="V226" s="15"/>
      <c r="W226" s="15"/>
      <c r="X226" s="15"/>
      <c r="Y226" s="15"/>
      <c r="Z226" s="15"/>
      <c r="AA226" s="15"/>
      <c r="AB226" s="32"/>
      <c r="AC226" s="15"/>
      <c r="AD226" s="15"/>
      <c r="AE226" s="15"/>
      <c r="AF226" s="15"/>
      <c r="AG226" s="15"/>
      <c r="AH226" s="15"/>
      <c r="AI226" s="15"/>
      <c r="AJ226" s="57"/>
      <c r="AK226" s="15"/>
      <c r="AL226" s="15"/>
      <c r="AM226" s="15"/>
      <c r="AN226" s="15"/>
      <c r="AO226" s="15"/>
      <c r="AP226" s="15"/>
      <c r="AQ226" s="15"/>
      <c r="AR226" s="32"/>
      <c r="AS226" s="15"/>
      <c r="AT226" s="15"/>
      <c r="AU226" s="15"/>
      <c r="AV226" s="15"/>
      <c r="AW226" s="15"/>
      <c r="AX226" s="15"/>
      <c r="AY226" s="15"/>
      <c r="AZ226" s="22"/>
      <c r="BA226" s="13"/>
      <c r="BB226" s="15"/>
      <c r="BC226" s="15"/>
      <c r="BD226" s="15"/>
      <c r="BE226" s="15"/>
      <c r="BF226" s="15"/>
      <c r="BG226" s="15"/>
      <c r="BH226" s="22"/>
      <c r="BI226" s="24"/>
      <c r="BJ226" s="34" t="str">
        <f t="shared" si="0"/>
        <v xml:space="preserve"> {
}
</v>
      </c>
      <c r="BK226" s="35" t="str">
        <f t="shared" si="1"/>
        <v xml:space="preserve">:root {
}
@media (prefers-color-scheme: dark) {
  :root {
  }
}
</v>
      </c>
      <c r="BL226" s="60" t="str">
        <f t="shared" si="2"/>
        <v xml:space="preserve">:root {
}
@media (prefers-color-scheme: dark) {
  :root {
  }
}
</v>
      </c>
      <c r="BM226" s="15" t="str">
        <f t="shared" si="3"/>
        <v/>
      </c>
      <c r="BN226" s="15" t="str">
        <f t="shared" si="4"/>
        <v/>
      </c>
      <c r="BO226" s="15" t="str">
        <f t="shared" si="5"/>
        <v/>
      </c>
      <c r="BP226" s="15" t="str">
        <f t="shared" si="6"/>
        <v/>
      </c>
      <c r="BQ226" s="15" t="str">
        <f t="shared" si="7"/>
        <v/>
      </c>
      <c r="BR226" s="15" t="str">
        <f t="shared" si="8"/>
        <v/>
      </c>
      <c r="BS226" s="15" t="str">
        <f t="shared" si="9"/>
        <v/>
      </c>
      <c r="BT226" s="15" t="str">
        <f t="shared" si="10"/>
        <v/>
      </c>
      <c r="BU226" s="15" t="str">
        <f t="shared" si="11"/>
        <v/>
      </c>
      <c r="BV226" s="15" t="str">
        <f t="shared" si="12"/>
        <v/>
      </c>
      <c r="BW226" s="15" t="str">
        <f t="shared" si="13"/>
        <v/>
      </c>
      <c r="BX226" s="15" t="str">
        <f t="shared" si="14"/>
        <v/>
      </c>
      <c r="BY226" s="15" t="str">
        <f t="shared" si="15"/>
        <v/>
      </c>
      <c r="BZ226" s="15" t="str">
        <f t="shared" si="16"/>
        <v/>
      </c>
      <c r="CA226" s="15" t="str">
        <f t="shared" si="17"/>
        <v/>
      </c>
      <c r="CB226" s="15" t="str">
        <f t="shared" si="18"/>
        <v/>
      </c>
      <c r="CC226" s="15" t="str">
        <f t="shared" si="19"/>
        <v/>
      </c>
      <c r="CD226" s="15" t="str">
        <f t="shared" si="20"/>
        <v/>
      </c>
      <c r="CE226" s="15" t="str">
        <f t="shared" si="21"/>
        <v/>
      </c>
      <c r="CF226" s="15" t="str">
        <f t="shared" si="22"/>
        <v/>
      </c>
      <c r="CG226" s="15" t="str">
        <f t="shared" si="23"/>
        <v/>
      </c>
      <c r="CH226" s="15" t="str">
        <f t="shared" si="24"/>
        <v/>
      </c>
      <c r="CI226" s="15" t="str">
        <f t="shared" si="25"/>
        <v/>
      </c>
      <c r="CJ226" s="15" t="str">
        <f t="shared" si="26"/>
        <v/>
      </c>
      <c r="CK226" s="15" t="str">
        <f t="shared" si="27"/>
        <v/>
      </c>
      <c r="CL226" s="15" t="str">
        <f t="shared" si="28"/>
        <v/>
      </c>
      <c r="CM226" s="15" t="str">
        <f t="shared" si="29"/>
        <v/>
      </c>
      <c r="CN226" s="15" t="str">
        <f t="shared" si="30"/>
        <v/>
      </c>
      <c r="CO226" s="15" t="str">
        <f t="shared" si="31"/>
        <v/>
      </c>
      <c r="CP226" s="15" t="str">
        <f t="shared" si="32"/>
        <v/>
      </c>
      <c r="CQ226" s="15" t="str">
        <f t="shared" si="33"/>
        <v/>
      </c>
      <c r="CR226" s="15" t="str">
        <f t="shared" si="34"/>
        <v/>
      </c>
    </row>
    <row r="227" spans="2:96">
      <c r="B227" s="13"/>
      <c r="C227" s="15"/>
      <c r="D227" s="15"/>
      <c r="E227" s="28"/>
      <c r="F227" s="29"/>
      <c r="G227" s="29"/>
      <c r="H227" s="29"/>
      <c r="I227" s="29"/>
      <c r="J227" s="29"/>
      <c r="K227" s="29"/>
      <c r="L227" s="30"/>
      <c r="M227" s="29"/>
      <c r="N227" s="29"/>
      <c r="O227" s="29"/>
      <c r="P227" s="29"/>
      <c r="Q227" s="29"/>
      <c r="R227" s="29"/>
      <c r="S227" s="30"/>
      <c r="T227" s="31"/>
      <c r="U227" s="13"/>
      <c r="V227" s="15"/>
      <c r="W227" s="15"/>
      <c r="X227" s="15"/>
      <c r="Y227" s="15"/>
      <c r="Z227" s="15"/>
      <c r="AA227" s="15"/>
      <c r="AB227" s="32"/>
      <c r="AC227" s="15"/>
      <c r="AD227" s="15"/>
      <c r="AE227" s="15"/>
      <c r="AF227" s="15"/>
      <c r="AG227" s="15"/>
      <c r="AH227" s="15"/>
      <c r="AI227" s="15"/>
      <c r="AJ227" s="57"/>
      <c r="AK227" s="15"/>
      <c r="AL227" s="15"/>
      <c r="AM227" s="15"/>
      <c r="AN227" s="15"/>
      <c r="AO227" s="15"/>
      <c r="AP227" s="15"/>
      <c r="AQ227" s="15"/>
      <c r="AR227" s="32"/>
      <c r="AS227" s="15"/>
      <c r="AT227" s="15"/>
      <c r="AU227" s="15"/>
      <c r="AV227" s="15"/>
      <c r="AW227" s="15"/>
      <c r="AX227" s="15"/>
      <c r="AY227" s="15"/>
      <c r="AZ227" s="22"/>
      <c r="BA227" s="13"/>
      <c r="BB227" s="15"/>
      <c r="BC227" s="15"/>
      <c r="BD227" s="15"/>
      <c r="BE227" s="15"/>
      <c r="BF227" s="15"/>
      <c r="BG227" s="15"/>
      <c r="BH227" s="22"/>
      <c r="BI227" s="24"/>
      <c r="BJ227" s="34" t="str">
        <f t="shared" si="0"/>
        <v xml:space="preserve"> {
}
</v>
      </c>
      <c r="BK227" s="35" t="str">
        <f t="shared" si="1"/>
        <v xml:space="preserve">:root {
}
@media (prefers-color-scheme: dark) {
  :root {
  }
}
</v>
      </c>
      <c r="BL227" s="60" t="str">
        <f t="shared" si="2"/>
        <v xml:space="preserve">:root {
}
@media (prefers-color-scheme: dark) {
  :root {
  }
}
</v>
      </c>
      <c r="BM227" s="15" t="str">
        <f t="shared" si="3"/>
        <v/>
      </c>
      <c r="BN227" s="15" t="str">
        <f t="shared" si="4"/>
        <v/>
      </c>
      <c r="BO227" s="15" t="str">
        <f t="shared" si="5"/>
        <v/>
      </c>
      <c r="BP227" s="15" t="str">
        <f t="shared" si="6"/>
        <v/>
      </c>
      <c r="BQ227" s="15" t="str">
        <f t="shared" si="7"/>
        <v/>
      </c>
      <c r="BR227" s="15" t="str">
        <f t="shared" si="8"/>
        <v/>
      </c>
      <c r="BS227" s="15" t="str">
        <f t="shared" si="9"/>
        <v/>
      </c>
      <c r="BT227" s="15" t="str">
        <f t="shared" si="10"/>
        <v/>
      </c>
      <c r="BU227" s="15" t="str">
        <f t="shared" si="11"/>
        <v/>
      </c>
      <c r="BV227" s="15" t="str">
        <f t="shared" si="12"/>
        <v/>
      </c>
      <c r="BW227" s="15" t="str">
        <f t="shared" si="13"/>
        <v/>
      </c>
      <c r="BX227" s="15" t="str">
        <f t="shared" si="14"/>
        <v/>
      </c>
      <c r="BY227" s="15" t="str">
        <f t="shared" si="15"/>
        <v/>
      </c>
      <c r="BZ227" s="15" t="str">
        <f t="shared" si="16"/>
        <v/>
      </c>
      <c r="CA227" s="15" t="str">
        <f t="shared" si="17"/>
        <v/>
      </c>
      <c r="CB227" s="15" t="str">
        <f t="shared" si="18"/>
        <v/>
      </c>
      <c r="CC227" s="15" t="str">
        <f t="shared" si="19"/>
        <v/>
      </c>
      <c r="CD227" s="15" t="str">
        <f t="shared" si="20"/>
        <v/>
      </c>
      <c r="CE227" s="15" t="str">
        <f t="shared" si="21"/>
        <v/>
      </c>
      <c r="CF227" s="15" t="str">
        <f t="shared" si="22"/>
        <v/>
      </c>
      <c r="CG227" s="15" t="str">
        <f t="shared" si="23"/>
        <v/>
      </c>
      <c r="CH227" s="15" t="str">
        <f t="shared" si="24"/>
        <v/>
      </c>
      <c r="CI227" s="15" t="str">
        <f t="shared" si="25"/>
        <v/>
      </c>
      <c r="CJ227" s="15" t="str">
        <f t="shared" si="26"/>
        <v/>
      </c>
      <c r="CK227" s="15" t="str">
        <f t="shared" si="27"/>
        <v/>
      </c>
      <c r="CL227" s="15" t="str">
        <f t="shared" si="28"/>
        <v/>
      </c>
      <c r="CM227" s="15" t="str">
        <f t="shared" si="29"/>
        <v/>
      </c>
      <c r="CN227" s="15" t="str">
        <f t="shared" si="30"/>
        <v/>
      </c>
      <c r="CO227" s="15" t="str">
        <f t="shared" si="31"/>
        <v/>
      </c>
      <c r="CP227" s="15" t="str">
        <f t="shared" si="32"/>
        <v/>
      </c>
      <c r="CQ227" s="15" t="str">
        <f t="shared" si="33"/>
        <v/>
      </c>
      <c r="CR227" s="15" t="str">
        <f t="shared" si="34"/>
        <v/>
      </c>
    </row>
    <row r="228" spans="2:96">
      <c r="B228" s="13"/>
      <c r="C228" s="15"/>
      <c r="D228" s="15"/>
      <c r="E228" s="28"/>
      <c r="F228" s="29"/>
      <c r="G228" s="29"/>
      <c r="H228" s="29"/>
      <c r="I228" s="29"/>
      <c r="J228" s="29"/>
      <c r="K228" s="29"/>
      <c r="L228" s="30"/>
      <c r="M228" s="29"/>
      <c r="N228" s="29"/>
      <c r="O228" s="29"/>
      <c r="P228" s="29"/>
      <c r="Q228" s="29"/>
      <c r="R228" s="29"/>
      <c r="S228" s="30"/>
      <c r="T228" s="31"/>
      <c r="U228" s="13"/>
      <c r="V228" s="15"/>
      <c r="W228" s="15"/>
      <c r="X228" s="15"/>
      <c r="Y228" s="15"/>
      <c r="Z228" s="15"/>
      <c r="AA228" s="15"/>
      <c r="AB228" s="32"/>
      <c r="AC228" s="15"/>
      <c r="AD228" s="15"/>
      <c r="AE228" s="15"/>
      <c r="AF228" s="15"/>
      <c r="AG228" s="15"/>
      <c r="AH228" s="15"/>
      <c r="AI228" s="15"/>
      <c r="AJ228" s="57"/>
      <c r="AK228" s="15"/>
      <c r="AL228" s="15"/>
      <c r="AM228" s="15"/>
      <c r="AN228" s="15"/>
      <c r="AO228" s="15"/>
      <c r="AP228" s="15"/>
      <c r="AQ228" s="15"/>
      <c r="AR228" s="32"/>
      <c r="AS228" s="15"/>
      <c r="AT228" s="15"/>
      <c r="AU228" s="15"/>
      <c r="AV228" s="15"/>
      <c r="AW228" s="15"/>
      <c r="AX228" s="15"/>
      <c r="AY228" s="15"/>
      <c r="AZ228" s="22"/>
      <c r="BA228" s="13"/>
      <c r="BB228" s="15"/>
      <c r="BC228" s="15"/>
      <c r="BD228" s="15"/>
      <c r="BE228" s="15"/>
      <c r="BF228" s="15"/>
      <c r="BG228" s="15"/>
      <c r="BH228" s="22"/>
      <c r="BI228" s="24"/>
      <c r="BJ228" s="34" t="str">
        <f t="shared" si="0"/>
        <v xml:space="preserve"> {
}
</v>
      </c>
      <c r="BK228" s="35" t="str">
        <f t="shared" si="1"/>
        <v xml:space="preserve">:root {
}
@media (prefers-color-scheme: dark) {
  :root {
  }
}
</v>
      </c>
      <c r="BL228" s="60" t="str">
        <f t="shared" si="2"/>
        <v xml:space="preserve">:root {
}
@media (prefers-color-scheme: dark) {
  :root {
  }
}
</v>
      </c>
      <c r="BM228" s="15" t="str">
        <f t="shared" si="3"/>
        <v/>
      </c>
      <c r="BN228" s="15" t="str">
        <f t="shared" si="4"/>
        <v/>
      </c>
      <c r="BO228" s="15" t="str">
        <f t="shared" si="5"/>
        <v/>
      </c>
      <c r="BP228" s="15" t="str">
        <f t="shared" si="6"/>
        <v/>
      </c>
      <c r="BQ228" s="15" t="str">
        <f t="shared" si="7"/>
        <v/>
      </c>
      <c r="BR228" s="15" t="str">
        <f t="shared" si="8"/>
        <v/>
      </c>
      <c r="BS228" s="15" t="str">
        <f t="shared" si="9"/>
        <v/>
      </c>
      <c r="BT228" s="15" t="str">
        <f t="shared" si="10"/>
        <v/>
      </c>
      <c r="BU228" s="15" t="str">
        <f t="shared" si="11"/>
        <v/>
      </c>
      <c r="BV228" s="15" t="str">
        <f t="shared" si="12"/>
        <v/>
      </c>
      <c r="BW228" s="15" t="str">
        <f t="shared" si="13"/>
        <v/>
      </c>
      <c r="BX228" s="15" t="str">
        <f t="shared" si="14"/>
        <v/>
      </c>
      <c r="BY228" s="15" t="str">
        <f t="shared" si="15"/>
        <v/>
      </c>
      <c r="BZ228" s="15" t="str">
        <f t="shared" si="16"/>
        <v/>
      </c>
      <c r="CA228" s="15" t="str">
        <f t="shared" si="17"/>
        <v/>
      </c>
      <c r="CB228" s="15" t="str">
        <f t="shared" si="18"/>
        <v/>
      </c>
      <c r="CC228" s="15" t="str">
        <f t="shared" si="19"/>
        <v/>
      </c>
      <c r="CD228" s="15" t="str">
        <f t="shared" si="20"/>
        <v/>
      </c>
      <c r="CE228" s="15" t="str">
        <f t="shared" si="21"/>
        <v/>
      </c>
      <c r="CF228" s="15" t="str">
        <f t="shared" si="22"/>
        <v/>
      </c>
      <c r="CG228" s="15" t="str">
        <f t="shared" si="23"/>
        <v/>
      </c>
      <c r="CH228" s="15" t="str">
        <f t="shared" si="24"/>
        <v/>
      </c>
      <c r="CI228" s="15" t="str">
        <f t="shared" si="25"/>
        <v/>
      </c>
      <c r="CJ228" s="15" t="str">
        <f t="shared" si="26"/>
        <v/>
      </c>
      <c r="CK228" s="15" t="str">
        <f t="shared" si="27"/>
        <v/>
      </c>
      <c r="CL228" s="15" t="str">
        <f t="shared" si="28"/>
        <v/>
      </c>
      <c r="CM228" s="15" t="str">
        <f t="shared" si="29"/>
        <v/>
      </c>
      <c r="CN228" s="15" t="str">
        <f t="shared" si="30"/>
        <v/>
      </c>
      <c r="CO228" s="15" t="str">
        <f t="shared" si="31"/>
        <v/>
      </c>
      <c r="CP228" s="15" t="str">
        <f t="shared" si="32"/>
        <v/>
      </c>
      <c r="CQ228" s="15" t="str">
        <f t="shared" si="33"/>
        <v/>
      </c>
      <c r="CR228" s="15" t="str">
        <f t="shared" si="34"/>
        <v/>
      </c>
    </row>
    <row r="229" spans="2:96">
      <c r="B229" s="13"/>
      <c r="C229" s="15"/>
      <c r="D229" s="15"/>
      <c r="E229" s="28"/>
      <c r="F229" s="29"/>
      <c r="G229" s="29"/>
      <c r="H229" s="29"/>
      <c r="I229" s="29"/>
      <c r="J229" s="29"/>
      <c r="K229" s="29"/>
      <c r="L229" s="30"/>
      <c r="M229" s="29"/>
      <c r="N229" s="29"/>
      <c r="O229" s="29"/>
      <c r="P229" s="29"/>
      <c r="Q229" s="29"/>
      <c r="R229" s="29"/>
      <c r="S229" s="30"/>
      <c r="T229" s="31"/>
      <c r="U229" s="13"/>
      <c r="V229" s="15"/>
      <c r="W229" s="15"/>
      <c r="X229" s="15"/>
      <c r="Y229" s="15"/>
      <c r="Z229" s="15"/>
      <c r="AA229" s="15"/>
      <c r="AB229" s="32"/>
      <c r="AC229" s="15"/>
      <c r="AD229" s="15"/>
      <c r="AE229" s="15"/>
      <c r="AF229" s="15"/>
      <c r="AG229" s="15"/>
      <c r="AH229" s="15"/>
      <c r="AI229" s="15"/>
      <c r="AJ229" s="57"/>
      <c r="AK229" s="15"/>
      <c r="AL229" s="15"/>
      <c r="AM229" s="15"/>
      <c r="AN229" s="15"/>
      <c r="AO229" s="15"/>
      <c r="AP229" s="15"/>
      <c r="AQ229" s="15"/>
      <c r="AR229" s="32"/>
      <c r="AS229" s="15"/>
      <c r="AT229" s="15"/>
      <c r="AU229" s="15"/>
      <c r="AV229" s="15"/>
      <c r="AW229" s="15"/>
      <c r="AX229" s="15"/>
      <c r="AY229" s="15"/>
      <c r="AZ229" s="22"/>
      <c r="BA229" s="13"/>
      <c r="BB229" s="15"/>
      <c r="BC229" s="15"/>
      <c r="BD229" s="15"/>
      <c r="BE229" s="15"/>
      <c r="BF229" s="15"/>
      <c r="BG229" s="15"/>
      <c r="BH229" s="22"/>
      <c r="BI229" s="24"/>
      <c r="BJ229" s="34" t="str">
        <f t="shared" si="0"/>
        <v xml:space="preserve"> {
}
</v>
      </c>
      <c r="BK229" s="35" t="str">
        <f t="shared" si="1"/>
        <v xml:space="preserve">:root {
}
@media (prefers-color-scheme: dark) {
  :root {
  }
}
</v>
      </c>
      <c r="BL229" s="60" t="str">
        <f t="shared" si="2"/>
        <v xml:space="preserve">:root {
}
@media (prefers-color-scheme: dark) {
  :root {
  }
}
</v>
      </c>
      <c r="BM229" s="15" t="str">
        <f t="shared" si="3"/>
        <v/>
      </c>
      <c r="BN229" s="15" t="str">
        <f t="shared" si="4"/>
        <v/>
      </c>
      <c r="BO229" s="15" t="str">
        <f t="shared" si="5"/>
        <v/>
      </c>
      <c r="BP229" s="15" t="str">
        <f t="shared" si="6"/>
        <v/>
      </c>
      <c r="BQ229" s="15" t="str">
        <f t="shared" si="7"/>
        <v/>
      </c>
      <c r="BR229" s="15" t="str">
        <f t="shared" si="8"/>
        <v/>
      </c>
      <c r="BS229" s="15" t="str">
        <f t="shared" si="9"/>
        <v/>
      </c>
      <c r="BT229" s="15" t="str">
        <f t="shared" si="10"/>
        <v/>
      </c>
      <c r="BU229" s="15" t="str">
        <f t="shared" si="11"/>
        <v/>
      </c>
      <c r="BV229" s="15" t="str">
        <f t="shared" si="12"/>
        <v/>
      </c>
      <c r="BW229" s="15" t="str">
        <f t="shared" si="13"/>
        <v/>
      </c>
      <c r="BX229" s="15" t="str">
        <f t="shared" si="14"/>
        <v/>
      </c>
      <c r="BY229" s="15" t="str">
        <f t="shared" si="15"/>
        <v/>
      </c>
      <c r="BZ229" s="15" t="str">
        <f t="shared" si="16"/>
        <v/>
      </c>
      <c r="CA229" s="15" t="str">
        <f t="shared" si="17"/>
        <v/>
      </c>
      <c r="CB229" s="15" t="str">
        <f t="shared" si="18"/>
        <v/>
      </c>
      <c r="CC229" s="15" t="str">
        <f t="shared" si="19"/>
        <v/>
      </c>
      <c r="CD229" s="15" t="str">
        <f t="shared" si="20"/>
        <v/>
      </c>
      <c r="CE229" s="15" t="str">
        <f t="shared" si="21"/>
        <v/>
      </c>
      <c r="CF229" s="15" t="str">
        <f t="shared" si="22"/>
        <v/>
      </c>
      <c r="CG229" s="15" t="str">
        <f t="shared" si="23"/>
        <v/>
      </c>
      <c r="CH229" s="15" t="str">
        <f t="shared" si="24"/>
        <v/>
      </c>
      <c r="CI229" s="15" t="str">
        <f t="shared" si="25"/>
        <v/>
      </c>
      <c r="CJ229" s="15" t="str">
        <f t="shared" si="26"/>
        <v/>
      </c>
      <c r="CK229" s="15" t="str">
        <f t="shared" si="27"/>
        <v/>
      </c>
      <c r="CL229" s="15" t="str">
        <f t="shared" si="28"/>
        <v/>
      </c>
      <c r="CM229" s="15" t="str">
        <f t="shared" si="29"/>
        <v/>
      </c>
      <c r="CN229" s="15" t="str">
        <f t="shared" si="30"/>
        <v/>
      </c>
      <c r="CO229" s="15" t="str">
        <f t="shared" si="31"/>
        <v/>
      </c>
      <c r="CP229" s="15" t="str">
        <f t="shared" si="32"/>
        <v/>
      </c>
      <c r="CQ229" s="15" t="str">
        <f t="shared" si="33"/>
        <v/>
      </c>
      <c r="CR229" s="15" t="str">
        <f t="shared" si="34"/>
        <v/>
      </c>
    </row>
    <row r="230" spans="2:96">
      <c r="B230" s="13"/>
      <c r="C230" s="15"/>
      <c r="D230" s="15"/>
      <c r="E230" s="28"/>
      <c r="F230" s="29"/>
      <c r="G230" s="29"/>
      <c r="H230" s="29"/>
      <c r="I230" s="29"/>
      <c r="J230" s="29"/>
      <c r="K230" s="29"/>
      <c r="L230" s="30"/>
      <c r="M230" s="29"/>
      <c r="N230" s="29"/>
      <c r="O230" s="29"/>
      <c r="P230" s="29"/>
      <c r="Q230" s="29"/>
      <c r="R230" s="29"/>
      <c r="S230" s="30"/>
      <c r="T230" s="31"/>
      <c r="U230" s="13"/>
      <c r="V230" s="15"/>
      <c r="W230" s="15"/>
      <c r="X230" s="15"/>
      <c r="Y230" s="15"/>
      <c r="Z230" s="15"/>
      <c r="AA230" s="15"/>
      <c r="AB230" s="32"/>
      <c r="AC230" s="15"/>
      <c r="AD230" s="15"/>
      <c r="AE230" s="15"/>
      <c r="AF230" s="15"/>
      <c r="AG230" s="15"/>
      <c r="AH230" s="15"/>
      <c r="AI230" s="15"/>
      <c r="AJ230" s="57"/>
      <c r="AK230" s="15"/>
      <c r="AL230" s="15"/>
      <c r="AM230" s="15"/>
      <c r="AN230" s="15"/>
      <c r="AO230" s="15"/>
      <c r="AP230" s="15"/>
      <c r="AQ230" s="15"/>
      <c r="AR230" s="32"/>
      <c r="AS230" s="15"/>
      <c r="AT230" s="15"/>
      <c r="AU230" s="15"/>
      <c r="AV230" s="15"/>
      <c r="AW230" s="15"/>
      <c r="AX230" s="15"/>
      <c r="AY230" s="15"/>
      <c r="AZ230" s="22"/>
      <c r="BA230" s="13"/>
      <c r="BB230" s="15"/>
      <c r="BC230" s="15"/>
      <c r="BD230" s="15"/>
      <c r="BE230" s="15"/>
      <c r="BF230" s="15"/>
      <c r="BG230" s="15"/>
      <c r="BH230" s="22"/>
      <c r="BI230" s="24"/>
      <c r="BJ230" s="34" t="str">
        <f t="shared" si="0"/>
        <v xml:space="preserve"> {
}
</v>
      </c>
      <c r="BK230" s="35" t="str">
        <f t="shared" si="1"/>
        <v xml:space="preserve">:root {
}
@media (prefers-color-scheme: dark) {
  :root {
  }
}
</v>
      </c>
      <c r="BL230" s="60" t="str">
        <f t="shared" si="2"/>
        <v xml:space="preserve">:root {
}
@media (prefers-color-scheme: dark) {
  :root {
  }
}
</v>
      </c>
      <c r="BM230" s="15" t="str">
        <f t="shared" si="3"/>
        <v/>
      </c>
      <c r="BN230" s="15" t="str">
        <f t="shared" si="4"/>
        <v/>
      </c>
      <c r="BO230" s="15" t="str">
        <f t="shared" si="5"/>
        <v/>
      </c>
      <c r="BP230" s="15" t="str">
        <f t="shared" si="6"/>
        <v/>
      </c>
      <c r="BQ230" s="15" t="str">
        <f t="shared" si="7"/>
        <v/>
      </c>
      <c r="BR230" s="15" t="str">
        <f t="shared" si="8"/>
        <v/>
      </c>
      <c r="BS230" s="15" t="str">
        <f t="shared" si="9"/>
        <v/>
      </c>
      <c r="BT230" s="15" t="str">
        <f t="shared" si="10"/>
        <v/>
      </c>
      <c r="BU230" s="15" t="str">
        <f t="shared" si="11"/>
        <v/>
      </c>
      <c r="BV230" s="15" t="str">
        <f t="shared" si="12"/>
        <v/>
      </c>
      <c r="BW230" s="15" t="str">
        <f t="shared" si="13"/>
        <v/>
      </c>
      <c r="BX230" s="15" t="str">
        <f t="shared" si="14"/>
        <v/>
      </c>
      <c r="BY230" s="15" t="str">
        <f t="shared" si="15"/>
        <v/>
      </c>
      <c r="BZ230" s="15" t="str">
        <f t="shared" si="16"/>
        <v/>
      </c>
      <c r="CA230" s="15" t="str">
        <f t="shared" si="17"/>
        <v/>
      </c>
      <c r="CB230" s="15" t="str">
        <f t="shared" si="18"/>
        <v/>
      </c>
      <c r="CC230" s="15" t="str">
        <f t="shared" si="19"/>
        <v/>
      </c>
      <c r="CD230" s="15" t="str">
        <f t="shared" si="20"/>
        <v/>
      </c>
      <c r="CE230" s="15" t="str">
        <f t="shared" si="21"/>
        <v/>
      </c>
      <c r="CF230" s="15" t="str">
        <f t="shared" si="22"/>
        <v/>
      </c>
      <c r="CG230" s="15" t="str">
        <f t="shared" si="23"/>
        <v/>
      </c>
      <c r="CH230" s="15" t="str">
        <f t="shared" si="24"/>
        <v/>
      </c>
      <c r="CI230" s="15" t="str">
        <f t="shared" si="25"/>
        <v/>
      </c>
      <c r="CJ230" s="15" t="str">
        <f t="shared" si="26"/>
        <v/>
      </c>
      <c r="CK230" s="15" t="str">
        <f t="shared" si="27"/>
        <v/>
      </c>
      <c r="CL230" s="15" t="str">
        <f t="shared" si="28"/>
        <v/>
      </c>
      <c r="CM230" s="15" t="str">
        <f t="shared" si="29"/>
        <v/>
      </c>
      <c r="CN230" s="15" t="str">
        <f t="shared" si="30"/>
        <v/>
      </c>
      <c r="CO230" s="15" t="str">
        <f t="shared" si="31"/>
        <v/>
      </c>
      <c r="CP230" s="15" t="str">
        <f t="shared" si="32"/>
        <v/>
      </c>
      <c r="CQ230" s="15" t="str">
        <f t="shared" si="33"/>
        <v/>
      </c>
      <c r="CR230" s="15" t="str">
        <f t="shared" si="34"/>
        <v/>
      </c>
    </row>
    <row r="231" spans="2:96">
      <c r="B231" s="13"/>
      <c r="C231" s="15"/>
      <c r="D231" s="15"/>
      <c r="E231" s="28"/>
      <c r="F231" s="29"/>
      <c r="G231" s="29"/>
      <c r="H231" s="29"/>
      <c r="I231" s="29"/>
      <c r="J231" s="29"/>
      <c r="K231" s="29"/>
      <c r="L231" s="30"/>
      <c r="M231" s="29"/>
      <c r="N231" s="29"/>
      <c r="O231" s="29"/>
      <c r="P231" s="29"/>
      <c r="Q231" s="29"/>
      <c r="R231" s="29"/>
      <c r="S231" s="30"/>
      <c r="T231" s="31"/>
      <c r="U231" s="13"/>
      <c r="V231" s="15"/>
      <c r="W231" s="15"/>
      <c r="X231" s="15"/>
      <c r="Y231" s="15"/>
      <c r="Z231" s="15"/>
      <c r="AA231" s="15"/>
      <c r="AB231" s="32"/>
      <c r="AC231" s="15"/>
      <c r="AD231" s="15"/>
      <c r="AE231" s="15"/>
      <c r="AF231" s="15"/>
      <c r="AG231" s="15"/>
      <c r="AH231" s="15"/>
      <c r="AI231" s="15"/>
      <c r="AJ231" s="57"/>
      <c r="AK231" s="15"/>
      <c r="AL231" s="15"/>
      <c r="AM231" s="15"/>
      <c r="AN231" s="15"/>
      <c r="AO231" s="15"/>
      <c r="AP231" s="15"/>
      <c r="AQ231" s="15"/>
      <c r="AR231" s="32"/>
      <c r="AS231" s="15"/>
      <c r="AT231" s="15"/>
      <c r="AU231" s="15"/>
      <c r="AV231" s="15"/>
      <c r="AW231" s="15"/>
      <c r="AX231" s="15"/>
      <c r="AY231" s="15"/>
      <c r="AZ231" s="22"/>
      <c r="BA231" s="13"/>
      <c r="BB231" s="15"/>
      <c r="BC231" s="15"/>
      <c r="BD231" s="15"/>
      <c r="BE231" s="15"/>
      <c r="BF231" s="15"/>
      <c r="BG231" s="15"/>
      <c r="BH231" s="22"/>
      <c r="BI231" s="24"/>
      <c r="BJ231" s="34" t="str">
        <f t="shared" si="0"/>
        <v xml:space="preserve"> {
}
</v>
      </c>
      <c r="BK231" s="35" t="str">
        <f t="shared" si="1"/>
        <v xml:space="preserve">:root {
}
@media (prefers-color-scheme: dark) {
  :root {
  }
}
</v>
      </c>
      <c r="BL231" s="60" t="str">
        <f t="shared" si="2"/>
        <v xml:space="preserve">:root {
}
@media (prefers-color-scheme: dark) {
  :root {
  }
}
</v>
      </c>
      <c r="BM231" s="15" t="str">
        <f t="shared" si="3"/>
        <v/>
      </c>
      <c r="BN231" s="15" t="str">
        <f t="shared" si="4"/>
        <v/>
      </c>
      <c r="BO231" s="15" t="str">
        <f t="shared" si="5"/>
        <v/>
      </c>
      <c r="BP231" s="15" t="str">
        <f t="shared" si="6"/>
        <v/>
      </c>
      <c r="BQ231" s="15" t="str">
        <f t="shared" si="7"/>
        <v/>
      </c>
      <c r="BR231" s="15" t="str">
        <f t="shared" si="8"/>
        <v/>
      </c>
      <c r="BS231" s="15" t="str">
        <f t="shared" si="9"/>
        <v/>
      </c>
      <c r="BT231" s="15" t="str">
        <f t="shared" si="10"/>
        <v/>
      </c>
      <c r="BU231" s="15" t="str">
        <f t="shared" si="11"/>
        <v/>
      </c>
      <c r="BV231" s="15" t="str">
        <f t="shared" si="12"/>
        <v/>
      </c>
      <c r="BW231" s="15" t="str">
        <f t="shared" si="13"/>
        <v/>
      </c>
      <c r="BX231" s="15" t="str">
        <f t="shared" si="14"/>
        <v/>
      </c>
      <c r="BY231" s="15" t="str">
        <f t="shared" si="15"/>
        <v/>
      </c>
      <c r="BZ231" s="15" t="str">
        <f t="shared" si="16"/>
        <v/>
      </c>
      <c r="CA231" s="15" t="str">
        <f t="shared" si="17"/>
        <v/>
      </c>
      <c r="CB231" s="15" t="str">
        <f t="shared" si="18"/>
        <v/>
      </c>
      <c r="CC231" s="15" t="str">
        <f t="shared" si="19"/>
        <v/>
      </c>
      <c r="CD231" s="15" t="str">
        <f t="shared" si="20"/>
        <v/>
      </c>
      <c r="CE231" s="15" t="str">
        <f t="shared" si="21"/>
        <v/>
      </c>
      <c r="CF231" s="15" t="str">
        <f t="shared" si="22"/>
        <v/>
      </c>
      <c r="CG231" s="15" t="str">
        <f t="shared" si="23"/>
        <v/>
      </c>
      <c r="CH231" s="15" t="str">
        <f t="shared" si="24"/>
        <v/>
      </c>
      <c r="CI231" s="15" t="str">
        <f t="shared" si="25"/>
        <v/>
      </c>
      <c r="CJ231" s="15" t="str">
        <f t="shared" si="26"/>
        <v/>
      </c>
      <c r="CK231" s="15" t="str">
        <f t="shared" si="27"/>
        <v/>
      </c>
      <c r="CL231" s="15" t="str">
        <f t="shared" si="28"/>
        <v/>
      </c>
      <c r="CM231" s="15" t="str">
        <f t="shared" si="29"/>
        <v/>
      </c>
      <c r="CN231" s="15" t="str">
        <f t="shared" si="30"/>
        <v/>
      </c>
      <c r="CO231" s="15" t="str">
        <f t="shared" si="31"/>
        <v/>
      </c>
      <c r="CP231" s="15" t="str">
        <f t="shared" si="32"/>
        <v/>
      </c>
      <c r="CQ231" s="15" t="str">
        <f t="shared" si="33"/>
        <v/>
      </c>
      <c r="CR231" s="15" t="str">
        <f t="shared" si="34"/>
        <v/>
      </c>
    </row>
    <row r="232" spans="2:96">
      <c r="B232" s="13"/>
      <c r="C232" s="15"/>
      <c r="D232" s="15"/>
      <c r="E232" s="28"/>
      <c r="F232" s="29"/>
      <c r="G232" s="29"/>
      <c r="H232" s="29"/>
      <c r="I232" s="29"/>
      <c r="J232" s="29"/>
      <c r="K232" s="29"/>
      <c r="L232" s="30"/>
      <c r="M232" s="29"/>
      <c r="N232" s="29"/>
      <c r="O232" s="29"/>
      <c r="P232" s="29"/>
      <c r="Q232" s="29"/>
      <c r="R232" s="29"/>
      <c r="S232" s="30"/>
      <c r="T232" s="31"/>
      <c r="U232" s="13"/>
      <c r="V232" s="15"/>
      <c r="W232" s="15"/>
      <c r="X232" s="15"/>
      <c r="Y232" s="15"/>
      <c r="Z232" s="15"/>
      <c r="AA232" s="15"/>
      <c r="AB232" s="32"/>
      <c r="AC232" s="15"/>
      <c r="AD232" s="15"/>
      <c r="AE232" s="15"/>
      <c r="AF232" s="15"/>
      <c r="AG232" s="15"/>
      <c r="AH232" s="15"/>
      <c r="AI232" s="15"/>
      <c r="AJ232" s="57"/>
      <c r="AK232" s="15"/>
      <c r="AL232" s="15"/>
      <c r="AM232" s="15"/>
      <c r="AN232" s="15"/>
      <c r="AO232" s="15"/>
      <c r="AP232" s="15"/>
      <c r="AQ232" s="15"/>
      <c r="AR232" s="32"/>
      <c r="AS232" s="15"/>
      <c r="AT232" s="15"/>
      <c r="AU232" s="15"/>
      <c r="AV232" s="15"/>
      <c r="AW232" s="15"/>
      <c r="AX232" s="15"/>
      <c r="AY232" s="15"/>
      <c r="AZ232" s="22"/>
      <c r="BA232" s="13"/>
      <c r="BB232" s="15"/>
      <c r="BC232" s="15"/>
      <c r="BD232" s="15"/>
      <c r="BE232" s="15"/>
      <c r="BF232" s="15"/>
      <c r="BG232" s="15"/>
      <c r="BH232" s="22"/>
      <c r="BI232" s="24"/>
      <c r="BJ232" s="34" t="str">
        <f t="shared" si="0"/>
        <v xml:space="preserve"> {
}
</v>
      </c>
      <c r="BK232" s="35" t="str">
        <f t="shared" si="1"/>
        <v xml:space="preserve">:root {
}
@media (prefers-color-scheme: dark) {
  :root {
  }
}
</v>
      </c>
      <c r="BL232" s="60" t="str">
        <f t="shared" si="2"/>
        <v xml:space="preserve">:root {
}
@media (prefers-color-scheme: dark) {
  :root {
  }
}
</v>
      </c>
      <c r="BM232" s="15" t="str">
        <f t="shared" si="3"/>
        <v/>
      </c>
      <c r="BN232" s="15" t="str">
        <f t="shared" si="4"/>
        <v/>
      </c>
      <c r="BO232" s="15" t="str">
        <f t="shared" si="5"/>
        <v/>
      </c>
      <c r="BP232" s="15" t="str">
        <f t="shared" si="6"/>
        <v/>
      </c>
      <c r="BQ232" s="15" t="str">
        <f t="shared" si="7"/>
        <v/>
      </c>
      <c r="BR232" s="15" t="str">
        <f t="shared" si="8"/>
        <v/>
      </c>
      <c r="BS232" s="15" t="str">
        <f t="shared" si="9"/>
        <v/>
      </c>
      <c r="BT232" s="15" t="str">
        <f t="shared" si="10"/>
        <v/>
      </c>
      <c r="BU232" s="15" t="str">
        <f t="shared" si="11"/>
        <v/>
      </c>
      <c r="BV232" s="15" t="str">
        <f t="shared" si="12"/>
        <v/>
      </c>
      <c r="BW232" s="15" t="str">
        <f t="shared" si="13"/>
        <v/>
      </c>
      <c r="BX232" s="15" t="str">
        <f t="shared" si="14"/>
        <v/>
      </c>
      <c r="BY232" s="15" t="str">
        <f t="shared" si="15"/>
        <v/>
      </c>
      <c r="BZ232" s="15" t="str">
        <f t="shared" si="16"/>
        <v/>
      </c>
      <c r="CA232" s="15" t="str">
        <f t="shared" si="17"/>
        <v/>
      </c>
      <c r="CB232" s="15" t="str">
        <f t="shared" si="18"/>
        <v/>
      </c>
      <c r="CC232" s="15" t="str">
        <f t="shared" si="19"/>
        <v/>
      </c>
      <c r="CD232" s="15" t="str">
        <f t="shared" si="20"/>
        <v/>
      </c>
      <c r="CE232" s="15" t="str">
        <f t="shared" si="21"/>
        <v/>
      </c>
      <c r="CF232" s="15" t="str">
        <f t="shared" si="22"/>
        <v/>
      </c>
      <c r="CG232" s="15" t="str">
        <f t="shared" si="23"/>
        <v/>
      </c>
      <c r="CH232" s="15" t="str">
        <f t="shared" si="24"/>
        <v/>
      </c>
      <c r="CI232" s="15" t="str">
        <f t="shared" si="25"/>
        <v/>
      </c>
      <c r="CJ232" s="15" t="str">
        <f t="shared" si="26"/>
        <v/>
      </c>
      <c r="CK232" s="15" t="str">
        <f t="shared" si="27"/>
        <v/>
      </c>
      <c r="CL232" s="15" t="str">
        <f t="shared" si="28"/>
        <v/>
      </c>
      <c r="CM232" s="15" t="str">
        <f t="shared" si="29"/>
        <v/>
      </c>
      <c r="CN232" s="15" t="str">
        <f t="shared" si="30"/>
        <v/>
      </c>
      <c r="CO232" s="15" t="str">
        <f t="shared" si="31"/>
        <v/>
      </c>
      <c r="CP232" s="15" t="str">
        <f t="shared" si="32"/>
        <v/>
      </c>
      <c r="CQ232" s="15" t="str">
        <f t="shared" si="33"/>
        <v/>
      </c>
      <c r="CR232" s="15" t="str">
        <f t="shared" si="34"/>
        <v/>
      </c>
    </row>
    <row r="233" spans="2:96">
      <c r="B233" s="13"/>
      <c r="C233" s="15"/>
      <c r="D233" s="15"/>
      <c r="E233" s="28"/>
      <c r="F233" s="29"/>
      <c r="G233" s="29"/>
      <c r="H233" s="29"/>
      <c r="I233" s="29"/>
      <c r="J233" s="29"/>
      <c r="K233" s="29"/>
      <c r="L233" s="30"/>
      <c r="M233" s="29"/>
      <c r="N233" s="29"/>
      <c r="O233" s="29"/>
      <c r="P233" s="29"/>
      <c r="Q233" s="29"/>
      <c r="R233" s="29"/>
      <c r="S233" s="30"/>
      <c r="T233" s="31"/>
      <c r="U233" s="13"/>
      <c r="V233" s="15"/>
      <c r="W233" s="15"/>
      <c r="X233" s="15"/>
      <c r="Y233" s="15"/>
      <c r="Z233" s="15"/>
      <c r="AA233" s="15"/>
      <c r="AB233" s="32"/>
      <c r="AC233" s="15"/>
      <c r="AD233" s="15"/>
      <c r="AE233" s="15"/>
      <c r="AF233" s="15"/>
      <c r="AG233" s="15"/>
      <c r="AH233" s="15"/>
      <c r="AI233" s="15"/>
      <c r="AJ233" s="57"/>
      <c r="AK233" s="15"/>
      <c r="AL233" s="15"/>
      <c r="AM233" s="15"/>
      <c r="AN233" s="15"/>
      <c r="AO233" s="15"/>
      <c r="AP233" s="15"/>
      <c r="AQ233" s="15"/>
      <c r="AR233" s="32"/>
      <c r="AS233" s="15"/>
      <c r="AT233" s="15"/>
      <c r="AU233" s="15"/>
      <c r="AV233" s="15"/>
      <c r="AW233" s="15"/>
      <c r="AX233" s="15"/>
      <c r="AY233" s="15"/>
      <c r="AZ233" s="22"/>
      <c r="BA233" s="13"/>
      <c r="BB233" s="15"/>
      <c r="BC233" s="15"/>
      <c r="BD233" s="15"/>
      <c r="BE233" s="15"/>
      <c r="BF233" s="15"/>
      <c r="BG233" s="15"/>
      <c r="BH233" s="22"/>
      <c r="BI233" s="24"/>
      <c r="BJ233" s="34" t="str">
        <f t="shared" si="0"/>
        <v xml:space="preserve"> {
}
</v>
      </c>
      <c r="BK233" s="35" t="str">
        <f t="shared" si="1"/>
        <v xml:space="preserve">:root {
}
@media (prefers-color-scheme: dark) {
  :root {
  }
}
</v>
      </c>
      <c r="BL233" s="60" t="str">
        <f t="shared" si="2"/>
        <v xml:space="preserve">:root {
}
@media (prefers-color-scheme: dark) {
  :root {
  }
}
</v>
      </c>
      <c r="BM233" s="15" t="str">
        <f t="shared" si="3"/>
        <v/>
      </c>
      <c r="BN233" s="15" t="str">
        <f t="shared" si="4"/>
        <v/>
      </c>
      <c r="BO233" s="15" t="str">
        <f t="shared" si="5"/>
        <v/>
      </c>
      <c r="BP233" s="15" t="str">
        <f t="shared" si="6"/>
        <v/>
      </c>
      <c r="BQ233" s="15" t="str">
        <f t="shared" si="7"/>
        <v/>
      </c>
      <c r="BR233" s="15" t="str">
        <f t="shared" si="8"/>
        <v/>
      </c>
      <c r="BS233" s="15" t="str">
        <f t="shared" si="9"/>
        <v/>
      </c>
      <c r="BT233" s="15" t="str">
        <f t="shared" si="10"/>
        <v/>
      </c>
      <c r="BU233" s="15" t="str">
        <f t="shared" si="11"/>
        <v/>
      </c>
      <c r="BV233" s="15" t="str">
        <f t="shared" si="12"/>
        <v/>
      </c>
      <c r="BW233" s="15" t="str">
        <f t="shared" si="13"/>
        <v/>
      </c>
      <c r="BX233" s="15" t="str">
        <f t="shared" si="14"/>
        <v/>
      </c>
      <c r="BY233" s="15" t="str">
        <f t="shared" si="15"/>
        <v/>
      </c>
      <c r="BZ233" s="15" t="str">
        <f t="shared" si="16"/>
        <v/>
      </c>
      <c r="CA233" s="15" t="str">
        <f t="shared" si="17"/>
        <v/>
      </c>
      <c r="CB233" s="15" t="str">
        <f t="shared" si="18"/>
        <v/>
      </c>
      <c r="CC233" s="15" t="str">
        <f t="shared" si="19"/>
        <v/>
      </c>
      <c r="CD233" s="15" t="str">
        <f t="shared" si="20"/>
        <v/>
      </c>
      <c r="CE233" s="15" t="str">
        <f t="shared" si="21"/>
        <v/>
      </c>
      <c r="CF233" s="15" t="str">
        <f t="shared" si="22"/>
        <v/>
      </c>
      <c r="CG233" s="15" t="str">
        <f t="shared" si="23"/>
        <v/>
      </c>
      <c r="CH233" s="15" t="str">
        <f t="shared" si="24"/>
        <v/>
      </c>
      <c r="CI233" s="15" t="str">
        <f t="shared" si="25"/>
        <v/>
      </c>
      <c r="CJ233" s="15" t="str">
        <f t="shared" si="26"/>
        <v/>
      </c>
      <c r="CK233" s="15" t="str">
        <f t="shared" si="27"/>
        <v/>
      </c>
      <c r="CL233" s="15" t="str">
        <f t="shared" si="28"/>
        <v/>
      </c>
      <c r="CM233" s="15" t="str">
        <f t="shared" si="29"/>
        <v/>
      </c>
      <c r="CN233" s="15" t="str">
        <f t="shared" si="30"/>
        <v/>
      </c>
      <c r="CO233" s="15" t="str">
        <f t="shared" si="31"/>
        <v/>
      </c>
      <c r="CP233" s="15" t="str">
        <f t="shared" si="32"/>
        <v/>
      </c>
      <c r="CQ233" s="15" t="str">
        <f t="shared" si="33"/>
        <v/>
      </c>
      <c r="CR233" s="15" t="str">
        <f t="shared" si="34"/>
        <v/>
      </c>
    </row>
    <row r="234" spans="2:96">
      <c r="B234" s="13"/>
      <c r="C234" s="15"/>
      <c r="D234" s="15"/>
      <c r="E234" s="28"/>
      <c r="F234" s="29"/>
      <c r="G234" s="29"/>
      <c r="H234" s="29"/>
      <c r="I234" s="29"/>
      <c r="J234" s="29"/>
      <c r="K234" s="29"/>
      <c r="L234" s="30"/>
      <c r="M234" s="29"/>
      <c r="N234" s="29"/>
      <c r="O234" s="29"/>
      <c r="P234" s="29"/>
      <c r="Q234" s="29"/>
      <c r="R234" s="29"/>
      <c r="S234" s="30"/>
      <c r="T234" s="31"/>
      <c r="U234" s="13"/>
      <c r="V234" s="15"/>
      <c r="W234" s="15"/>
      <c r="X234" s="15"/>
      <c r="Y234" s="15"/>
      <c r="Z234" s="15"/>
      <c r="AA234" s="15"/>
      <c r="AB234" s="32"/>
      <c r="AC234" s="15"/>
      <c r="AD234" s="15"/>
      <c r="AE234" s="15"/>
      <c r="AF234" s="15"/>
      <c r="AG234" s="15"/>
      <c r="AH234" s="15"/>
      <c r="AI234" s="15"/>
      <c r="AJ234" s="57"/>
      <c r="AK234" s="15"/>
      <c r="AL234" s="15"/>
      <c r="AM234" s="15"/>
      <c r="AN234" s="15"/>
      <c r="AO234" s="15"/>
      <c r="AP234" s="15"/>
      <c r="AQ234" s="15"/>
      <c r="AR234" s="32"/>
      <c r="AS234" s="15"/>
      <c r="AT234" s="15"/>
      <c r="AU234" s="15"/>
      <c r="AV234" s="15"/>
      <c r="AW234" s="15"/>
      <c r="AX234" s="15"/>
      <c r="AY234" s="15"/>
      <c r="AZ234" s="22"/>
      <c r="BA234" s="13"/>
      <c r="BB234" s="15"/>
      <c r="BC234" s="15"/>
      <c r="BD234" s="15"/>
      <c r="BE234" s="15"/>
      <c r="BF234" s="15"/>
      <c r="BG234" s="15"/>
      <c r="BH234" s="22"/>
      <c r="BI234" s="24"/>
      <c r="BJ234" s="34" t="str">
        <f t="shared" si="0"/>
        <v xml:space="preserve"> {
}
</v>
      </c>
      <c r="BK234" s="35" t="str">
        <f t="shared" si="1"/>
        <v xml:space="preserve">:root {
}
@media (prefers-color-scheme: dark) {
  :root {
  }
}
</v>
      </c>
      <c r="BL234" s="60" t="str">
        <f t="shared" si="2"/>
        <v xml:space="preserve">:root {
}
@media (prefers-color-scheme: dark) {
  :root {
  }
}
</v>
      </c>
      <c r="BM234" s="15" t="str">
        <f t="shared" si="3"/>
        <v/>
      </c>
      <c r="BN234" s="15" t="str">
        <f t="shared" si="4"/>
        <v/>
      </c>
      <c r="BO234" s="15" t="str">
        <f t="shared" si="5"/>
        <v/>
      </c>
      <c r="BP234" s="15" t="str">
        <f t="shared" si="6"/>
        <v/>
      </c>
      <c r="BQ234" s="15" t="str">
        <f t="shared" si="7"/>
        <v/>
      </c>
      <c r="BR234" s="15" t="str">
        <f t="shared" si="8"/>
        <v/>
      </c>
      <c r="BS234" s="15" t="str">
        <f t="shared" si="9"/>
        <v/>
      </c>
      <c r="BT234" s="15" t="str">
        <f t="shared" si="10"/>
        <v/>
      </c>
      <c r="BU234" s="15" t="str">
        <f t="shared" si="11"/>
        <v/>
      </c>
      <c r="BV234" s="15" t="str">
        <f t="shared" si="12"/>
        <v/>
      </c>
      <c r="BW234" s="15" t="str">
        <f t="shared" si="13"/>
        <v/>
      </c>
      <c r="BX234" s="15" t="str">
        <f t="shared" si="14"/>
        <v/>
      </c>
      <c r="BY234" s="15" t="str">
        <f t="shared" si="15"/>
        <v/>
      </c>
      <c r="BZ234" s="15" t="str">
        <f t="shared" si="16"/>
        <v/>
      </c>
      <c r="CA234" s="15" t="str">
        <f t="shared" si="17"/>
        <v/>
      </c>
      <c r="CB234" s="15" t="str">
        <f t="shared" si="18"/>
        <v/>
      </c>
      <c r="CC234" s="15" t="str">
        <f t="shared" si="19"/>
        <v/>
      </c>
      <c r="CD234" s="15" t="str">
        <f t="shared" si="20"/>
        <v/>
      </c>
      <c r="CE234" s="15" t="str">
        <f t="shared" si="21"/>
        <v/>
      </c>
      <c r="CF234" s="15" t="str">
        <f t="shared" si="22"/>
        <v/>
      </c>
      <c r="CG234" s="15" t="str">
        <f t="shared" si="23"/>
        <v/>
      </c>
      <c r="CH234" s="15" t="str">
        <f t="shared" si="24"/>
        <v/>
      </c>
      <c r="CI234" s="15" t="str">
        <f t="shared" si="25"/>
        <v/>
      </c>
      <c r="CJ234" s="15" t="str">
        <f t="shared" si="26"/>
        <v/>
      </c>
      <c r="CK234" s="15" t="str">
        <f t="shared" si="27"/>
        <v/>
      </c>
      <c r="CL234" s="15" t="str">
        <f t="shared" si="28"/>
        <v/>
      </c>
      <c r="CM234" s="15" t="str">
        <f t="shared" si="29"/>
        <v/>
      </c>
      <c r="CN234" s="15" t="str">
        <f t="shared" si="30"/>
        <v/>
      </c>
      <c r="CO234" s="15" t="str">
        <f t="shared" si="31"/>
        <v/>
      </c>
      <c r="CP234" s="15" t="str">
        <f t="shared" si="32"/>
        <v/>
      </c>
      <c r="CQ234" s="15" t="str">
        <f t="shared" si="33"/>
        <v/>
      </c>
      <c r="CR234" s="15" t="str">
        <f t="shared" si="34"/>
        <v/>
      </c>
    </row>
    <row r="235" spans="2:96">
      <c r="B235" s="13"/>
      <c r="C235" s="15"/>
      <c r="D235" s="15"/>
      <c r="E235" s="28"/>
      <c r="F235" s="29"/>
      <c r="G235" s="29"/>
      <c r="H235" s="29"/>
      <c r="I235" s="29"/>
      <c r="J235" s="29"/>
      <c r="K235" s="29"/>
      <c r="L235" s="30"/>
      <c r="M235" s="29"/>
      <c r="N235" s="29"/>
      <c r="O235" s="29"/>
      <c r="P235" s="29"/>
      <c r="Q235" s="29"/>
      <c r="R235" s="29"/>
      <c r="S235" s="30"/>
      <c r="T235" s="31"/>
      <c r="U235" s="13"/>
      <c r="V235" s="15"/>
      <c r="W235" s="15"/>
      <c r="X235" s="15"/>
      <c r="Y235" s="15"/>
      <c r="Z235" s="15"/>
      <c r="AA235" s="15"/>
      <c r="AB235" s="32"/>
      <c r="AC235" s="15"/>
      <c r="AD235" s="15"/>
      <c r="AE235" s="15"/>
      <c r="AF235" s="15"/>
      <c r="AG235" s="15"/>
      <c r="AH235" s="15"/>
      <c r="AI235" s="15"/>
      <c r="AJ235" s="57"/>
      <c r="AK235" s="15"/>
      <c r="AL235" s="15"/>
      <c r="AM235" s="15"/>
      <c r="AN235" s="15"/>
      <c r="AO235" s="15"/>
      <c r="AP235" s="15"/>
      <c r="AQ235" s="15"/>
      <c r="AR235" s="32"/>
      <c r="AS235" s="15"/>
      <c r="AT235" s="15"/>
      <c r="AU235" s="15"/>
      <c r="AV235" s="15"/>
      <c r="AW235" s="15"/>
      <c r="AX235" s="15"/>
      <c r="AY235" s="15"/>
      <c r="AZ235" s="22"/>
      <c r="BA235" s="13"/>
      <c r="BB235" s="15"/>
      <c r="BC235" s="15"/>
      <c r="BD235" s="15"/>
      <c r="BE235" s="15"/>
      <c r="BF235" s="15"/>
      <c r="BG235" s="15"/>
      <c r="BH235" s="22"/>
      <c r="BI235" s="24"/>
      <c r="BJ235" s="34" t="str">
        <f t="shared" si="0"/>
        <v xml:space="preserve"> {
}
</v>
      </c>
      <c r="BK235" s="35" t="str">
        <f t="shared" si="1"/>
        <v xml:space="preserve">:root {
}
@media (prefers-color-scheme: dark) {
  :root {
  }
}
</v>
      </c>
      <c r="BL235" s="60" t="str">
        <f t="shared" si="2"/>
        <v xml:space="preserve">:root {
}
@media (prefers-color-scheme: dark) {
  :root {
  }
}
</v>
      </c>
      <c r="BM235" s="15" t="str">
        <f t="shared" si="3"/>
        <v/>
      </c>
      <c r="BN235" s="15" t="str">
        <f t="shared" si="4"/>
        <v/>
      </c>
      <c r="BO235" s="15" t="str">
        <f t="shared" si="5"/>
        <v/>
      </c>
      <c r="BP235" s="15" t="str">
        <f t="shared" si="6"/>
        <v/>
      </c>
      <c r="BQ235" s="15" t="str">
        <f t="shared" si="7"/>
        <v/>
      </c>
      <c r="BR235" s="15" t="str">
        <f t="shared" si="8"/>
        <v/>
      </c>
      <c r="BS235" s="15" t="str">
        <f t="shared" si="9"/>
        <v/>
      </c>
      <c r="BT235" s="15" t="str">
        <f t="shared" si="10"/>
        <v/>
      </c>
      <c r="BU235" s="15" t="str">
        <f t="shared" si="11"/>
        <v/>
      </c>
      <c r="BV235" s="15" t="str">
        <f t="shared" si="12"/>
        <v/>
      </c>
      <c r="BW235" s="15" t="str">
        <f t="shared" si="13"/>
        <v/>
      </c>
      <c r="BX235" s="15" t="str">
        <f t="shared" si="14"/>
        <v/>
      </c>
      <c r="BY235" s="15" t="str">
        <f t="shared" si="15"/>
        <v/>
      </c>
      <c r="BZ235" s="15" t="str">
        <f t="shared" si="16"/>
        <v/>
      </c>
      <c r="CA235" s="15" t="str">
        <f t="shared" si="17"/>
        <v/>
      </c>
      <c r="CB235" s="15" t="str">
        <f t="shared" si="18"/>
        <v/>
      </c>
      <c r="CC235" s="15" t="str">
        <f t="shared" si="19"/>
        <v/>
      </c>
      <c r="CD235" s="15" t="str">
        <f t="shared" si="20"/>
        <v/>
      </c>
      <c r="CE235" s="15" t="str">
        <f t="shared" si="21"/>
        <v/>
      </c>
      <c r="CF235" s="15" t="str">
        <f t="shared" si="22"/>
        <v/>
      </c>
      <c r="CG235" s="15" t="str">
        <f t="shared" si="23"/>
        <v/>
      </c>
      <c r="CH235" s="15" t="str">
        <f t="shared" si="24"/>
        <v/>
      </c>
      <c r="CI235" s="15" t="str">
        <f t="shared" si="25"/>
        <v/>
      </c>
      <c r="CJ235" s="15" t="str">
        <f t="shared" si="26"/>
        <v/>
      </c>
      <c r="CK235" s="15" t="str">
        <f t="shared" si="27"/>
        <v/>
      </c>
      <c r="CL235" s="15" t="str">
        <f t="shared" si="28"/>
        <v/>
      </c>
      <c r="CM235" s="15" t="str">
        <f t="shared" si="29"/>
        <v/>
      </c>
      <c r="CN235" s="15" t="str">
        <f t="shared" si="30"/>
        <v/>
      </c>
      <c r="CO235" s="15" t="str">
        <f t="shared" si="31"/>
        <v/>
      </c>
      <c r="CP235" s="15" t="str">
        <f t="shared" si="32"/>
        <v/>
      </c>
      <c r="CQ235" s="15" t="str">
        <f t="shared" si="33"/>
        <v/>
      </c>
      <c r="CR235" s="15" t="str">
        <f t="shared" si="34"/>
        <v/>
      </c>
    </row>
    <row r="236" spans="2:96">
      <c r="B236" s="13"/>
      <c r="C236" s="15"/>
      <c r="D236" s="15"/>
      <c r="E236" s="28"/>
      <c r="F236" s="29"/>
      <c r="G236" s="29"/>
      <c r="H236" s="29"/>
      <c r="I236" s="29"/>
      <c r="J236" s="29"/>
      <c r="K236" s="29"/>
      <c r="L236" s="30"/>
      <c r="M236" s="29"/>
      <c r="N236" s="29"/>
      <c r="O236" s="29"/>
      <c r="P236" s="29"/>
      <c r="Q236" s="29"/>
      <c r="R236" s="29"/>
      <c r="S236" s="30"/>
      <c r="T236" s="31"/>
      <c r="U236" s="13"/>
      <c r="V236" s="15"/>
      <c r="W236" s="15"/>
      <c r="X236" s="15"/>
      <c r="Y236" s="15"/>
      <c r="Z236" s="15"/>
      <c r="AA236" s="15"/>
      <c r="AB236" s="32"/>
      <c r="AC236" s="15"/>
      <c r="AD236" s="15"/>
      <c r="AE236" s="15"/>
      <c r="AF236" s="15"/>
      <c r="AG236" s="15"/>
      <c r="AH236" s="15"/>
      <c r="AI236" s="15"/>
      <c r="AJ236" s="57"/>
      <c r="AK236" s="15"/>
      <c r="AL236" s="15"/>
      <c r="AM236" s="15"/>
      <c r="AN236" s="15"/>
      <c r="AO236" s="15"/>
      <c r="AP236" s="15"/>
      <c r="AQ236" s="15"/>
      <c r="AR236" s="32"/>
      <c r="AS236" s="15"/>
      <c r="AT236" s="15"/>
      <c r="AU236" s="15"/>
      <c r="AV236" s="15"/>
      <c r="AW236" s="15"/>
      <c r="AX236" s="15"/>
      <c r="AY236" s="15"/>
      <c r="AZ236" s="22"/>
      <c r="BA236" s="13"/>
      <c r="BB236" s="15"/>
      <c r="BC236" s="15"/>
      <c r="BD236" s="15"/>
      <c r="BE236" s="15"/>
      <c r="BF236" s="15"/>
      <c r="BG236" s="15"/>
      <c r="BH236" s="22"/>
      <c r="BI236" s="24"/>
      <c r="BJ236" s="34" t="str">
        <f t="shared" si="0"/>
        <v xml:space="preserve"> {
}
</v>
      </c>
      <c r="BK236" s="35" t="str">
        <f t="shared" si="1"/>
        <v xml:space="preserve">:root {
}
@media (prefers-color-scheme: dark) {
  :root {
  }
}
</v>
      </c>
      <c r="BL236" s="60" t="str">
        <f t="shared" si="2"/>
        <v xml:space="preserve">:root {
}
@media (prefers-color-scheme: dark) {
  :root {
  }
}
</v>
      </c>
      <c r="BM236" s="15" t="str">
        <f t="shared" si="3"/>
        <v/>
      </c>
      <c r="BN236" s="15" t="str">
        <f t="shared" si="4"/>
        <v/>
      </c>
      <c r="BO236" s="15" t="str">
        <f t="shared" si="5"/>
        <v/>
      </c>
      <c r="BP236" s="15" t="str">
        <f t="shared" si="6"/>
        <v/>
      </c>
      <c r="BQ236" s="15" t="str">
        <f t="shared" si="7"/>
        <v/>
      </c>
      <c r="BR236" s="15" t="str">
        <f t="shared" si="8"/>
        <v/>
      </c>
      <c r="BS236" s="15" t="str">
        <f t="shared" si="9"/>
        <v/>
      </c>
      <c r="BT236" s="15" t="str">
        <f t="shared" si="10"/>
        <v/>
      </c>
      <c r="BU236" s="15" t="str">
        <f t="shared" si="11"/>
        <v/>
      </c>
      <c r="BV236" s="15" t="str">
        <f t="shared" si="12"/>
        <v/>
      </c>
      <c r="BW236" s="15" t="str">
        <f t="shared" si="13"/>
        <v/>
      </c>
      <c r="BX236" s="15" t="str">
        <f t="shared" si="14"/>
        <v/>
      </c>
      <c r="BY236" s="15" t="str">
        <f t="shared" si="15"/>
        <v/>
      </c>
      <c r="BZ236" s="15" t="str">
        <f t="shared" si="16"/>
        <v/>
      </c>
      <c r="CA236" s="15" t="str">
        <f t="shared" si="17"/>
        <v/>
      </c>
      <c r="CB236" s="15" t="str">
        <f t="shared" si="18"/>
        <v/>
      </c>
      <c r="CC236" s="15" t="str">
        <f t="shared" si="19"/>
        <v/>
      </c>
      <c r="CD236" s="15" t="str">
        <f t="shared" si="20"/>
        <v/>
      </c>
      <c r="CE236" s="15" t="str">
        <f t="shared" si="21"/>
        <v/>
      </c>
      <c r="CF236" s="15" t="str">
        <f t="shared" si="22"/>
        <v/>
      </c>
      <c r="CG236" s="15" t="str">
        <f t="shared" si="23"/>
        <v/>
      </c>
      <c r="CH236" s="15" t="str">
        <f t="shared" si="24"/>
        <v/>
      </c>
      <c r="CI236" s="15" t="str">
        <f t="shared" si="25"/>
        <v/>
      </c>
      <c r="CJ236" s="15" t="str">
        <f t="shared" si="26"/>
        <v/>
      </c>
      <c r="CK236" s="15" t="str">
        <f t="shared" si="27"/>
        <v/>
      </c>
      <c r="CL236" s="15" t="str">
        <f t="shared" si="28"/>
        <v/>
      </c>
      <c r="CM236" s="15" t="str">
        <f t="shared" si="29"/>
        <v/>
      </c>
      <c r="CN236" s="15" t="str">
        <f t="shared" si="30"/>
        <v/>
      </c>
      <c r="CO236" s="15" t="str">
        <f t="shared" si="31"/>
        <v/>
      </c>
      <c r="CP236" s="15" t="str">
        <f t="shared" si="32"/>
        <v/>
      </c>
      <c r="CQ236" s="15" t="str">
        <f t="shared" si="33"/>
        <v/>
      </c>
      <c r="CR236" s="15" t="str">
        <f t="shared" si="34"/>
        <v/>
      </c>
    </row>
    <row r="237" spans="2:96">
      <c r="B237" s="13"/>
      <c r="C237" s="15"/>
      <c r="D237" s="15"/>
      <c r="E237" s="28"/>
      <c r="F237" s="29"/>
      <c r="G237" s="29"/>
      <c r="H237" s="29"/>
      <c r="I237" s="29"/>
      <c r="J237" s="29"/>
      <c r="K237" s="29"/>
      <c r="L237" s="30"/>
      <c r="M237" s="29"/>
      <c r="N237" s="29"/>
      <c r="O237" s="29"/>
      <c r="P237" s="29"/>
      <c r="Q237" s="29"/>
      <c r="R237" s="29"/>
      <c r="S237" s="30"/>
      <c r="T237" s="31"/>
      <c r="U237" s="13"/>
      <c r="V237" s="15"/>
      <c r="W237" s="15"/>
      <c r="X237" s="15"/>
      <c r="Y237" s="15"/>
      <c r="Z237" s="15"/>
      <c r="AA237" s="15"/>
      <c r="AB237" s="32"/>
      <c r="AC237" s="15"/>
      <c r="AD237" s="15"/>
      <c r="AE237" s="15"/>
      <c r="AF237" s="15"/>
      <c r="AG237" s="15"/>
      <c r="AH237" s="15"/>
      <c r="AI237" s="15"/>
      <c r="AJ237" s="57"/>
      <c r="AK237" s="15"/>
      <c r="AL237" s="15"/>
      <c r="AM237" s="15"/>
      <c r="AN237" s="15"/>
      <c r="AO237" s="15"/>
      <c r="AP237" s="15"/>
      <c r="AQ237" s="15"/>
      <c r="AR237" s="32"/>
      <c r="AS237" s="15"/>
      <c r="AT237" s="15"/>
      <c r="AU237" s="15"/>
      <c r="AV237" s="15"/>
      <c r="AW237" s="15"/>
      <c r="AX237" s="15"/>
      <c r="AY237" s="15"/>
      <c r="AZ237" s="22"/>
      <c r="BA237" s="13"/>
      <c r="BB237" s="15"/>
      <c r="BC237" s="15"/>
      <c r="BD237" s="15"/>
      <c r="BE237" s="15"/>
      <c r="BF237" s="15"/>
      <c r="BG237" s="15"/>
      <c r="BH237" s="22"/>
      <c r="BI237" s="24"/>
      <c r="BJ237" s="34" t="str">
        <f t="shared" si="0"/>
        <v xml:space="preserve"> {
}
</v>
      </c>
      <c r="BK237" s="35" t="str">
        <f t="shared" si="1"/>
        <v xml:space="preserve">:root {
}
@media (prefers-color-scheme: dark) {
  :root {
  }
}
</v>
      </c>
      <c r="BL237" s="60" t="str">
        <f t="shared" si="2"/>
        <v xml:space="preserve">:root {
}
@media (prefers-color-scheme: dark) {
  :root {
  }
}
</v>
      </c>
      <c r="BM237" s="15" t="str">
        <f t="shared" si="3"/>
        <v/>
      </c>
      <c r="BN237" s="15" t="str">
        <f t="shared" si="4"/>
        <v/>
      </c>
      <c r="BO237" s="15" t="str">
        <f t="shared" si="5"/>
        <v/>
      </c>
      <c r="BP237" s="15" t="str">
        <f t="shared" si="6"/>
        <v/>
      </c>
      <c r="BQ237" s="15" t="str">
        <f t="shared" si="7"/>
        <v/>
      </c>
      <c r="BR237" s="15" t="str">
        <f t="shared" si="8"/>
        <v/>
      </c>
      <c r="BS237" s="15" t="str">
        <f t="shared" si="9"/>
        <v/>
      </c>
      <c r="BT237" s="15" t="str">
        <f t="shared" si="10"/>
        <v/>
      </c>
      <c r="BU237" s="15" t="str">
        <f t="shared" si="11"/>
        <v/>
      </c>
      <c r="BV237" s="15" t="str">
        <f t="shared" si="12"/>
        <v/>
      </c>
      <c r="BW237" s="15" t="str">
        <f t="shared" si="13"/>
        <v/>
      </c>
      <c r="BX237" s="15" t="str">
        <f t="shared" si="14"/>
        <v/>
      </c>
      <c r="BY237" s="15" t="str">
        <f t="shared" si="15"/>
        <v/>
      </c>
      <c r="BZ237" s="15" t="str">
        <f t="shared" si="16"/>
        <v/>
      </c>
      <c r="CA237" s="15" t="str">
        <f t="shared" si="17"/>
        <v/>
      </c>
      <c r="CB237" s="15" t="str">
        <f t="shared" si="18"/>
        <v/>
      </c>
      <c r="CC237" s="15" t="str">
        <f t="shared" si="19"/>
        <v/>
      </c>
      <c r="CD237" s="15" t="str">
        <f t="shared" si="20"/>
        <v/>
      </c>
      <c r="CE237" s="15" t="str">
        <f t="shared" si="21"/>
        <v/>
      </c>
      <c r="CF237" s="15" t="str">
        <f t="shared" si="22"/>
        <v/>
      </c>
      <c r="CG237" s="15" t="str">
        <f t="shared" si="23"/>
        <v/>
      </c>
      <c r="CH237" s="15" t="str">
        <f t="shared" si="24"/>
        <v/>
      </c>
      <c r="CI237" s="15" t="str">
        <f t="shared" si="25"/>
        <v/>
      </c>
      <c r="CJ237" s="15" t="str">
        <f t="shared" si="26"/>
        <v/>
      </c>
      <c r="CK237" s="15" t="str">
        <f t="shared" si="27"/>
        <v/>
      </c>
      <c r="CL237" s="15" t="str">
        <f t="shared" si="28"/>
        <v/>
      </c>
      <c r="CM237" s="15" t="str">
        <f t="shared" si="29"/>
        <v/>
      </c>
      <c r="CN237" s="15" t="str">
        <f t="shared" si="30"/>
        <v/>
      </c>
      <c r="CO237" s="15" t="str">
        <f t="shared" si="31"/>
        <v/>
      </c>
      <c r="CP237" s="15" t="str">
        <f t="shared" si="32"/>
        <v/>
      </c>
      <c r="CQ237" s="15" t="str">
        <f t="shared" si="33"/>
        <v/>
      </c>
      <c r="CR237" s="15" t="str">
        <f t="shared" si="34"/>
        <v/>
      </c>
    </row>
    <row r="238" spans="2:96">
      <c r="B238" s="13"/>
      <c r="C238" s="15"/>
      <c r="D238" s="15"/>
      <c r="E238" s="28"/>
      <c r="F238" s="29"/>
      <c r="G238" s="29"/>
      <c r="H238" s="29"/>
      <c r="I238" s="29"/>
      <c r="J238" s="29"/>
      <c r="K238" s="29"/>
      <c r="L238" s="30"/>
      <c r="M238" s="29"/>
      <c r="N238" s="29"/>
      <c r="O238" s="29"/>
      <c r="P238" s="29"/>
      <c r="Q238" s="29"/>
      <c r="R238" s="29"/>
      <c r="S238" s="30"/>
      <c r="T238" s="31"/>
      <c r="U238" s="13"/>
      <c r="V238" s="15"/>
      <c r="W238" s="15"/>
      <c r="X238" s="15"/>
      <c r="Y238" s="15"/>
      <c r="Z238" s="15"/>
      <c r="AA238" s="15"/>
      <c r="AB238" s="32"/>
      <c r="AC238" s="15"/>
      <c r="AD238" s="15"/>
      <c r="AE238" s="15"/>
      <c r="AF238" s="15"/>
      <c r="AG238" s="15"/>
      <c r="AH238" s="15"/>
      <c r="AI238" s="15"/>
      <c r="AJ238" s="57"/>
      <c r="AK238" s="15"/>
      <c r="AL238" s="15"/>
      <c r="AM238" s="15"/>
      <c r="AN238" s="15"/>
      <c r="AO238" s="15"/>
      <c r="AP238" s="15"/>
      <c r="AQ238" s="15"/>
      <c r="AR238" s="32"/>
      <c r="AS238" s="15"/>
      <c r="AT238" s="15"/>
      <c r="AU238" s="15"/>
      <c r="AV238" s="15"/>
      <c r="AW238" s="15"/>
      <c r="AX238" s="15"/>
      <c r="AY238" s="15"/>
      <c r="AZ238" s="22"/>
      <c r="BA238" s="13"/>
      <c r="BB238" s="15"/>
      <c r="BC238" s="15"/>
      <c r="BD238" s="15"/>
      <c r="BE238" s="15"/>
      <c r="BF238" s="15"/>
      <c r="BG238" s="15"/>
      <c r="BH238" s="22"/>
      <c r="BI238" s="24"/>
      <c r="BJ238" s="34" t="str">
        <f t="shared" si="0"/>
        <v xml:space="preserve"> {
}
</v>
      </c>
      <c r="BK238" s="35" t="str">
        <f t="shared" si="1"/>
        <v xml:space="preserve">:root {
}
@media (prefers-color-scheme: dark) {
  :root {
  }
}
</v>
      </c>
      <c r="BL238" s="60" t="str">
        <f t="shared" si="2"/>
        <v xml:space="preserve">:root {
}
@media (prefers-color-scheme: dark) {
  :root {
  }
}
</v>
      </c>
      <c r="BM238" s="15" t="str">
        <f t="shared" si="3"/>
        <v/>
      </c>
      <c r="BN238" s="15" t="str">
        <f t="shared" si="4"/>
        <v/>
      </c>
      <c r="BO238" s="15" t="str">
        <f t="shared" si="5"/>
        <v/>
      </c>
      <c r="BP238" s="15" t="str">
        <f t="shared" si="6"/>
        <v/>
      </c>
      <c r="BQ238" s="15" t="str">
        <f t="shared" si="7"/>
        <v/>
      </c>
      <c r="BR238" s="15" t="str">
        <f t="shared" si="8"/>
        <v/>
      </c>
      <c r="BS238" s="15" t="str">
        <f t="shared" si="9"/>
        <v/>
      </c>
      <c r="BT238" s="15" t="str">
        <f t="shared" si="10"/>
        <v/>
      </c>
      <c r="BU238" s="15" t="str">
        <f t="shared" si="11"/>
        <v/>
      </c>
      <c r="BV238" s="15" t="str">
        <f t="shared" si="12"/>
        <v/>
      </c>
      <c r="BW238" s="15" t="str">
        <f t="shared" si="13"/>
        <v/>
      </c>
      <c r="BX238" s="15" t="str">
        <f t="shared" si="14"/>
        <v/>
      </c>
      <c r="BY238" s="15" t="str">
        <f t="shared" si="15"/>
        <v/>
      </c>
      <c r="BZ238" s="15" t="str">
        <f t="shared" si="16"/>
        <v/>
      </c>
      <c r="CA238" s="15" t="str">
        <f t="shared" si="17"/>
        <v/>
      </c>
      <c r="CB238" s="15" t="str">
        <f t="shared" si="18"/>
        <v/>
      </c>
      <c r="CC238" s="15" t="str">
        <f t="shared" si="19"/>
        <v/>
      </c>
      <c r="CD238" s="15" t="str">
        <f t="shared" si="20"/>
        <v/>
      </c>
      <c r="CE238" s="15" t="str">
        <f t="shared" si="21"/>
        <v/>
      </c>
      <c r="CF238" s="15" t="str">
        <f t="shared" si="22"/>
        <v/>
      </c>
      <c r="CG238" s="15" t="str">
        <f t="shared" si="23"/>
        <v/>
      </c>
      <c r="CH238" s="15" t="str">
        <f t="shared" si="24"/>
        <v/>
      </c>
      <c r="CI238" s="15" t="str">
        <f t="shared" si="25"/>
        <v/>
      </c>
      <c r="CJ238" s="15" t="str">
        <f t="shared" si="26"/>
        <v/>
      </c>
      <c r="CK238" s="15" t="str">
        <f t="shared" si="27"/>
        <v/>
      </c>
      <c r="CL238" s="15" t="str">
        <f t="shared" si="28"/>
        <v/>
      </c>
      <c r="CM238" s="15" t="str">
        <f t="shared" si="29"/>
        <v/>
      </c>
      <c r="CN238" s="15" t="str">
        <f t="shared" si="30"/>
        <v/>
      </c>
      <c r="CO238" s="15" t="str">
        <f t="shared" si="31"/>
        <v/>
      </c>
      <c r="CP238" s="15" t="str">
        <f t="shared" si="32"/>
        <v/>
      </c>
      <c r="CQ238" s="15" t="str">
        <f t="shared" si="33"/>
        <v/>
      </c>
      <c r="CR238" s="15" t="str">
        <f t="shared" si="34"/>
        <v/>
      </c>
    </row>
    <row r="239" spans="2:96">
      <c r="B239" s="13"/>
      <c r="C239" s="15"/>
      <c r="D239" s="15"/>
      <c r="E239" s="28"/>
      <c r="F239" s="29"/>
      <c r="G239" s="29"/>
      <c r="H239" s="29"/>
      <c r="I239" s="29"/>
      <c r="J239" s="29"/>
      <c r="K239" s="29"/>
      <c r="L239" s="30"/>
      <c r="M239" s="29"/>
      <c r="N239" s="29"/>
      <c r="O239" s="29"/>
      <c r="P239" s="29"/>
      <c r="Q239" s="29"/>
      <c r="R239" s="29"/>
      <c r="S239" s="30"/>
      <c r="T239" s="31"/>
      <c r="U239" s="13"/>
      <c r="V239" s="15"/>
      <c r="W239" s="15"/>
      <c r="X239" s="15"/>
      <c r="Y239" s="15"/>
      <c r="Z239" s="15"/>
      <c r="AA239" s="15"/>
      <c r="AB239" s="32"/>
      <c r="AC239" s="15"/>
      <c r="AD239" s="15"/>
      <c r="AE239" s="15"/>
      <c r="AF239" s="15"/>
      <c r="AG239" s="15"/>
      <c r="AH239" s="15"/>
      <c r="AI239" s="15"/>
      <c r="AJ239" s="57"/>
      <c r="AK239" s="15"/>
      <c r="AL239" s="15"/>
      <c r="AM239" s="15"/>
      <c r="AN239" s="15"/>
      <c r="AO239" s="15"/>
      <c r="AP239" s="15"/>
      <c r="AQ239" s="15"/>
      <c r="AR239" s="32"/>
      <c r="AS239" s="15"/>
      <c r="AT239" s="15"/>
      <c r="AU239" s="15"/>
      <c r="AV239" s="15"/>
      <c r="AW239" s="15"/>
      <c r="AX239" s="15"/>
      <c r="AY239" s="15"/>
      <c r="AZ239" s="22"/>
      <c r="BA239" s="13"/>
      <c r="BB239" s="15"/>
      <c r="BC239" s="15"/>
      <c r="BD239" s="15"/>
      <c r="BE239" s="15"/>
      <c r="BF239" s="15"/>
      <c r="BG239" s="15"/>
      <c r="BH239" s="22"/>
      <c r="BI239" s="24"/>
      <c r="BJ239" s="34" t="str">
        <f t="shared" si="0"/>
        <v xml:space="preserve"> {
}
</v>
      </c>
      <c r="BK239" s="35" t="str">
        <f t="shared" si="1"/>
        <v xml:space="preserve">:root {
}
@media (prefers-color-scheme: dark) {
  :root {
  }
}
</v>
      </c>
      <c r="BL239" s="60" t="str">
        <f t="shared" si="2"/>
        <v xml:space="preserve">:root {
}
@media (prefers-color-scheme: dark) {
  :root {
  }
}
</v>
      </c>
      <c r="BM239" s="15" t="str">
        <f t="shared" si="3"/>
        <v/>
      </c>
      <c r="BN239" s="15" t="str">
        <f t="shared" si="4"/>
        <v/>
      </c>
      <c r="BO239" s="15" t="str">
        <f t="shared" si="5"/>
        <v/>
      </c>
      <c r="BP239" s="15" t="str">
        <f t="shared" si="6"/>
        <v/>
      </c>
      <c r="BQ239" s="15" t="str">
        <f t="shared" si="7"/>
        <v/>
      </c>
      <c r="BR239" s="15" t="str">
        <f t="shared" si="8"/>
        <v/>
      </c>
      <c r="BS239" s="15" t="str">
        <f t="shared" si="9"/>
        <v/>
      </c>
      <c r="BT239" s="15" t="str">
        <f t="shared" si="10"/>
        <v/>
      </c>
      <c r="BU239" s="15" t="str">
        <f t="shared" si="11"/>
        <v/>
      </c>
      <c r="BV239" s="15" t="str">
        <f t="shared" si="12"/>
        <v/>
      </c>
      <c r="BW239" s="15" t="str">
        <f t="shared" si="13"/>
        <v/>
      </c>
      <c r="BX239" s="15" t="str">
        <f t="shared" si="14"/>
        <v/>
      </c>
      <c r="BY239" s="15" t="str">
        <f t="shared" si="15"/>
        <v/>
      </c>
      <c r="BZ239" s="15" t="str">
        <f t="shared" si="16"/>
        <v/>
      </c>
      <c r="CA239" s="15" t="str">
        <f t="shared" si="17"/>
        <v/>
      </c>
      <c r="CB239" s="15" t="str">
        <f t="shared" si="18"/>
        <v/>
      </c>
      <c r="CC239" s="15" t="str">
        <f t="shared" si="19"/>
        <v/>
      </c>
      <c r="CD239" s="15" t="str">
        <f t="shared" si="20"/>
        <v/>
      </c>
      <c r="CE239" s="15" t="str">
        <f t="shared" si="21"/>
        <v/>
      </c>
      <c r="CF239" s="15" t="str">
        <f t="shared" si="22"/>
        <v/>
      </c>
      <c r="CG239" s="15" t="str">
        <f t="shared" si="23"/>
        <v/>
      </c>
      <c r="CH239" s="15" t="str">
        <f t="shared" si="24"/>
        <v/>
      </c>
      <c r="CI239" s="15" t="str">
        <f t="shared" si="25"/>
        <v/>
      </c>
      <c r="CJ239" s="15" t="str">
        <f t="shared" si="26"/>
        <v/>
      </c>
      <c r="CK239" s="15" t="str">
        <f t="shared" si="27"/>
        <v/>
      </c>
      <c r="CL239" s="15" t="str">
        <f t="shared" si="28"/>
        <v/>
      </c>
      <c r="CM239" s="15" t="str">
        <f t="shared" si="29"/>
        <v/>
      </c>
      <c r="CN239" s="15" t="str">
        <f t="shared" si="30"/>
        <v/>
      </c>
      <c r="CO239" s="15" t="str">
        <f t="shared" si="31"/>
        <v/>
      </c>
      <c r="CP239" s="15" t="str">
        <f t="shared" si="32"/>
        <v/>
      </c>
      <c r="CQ239" s="15" t="str">
        <f t="shared" si="33"/>
        <v/>
      </c>
      <c r="CR239" s="15" t="str">
        <f t="shared" si="34"/>
        <v/>
      </c>
    </row>
    <row r="240" spans="2:96">
      <c r="B240" s="13"/>
      <c r="C240" s="15"/>
      <c r="D240" s="15"/>
      <c r="E240" s="28"/>
      <c r="F240" s="29"/>
      <c r="G240" s="29"/>
      <c r="H240" s="29"/>
      <c r="I240" s="29"/>
      <c r="J240" s="29"/>
      <c r="K240" s="29"/>
      <c r="L240" s="30"/>
      <c r="M240" s="29"/>
      <c r="N240" s="29"/>
      <c r="O240" s="29"/>
      <c r="P240" s="29"/>
      <c r="Q240" s="29"/>
      <c r="R240" s="29"/>
      <c r="S240" s="30"/>
      <c r="T240" s="31"/>
      <c r="U240" s="13"/>
      <c r="V240" s="15"/>
      <c r="W240" s="15"/>
      <c r="X240" s="15"/>
      <c r="Y240" s="15"/>
      <c r="Z240" s="15"/>
      <c r="AA240" s="15"/>
      <c r="AB240" s="32"/>
      <c r="AC240" s="15"/>
      <c r="AD240" s="15"/>
      <c r="AE240" s="15"/>
      <c r="AF240" s="15"/>
      <c r="AG240" s="15"/>
      <c r="AH240" s="15"/>
      <c r="AI240" s="15"/>
      <c r="AJ240" s="57"/>
      <c r="AK240" s="15"/>
      <c r="AL240" s="15"/>
      <c r="AM240" s="15"/>
      <c r="AN240" s="15"/>
      <c r="AO240" s="15"/>
      <c r="AP240" s="15"/>
      <c r="AQ240" s="15"/>
      <c r="AR240" s="32"/>
      <c r="AS240" s="15"/>
      <c r="AT240" s="15"/>
      <c r="AU240" s="15"/>
      <c r="AV240" s="15"/>
      <c r="AW240" s="15"/>
      <c r="AX240" s="15"/>
      <c r="AY240" s="15"/>
      <c r="AZ240" s="22"/>
      <c r="BA240" s="13"/>
      <c r="BB240" s="15"/>
      <c r="BC240" s="15"/>
      <c r="BD240" s="15"/>
      <c r="BE240" s="15"/>
      <c r="BF240" s="15"/>
      <c r="BG240" s="15"/>
      <c r="BH240" s="22"/>
      <c r="BI240" s="24"/>
      <c r="BJ240" s="34" t="str">
        <f t="shared" si="0"/>
        <v xml:space="preserve"> {
}
</v>
      </c>
      <c r="BK240" s="35" t="str">
        <f t="shared" si="1"/>
        <v xml:space="preserve">:root {
}
@media (prefers-color-scheme: dark) {
  :root {
  }
}
</v>
      </c>
      <c r="BL240" s="60" t="str">
        <f t="shared" si="2"/>
        <v xml:space="preserve">:root {
}
@media (prefers-color-scheme: dark) {
  :root {
  }
}
</v>
      </c>
      <c r="BM240" s="15" t="str">
        <f t="shared" si="3"/>
        <v/>
      </c>
      <c r="BN240" s="15" t="str">
        <f t="shared" si="4"/>
        <v/>
      </c>
      <c r="BO240" s="15" t="str">
        <f t="shared" si="5"/>
        <v/>
      </c>
      <c r="BP240" s="15" t="str">
        <f t="shared" si="6"/>
        <v/>
      </c>
      <c r="BQ240" s="15" t="str">
        <f t="shared" si="7"/>
        <v/>
      </c>
      <c r="BR240" s="15" t="str">
        <f t="shared" si="8"/>
        <v/>
      </c>
      <c r="BS240" s="15" t="str">
        <f t="shared" si="9"/>
        <v/>
      </c>
      <c r="BT240" s="15" t="str">
        <f t="shared" si="10"/>
        <v/>
      </c>
      <c r="BU240" s="15" t="str">
        <f t="shared" si="11"/>
        <v/>
      </c>
      <c r="BV240" s="15" t="str">
        <f t="shared" si="12"/>
        <v/>
      </c>
      <c r="BW240" s="15" t="str">
        <f t="shared" si="13"/>
        <v/>
      </c>
      <c r="BX240" s="15" t="str">
        <f t="shared" si="14"/>
        <v/>
      </c>
      <c r="BY240" s="15" t="str">
        <f t="shared" si="15"/>
        <v/>
      </c>
      <c r="BZ240" s="15" t="str">
        <f t="shared" si="16"/>
        <v/>
      </c>
      <c r="CA240" s="15" t="str">
        <f t="shared" si="17"/>
        <v/>
      </c>
      <c r="CB240" s="15" t="str">
        <f t="shared" si="18"/>
        <v/>
      </c>
      <c r="CC240" s="15" t="str">
        <f t="shared" si="19"/>
        <v/>
      </c>
      <c r="CD240" s="15" t="str">
        <f t="shared" si="20"/>
        <v/>
      </c>
      <c r="CE240" s="15" t="str">
        <f t="shared" si="21"/>
        <v/>
      </c>
      <c r="CF240" s="15" t="str">
        <f t="shared" si="22"/>
        <v/>
      </c>
      <c r="CG240" s="15" t="str">
        <f t="shared" si="23"/>
        <v/>
      </c>
      <c r="CH240" s="15" t="str">
        <f t="shared" si="24"/>
        <v/>
      </c>
      <c r="CI240" s="15" t="str">
        <f t="shared" si="25"/>
        <v/>
      </c>
      <c r="CJ240" s="15" t="str">
        <f t="shared" si="26"/>
        <v/>
      </c>
      <c r="CK240" s="15" t="str">
        <f t="shared" si="27"/>
        <v/>
      </c>
      <c r="CL240" s="15" t="str">
        <f t="shared" si="28"/>
        <v/>
      </c>
      <c r="CM240" s="15" t="str">
        <f t="shared" si="29"/>
        <v/>
      </c>
      <c r="CN240" s="15" t="str">
        <f t="shared" si="30"/>
        <v/>
      </c>
      <c r="CO240" s="15" t="str">
        <f t="shared" si="31"/>
        <v/>
      </c>
      <c r="CP240" s="15" t="str">
        <f t="shared" si="32"/>
        <v/>
      </c>
      <c r="CQ240" s="15" t="str">
        <f t="shared" si="33"/>
        <v/>
      </c>
      <c r="CR240" s="15" t="str">
        <f t="shared" si="34"/>
        <v/>
      </c>
    </row>
    <row r="241" spans="2:96">
      <c r="B241" s="13"/>
      <c r="C241" s="15"/>
      <c r="D241" s="15"/>
      <c r="E241" s="28"/>
      <c r="F241" s="29"/>
      <c r="G241" s="29"/>
      <c r="H241" s="29"/>
      <c r="I241" s="29"/>
      <c r="J241" s="29"/>
      <c r="K241" s="29"/>
      <c r="L241" s="30"/>
      <c r="M241" s="29"/>
      <c r="N241" s="29"/>
      <c r="O241" s="29"/>
      <c r="P241" s="29"/>
      <c r="Q241" s="29"/>
      <c r="R241" s="29"/>
      <c r="S241" s="30"/>
      <c r="T241" s="31"/>
      <c r="U241" s="13"/>
      <c r="V241" s="15"/>
      <c r="W241" s="15"/>
      <c r="X241" s="15"/>
      <c r="Y241" s="15"/>
      <c r="Z241" s="15"/>
      <c r="AA241" s="15"/>
      <c r="AB241" s="32"/>
      <c r="AC241" s="15"/>
      <c r="AD241" s="15"/>
      <c r="AE241" s="15"/>
      <c r="AF241" s="15"/>
      <c r="AG241" s="15"/>
      <c r="AH241" s="15"/>
      <c r="AI241" s="15"/>
      <c r="AJ241" s="57"/>
      <c r="AK241" s="15"/>
      <c r="AL241" s="15"/>
      <c r="AM241" s="15"/>
      <c r="AN241" s="15"/>
      <c r="AO241" s="15"/>
      <c r="AP241" s="15"/>
      <c r="AQ241" s="15"/>
      <c r="AR241" s="32"/>
      <c r="AS241" s="15"/>
      <c r="AT241" s="15"/>
      <c r="AU241" s="15"/>
      <c r="AV241" s="15"/>
      <c r="AW241" s="15"/>
      <c r="AX241" s="15"/>
      <c r="AY241" s="15"/>
      <c r="AZ241" s="22"/>
      <c r="BA241" s="13"/>
      <c r="BB241" s="15"/>
      <c r="BC241" s="15"/>
      <c r="BD241" s="15"/>
      <c r="BE241" s="15"/>
      <c r="BF241" s="15"/>
      <c r="BG241" s="15"/>
      <c r="BH241" s="22"/>
      <c r="BI241" s="24"/>
      <c r="BJ241" s="34" t="str">
        <f t="shared" si="0"/>
        <v xml:space="preserve"> {
}
</v>
      </c>
      <c r="BK241" s="35" t="str">
        <f t="shared" si="1"/>
        <v xml:space="preserve">:root {
}
@media (prefers-color-scheme: dark) {
  :root {
  }
}
</v>
      </c>
      <c r="BL241" s="60" t="str">
        <f t="shared" si="2"/>
        <v xml:space="preserve">:root {
}
@media (prefers-color-scheme: dark) {
  :root {
  }
}
</v>
      </c>
      <c r="BM241" s="15" t="str">
        <f t="shared" si="3"/>
        <v/>
      </c>
      <c r="BN241" s="15" t="str">
        <f t="shared" si="4"/>
        <v/>
      </c>
      <c r="BO241" s="15" t="str">
        <f t="shared" si="5"/>
        <v/>
      </c>
      <c r="BP241" s="15" t="str">
        <f t="shared" si="6"/>
        <v/>
      </c>
      <c r="BQ241" s="15" t="str">
        <f t="shared" si="7"/>
        <v/>
      </c>
      <c r="BR241" s="15" t="str">
        <f t="shared" si="8"/>
        <v/>
      </c>
      <c r="BS241" s="15" t="str">
        <f t="shared" si="9"/>
        <v/>
      </c>
      <c r="BT241" s="15" t="str">
        <f t="shared" si="10"/>
        <v/>
      </c>
      <c r="BU241" s="15" t="str">
        <f t="shared" si="11"/>
        <v/>
      </c>
      <c r="BV241" s="15" t="str">
        <f t="shared" si="12"/>
        <v/>
      </c>
      <c r="BW241" s="15" t="str">
        <f t="shared" si="13"/>
        <v/>
      </c>
      <c r="BX241" s="15" t="str">
        <f t="shared" si="14"/>
        <v/>
      </c>
      <c r="BY241" s="15" t="str">
        <f t="shared" si="15"/>
        <v/>
      </c>
      <c r="BZ241" s="15" t="str">
        <f t="shared" si="16"/>
        <v/>
      </c>
      <c r="CA241" s="15" t="str">
        <f t="shared" si="17"/>
        <v/>
      </c>
      <c r="CB241" s="15" t="str">
        <f t="shared" si="18"/>
        <v/>
      </c>
      <c r="CC241" s="15" t="str">
        <f t="shared" si="19"/>
        <v/>
      </c>
      <c r="CD241" s="15" t="str">
        <f t="shared" si="20"/>
        <v/>
      </c>
      <c r="CE241" s="15" t="str">
        <f t="shared" si="21"/>
        <v/>
      </c>
      <c r="CF241" s="15" t="str">
        <f t="shared" si="22"/>
        <v/>
      </c>
      <c r="CG241" s="15" t="str">
        <f t="shared" si="23"/>
        <v/>
      </c>
      <c r="CH241" s="15" t="str">
        <f t="shared" si="24"/>
        <v/>
      </c>
      <c r="CI241" s="15" t="str">
        <f t="shared" si="25"/>
        <v/>
      </c>
      <c r="CJ241" s="15" t="str">
        <f t="shared" si="26"/>
        <v/>
      </c>
      <c r="CK241" s="15" t="str">
        <f t="shared" si="27"/>
        <v/>
      </c>
      <c r="CL241" s="15" t="str">
        <f t="shared" si="28"/>
        <v/>
      </c>
      <c r="CM241" s="15" t="str">
        <f t="shared" si="29"/>
        <v/>
      </c>
      <c r="CN241" s="15" t="str">
        <f t="shared" si="30"/>
        <v/>
      </c>
      <c r="CO241" s="15" t="str">
        <f t="shared" si="31"/>
        <v/>
      </c>
      <c r="CP241" s="15" t="str">
        <f t="shared" si="32"/>
        <v/>
      </c>
      <c r="CQ241" s="15" t="str">
        <f t="shared" si="33"/>
        <v/>
      </c>
      <c r="CR241" s="15" t="str">
        <f t="shared" si="34"/>
        <v/>
      </c>
    </row>
    <row r="242" spans="2:96">
      <c r="B242" s="13"/>
      <c r="C242" s="15"/>
      <c r="D242" s="15"/>
      <c r="E242" s="28"/>
      <c r="F242" s="29"/>
      <c r="G242" s="29"/>
      <c r="H242" s="29"/>
      <c r="I242" s="29"/>
      <c r="J242" s="29"/>
      <c r="K242" s="29"/>
      <c r="L242" s="30"/>
      <c r="M242" s="29"/>
      <c r="N242" s="29"/>
      <c r="O242" s="29"/>
      <c r="P242" s="29"/>
      <c r="Q242" s="29"/>
      <c r="R242" s="29"/>
      <c r="S242" s="30"/>
      <c r="T242" s="31"/>
      <c r="U242" s="13"/>
      <c r="V242" s="15"/>
      <c r="W242" s="15"/>
      <c r="X242" s="15"/>
      <c r="Y242" s="15"/>
      <c r="Z242" s="15"/>
      <c r="AA242" s="15"/>
      <c r="AB242" s="32"/>
      <c r="AC242" s="15"/>
      <c r="AD242" s="15"/>
      <c r="AE242" s="15"/>
      <c r="AF242" s="15"/>
      <c r="AG242" s="15"/>
      <c r="AH242" s="15"/>
      <c r="AI242" s="15"/>
      <c r="AJ242" s="57"/>
      <c r="AK242" s="15"/>
      <c r="AL242" s="15"/>
      <c r="AM242" s="15"/>
      <c r="AN242" s="15"/>
      <c r="AO242" s="15"/>
      <c r="AP242" s="15"/>
      <c r="AQ242" s="15"/>
      <c r="AR242" s="32"/>
      <c r="AS242" s="15"/>
      <c r="AT242" s="15"/>
      <c r="AU242" s="15"/>
      <c r="AV242" s="15"/>
      <c r="AW242" s="15"/>
      <c r="AX242" s="15"/>
      <c r="AY242" s="15"/>
      <c r="AZ242" s="22"/>
      <c r="BA242" s="13"/>
      <c r="BB242" s="15"/>
      <c r="BC242" s="15"/>
      <c r="BD242" s="15"/>
      <c r="BE242" s="15"/>
      <c r="BF242" s="15"/>
      <c r="BG242" s="15"/>
      <c r="BH242" s="22"/>
      <c r="BI242" s="24"/>
      <c r="BJ242" s="34" t="str">
        <f t="shared" si="0"/>
        <v xml:space="preserve"> {
}
</v>
      </c>
      <c r="BK242" s="35" t="str">
        <f t="shared" si="1"/>
        <v xml:space="preserve">:root {
}
@media (prefers-color-scheme: dark) {
  :root {
  }
}
</v>
      </c>
      <c r="BL242" s="60" t="str">
        <f t="shared" si="2"/>
        <v xml:space="preserve">:root {
}
@media (prefers-color-scheme: dark) {
  :root {
  }
}
</v>
      </c>
      <c r="BM242" s="15" t="str">
        <f t="shared" si="3"/>
        <v/>
      </c>
      <c r="BN242" s="15" t="str">
        <f t="shared" si="4"/>
        <v/>
      </c>
      <c r="BO242" s="15" t="str">
        <f t="shared" si="5"/>
        <v/>
      </c>
      <c r="BP242" s="15" t="str">
        <f t="shared" si="6"/>
        <v/>
      </c>
      <c r="BQ242" s="15" t="str">
        <f t="shared" si="7"/>
        <v/>
      </c>
      <c r="BR242" s="15" t="str">
        <f t="shared" si="8"/>
        <v/>
      </c>
      <c r="BS242" s="15" t="str">
        <f t="shared" si="9"/>
        <v/>
      </c>
      <c r="BT242" s="15" t="str">
        <f t="shared" si="10"/>
        <v/>
      </c>
      <c r="BU242" s="15" t="str">
        <f t="shared" si="11"/>
        <v/>
      </c>
      <c r="BV242" s="15" t="str">
        <f t="shared" si="12"/>
        <v/>
      </c>
      <c r="BW242" s="15" t="str">
        <f t="shared" si="13"/>
        <v/>
      </c>
      <c r="BX242" s="15" t="str">
        <f t="shared" si="14"/>
        <v/>
      </c>
      <c r="BY242" s="15" t="str">
        <f t="shared" si="15"/>
        <v/>
      </c>
      <c r="BZ242" s="15" t="str">
        <f t="shared" si="16"/>
        <v/>
      </c>
      <c r="CA242" s="15" t="str">
        <f t="shared" si="17"/>
        <v/>
      </c>
      <c r="CB242" s="15" t="str">
        <f t="shared" si="18"/>
        <v/>
      </c>
      <c r="CC242" s="15" t="str">
        <f t="shared" si="19"/>
        <v/>
      </c>
      <c r="CD242" s="15" t="str">
        <f t="shared" si="20"/>
        <v/>
      </c>
      <c r="CE242" s="15" t="str">
        <f t="shared" si="21"/>
        <v/>
      </c>
      <c r="CF242" s="15" t="str">
        <f t="shared" si="22"/>
        <v/>
      </c>
      <c r="CG242" s="15" t="str">
        <f t="shared" si="23"/>
        <v/>
      </c>
      <c r="CH242" s="15" t="str">
        <f t="shared" si="24"/>
        <v/>
      </c>
      <c r="CI242" s="15" t="str">
        <f t="shared" si="25"/>
        <v/>
      </c>
      <c r="CJ242" s="15" t="str">
        <f t="shared" si="26"/>
        <v/>
      </c>
      <c r="CK242" s="15" t="str">
        <f t="shared" si="27"/>
        <v/>
      </c>
      <c r="CL242" s="15" t="str">
        <f t="shared" si="28"/>
        <v/>
      </c>
      <c r="CM242" s="15" t="str">
        <f t="shared" si="29"/>
        <v/>
      </c>
      <c r="CN242" s="15" t="str">
        <f t="shared" si="30"/>
        <v/>
      </c>
      <c r="CO242" s="15" t="str">
        <f t="shared" si="31"/>
        <v/>
      </c>
      <c r="CP242" s="15" t="str">
        <f t="shared" si="32"/>
        <v/>
      </c>
      <c r="CQ242" s="15" t="str">
        <f t="shared" si="33"/>
        <v/>
      </c>
      <c r="CR242" s="15" t="str">
        <f t="shared" si="34"/>
        <v/>
      </c>
    </row>
    <row r="243" spans="2:96">
      <c r="B243" s="13"/>
      <c r="C243" s="15"/>
      <c r="D243" s="15"/>
      <c r="E243" s="28"/>
      <c r="F243" s="29"/>
      <c r="G243" s="29"/>
      <c r="H243" s="29"/>
      <c r="I243" s="29"/>
      <c r="J243" s="29"/>
      <c r="K243" s="29"/>
      <c r="L243" s="30"/>
      <c r="M243" s="29"/>
      <c r="N243" s="29"/>
      <c r="O243" s="29"/>
      <c r="P243" s="29"/>
      <c r="Q243" s="29"/>
      <c r="R243" s="29"/>
      <c r="S243" s="30"/>
      <c r="T243" s="31"/>
      <c r="U243" s="13"/>
      <c r="V243" s="15"/>
      <c r="W243" s="15"/>
      <c r="X243" s="15"/>
      <c r="Y243" s="15"/>
      <c r="Z243" s="15"/>
      <c r="AA243" s="15"/>
      <c r="AB243" s="32"/>
      <c r="AC243" s="15"/>
      <c r="AD243" s="15"/>
      <c r="AE243" s="15"/>
      <c r="AF243" s="15"/>
      <c r="AG243" s="15"/>
      <c r="AH243" s="15"/>
      <c r="AI243" s="15"/>
      <c r="AJ243" s="57"/>
      <c r="AK243" s="15"/>
      <c r="AL243" s="15"/>
      <c r="AM243" s="15"/>
      <c r="AN243" s="15"/>
      <c r="AO243" s="15"/>
      <c r="AP243" s="15"/>
      <c r="AQ243" s="15"/>
      <c r="AR243" s="32"/>
      <c r="AS243" s="15"/>
      <c r="AT243" s="15"/>
      <c r="AU243" s="15"/>
      <c r="AV243" s="15"/>
      <c r="AW243" s="15"/>
      <c r="AX243" s="15"/>
      <c r="AY243" s="15"/>
      <c r="AZ243" s="22"/>
      <c r="BA243" s="13"/>
      <c r="BB243" s="15"/>
      <c r="BC243" s="15"/>
      <c r="BD243" s="15"/>
      <c r="BE243" s="15"/>
      <c r="BF243" s="15"/>
      <c r="BG243" s="15"/>
      <c r="BH243" s="22"/>
      <c r="BI243" s="24"/>
      <c r="BJ243" s="34" t="str">
        <f t="shared" si="0"/>
        <v xml:space="preserve"> {
}
</v>
      </c>
      <c r="BK243" s="35" t="str">
        <f t="shared" si="1"/>
        <v xml:space="preserve">:root {
}
@media (prefers-color-scheme: dark) {
  :root {
  }
}
</v>
      </c>
      <c r="BL243" s="60" t="str">
        <f t="shared" si="2"/>
        <v xml:space="preserve">:root {
}
@media (prefers-color-scheme: dark) {
  :root {
  }
}
</v>
      </c>
      <c r="BM243" s="15" t="str">
        <f t="shared" si="3"/>
        <v/>
      </c>
      <c r="BN243" s="15" t="str">
        <f t="shared" si="4"/>
        <v/>
      </c>
      <c r="BO243" s="15" t="str">
        <f t="shared" si="5"/>
        <v/>
      </c>
      <c r="BP243" s="15" t="str">
        <f t="shared" si="6"/>
        <v/>
      </c>
      <c r="BQ243" s="15" t="str">
        <f t="shared" si="7"/>
        <v/>
      </c>
      <c r="BR243" s="15" t="str">
        <f t="shared" si="8"/>
        <v/>
      </c>
      <c r="BS243" s="15" t="str">
        <f t="shared" si="9"/>
        <v/>
      </c>
      <c r="BT243" s="15" t="str">
        <f t="shared" si="10"/>
        <v/>
      </c>
      <c r="BU243" s="15" t="str">
        <f t="shared" si="11"/>
        <v/>
      </c>
      <c r="BV243" s="15" t="str">
        <f t="shared" si="12"/>
        <v/>
      </c>
      <c r="BW243" s="15" t="str">
        <f t="shared" si="13"/>
        <v/>
      </c>
      <c r="BX243" s="15" t="str">
        <f t="shared" si="14"/>
        <v/>
      </c>
      <c r="BY243" s="15" t="str">
        <f t="shared" si="15"/>
        <v/>
      </c>
      <c r="BZ243" s="15" t="str">
        <f t="shared" si="16"/>
        <v/>
      </c>
      <c r="CA243" s="15" t="str">
        <f t="shared" si="17"/>
        <v/>
      </c>
      <c r="CB243" s="15" t="str">
        <f t="shared" si="18"/>
        <v/>
      </c>
      <c r="CC243" s="15" t="str">
        <f t="shared" si="19"/>
        <v/>
      </c>
      <c r="CD243" s="15" t="str">
        <f t="shared" si="20"/>
        <v/>
      </c>
      <c r="CE243" s="15" t="str">
        <f t="shared" si="21"/>
        <v/>
      </c>
      <c r="CF243" s="15" t="str">
        <f t="shared" si="22"/>
        <v/>
      </c>
      <c r="CG243" s="15" t="str">
        <f t="shared" si="23"/>
        <v/>
      </c>
      <c r="CH243" s="15" t="str">
        <f t="shared" si="24"/>
        <v/>
      </c>
      <c r="CI243" s="15" t="str">
        <f t="shared" si="25"/>
        <v/>
      </c>
      <c r="CJ243" s="15" t="str">
        <f t="shared" si="26"/>
        <v/>
      </c>
      <c r="CK243" s="15" t="str">
        <f t="shared" si="27"/>
        <v/>
      </c>
      <c r="CL243" s="15" t="str">
        <f t="shared" si="28"/>
        <v/>
      </c>
      <c r="CM243" s="15" t="str">
        <f t="shared" si="29"/>
        <v/>
      </c>
      <c r="CN243" s="15" t="str">
        <f t="shared" si="30"/>
        <v/>
      </c>
      <c r="CO243" s="15" t="str">
        <f t="shared" si="31"/>
        <v/>
      </c>
      <c r="CP243" s="15" t="str">
        <f t="shared" si="32"/>
        <v/>
      </c>
      <c r="CQ243" s="15" t="str">
        <f t="shared" si="33"/>
        <v/>
      </c>
      <c r="CR243" s="15" t="str">
        <f t="shared" si="34"/>
        <v/>
      </c>
    </row>
    <row r="244" spans="2:96">
      <c r="B244" s="13"/>
      <c r="C244" s="15"/>
      <c r="D244" s="15"/>
      <c r="E244" s="28"/>
      <c r="F244" s="29"/>
      <c r="G244" s="29"/>
      <c r="H244" s="29"/>
      <c r="I244" s="29"/>
      <c r="J244" s="29"/>
      <c r="K244" s="29"/>
      <c r="L244" s="30"/>
      <c r="M244" s="29"/>
      <c r="N244" s="29"/>
      <c r="O244" s="29"/>
      <c r="P244" s="29"/>
      <c r="Q244" s="29"/>
      <c r="R244" s="29"/>
      <c r="S244" s="30"/>
      <c r="T244" s="31"/>
      <c r="U244" s="13"/>
      <c r="V244" s="15"/>
      <c r="W244" s="15"/>
      <c r="X244" s="15"/>
      <c r="Y244" s="15"/>
      <c r="Z244" s="15"/>
      <c r="AA244" s="15"/>
      <c r="AB244" s="32"/>
      <c r="AC244" s="15"/>
      <c r="AD244" s="15"/>
      <c r="AE244" s="15"/>
      <c r="AF244" s="15"/>
      <c r="AG244" s="15"/>
      <c r="AH244" s="15"/>
      <c r="AI244" s="15"/>
      <c r="AJ244" s="57"/>
      <c r="AK244" s="15"/>
      <c r="AL244" s="15"/>
      <c r="AM244" s="15"/>
      <c r="AN244" s="15"/>
      <c r="AO244" s="15"/>
      <c r="AP244" s="15"/>
      <c r="AQ244" s="15"/>
      <c r="AR244" s="32"/>
      <c r="AS244" s="15"/>
      <c r="AT244" s="15"/>
      <c r="AU244" s="15"/>
      <c r="AV244" s="15"/>
      <c r="AW244" s="15"/>
      <c r="AX244" s="15"/>
      <c r="AY244" s="15"/>
      <c r="AZ244" s="22"/>
      <c r="BA244" s="13"/>
      <c r="BB244" s="15"/>
      <c r="BC244" s="15"/>
      <c r="BD244" s="15"/>
      <c r="BE244" s="15"/>
      <c r="BF244" s="15"/>
      <c r="BG244" s="15"/>
      <c r="BH244" s="22"/>
      <c r="BI244" s="24"/>
      <c r="BJ244" s="34" t="str">
        <f t="shared" si="0"/>
        <v xml:space="preserve"> {
}
</v>
      </c>
      <c r="BK244" s="35" t="str">
        <f t="shared" si="1"/>
        <v xml:space="preserve">:root {
}
@media (prefers-color-scheme: dark) {
  :root {
  }
}
</v>
      </c>
      <c r="BL244" s="60" t="str">
        <f t="shared" si="2"/>
        <v xml:space="preserve">:root {
}
@media (prefers-color-scheme: dark) {
  :root {
  }
}
</v>
      </c>
      <c r="BM244" s="15" t="str">
        <f t="shared" si="3"/>
        <v/>
      </c>
      <c r="BN244" s="15" t="str">
        <f t="shared" si="4"/>
        <v/>
      </c>
      <c r="BO244" s="15" t="str">
        <f t="shared" si="5"/>
        <v/>
      </c>
      <c r="BP244" s="15" t="str">
        <f t="shared" si="6"/>
        <v/>
      </c>
      <c r="BQ244" s="15" t="str">
        <f t="shared" si="7"/>
        <v/>
      </c>
      <c r="BR244" s="15" t="str">
        <f t="shared" si="8"/>
        <v/>
      </c>
      <c r="BS244" s="15" t="str">
        <f t="shared" si="9"/>
        <v/>
      </c>
      <c r="BT244" s="15" t="str">
        <f t="shared" si="10"/>
        <v/>
      </c>
      <c r="BU244" s="15" t="str">
        <f t="shared" si="11"/>
        <v/>
      </c>
      <c r="BV244" s="15" t="str">
        <f t="shared" si="12"/>
        <v/>
      </c>
      <c r="BW244" s="15" t="str">
        <f t="shared" si="13"/>
        <v/>
      </c>
      <c r="BX244" s="15" t="str">
        <f t="shared" si="14"/>
        <v/>
      </c>
      <c r="BY244" s="15" t="str">
        <f t="shared" si="15"/>
        <v/>
      </c>
      <c r="BZ244" s="15" t="str">
        <f t="shared" si="16"/>
        <v/>
      </c>
      <c r="CA244" s="15" t="str">
        <f t="shared" si="17"/>
        <v/>
      </c>
      <c r="CB244" s="15" t="str">
        <f t="shared" si="18"/>
        <v/>
      </c>
      <c r="CC244" s="15" t="str">
        <f t="shared" si="19"/>
        <v/>
      </c>
      <c r="CD244" s="15" t="str">
        <f t="shared" si="20"/>
        <v/>
      </c>
      <c r="CE244" s="15" t="str">
        <f t="shared" si="21"/>
        <v/>
      </c>
      <c r="CF244" s="15" t="str">
        <f t="shared" si="22"/>
        <v/>
      </c>
      <c r="CG244" s="15" t="str">
        <f t="shared" si="23"/>
        <v/>
      </c>
      <c r="CH244" s="15" t="str">
        <f t="shared" si="24"/>
        <v/>
      </c>
      <c r="CI244" s="15" t="str">
        <f t="shared" si="25"/>
        <v/>
      </c>
      <c r="CJ244" s="15" t="str">
        <f t="shared" si="26"/>
        <v/>
      </c>
      <c r="CK244" s="15" t="str">
        <f t="shared" si="27"/>
        <v/>
      </c>
      <c r="CL244" s="15" t="str">
        <f t="shared" si="28"/>
        <v/>
      </c>
      <c r="CM244" s="15" t="str">
        <f t="shared" si="29"/>
        <v/>
      </c>
      <c r="CN244" s="15" t="str">
        <f t="shared" si="30"/>
        <v/>
      </c>
      <c r="CO244" s="15" t="str">
        <f t="shared" si="31"/>
        <v/>
      </c>
      <c r="CP244" s="15" t="str">
        <f t="shared" si="32"/>
        <v/>
      </c>
      <c r="CQ244" s="15" t="str">
        <f t="shared" si="33"/>
        <v/>
      </c>
      <c r="CR244" s="15" t="str">
        <f t="shared" si="34"/>
        <v/>
      </c>
    </row>
    <row r="245" spans="2:96">
      <c r="B245" s="13"/>
      <c r="C245" s="15"/>
      <c r="D245" s="15"/>
      <c r="E245" s="28"/>
      <c r="F245" s="29"/>
      <c r="G245" s="29"/>
      <c r="H245" s="29"/>
      <c r="I245" s="29"/>
      <c r="J245" s="29"/>
      <c r="K245" s="29"/>
      <c r="L245" s="30"/>
      <c r="M245" s="29"/>
      <c r="N245" s="29"/>
      <c r="O245" s="29"/>
      <c r="P245" s="29"/>
      <c r="Q245" s="29"/>
      <c r="R245" s="29"/>
      <c r="S245" s="30"/>
      <c r="T245" s="31"/>
      <c r="U245" s="13"/>
      <c r="V245" s="15"/>
      <c r="W245" s="15"/>
      <c r="X245" s="15"/>
      <c r="Y245" s="15"/>
      <c r="Z245" s="15"/>
      <c r="AA245" s="15"/>
      <c r="AB245" s="32"/>
      <c r="AC245" s="15"/>
      <c r="AD245" s="15"/>
      <c r="AE245" s="15"/>
      <c r="AF245" s="15"/>
      <c r="AG245" s="15"/>
      <c r="AH245" s="15"/>
      <c r="AI245" s="15"/>
      <c r="AJ245" s="57"/>
      <c r="AK245" s="15"/>
      <c r="AL245" s="15"/>
      <c r="AM245" s="15"/>
      <c r="AN245" s="15"/>
      <c r="AO245" s="15"/>
      <c r="AP245" s="15"/>
      <c r="AQ245" s="15"/>
      <c r="AR245" s="32"/>
      <c r="AS245" s="15"/>
      <c r="AT245" s="15"/>
      <c r="AU245" s="15"/>
      <c r="AV245" s="15"/>
      <c r="AW245" s="15"/>
      <c r="AX245" s="15"/>
      <c r="AY245" s="15"/>
      <c r="AZ245" s="22"/>
      <c r="BA245" s="13"/>
      <c r="BB245" s="15"/>
      <c r="BC245" s="15"/>
      <c r="BD245" s="15"/>
      <c r="BE245" s="15"/>
      <c r="BF245" s="15"/>
      <c r="BG245" s="15"/>
      <c r="BH245" s="22"/>
      <c r="BI245" s="24"/>
      <c r="BJ245" s="34" t="str">
        <f t="shared" si="0"/>
        <v xml:space="preserve"> {
}
</v>
      </c>
      <c r="BK245" s="35" t="str">
        <f t="shared" si="1"/>
        <v xml:space="preserve">:root {
}
@media (prefers-color-scheme: dark) {
  :root {
  }
}
</v>
      </c>
      <c r="BL245" s="60" t="str">
        <f t="shared" si="2"/>
        <v xml:space="preserve">:root {
}
@media (prefers-color-scheme: dark) {
  :root {
  }
}
</v>
      </c>
      <c r="BM245" s="15" t="str">
        <f t="shared" si="3"/>
        <v/>
      </c>
      <c r="BN245" s="15" t="str">
        <f t="shared" si="4"/>
        <v/>
      </c>
      <c r="BO245" s="15" t="str">
        <f t="shared" si="5"/>
        <v/>
      </c>
      <c r="BP245" s="15" t="str">
        <f t="shared" si="6"/>
        <v/>
      </c>
      <c r="BQ245" s="15" t="str">
        <f t="shared" si="7"/>
        <v/>
      </c>
      <c r="BR245" s="15" t="str">
        <f t="shared" si="8"/>
        <v/>
      </c>
      <c r="BS245" s="15" t="str">
        <f t="shared" si="9"/>
        <v/>
      </c>
      <c r="BT245" s="15" t="str">
        <f t="shared" si="10"/>
        <v/>
      </c>
      <c r="BU245" s="15" t="str">
        <f t="shared" si="11"/>
        <v/>
      </c>
      <c r="BV245" s="15" t="str">
        <f t="shared" si="12"/>
        <v/>
      </c>
      <c r="BW245" s="15" t="str">
        <f t="shared" si="13"/>
        <v/>
      </c>
      <c r="BX245" s="15" t="str">
        <f t="shared" si="14"/>
        <v/>
      </c>
      <c r="BY245" s="15" t="str">
        <f t="shared" si="15"/>
        <v/>
      </c>
      <c r="BZ245" s="15" t="str">
        <f t="shared" si="16"/>
        <v/>
      </c>
      <c r="CA245" s="15" t="str">
        <f t="shared" si="17"/>
        <v/>
      </c>
      <c r="CB245" s="15" t="str">
        <f t="shared" si="18"/>
        <v/>
      </c>
      <c r="CC245" s="15" t="str">
        <f t="shared" si="19"/>
        <v/>
      </c>
      <c r="CD245" s="15" t="str">
        <f t="shared" si="20"/>
        <v/>
      </c>
      <c r="CE245" s="15" t="str">
        <f t="shared" si="21"/>
        <v/>
      </c>
      <c r="CF245" s="15" t="str">
        <f t="shared" si="22"/>
        <v/>
      </c>
      <c r="CG245" s="15" t="str">
        <f t="shared" si="23"/>
        <v/>
      </c>
      <c r="CH245" s="15" t="str">
        <f t="shared" si="24"/>
        <v/>
      </c>
      <c r="CI245" s="15" t="str">
        <f t="shared" si="25"/>
        <v/>
      </c>
      <c r="CJ245" s="15" t="str">
        <f t="shared" si="26"/>
        <v/>
      </c>
      <c r="CK245" s="15" t="str">
        <f t="shared" si="27"/>
        <v/>
      </c>
      <c r="CL245" s="15" t="str">
        <f t="shared" si="28"/>
        <v/>
      </c>
      <c r="CM245" s="15" t="str">
        <f t="shared" si="29"/>
        <v/>
      </c>
      <c r="CN245" s="15" t="str">
        <f t="shared" si="30"/>
        <v/>
      </c>
      <c r="CO245" s="15" t="str">
        <f t="shared" si="31"/>
        <v/>
      </c>
      <c r="CP245" s="15" t="str">
        <f t="shared" si="32"/>
        <v/>
      </c>
      <c r="CQ245" s="15" t="str">
        <f t="shared" si="33"/>
        <v/>
      </c>
      <c r="CR245" s="15" t="str">
        <f t="shared" si="34"/>
        <v/>
      </c>
    </row>
    <row r="246" spans="2:96">
      <c r="B246" s="13"/>
      <c r="C246" s="15"/>
      <c r="D246" s="15"/>
      <c r="E246" s="28"/>
      <c r="F246" s="29"/>
      <c r="G246" s="29"/>
      <c r="H246" s="29"/>
      <c r="I246" s="29"/>
      <c r="J246" s="29"/>
      <c r="K246" s="29"/>
      <c r="L246" s="30"/>
      <c r="M246" s="29"/>
      <c r="N246" s="29"/>
      <c r="O246" s="29"/>
      <c r="P246" s="29"/>
      <c r="Q246" s="29"/>
      <c r="R246" s="29"/>
      <c r="S246" s="30"/>
      <c r="T246" s="31"/>
      <c r="U246" s="13"/>
      <c r="V246" s="15"/>
      <c r="W246" s="15"/>
      <c r="X246" s="15"/>
      <c r="Y246" s="15"/>
      <c r="Z246" s="15"/>
      <c r="AA246" s="15"/>
      <c r="AB246" s="32"/>
      <c r="AC246" s="15"/>
      <c r="AD246" s="15"/>
      <c r="AE246" s="15"/>
      <c r="AF246" s="15"/>
      <c r="AG246" s="15"/>
      <c r="AH246" s="15"/>
      <c r="AI246" s="15"/>
      <c r="AJ246" s="57"/>
      <c r="AK246" s="15"/>
      <c r="AL246" s="15"/>
      <c r="AM246" s="15"/>
      <c r="AN246" s="15"/>
      <c r="AO246" s="15"/>
      <c r="AP246" s="15"/>
      <c r="AQ246" s="15"/>
      <c r="AR246" s="32"/>
      <c r="AS246" s="15"/>
      <c r="AT246" s="15"/>
      <c r="AU246" s="15"/>
      <c r="AV246" s="15"/>
      <c r="AW246" s="15"/>
      <c r="AX246" s="15"/>
      <c r="AY246" s="15"/>
      <c r="AZ246" s="22"/>
      <c r="BA246" s="13"/>
      <c r="BB246" s="15"/>
      <c r="BC246" s="15"/>
      <c r="BD246" s="15"/>
      <c r="BE246" s="15"/>
      <c r="BF246" s="15"/>
      <c r="BG246" s="15"/>
      <c r="BH246" s="22"/>
      <c r="BI246" s="24"/>
      <c r="BJ246" s="34" t="str">
        <f t="shared" si="0"/>
        <v xml:space="preserve"> {
}
</v>
      </c>
      <c r="BK246" s="35" t="str">
        <f t="shared" si="1"/>
        <v xml:space="preserve">:root {
}
@media (prefers-color-scheme: dark) {
  :root {
  }
}
</v>
      </c>
      <c r="BL246" s="60" t="str">
        <f t="shared" si="2"/>
        <v xml:space="preserve">:root {
}
@media (prefers-color-scheme: dark) {
  :root {
  }
}
</v>
      </c>
      <c r="BM246" s="15" t="str">
        <f t="shared" si="3"/>
        <v/>
      </c>
      <c r="BN246" s="15" t="str">
        <f t="shared" si="4"/>
        <v/>
      </c>
      <c r="BO246" s="15" t="str">
        <f t="shared" si="5"/>
        <v/>
      </c>
      <c r="BP246" s="15" t="str">
        <f t="shared" si="6"/>
        <v/>
      </c>
      <c r="BQ246" s="15" t="str">
        <f t="shared" si="7"/>
        <v/>
      </c>
      <c r="BR246" s="15" t="str">
        <f t="shared" si="8"/>
        <v/>
      </c>
      <c r="BS246" s="15" t="str">
        <f t="shared" si="9"/>
        <v/>
      </c>
      <c r="BT246" s="15" t="str">
        <f t="shared" si="10"/>
        <v/>
      </c>
      <c r="BU246" s="15" t="str">
        <f t="shared" si="11"/>
        <v/>
      </c>
      <c r="BV246" s="15" t="str">
        <f t="shared" si="12"/>
        <v/>
      </c>
      <c r="BW246" s="15" t="str">
        <f t="shared" si="13"/>
        <v/>
      </c>
      <c r="BX246" s="15" t="str">
        <f t="shared" si="14"/>
        <v/>
      </c>
      <c r="BY246" s="15" t="str">
        <f t="shared" si="15"/>
        <v/>
      </c>
      <c r="BZ246" s="15" t="str">
        <f t="shared" si="16"/>
        <v/>
      </c>
      <c r="CA246" s="15" t="str">
        <f t="shared" si="17"/>
        <v/>
      </c>
      <c r="CB246" s="15" t="str">
        <f t="shared" si="18"/>
        <v/>
      </c>
      <c r="CC246" s="15" t="str">
        <f t="shared" si="19"/>
        <v/>
      </c>
      <c r="CD246" s="15" t="str">
        <f t="shared" si="20"/>
        <v/>
      </c>
      <c r="CE246" s="15" t="str">
        <f t="shared" si="21"/>
        <v/>
      </c>
      <c r="CF246" s="15" t="str">
        <f t="shared" si="22"/>
        <v/>
      </c>
      <c r="CG246" s="15" t="str">
        <f t="shared" si="23"/>
        <v/>
      </c>
      <c r="CH246" s="15" t="str">
        <f t="shared" si="24"/>
        <v/>
      </c>
      <c r="CI246" s="15" t="str">
        <f t="shared" si="25"/>
        <v/>
      </c>
      <c r="CJ246" s="15" t="str">
        <f t="shared" si="26"/>
        <v/>
      </c>
      <c r="CK246" s="15" t="str">
        <f t="shared" si="27"/>
        <v/>
      </c>
      <c r="CL246" s="15" t="str">
        <f t="shared" si="28"/>
        <v/>
      </c>
      <c r="CM246" s="15" t="str">
        <f t="shared" si="29"/>
        <v/>
      </c>
      <c r="CN246" s="15" t="str">
        <f t="shared" si="30"/>
        <v/>
      </c>
      <c r="CO246" s="15" t="str">
        <f t="shared" si="31"/>
        <v/>
      </c>
      <c r="CP246" s="15" t="str">
        <f t="shared" si="32"/>
        <v/>
      </c>
      <c r="CQ246" s="15" t="str">
        <f t="shared" si="33"/>
        <v/>
      </c>
      <c r="CR246" s="15" t="str">
        <f t="shared" si="34"/>
        <v/>
      </c>
    </row>
    <row r="247" spans="2:96">
      <c r="B247" s="13"/>
      <c r="C247" s="15"/>
      <c r="D247" s="15"/>
      <c r="E247" s="28"/>
      <c r="F247" s="29"/>
      <c r="G247" s="29"/>
      <c r="H247" s="29"/>
      <c r="I247" s="29"/>
      <c r="J247" s="29"/>
      <c r="K247" s="29"/>
      <c r="L247" s="30"/>
      <c r="M247" s="29"/>
      <c r="N247" s="29"/>
      <c r="O247" s="29"/>
      <c r="P247" s="29"/>
      <c r="Q247" s="29"/>
      <c r="R247" s="29"/>
      <c r="S247" s="30"/>
      <c r="T247" s="31"/>
      <c r="U247" s="13"/>
      <c r="V247" s="15"/>
      <c r="W247" s="15"/>
      <c r="X247" s="15"/>
      <c r="Y247" s="15"/>
      <c r="Z247" s="15"/>
      <c r="AA247" s="15"/>
      <c r="AB247" s="32"/>
      <c r="AC247" s="15"/>
      <c r="AD247" s="15"/>
      <c r="AE247" s="15"/>
      <c r="AF247" s="15"/>
      <c r="AG247" s="15"/>
      <c r="AH247" s="15"/>
      <c r="AI247" s="15"/>
      <c r="AJ247" s="57"/>
      <c r="AK247" s="15"/>
      <c r="AL247" s="15"/>
      <c r="AM247" s="15"/>
      <c r="AN247" s="15"/>
      <c r="AO247" s="15"/>
      <c r="AP247" s="15"/>
      <c r="AQ247" s="15"/>
      <c r="AR247" s="32"/>
      <c r="AS247" s="15"/>
      <c r="AT247" s="15"/>
      <c r="AU247" s="15"/>
      <c r="AV247" s="15"/>
      <c r="AW247" s="15"/>
      <c r="AX247" s="15"/>
      <c r="AY247" s="15"/>
      <c r="AZ247" s="22"/>
      <c r="BA247" s="13"/>
      <c r="BB247" s="15"/>
      <c r="BC247" s="15"/>
      <c r="BD247" s="15"/>
      <c r="BE247" s="15"/>
      <c r="BF247" s="15"/>
      <c r="BG247" s="15"/>
      <c r="BH247" s="22"/>
      <c r="BI247" s="24"/>
      <c r="BJ247" s="34" t="str">
        <f t="shared" si="0"/>
        <v xml:space="preserve"> {
}
</v>
      </c>
      <c r="BK247" s="35" t="str">
        <f t="shared" si="1"/>
        <v xml:space="preserve">:root {
}
@media (prefers-color-scheme: dark) {
  :root {
  }
}
</v>
      </c>
      <c r="BL247" s="60" t="str">
        <f t="shared" si="2"/>
        <v xml:space="preserve">:root {
}
@media (prefers-color-scheme: dark) {
  :root {
  }
}
</v>
      </c>
      <c r="BM247" s="15" t="str">
        <f t="shared" si="3"/>
        <v/>
      </c>
      <c r="BN247" s="15" t="str">
        <f t="shared" si="4"/>
        <v/>
      </c>
      <c r="BO247" s="15" t="str">
        <f t="shared" si="5"/>
        <v/>
      </c>
      <c r="BP247" s="15" t="str">
        <f t="shared" si="6"/>
        <v/>
      </c>
      <c r="BQ247" s="15" t="str">
        <f t="shared" si="7"/>
        <v/>
      </c>
      <c r="BR247" s="15" t="str">
        <f t="shared" si="8"/>
        <v/>
      </c>
      <c r="BS247" s="15" t="str">
        <f t="shared" si="9"/>
        <v/>
      </c>
      <c r="BT247" s="15" t="str">
        <f t="shared" si="10"/>
        <v/>
      </c>
      <c r="BU247" s="15" t="str">
        <f t="shared" si="11"/>
        <v/>
      </c>
      <c r="BV247" s="15" t="str">
        <f t="shared" si="12"/>
        <v/>
      </c>
      <c r="BW247" s="15" t="str">
        <f t="shared" si="13"/>
        <v/>
      </c>
      <c r="BX247" s="15" t="str">
        <f t="shared" si="14"/>
        <v/>
      </c>
      <c r="BY247" s="15" t="str">
        <f t="shared" si="15"/>
        <v/>
      </c>
      <c r="BZ247" s="15" t="str">
        <f t="shared" si="16"/>
        <v/>
      </c>
      <c r="CA247" s="15" t="str">
        <f t="shared" si="17"/>
        <v/>
      </c>
      <c r="CB247" s="15" t="str">
        <f t="shared" si="18"/>
        <v/>
      </c>
      <c r="CC247" s="15" t="str">
        <f t="shared" si="19"/>
        <v/>
      </c>
      <c r="CD247" s="15" t="str">
        <f t="shared" si="20"/>
        <v/>
      </c>
      <c r="CE247" s="15" t="str">
        <f t="shared" si="21"/>
        <v/>
      </c>
      <c r="CF247" s="15" t="str">
        <f t="shared" si="22"/>
        <v/>
      </c>
      <c r="CG247" s="15" t="str">
        <f t="shared" si="23"/>
        <v/>
      </c>
      <c r="CH247" s="15" t="str">
        <f t="shared" si="24"/>
        <v/>
      </c>
      <c r="CI247" s="15" t="str">
        <f t="shared" si="25"/>
        <v/>
      </c>
      <c r="CJ247" s="15" t="str">
        <f t="shared" si="26"/>
        <v/>
      </c>
      <c r="CK247" s="15" t="str">
        <f t="shared" si="27"/>
        <v/>
      </c>
      <c r="CL247" s="15" t="str">
        <f t="shared" si="28"/>
        <v/>
      </c>
      <c r="CM247" s="15" t="str">
        <f t="shared" si="29"/>
        <v/>
      </c>
      <c r="CN247" s="15" t="str">
        <f t="shared" si="30"/>
        <v/>
      </c>
      <c r="CO247" s="15" t="str">
        <f t="shared" si="31"/>
        <v/>
      </c>
      <c r="CP247" s="15" t="str">
        <f t="shared" si="32"/>
        <v/>
      </c>
      <c r="CQ247" s="15" t="str">
        <f t="shared" si="33"/>
        <v/>
      </c>
      <c r="CR247" s="15" t="str">
        <f t="shared" si="34"/>
        <v/>
      </c>
    </row>
    <row r="248" spans="2:96">
      <c r="B248" s="13"/>
      <c r="C248" s="15"/>
      <c r="D248" s="15"/>
      <c r="E248" s="28"/>
      <c r="F248" s="29"/>
      <c r="G248" s="29"/>
      <c r="H248" s="29"/>
      <c r="I248" s="29"/>
      <c r="J248" s="29"/>
      <c r="K248" s="29"/>
      <c r="L248" s="30"/>
      <c r="M248" s="29"/>
      <c r="N248" s="29"/>
      <c r="O248" s="29"/>
      <c r="P248" s="29"/>
      <c r="Q248" s="29"/>
      <c r="R248" s="29"/>
      <c r="S248" s="30"/>
      <c r="T248" s="31"/>
      <c r="U248" s="13"/>
      <c r="V248" s="15"/>
      <c r="W248" s="15"/>
      <c r="X248" s="15"/>
      <c r="Y248" s="15"/>
      <c r="Z248" s="15"/>
      <c r="AA248" s="15"/>
      <c r="AB248" s="32"/>
      <c r="AC248" s="15"/>
      <c r="AD248" s="15"/>
      <c r="AE248" s="15"/>
      <c r="AF248" s="15"/>
      <c r="AG248" s="15"/>
      <c r="AH248" s="15"/>
      <c r="AI248" s="15"/>
      <c r="AJ248" s="57"/>
      <c r="AK248" s="15"/>
      <c r="AL248" s="15"/>
      <c r="AM248" s="15"/>
      <c r="AN248" s="15"/>
      <c r="AO248" s="15"/>
      <c r="AP248" s="15"/>
      <c r="AQ248" s="15"/>
      <c r="AR248" s="32"/>
      <c r="AS248" s="15"/>
      <c r="AT248" s="15"/>
      <c r="AU248" s="15"/>
      <c r="AV248" s="15"/>
      <c r="AW248" s="15"/>
      <c r="AX248" s="15"/>
      <c r="AY248" s="15"/>
      <c r="AZ248" s="22"/>
      <c r="BA248" s="13"/>
      <c r="BB248" s="15"/>
      <c r="BC248" s="15"/>
      <c r="BD248" s="15"/>
      <c r="BE248" s="15"/>
      <c r="BF248" s="15"/>
      <c r="BG248" s="15"/>
      <c r="BH248" s="22"/>
      <c r="BI248" s="24"/>
      <c r="BJ248" s="34" t="str">
        <f t="shared" si="0"/>
        <v xml:space="preserve"> {
}
</v>
      </c>
      <c r="BK248" s="35" t="str">
        <f t="shared" si="1"/>
        <v xml:space="preserve">:root {
}
@media (prefers-color-scheme: dark) {
  :root {
  }
}
</v>
      </c>
      <c r="BL248" s="60" t="str">
        <f t="shared" si="2"/>
        <v xml:space="preserve">:root {
}
@media (prefers-color-scheme: dark) {
  :root {
  }
}
</v>
      </c>
      <c r="BM248" s="15" t="str">
        <f t="shared" si="3"/>
        <v/>
      </c>
      <c r="BN248" s="15" t="str">
        <f t="shared" si="4"/>
        <v/>
      </c>
      <c r="BO248" s="15" t="str">
        <f t="shared" si="5"/>
        <v/>
      </c>
      <c r="BP248" s="15" t="str">
        <f t="shared" si="6"/>
        <v/>
      </c>
      <c r="BQ248" s="15" t="str">
        <f t="shared" si="7"/>
        <v/>
      </c>
      <c r="BR248" s="15" t="str">
        <f t="shared" si="8"/>
        <v/>
      </c>
      <c r="BS248" s="15" t="str">
        <f t="shared" si="9"/>
        <v/>
      </c>
      <c r="BT248" s="15" t="str">
        <f t="shared" si="10"/>
        <v/>
      </c>
      <c r="BU248" s="15" t="str">
        <f t="shared" si="11"/>
        <v/>
      </c>
      <c r="BV248" s="15" t="str">
        <f t="shared" si="12"/>
        <v/>
      </c>
      <c r="BW248" s="15" t="str">
        <f t="shared" si="13"/>
        <v/>
      </c>
      <c r="BX248" s="15" t="str">
        <f t="shared" si="14"/>
        <v/>
      </c>
      <c r="BY248" s="15" t="str">
        <f t="shared" si="15"/>
        <v/>
      </c>
      <c r="BZ248" s="15" t="str">
        <f t="shared" si="16"/>
        <v/>
      </c>
      <c r="CA248" s="15" t="str">
        <f t="shared" si="17"/>
        <v/>
      </c>
      <c r="CB248" s="15" t="str">
        <f t="shared" si="18"/>
        <v/>
      </c>
      <c r="CC248" s="15" t="str">
        <f t="shared" si="19"/>
        <v/>
      </c>
      <c r="CD248" s="15" t="str">
        <f t="shared" si="20"/>
        <v/>
      </c>
      <c r="CE248" s="15" t="str">
        <f t="shared" si="21"/>
        <v/>
      </c>
      <c r="CF248" s="15" t="str">
        <f t="shared" si="22"/>
        <v/>
      </c>
      <c r="CG248" s="15" t="str">
        <f t="shared" si="23"/>
        <v/>
      </c>
      <c r="CH248" s="15" t="str">
        <f t="shared" si="24"/>
        <v/>
      </c>
      <c r="CI248" s="15" t="str">
        <f t="shared" si="25"/>
        <v/>
      </c>
      <c r="CJ248" s="15" t="str">
        <f t="shared" si="26"/>
        <v/>
      </c>
      <c r="CK248" s="15" t="str">
        <f t="shared" si="27"/>
        <v/>
      </c>
      <c r="CL248" s="15" t="str">
        <f t="shared" si="28"/>
        <v/>
      </c>
      <c r="CM248" s="15" t="str">
        <f t="shared" si="29"/>
        <v/>
      </c>
      <c r="CN248" s="15" t="str">
        <f t="shared" si="30"/>
        <v/>
      </c>
      <c r="CO248" s="15" t="str">
        <f t="shared" si="31"/>
        <v/>
      </c>
      <c r="CP248" s="15" t="str">
        <f t="shared" si="32"/>
        <v/>
      </c>
      <c r="CQ248" s="15" t="str">
        <f t="shared" si="33"/>
        <v/>
      </c>
      <c r="CR248" s="15" t="str">
        <f t="shared" si="34"/>
        <v/>
      </c>
    </row>
    <row r="249" spans="2:96">
      <c r="B249" s="13"/>
      <c r="C249" s="15"/>
      <c r="D249" s="15"/>
      <c r="E249" s="28"/>
      <c r="F249" s="29"/>
      <c r="G249" s="29"/>
      <c r="H249" s="29"/>
      <c r="I249" s="29"/>
      <c r="J249" s="29"/>
      <c r="K249" s="29"/>
      <c r="L249" s="30"/>
      <c r="M249" s="29"/>
      <c r="N249" s="29"/>
      <c r="O249" s="29"/>
      <c r="P249" s="29"/>
      <c r="Q249" s="29"/>
      <c r="R249" s="29"/>
      <c r="S249" s="30"/>
      <c r="T249" s="31"/>
      <c r="U249" s="13"/>
      <c r="V249" s="15"/>
      <c r="W249" s="15"/>
      <c r="X249" s="15"/>
      <c r="Y249" s="15"/>
      <c r="Z249" s="15"/>
      <c r="AA249" s="15"/>
      <c r="AB249" s="32"/>
      <c r="AC249" s="15"/>
      <c r="AD249" s="15"/>
      <c r="AE249" s="15"/>
      <c r="AF249" s="15"/>
      <c r="AG249" s="15"/>
      <c r="AH249" s="15"/>
      <c r="AI249" s="15"/>
      <c r="AJ249" s="57"/>
      <c r="AK249" s="15"/>
      <c r="AL249" s="15"/>
      <c r="AM249" s="15"/>
      <c r="AN249" s="15"/>
      <c r="AO249" s="15"/>
      <c r="AP249" s="15"/>
      <c r="AQ249" s="15"/>
      <c r="AR249" s="32"/>
      <c r="AS249" s="15"/>
      <c r="AT249" s="15"/>
      <c r="AU249" s="15"/>
      <c r="AV249" s="15"/>
      <c r="AW249" s="15"/>
      <c r="AX249" s="15"/>
      <c r="AY249" s="15"/>
      <c r="AZ249" s="22"/>
      <c r="BA249" s="13"/>
      <c r="BB249" s="15"/>
      <c r="BC249" s="15"/>
      <c r="BD249" s="15"/>
      <c r="BE249" s="15"/>
      <c r="BF249" s="15"/>
      <c r="BG249" s="15"/>
      <c r="BH249" s="22"/>
      <c r="BI249" s="24"/>
      <c r="BJ249" s="34" t="str">
        <f t="shared" si="0"/>
        <v xml:space="preserve"> {
}
</v>
      </c>
      <c r="BK249" s="35" t="str">
        <f t="shared" si="1"/>
        <v xml:space="preserve">:root {
}
@media (prefers-color-scheme: dark) {
  :root {
  }
}
</v>
      </c>
      <c r="BL249" s="60" t="str">
        <f t="shared" si="2"/>
        <v xml:space="preserve">:root {
}
@media (prefers-color-scheme: dark) {
  :root {
  }
}
</v>
      </c>
      <c r="BM249" s="15" t="str">
        <f t="shared" si="3"/>
        <v/>
      </c>
      <c r="BN249" s="15" t="str">
        <f t="shared" si="4"/>
        <v/>
      </c>
      <c r="BO249" s="15" t="str">
        <f t="shared" si="5"/>
        <v/>
      </c>
      <c r="BP249" s="15" t="str">
        <f t="shared" si="6"/>
        <v/>
      </c>
      <c r="BQ249" s="15" t="str">
        <f t="shared" si="7"/>
        <v/>
      </c>
      <c r="BR249" s="15" t="str">
        <f t="shared" si="8"/>
        <v/>
      </c>
      <c r="BS249" s="15" t="str">
        <f t="shared" si="9"/>
        <v/>
      </c>
      <c r="BT249" s="15" t="str">
        <f t="shared" si="10"/>
        <v/>
      </c>
      <c r="BU249" s="15" t="str">
        <f t="shared" si="11"/>
        <v/>
      </c>
      <c r="BV249" s="15" t="str">
        <f t="shared" si="12"/>
        <v/>
      </c>
      <c r="BW249" s="15" t="str">
        <f t="shared" si="13"/>
        <v/>
      </c>
      <c r="BX249" s="15" t="str">
        <f t="shared" si="14"/>
        <v/>
      </c>
      <c r="BY249" s="15" t="str">
        <f t="shared" si="15"/>
        <v/>
      </c>
      <c r="BZ249" s="15" t="str">
        <f t="shared" si="16"/>
        <v/>
      </c>
      <c r="CA249" s="15" t="str">
        <f t="shared" si="17"/>
        <v/>
      </c>
      <c r="CB249" s="15" t="str">
        <f t="shared" si="18"/>
        <v/>
      </c>
      <c r="CC249" s="15" t="str">
        <f t="shared" si="19"/>
        <v/>
      </c>
      <c r="CD249" s="15" t="str">
        <f t="shared" si="20"/>
        <v/>
      </c>
      <c r="CE249" s="15" t="str">
        <f t="shared" si="21"/>
        <v/>
      </c>
      <c r="CF249" s="15" t="str">
        <f t="shared" si="22"/>
        <v/>
      </c>
      <c r="CG249" s="15" t="str">
        <f t="shared" si="23"/>
        <v/>
      </c>
      <c r="CH249" s="15" t="str">
        <f t="shared" si="24"/>
        <v/>
      </c>
      <c r="CI249" s="15" t="str">
        <f t="shared" si="25"/>
        <v/>
      </c>
      <c r="CJ249" s="15" t="str">
        <f t="shared" si="26"/>
        <v/>
      </c>
      <c r="CK249" s="15" t="str">
        <f t="shared" si="27"/>
        <v/>
      </c>
      <c r="CL249" s="15" t="str">
        <f t="shared" si="28"/>
        <v/>
      </c>
      <c r="CM249" s="15" t="str">
        <f t="shared" si="29"/>
        <v/>
      </c>
      <c r="CN249" s="15" t="str">
        <f t="shared" si="30"/>
        <v/>
      </c>
      <c r="CO249" s="15" t="str">
        <f t="shared" si="31"/>
        <v/>
      </c>
      <c r="CP249" s="15" t="str">
        <f t="shared" si="32"/>
        <v/>
      </c>
      <c r="CQ249" s="15" t="str">
        <f t="shared" si="33"/>
        <v/>
      </c>
      <c r="CR249" s="15" t="str">
        <f t="shared" si="34"/>
        <v/>
      </c>
    </row>
    <row r="250" spans="2:96">
      <c r="B250" s="13"/>
      <c r="C250" s="15"/>
      <c r="D250" s="15"/>
      <c r="E250" s="28"/>
      <c r="F250" s="29"/>
      <c r="G250" s="29"/>
      <c r="H250" s="29"/>
      <c r="I250" s="29"/>
      <c r="J250" s="29"/>
      <c r="K250" s="29"/>
      <c r="L250" s="30"/>
      <c r="M250" s="29"/>
      <c r="N250" s="29"/>
      <c r="O250" s="29"/>
      <c r="P250" s="29"/>
      <c r="Q250" s="29"/>
      <c r="R250" s="29"/>
      <c r="S250" s="30"/>
      <c r="T250" s="31"/>
      <c r="U250" s="13"/>
      <c r="V250" s="15"/>
      <c r="W250" s="15"/>
      <c r="X250" s="15"/>
      <c r="Y250" s="15"/>
      <c r="Z250" s="15"/>
      <c r="AA250" s="15"/>
      <c r="AB250" s="32"/>
      <c r="AC250" s="15"/>
      <c r="AD250" s="15"/>
      <c r="AE250" s="15"/>
      <c r="AF250" s="15"/>
      <c r="AG250" s="15"/>
      <c r="AH250" s="15"/>
      <c r="AI250" s="15"/>
      <c r="AJ250" s="57"/>
      <c r="AK250" s="15"/>
      <c r="AL250" s="15"/>
      <c r="AM250" s="15"/>
      <c r="AN250" s="15"/>
      <c r="AO250" s="15"/>
      <c r="AP250" s="15"/>
      <c r="AQ250" s="15"/>
      <c r="AR250" s="32"/>
      <c r="AS250" s="15"/>
      <c r="AT250" s="15"/>
      <c r="AU250" s="15"/>
      <c r="AV250" s="15"/>
      <c r="AW250" s="15"/>
      <c r="AX250" s="15"/>
      <c r="AY250" s="15"/>
      <c r="AZ250" s="22"/>
      <c r="BA250" s="13"/>
      <c r="BB250" s="15"/>
      <c r="BC250" s="15"/>
      <c r="BD250" s="15"/>
      <c r="BE250" s="15"/>
      <c r="BF250" s="15"/>
      <c r="BG250" s="15"/>
      <c r="BH250" s="22"/>
      <c r="BI250" s="24"/>
      <c r="BJ250" s="34" t="str">
        <f t="shared" si="0"/>
        <v xml:space="preserve"> {
}
</v>
      </c>
      <c r="BK250" s="35" t="str">
        <f t="shared" si="1"/>
        <v xml:space="preserve">:root {
}
@media (prefers-color-scheme: dark) {
  :root {
  }
}
</v>
      </c>
      <c r="BL250" s="60" t="str">
        <f t="shared" si="2"/>
        <v xml:space="preserve">:root {
}
@media (prefers-color-scheme: dark) {
  :root {
  }
}
</v>
      </c>
      <c r="BM250" s="15" t="str">
        <f t="shared" si="3"/>
        <v/>
      </c>
      <c r="BN250" s="15" t="str">
        <f t="shared" si="4"/>
        <v/>
      </c>
      <c r="BO250" s="15" t="str">
        <f t="shared" si="5"/>
        <v/>
      </c>
      <c r="BP250" s="15" t="str">
        <f t="shared" si="6"/>
        <v/>
      </c>
      <c r="BQ250" s="15" t="str">
        <f t="shared" si="7"/>
        <v/>
      </c>
      <c r="BR250" s="15" t="str">
        <f t="shared" si="8"/>
        <v/>
      </c>
      <c r="BS250" s="15" t="str">
        <f t="shared" si="9"/>
        <v/>
      </c>
      <c r="BT250" s="15" t="str">
        <f t="shared" si="10"/>
        <v/>
      </c>
      <c r="BU250" s="15" t="str">
        <f t="shared" si="11"/>
        <v/>
      </c>
      <c r="BV250" s="15" t="str">
        <f t="shared" si="12"/>
        <v/>
      </c>
      <c r="BW250" s="15" t="str">
        <f t="shared" si="13"/>
        <v/>
      </c>
      <c r="BX250" s="15" t="str">
        <f t="shared" si="14"/>
        <v/>
      </c>
      <c r="BY250" s="15" t="str">
        <f t="shared" si="15"/>
        <v/>
      </c>
      <c r="BZ250" s="15" t="str">
        <f t="shared" si="16"/>
        <v/>
      </c>
      <c r="CA250" s="15" t="str">
        <f t="shared" si="17"/>
        <v/>
      </c>
      <c r="CB250" s="15" t="str">
        <f t="shared" si="18"/>
        <v/>
      </c>
      <c r="CC250" s="15" t="str">
        <f t="shared" si="19"/>
        <v/>
      </c>
      <c r="CD250" s="15" t="str">
        <f t="shared" si="20"/>
        <v/>
      </c>
      <c r="CE250" s="15" t="str">
        <f t="shared" si="21"/>
        <v/>
      </c>
      <c r="CF250" s="15" t="str">
        <f t="shared" si="22"/>
        <v/>
      </c>
      <c r="CG250" s="15" t="str">
        <f t="shared" si="23"/>
        <v/>
      </c>
      <c r="CH250" s="15" t="str">
        <f t="shared" si="24"/>
        <v/>
      </c>
      <c r="CI250" s="15" t="str">
        <f t="shared" si="25"/>
        <v/>
      </c>
      <c r="CJ250" s="15" t="str">
        <f t="shared" si="26"/>
        <v/>
      </c>
      <c r="CK250" s="15" t="str">
        <f t="shared" si="27"/>
        <v/>
      </c>
      <c r="CL250" s="15" t="str">
        <f t="shared" si="28"/>
        <v/>
      </c>
      <c r="CM250" s="15" t="str">
        <f t="shared" si="29"/>
        <v/>
      </c>
      <c r="CN250" s="15" t="str">
        <f t="shared" si="30"/>
        <v/>
      </c>
      <c r="CO250" s="15" t="str">
        <f t="shared" si="31"/>
        <v/>
      </c>
      <c r="CP250" s="15" t="str">
        <f t="shared" si="32"/>
        <v/>
      </c>
      <c r="CQ250" s="15" t="str">
        <f t="shared" si="33"/>
        <v/>
      </c>
      <c r="CR250" s="15" t="str">
        <f t="shared" si="34"/>
        <v/>
      </c>
    </row>
    <row r="251" spans="2:96">
      <c r="B251" s="13"/>
      <c r="C251" s="15"/>
      <c r="D251" s="15"/>
      <c r="E251" s="28"/>
      <c r="F251" s="29"/>
      <c r="G251" s="29"/>
      <c r="H251" s="29"/>
      <c r="I251" s="29"/>
      <c r="J251" s="29"/>
      <c r="K251" s="29"/>
      <c r="L251" s="30"/>
      <c r="M251" s="29"/>
      <c r="N251" s="29"/>
      <c r="O251" s="29"/>
      <c r="P251" s="29"/>
      <c r="Q251" s="29"/>
      <c r="R251" s="29"/>
      <c r="S251" s="30"/>
      <c r="T251" s="31"/>
      <c r="U251" s="13"/>
      <c r="V251" s="15"/>
      <c r="W251" s="15"/>
      <c r="X251" s="15"/>
      <c r="Y251" s="15"/>
      <c r="Z251" s="15"/>
      <c r="AA251" s="15"/>
      <c r="AB251" s="32"/>
      <c r="AC251" s="15"/>
      <c r="AD251" s="15"/>
      <c r="AE251" s="15"/>
      <c r="AF251" s="15"/>
      <c r="AG251" s="15"/>
      <c r="AH251" s="15"/>
      <c r="AI251" s="15"/>
      <c r="AJ251" s="57"/>
      <c r="AK251" s="15"/>
      <c r="AL251" s="15"/>
      <c r="AM251" s="15"/>
      <c r="AN251" s="15"/>
      <c r="AO251" s="15"/>
      <c r="AP251" s="15"/>
      <c r="AQ251" s="15"/>
      <c r="AR251" s="32"/>
      <c r="AS251" s="15"/>
      <c r="AT251" s="15"/>
      <c r="AU251" s="15"/>
      <c r="AV251" s="15"/>
      <c r="AW251" s="15"/>
      <c r="AX251" s="15"/>
      <c r="AY251" s="15"/>
      <c r="AZ251" s="22"/>
      <c r="BA251" s="13"/>
      <c r="BB251" s="15"/>
      <c r="BC251" s="15"/>
      <c r="BD251" s="15"/>
      <c r="BE251" s="15"/>
      <c r="BF251" s="15"/>
      <c r="BG251" s="15"/>
      <c r="BH251" s="22"/>
      <c r="BI251" s="24"/>
      <c r="BJ251" s="34" t="str">
        <f t="shared" si="0"/>
        <v xml:space="preserve"> {
}
</v>
      </c>
      <c r="BK251" s="35" t="str">
        <f t="shared" si="1"/>
        <v xml:space="preserve">:root {
}
@media (prefers-color-scheme: dark) {
  :root {
  }
}
</v>
      </c>
      <c r="BL251" s="60" t="str">
        <f t="shared" si="2"/>
        <v xml:space="preserve">:root {
}
@media (prefers-color-scheme: dark) {
  :root {
  }
}
</v>
      </c>
      <c r="BM251" s="15" t="str">
        <f t="shared" si="3"/>
        <v/>
      </c>
      <c r="BN251" s="15" t="str">
        <f t="shared" si="4"/>
        <v/>
      </c>
      <c r="BO251" s="15" t="str">
        <f t="shared" si="5"/>
        <v/>
      </c>
      <c r="BP251" s="15" t="str">
        <f t="shared" si="6"/>
        <v/>
      </c>
      <c r="BQ251" s="15" t="str">
        <f t="shared" si="7"/>
        <v/>
      </c>
      <c r="BR251" s="15" t="str">
        <f t="shared" si="8"/>
        <v/>
      </c>
      <c r="BS251" s="15" t="str">
        <f t="shared" si="9"/>
        <v/>
      </c>
      <c r="BT251" s="15" t="str">
        <f t="shared" si="10"/>
        <v/>
      </c>
      <c r="BU251" s="15" t="str">
        <f t="shared" si="11"/>
        <v/>
      </c>
      <c r="BV251" s="15" t="str">
        <f t="shared" si="12"/>
        <v/>
      </c>
      <c r="BW251" s="15" t="str">
        <f t="shared" si="13"/>
        <v/>
      </c>
      <c r="BX251" s="15" t="str">
        <f t="shared" si="14"/>
        <v/>
      </c>
      <c r="BY251" s="15" t="str">
        <f t="shared" si="15"/>
        <v/>
      </c>
      <c r="BZ251" s="15" t="str">
        <f t="shared" si="16"/>
        <v/>
      </c>
      <c r="CA251" s="15" t="str">
        <f t="shared" si="17"/>
        <v/>
      </c>
      <c r="CB251" s="15" t="str">
        <f t="shared" si="18"/>
        <v/>
      </c>
      <c r="CC251" s="15" t="str">
        <f t="shared" si="19"/>
        <v/>
      </c>
      <c r="CD251" s="15" t="str">
        <f t="shared" si="20"/>
        <v/>
      </c>
      <c r="CE251" s="15" t="str">
        <f t="shared" si="21"/>
        <v/>
      </c>
      <c r="CF251" s="15" t="str">
        <f t="shared" si="22"/>
        <v/>
      </c>
      <c r="CG251" s="15" t="str">
        <f t="shared" si="23"/>
        <v/>
      </c>
      <c r="CH251" s="15" t="str">
        <f t="shared" si="24"/>
        <v/>
      </c>
      <c r="CI251" s="15" t="str">
        <f t="shared" si="25"/>
        <v/>
      </c>
      <c r="CJ251" s="15" t="str">
        <f t="shared" si="26"/>
        <v/>
      </c>
      <c r="CK251" s="15" t="str">
        <f t="shared" si="27"/>
        <v/>
      </c>
      <c r="CL251" s="15" t="str">
        <f t="shared" si="28"/>
        <v/>
      </c>
      <c r="CM251" s="15" t="str">
        <f t="shared" si="29"/>
        <v/>
      </c>
      <c r="CN251" s="15" t="str">
        <f t="shared" si="30"/>
        <v/>
      </c>
      <c r="CO251" s="15" t="str">
        <f t="shared" si="31"/>
        <v/>
      </c>
      <c r="CP251" s="15" t="str">
        <f t="shared" si="32"/>
        <v/>
      </c>
      <c r="CQ251" s="15" t="str">
        <f t="shared" si="33"/>
        <v/>
      </c>
      <c r="CR251" s="15" t="str">
        <f t="shared" si="34"/>
        <v/>
      </c>
    </row>
    <row r="252" spans="2:96">
      <c r="B252" s="13"/>
      <c r="C252" s="15"/>
      <c r="D252" s="15"/>
      <c r="E252" s="28"/>
      <c r="F252" s="29"/>
      <c r="G252" s="29"/>
      <c r="H252" s="29"/>
      <c r="I252" s="29"/>
      <c r="J252" s="29"/>
      <c r="K252" s="29"/>
      <c r="L252" s="30"/>
      <c r="M252" s="29"/>
      <c r="N252" s="29"/>
      <c r="O252" s="29"/>
      <c r="P252" s="29"/>
      <c r="Q252" s="29"/>
      <c r="R252" s="29"/>
      <c r="S252" s="30"/>
      <c r="T252" s="31"/>
      <c r="U252" s="13"/>
      <c r="V252" s="15"/>
      <c r="W252" s="15"/>
      <c r="X252" s="15"/>
      <c r="Y252" s="15"/>
      <c r="Z252" s="15"/>
      <c r="AA252" s="15"/>
      <c r="AB252" s="32"/>
      <c r="AC252" s="15"/>
      <c r="AD252" s="15"/>
      <c r="AE252" s="15"/>
      <c r="AF252" s="15"/>
      <c r="AG252" s="15"/>
      <c r="AH252" s="15"/>
      <c r="AI252" s="15"/>
      <c r="AJ252" s="57"/>
      <c r="AK252" s="15"/>
      <c r="AL252" s="15"/>
      <c r="AM252" s="15"/>
      <c r="AN252" s="15"/>
      <c r="AO252" s="15"/>
      <c r="AP252" s="15"/>
      <c r="AQ252" s="15"/>
      <c r="AR252" s="32"/>
      <c r="AS252" s="15"/>
      <c r="AT252" s="15"/>
      <c r="AU252" s="15"/>
      <c r="AV252" s="15"/>
      <c r="AW252" s="15"/>
      <c r="AX252" s="15"/>
      <c r="AY252" s="15"/>
      <c r="AZ252" s="22"/>
      <c r="BA252" s="13"/>
      <c r="BB252" s="15"/>
      <c r="BC252" s="15"/>
      <c r="BD252" s="15"/>
      <c r="BE252" s="15"/>
      <c r="BF252" s="15"/>
      <c r="BG252" s="15"/>
      <c r="BH252" s="22"/>
      <c r="BI252" s="24"/>
      <c r="BJ252" s="34" t="str">
        <f t="shared" si="0"/>
        <v xml:space="preserve"> {
}
</v>
      </c>
      <c r="BK252" s="35" t="str">
        <f t="shared" si="1"/>
        <v xml:space="preserve">:root {
}
@media (prefers-color-scheme: dark) {
  :root {
  }
}
</v>
      </c>
      <c r="BL252" s="60" t="str">
        <f t="shared" si="2"/>
        <v xml:space="preserve">:root {
}
@media (prefers-color-scheme: dark) {
  :root {
  }
}
</v>
      </c>
      <c r="BM252" s="15" t="str">
        <f t="shared" si="3"/>
        <v/>
      </c>
      <c r="BN252" s="15" t="str">
        <f t="shared" si="4"/>
        <v/>
      </c>
      <c r="BO252" s="15" t="str">
        <f t="shared" si="5"/>
        <v/>
      </c>
      <c r="BP252" s="15" t="str">
        <f t="shared" si="6"/>
        <v/>
      </c>
      <c r="BQ252" s="15" t="str">
        <f t="shared" si="7"/>
        <v/>
      </c>
      <c r="BR252" s="15" t="str">
        <f t="shared" si="8"/>
        <v/>
      </c>
      <c r="BS252" s="15" t="str">
        <f t="shared" si="9"/>
        <v/>
      </c>
      <c r="BT252" s="15" t="str">
        <f t="shared" si="10"/>
        <v/>
      </c>
      <c r="BU252" s="15" t="str">
        <f t="shared" si="11"/>
        <v/>
      </c>
      <c r="BV252" s="15" t="str">
        <f t="shared" si="12"/>
        <v/>
      </c>
      <c r="BW252" s="15" t="str">
        <f t="shared" si="13"/>
        <v/>
      </c>
      <c r="BX252" s="15" t="str">
        <f t="shared" si="14"/>
        <v/>
      </c>
      <c r="BY252" s="15" t="str">
        <f t="shared" si="15"/>
        <v/>
      </c>
      <c r="BZ252" s="15" t="str">
        <f t="shared" si="16"/>
        <v/>
      </c>
      <c r="CA252" s="15" t="str">
        <f t="shared" si="17"/>
        <v/>
      </c>
      <c r="CB252" s="15" t="str">
        <f t="shared" si="18"/>
        <v/>
      </c>
      <c r="CC252" s="15" t="str">
        <f t="shared" si="19"/>
        <v/>
      </c>
      <c r="CD252" s="15" t="str">
        <f t="shared" si="20"/>
        <v/>
      </c>
      <c r="CE252" s="15" t="str">
        <f t="shared" si="21"/>
        <v/>
      </c>
      <c r="CF252" s="15" t="str">
        <f t="shared" si="22"/>
        <v/>
      </c>
      <c r="CG252" s="15" t="str">
        <f t="shared" si="23"/>
        <v/>
      </c>
      <c r="CH252" s="15" t="str">
        <f t="shared" si="24"/>
        <v/>
      </c>
      <c r="CI252" s="15" t="str">
        <f t="shared" si="25"/>
        <v/>
      </c>
      <c r="CJ252" s="15" t="str">
        <f t="shared" si="26"/>
        <v/>
      </c>
      <c r="CK252" s="15" t="str">
        <f t="shared" si="27"/>
        <v/>
      </c>
      <c r="CL252" s="15" t="str">
        <f t="shared" si="28"/>
        <v/>
      </c>
      <c r="CM252" s="15" t="str">
        <f t="shared" si="29"/>
        <v/>
      </c>
      <c r="CN252" s="15" t="str">
        <f t="shared" si="30"/>
        <v/>
      </c>
      <c r="CO252" s="15" t="str">
        <f t="shared" si="31"/>
        <v/>
      </c>
      <c r="CP252" s="15" t="str">
        <f t="shared" si="32"/>
        <v/>
      </c>
      <c r="CQ252" s="15" t="str">
        <f t="shared" si="33"/>
        <v/>
      </c>
      <c r="CR252" s="15" t="str">
        <f t="shared" si="34"/>
        <v/>
      </c>
    </row>
    <row r="253" spans="2:96">
      <c r="B253" s="13"/>
      <c r="C253" s="15"/>
      <c r="D253" s="15"/>
      <c r="E253" s="28"/>
      <c r="F253" s="29"/>
      <c r="G253" s="29"/>
      <c r="H253" s="29"/>
      <c r="I253" s="29"/>
      <c r="J253" s="29"/>
      <c r="K253" s="29"/>
      <c r="L253" s="30"/>
      <c r="M253" s="29"/>
      <c r="N253" s="29"/>
      <c r="O253" s="29"/>
      <c r="P253" s="29"/>
      <c r="Q253" s="29"/>
      <c r="R253" s="29"/>
      <c r="S253" s="30"/>
      <c r="T253" s="31"/>
      <c r="U253" s="13"/>
      <c r="V253" s="15"/>
      <c r="W253" s="15"/>
      <c r="X253" s="15"/>
      <c r="Y253" s="15"/>
      <c r="Z253" s="15"/>
      <c r="AA253" s="15"/>
      <c r="AB253" s="32"/>
      <c r="AC253" s="15"/>
      <c r="AD253" s="15"/>
      <c r="AE253" s="15"/>
      <c r="AF253" s="15"/>
      <c r="AG253" s="15"/>
      <c r="AH253" s="15"/>
      <c r="AI253" s="15"/>
      <c r="AJ253" s="57"/>
      <c r="AK253" s="15"/>
      <c r="AL253" s="15"/>
      <c r="AM253" s="15"/>
      <c r="AN253" s="15"/>
      <c r="AO253" s="15"/>
      <c r="AP253" s="15"/>
      <c r="AQ253" s="15"/>
      <c r="AR253" s="32"/>
      <c r="AS253" s="15"/>
      <c r="AT253" s="15"/>
      <c r="AU253" s="15"/>
      <c r="AV253" s="15"/>
      <c r="AW253" s="15"/>
      <c r="AX253" s="15"/>
      <c r="AY253" s="15"/>
      <c r="AZ253" s="22"/>
      <c r="BA253" s="13"/>
      <c r="BB253" s="15"/>
      <c r="BC253" s="15"/>
      <c r="BD253" s="15"/>
      <c r="BE253" s="15"/>
      <c r="BF253" s="15"/>
      <c r="BG253" s="15"/>
      <c r="BH253" s="22"/>
      <c r="BI253" s="24"/>
      <c r="BJ253" s="34" t="str">
        <f t="shared" si="0"/>
        <v xml:space="preserve"> {
}
</v>
      </c>
      <c r="BK253" s="35" t="str">
        <f t="shared" si="1"/>
        <v xml:space="preserve">:root {
}
@media (prefers-color-scheme: dark) {
  :root {
  }
}
</v>
      </c>
      <c r="BL253" s="60" t="str">
        <f t="shared" si="2"/>
        <v xml:space="preserve">:root {
}
@media (prefers-color-scheme: dark) {
  :root {
  }
}
</v>
      </c>
      <c r="BM253" s="15" t="str">
        <f t="shared" si="3"/>
        <v/>
      </c>
      <c r="BN253" s="15" t="str">
        <f t="shared" si="4"/>
        <v/>
      </c>
      <c r="BO253" s="15" t="str">
        <f t="shared" si="5"/>
        <v/>
      </c>
      <c r="BP253" s="15" t="str">
        <f t="shared" si="6"/>
        <v/>
      </c>
      <c r="BQ253" s="15" t="str">
        <f t="shared" si="7"/>
        <v/>
      </c>
      <c r="BR253" s="15" t="str">
        <f t="shared" si="8"/>
        <v/>
      </c>
      <c r="BS253" s="15" t="str">
        <f t="shared" si="9"/>
        <v/>
      </c>
      <c r="BT253" s="15" t="str">
        <f t="shared" si="10"/>
        <v/>
      </c>
      <c r="BU253" s="15" t="str">
        <f t="shared" si="11"/>
        <v/>
      </c>
      <c r="BV253" s="15" t="str">
        <f t="shared" si="12"/>
        <v/>
      </c>
      <c r="BW253" s="15" t="str">
        <f t="shared" si="13"/>
        <v/>
      </c>
      <c r="BX253" s="15" t="str">
        <f t="shared" si="14"/>
        <v/>
      </c>
      <c r="BY253" s="15" t="str">
        <f t="shared" si="15"/>
        <v/>
      </c>
      <c r="BZ253" s="15" t="str">
        <f t="shared" si="16"/>
        <v/>
      </c>
      <c r="CA253" s="15" t="str">
        <f t="shared" si="17"/>
        <v/>
      </c>
      <c r="CB253" s="15" t="str">
        <f t="shared" si="18"/>
        <v/>
      </c>
      <c r="CC253" s="15" t="str">
        <f t="shared" si="19"/>
        <v/>
      </c>
      <c r="CD253" s="15" t="str">
        <f t="shared" si="20"/>
        <v/>
      </c>
      <c r="CE253" s="15" t="str">
        <f t="shared" si="21"/>
        <v/>
      </c>
      <c r="CF253" s="15" t="str">
        <f t="shared" si="22"/>
        <v/>
      </c>
      <c r="CG253" s="15" t="str">
        <f t="shared" si="23"/>
        <v/>
      </c>
      <c r="CH253" s="15" t="str">
        <f t="shared" si="24"/>
        <v/>
      </c>
      <c r="CI253" s="15" t="str">
        <f t="shared" si="25"/>
        <v/>
      </c>
      <c r="CJ253" s="15" t="str">
        <f t="shared" si="26"/>
        <v/>
      </c>
      <c r="CK253" s="15" t="str">
        <f t="shared" si="27"/>
        <v/>
      </c>
      <c r="CL253" s="15" t="str">
        <f t="shared" si="28"/>
        <v/>
      </c>
      <c r="CM253" s="15" t="str">
        <f t="shared" si="29"/>
        <v/>
      </c>
      <c r="CN253" s="15" t="str">
        <f t="shared" si="30"/>
        <v/>
      </c>
      <c r="CO253" s="15" t="str">
        <f t="shared" si="31"/>
        <v/>
      </c>
      <c r="CP253" s="15" t="str">
        <f t="shared" si="32"/>
        <v/>
      </c>
      <c r="CQ253" s="15" t="str">
        <f t="shared" si="33"/>
        <v/>
      </c>
      <c r="CR253" s="15" t="str">
        <f t="shared" si="34"/>
        <v/>
      </c>
    </row>
    <row r="254" spans="2:96">
      <c r="B254" s="13"/>
      <c r="C254" s="15"/>
      <c r="D254" s="15"/>
      <c r="E254" s="28"/>
      <c r="F254" s="29"/>
      <c r="G254" s="29"/>
      <c r="H254" s="29"/>
      <c r="I254" s="29"/>
      <c r="J254" s="29"/>
      <c r="K254" s="29"/>
      <c r="L254" s="30"/>
      <c r="M254" s="29"/>
      <c r="N254" s="29"/>
      <c r="O254" s="29"/>
      <c r="P254" s="29"/>
      <c r="Q254" s="29"/>
      <c r="R254" s="29"/>
      <c r="S254" s="30"/>
      <c r="T254" s="31"/>
      <c r="U254" s="13"/>
      <c r="V254" s="15"/>
      <c r="W254" s="15"/>
      <c r="X254" s="15"/>
      <c r="Y254" s="15"/>
      <c r="Z254" s="15"/>
      <c r="AA254" s="15"/>
      <c r="AB254" s="32"/>
      <c r="AC254" s="15"/>
      <c r="AD254" s="15"/>
      <c r="AE254" s="15"/>
      <c r="AF254" s="15"/>
      <c r="AG254" s="15"/>
      <c r="AH254" s="15"/>
      <c r="AI254" s="15"/>
      <c r="AJ254" s="57"/>
      <c r="AK254" s="15"/>
      <c r="AL254" s="15"/>
      <c r="AM254" s="15"/>
      <c r="AN254" s="15"/>
      <c r="AO254" s="15"/>
      <c r="AP254" s="15"/>
      <c r="AQ254" s="15"/>
      <c r="AR254" s="32"/>
      <c r="AS254" s="15"/>
      <c r="AT254" s="15"/>
      <c r="AU254" s="15"/>
      <c r="AV254" s="15"/>
      <c r="AW254" s="15"/>
      <c r="AX254" s="15"/>
      <c r="AY254" s="15"/>
      <c r="AZ254" s="22"/>
      <c r="BA254" s="13"/>
      <c r="BB254" s="15"/>
      <c r="BC254" s="15"/>
      <c r="BD254" s="15"/>
      <c r="BE254" s="15"/>
      <c r="BF254" s="15"/>
      <c r="BG254" s="15"/>
      <c r="BH254" s="22"/>
      <c r="BI254" s="24"/>
      <c r="BJ254" s="34" t="str">
        <f t="shared" si="0"/>
        <v xml:space="preserve"> {
}
</v>
      </c>
      <c r="BK254" s="35" t="str">
        <f t="shared" si="1"/>
        <v xml:space="preserve">:root {
}
@media (prefers-color-scheme: dark) {
  :root {
  }
}
</v>
      </c>
      <c r="BL254" s="60" t="str">
        <f t="shared" si="2"/>
        <v xml:space="preserve">:root {
}
@media (prefers-color-scheme: dark) {
  :root {
  }
}
</v>
      </c>
      <c r="BM254" s="15" t="str">
        <f t="shared" si="3"/>
        <v/>
      </c>
      <c r="BN254" s="15" t="str">
        <f t="shared" si="4"/>
        <v/>
      </c>
      <c r="BO254" s="15" t="str">
        <f t="shared" si="5"/>
        <v/>
      </c>
      <c r="BP254" s="15" t="str">
        <f t="shared" si="6"/>
        <v/>
      </c>
      <c r="BQ254" s="15" t="str">
        <f t="shared" si="7"/>
        <v/>
      </c>
      <c r="BR254" s="15" t="str">
        <f t="shared" si="8"/>
        <v/>
      </c>
      <c r="BS254" s="15" t="str">
        <f t="shared" si="9"/>
        <v/>
      </c>
      <c r="BT254" s="15" t="str">
        <f t="shared" si="10"/>
        <v/>
      </c>
      <c r="BU254" s="15" t="str">
        <f t="shared" si="11"/>
        <v/>
      </c>
      <c r="BV254" s="15" t="str">
        <f t="shared" si="12"/>
        <v/>
      </c>
      <c r="BW254" s="15" t="str">
        <f t="shared" si="13"/>
        <v/>
      </c>
      <c r="BX254" s="15" t="str">
        <f t="shared" si="14"/>
        <v/>
      </c>
      <c r="BY254" s="15" t="str">
        <f t="shared" si="15"/>
        <v/>
      </c>
      <c r="BZ254" s="15" t="str">
        <f t="shared" si="16"/>
        <v/>
      </c>
      <c r="CA254" s="15" t="str">
        <f t="shared" si="17"/>
        <v/>
      </c>
      <c r="CB254" s="15" t="str">
        <f t="shared" si="18"/>
        <v/>
      </c>
      <c r="CC254" s="15" t="str">
        <f t="shared" si="19"/>
        <v/>
      </c>
      <c r="CD254" s="15" t="str">
        <f t="shared" si="20"/>
        <v/>
      </c>
      <c r="CE254" s="15" t="str">
        <f t="shared" si="21"/>
        <v/>
      </c>
      <c r="CF254" s="15" t="str">
        <f t="shared" si="22"/>
        <v/>
      </c>
      <c r="CG254" s="15" t="str">
        <f t="shared" si="23"/>
        <v/>
      </c>
      <c r="CH254" s="15" t="str">
        <f t="shared" si="24"/>
        <v/>
      </c>
      <c r="CI254" s="15" t="str">
        <f t="shared" si="25"/>
        <v/>
      </c>
      <c r="CJ254" s="15" t="str">
        <f t="shared" si="26"/>
        <v/>
      </c>
      <c r="CK254" s="15" t="str">
        <f t="shared" si="27"/>
        <v/>
      </c>
      <c r="CL254" s="15" t="str">
        <f t="shared" si="28"/>
        <v/>
      </c>
      <c r="CM254" s="15" t="str">
        <f t="shared" si="29"/>
        <v/>
      </c>
      <c r="CN254" s="15" t="str">
        <f t="shared" si="30"/>
        <v/>
      </c>
      <c r="CO254" s="15" t="str">
        <f t="shared" si="31"/>
        <v/>
      </c>
      <c r="CP254" s="15" t="str">
        <f t="shared" si="32"/>
        <v/>
      </c>
      <c r="CQ254" s="15" t="str">
        <f t="shared" si="33"/>
        <v/>
      </c>
      <c r="CR254" s="15" t="str">
        <f t="shared" si="34"/>
        <v/>
      </c>
    </row>
    <row r="255" spans="2:96">
      <c r="B255" s="13"/>
      <c r="C255" s="15"/>
      <c r="D255" s="15"/>
      <c r="E255" s="28"/>
      <c r="F255" s="29"/>
      <c r="G255" s="29"/>
      <c r="H255" s="29"/>
      <c r="I255" s="29"/>
      <c r="J255" s="29"/>
      <c r="K255" s="29"/>
      <c r="L255" s="30"/>
      <c r="M255" s="29"/>
      <c r="N255" s="29"/>
      <c r="O255" s="29"/>
      <c r="P255" s="29"/>
      <c r="Q255" s="29"/>
      <c r="R255" s="29"/>
      <c r="S255" s="30"/>
      <c r="T255" s="31"/>
      <c r="U255" s="13"/>
      <c r="V255" s="15"/>
      <c r="W255" s="15"/>
      <c r="X255" s="15"/>
      <c r="Y255" s="15"/>
      <c r="Z255" s="15"/>
      <c r="AA255" s="15"/>
      <c r="AB255" s="32"/>
      <c r="AC255" s="15"/>
      <c r="AD255" s="15"/>
      <c r="AE255" s="15"/>
      <c r="AF255" s="15"/>
      <c r="AG255" s="15"/>
      <c r="AH255" s="15"/>
      <c r="AI255" s="15"/>
      <c r="AJ255" s="57"/>
      <c r="AK255" s="15"/>
      <c r="AL255" s="15"/>
      <c r="AM255" s="15"/>
      <c r="AN255" s="15"/>
      <c r="AO255" s="15"/>
      <c r="AP255" s="15"/>
      <c r="AQ255" s="15"/>
      <c r="AR255" s="32"/>
      <c r="AS255" s="15"/>
      <c r="AT255" s="15"/>
      <c r="AU255" s="15"/>
      <c r="AV255" s="15"/>
      <c r="AW255" s="15"/>
      <c r="AX255" s="15"/>
      <c r="AY255" s="15"/>
      <c r="AZ255" s="22"/>
      <c r="BA255" s="13"/>
      <c r="BB255" s="15"/>
      <c r="BC255" s="15"/>
      <c r="BD255" s="15"/>
      <c r="BE255" s="15"/>
      <c r="BF255" s="15"/>
      <c r="BG255" s="15"/>
      <c r="BH255" s="22"/>
      <c r="BI255" s="24"/>
      <c r="BJ255" s="34" t="str">
        <f t="shared" si="0"/>
        <v xml:space="preserve"> {
}
</v>
      </c>
      <c r="BK255" s="35" t="str">
        <f t="shared" si="1"/>
        <v xml:space="preserve">:root {
}
@media (prefers-color-scheme: dark) {
  :root {
  }
}
</v>
      </c>
      <c r="BL255" s="60" t="str">
        <f t="shared" si="2"/>
        <v xml:space="preserve">:root {
}
@media (prefers-color-scheme: dark) {
  :root {
  }
}
</v>
      </c>
      <c r="BM255" s="15" t="str">
        <f t="shared" si="3"/>
        <v/>
      </c>
      <c r="BN255" s="15" t="str">
        <f t="shared" si="4"/>
        <v/>
      </c>
      <c r="BO255" s="15" t="str">
        <f t="shared" si="5"/>
        <v/>
      </c>
      <c r="BP255" s="15" t="str">
        <f t="shared" si="6"/>
        <v/>
      </c>
      <c r="BQ255" s="15" t="str">
        <f t="shared" si="7"/>
        <v/>
      </c>
      <c r="BR255" s="15" t="str">
        <f t="shared" si="8"/>
        <v/>
      </c>
      <c r="BS255" s="15" t="str">
        <f t="shared" si="9"/>
        <v/>
      </c>
      <c r="BT255" s="15" t="str">
        <f t="shared" si="10"/>
        <v/>
      </c>
      <c r="BU255" s="15" t="str">
        <f t="shared" si="11"/>
        <v/>
      </c>
      <c r="BV255" s="15" t="str">
        <f t="shared" si="12"/>
        <v/>
      </c>
      <c r="BW255" s="15" t="str">
        <f t="shared" si="13"/>
        <v/>
      </c>
      <c r="BX255" s="15" t="str">
        <f t="shared" si="14"/>
        <v/>
      </c>
      <c r="BY255" s="15" t="str">
        <f t="shared" si="15"/>
        <v/>
      </c>
      <c r="BZ255" s="15" t="str">
        <f t="shared" si="16"/>
        <v/>
      </c>
      <c r="CA255" s="15" t="str">
        <f t="shared" si="17"/>
        <v/>
      </c>
      <c r="CB255" s="15" t="str">
        <f t="shared" si="18"/>
        <v/>
      </c>
      <c r="CC255" s="15" t="str">
        <f t="shared" si="19"/>
        <v/>
      </c>
      <c r="CD255" s="15" t="str">
        <f t="shared" si="20"/>
        <v/>
      </c>
      <c r="CE255" s="15" t="str">
        <f t="shared" si="21"/>
        <v/>
      </c>
      <c r="CF255" s="15" t="str">
        <f t="shared" si="22"/>
        <v/>
      </c>
      <c r="CG255" s="15" t="str">
        <f t="shared" si="23"/>
        <v/>
      </c>
      <c r="CH255" s="15" t="str">
        <f t="shared" si="24"/>
        <v/>
      </c>
      <c r="CI255" s="15" t="str">
        <f t="shared" si="25"/>
        <v/>
      </c>
      <c r="CJ255" s="15" t="str">
        <f t="shared" si="26"/>
        <v/>
      </c>
      <c r="CK255" s="15" t="str">
        <f t="shared" si="27"/>
        <v/>
      </c>
      <c r="CL255" s="15" t="str">
        <f t="shared" si="28"/>
        <v/>
      </c>
      <c r="CM255" s="15" t="str">
        <f t="shared" si="29"/>
        <v/>
      </c>
      <c r="CN255" s="15" t="str">
        <f t="shared" si="30"/>
        <v/>
      </c>
      <c r="CO255" s="15" t="str">
        <f t="shared" si="31"/>
        <v/>
      </c>
      <c r="CP255" s="15" t="str">
        <f t="shared" si="32"/>
        <v/>
      </c>
      <c r="CQ255" s="15" t="str">
        <f t="shared" si="33"/>
        <v/>
      </c>
      <c r="CR255" s="15" t="str">
        <f t="shared" si="34"/>
        <v/>
      </c>
    </row>
    <row r="256" spans="2:96">
      <c r="B256" s="13"/>
      <c r="C256" s="15"/>
      <c r="D256" s="15"/>
      <c r="E256" s="28"/>
      <c r="F256" s="29"/>
      <c r="G256" s="29"/>
      <c r="H256" s="29"/>
      <c r="I256" s="29"/>
      <c r="J256" s="29"/>
      <c r="K256" s="29"/>
      <c r="L256" s="30"/>
      <c r="M256" s="29"/>
      <c r="N256" s="29"/>
      <c r="O256" s="29"/>
      <c r="P256" s="29"/>
      <c r="Q256" s="29"/>
      <c r="R256" s="29"/>
      <c r="S256" s="30"/>
      <c r="T256" s="31"/>
      <c r="U256" s="13"/>
      <c r="V256" s="15"/>
      <c r="W256" s="15"/>
      <c r="X256" s="15"/>
      <c r="Y256" s="15"/>
      <c r="Z256" s="15"/>
      <c r="AA256" s="15"/>
      <c r="AB256" s="32"/>
      <c r="AC256" s="15"/>
      <c r="AD256" s="15"/>
      <c r="AE256" s="15"/>
      <c r="AF256" s="15"/>
      <c r="AG256" s="15"/>
      <c r="AH256" s="15"/>
      <c r="AI256" s="15"/>
      <c r="AJ256" s="57"/>
      <c r="AK256" s="15"/>
      <c r="AL256" s="15"/>
      <c r="AM256" s="15"/>
      <c r="AN256" s="15"/>
      <c r="AO256" s="15"/>
      <c r="AP256" s="15"/>
      <c r="AQ256" s="15"/>
      <c r="AR256" s="32"/>
      <c r="AS256" s="15"/>
      <c r="AT256" s="15"/>
      <c r="AU256" s="15"/>
      <c r="AV256" s="15"/>
      <c r="AW256" s="15"/>
      <c r="AX256" s="15"/>
      <c r="AY256" s="15"/>
      <c r="AZ256" s="22"/>
      <c r="BA256" s="13"/>
      <c r="BB256" s="15"/>
      <c r="BC256" s="15"/>
      <c r="BD256" s="15"/>
      <c r="BE256" s="15"/>
      <c r="BF256" s="15"/>
      <c r="BG256" s="15"/>
      <c r="BH256" s="22"/>
      <c r="BI256" s="24"/>
      <c r="BJ256" s="34" t="str">
        <f t="shared" si="0"/>
        <v xml:space="preserve"> {
}
</v>
      </c>
      <c r="BK256" s="35" t="str">
        <f t="shared" si="1"/>
        <v xml:space="preserve">:root {
}
@media (prefers-color-scheme: dark) {
  :root {
  }
}
</v>
      </c>
      <c r="BL256" s="60" t="str">
        <f t="shared" si="2"/>
        <v xml:space="preserve">:root {
}
@media (prefers-color-scheme: dark) {
  :root {
  }
}
</v>
      </c>
      <c r="BM256" s="15" t="str">
        <f t="shared" si="3"/>
        <v/>
      </c>
      <c r="BN256" s="15" t="str">
        <f t="shared" si="4"/>
        <v/>
      </c>
      <c r="BO256" s="15" t="str">
        <f t="shared" si="5"/>
        <v/>
      </c>
      <c r="BP256" s="15" t="str">
        <f t="shared" si="6"/>
        <v/>
      </c>
      <c r="BQ256" s="15" t="str">
        <f t="shared" si="7"/>
        <v/>
      </c>
      <c r="BR256" s="15" t="str">
        <f t="shared" si="8"/>
        <v/>
      </c>
      <c r="BS256" s="15" t="str">
        <f t="shared" si="9"/>
        <v/>
      </c>
      <c r="BT256" s="15" t="str">
        <f t="shared" si="10"/>
        <v/>
      </c>
      <c r="BU256" s="15" t="str">
        <f t="shared" si="11"/>
        <v/>
      </c>
      <c r="BV256" s="15" t="str">
        <f t="shared" si="12"/>
        <v/>
      </c>
      <c r="BW256" s="15" t="str">
        <f t="shared" si="13"/>
        <v/>
      </c>
      <c r="BX256" s="15" t="str">
        <f t="shared" si="14"/>
        <v/>
      </c>
      <c r="BY256" s="15" t="str">
        <f t="shared" si="15"/>
        <v/>
      </c>
      <c r="BZ256" s="15" t="str">
        <f t="shared" si="16"/>
        <v/>
      </c>
      <c r="CA256" s="15" t="str">
        <f t="shared" si="17"/>
        <v/>
      </c>
      <c r="CB256" s="15" t="str">
        <f t="shared" si="18"/>
        <v/>
      </c>
      <c r="CC256" s="15" t="str">
        <f t="shared" si="19"/>
        <v/>
      </c>
      <c r="CD256" s="15" t="str">
        <f t="shared" si="20"/>
        <v/>
      </c>
      <c r="CE256" s="15" t="str">
        <f t="shared" si="21"/>
        <v/>
      </c>
      <c r="CF256" s="15" t="str">
        <f t="shared" si="22"/>
        <v/>
      </c>
      <c r="CG256" s="15" t="str">
        <f t="shared" si="23"/>
        <v/>
      </c>
      <c r="CH256" s="15" t="str">
        <f t="shared" si="24"/>
        <v/>
      </c>
      <c r="CI256" s="15" t="str">
        <f t="shared" si="25"/>
        <v/>
      </c>
      <c r="CJ256" s="15" t="str">
        <f t="shared" si="26"/>
        <v/>
      </c>
      <c r="CK256" s="15" t="str">
        <f t="shared" si="27"/>
        <v/>
      </c>
      <c r="CL256" s="15" t="str">
        <f t="shared" si="28"/>
        <v/>
      </c>
      <c r="CM256" s="15" t="str">
        <f t="shared" si="29"/>
        <v/>
      </c>
      <c r="CN256" s="15" t="str">
        <f t="shared" si="30"/>
        <v/>
      </c>
      <c r="CO256" s="15" t="str">
        <f t="shared" si="31"/>
        <v/>
      </c>
      <c r="CP256" s="15" t="str">
        <f t="shared" si="32"/>
        <v/>
      </c>
      <c r="CQ256" s="15" t="str">
        <f t="shared" si="33"/>
        <v/>
      </c>
      <c r="CR256" s="15" t="str">
        <f t="shared" si="34"/>
        <v/>
      </c>
    </row>
    <row r="257" spans="2:96">
      <c r="B257" s="13"/>
      <c r="C257" s="15"/>
      <c r="D257" s="15"/>
      <c r="E257" s="28"/>
      <c r="F257" s="29"/>
      <c r="G257" s="29"/>
      <c r="H257" s="29"/>
      <c r="I257" s="29"/>
      <c r="J257" s="29"/>
      <c r="K257" s="29"/>
      <c r="L257" s="30"/>
      <c r="M257" s="29"/>
      <c r="N257" s="29"/>
      <c r="O257" s="29"/>
      <c r="P257" s="29"/>
      <c r="Q257" s="29"/>
      <c r="R257" s="29"/>
      <c r="S257" s="30"/>
      <c r="T257" s="31"/>
      <c r="U257" s="13"/>
      <c r="V257" s="15"/>
      <c r="W257" s="15"/>
      <c r="X257" s="15"/>
      <c r="Y257" s="15"/>
      <c r="Z257" s="15"/>
      <c r="AA257" s="15"/>
      <c r="AB257" s="32"/>
      <c r="AC257" s="15"/>
      <c r="AD257" s="15"/>
      <c r="AE257" s="15"/>
      <c r="AF257" s="15"/>
      <c r="AG257" s="15"/>
      <c r="AH257" s="15"/>
      <c r="AI257" s="15"/>
      <c r="AJ257" s="57"/>
      <c r="AK257" s="15"/>
      <c r="AL257" s="15"/>
      <c r="AM257" s="15"/>
      <c r="AN257" s="15"/>
      <c r="AO257" s="15"/>
      <c r="AP257" s="15"/>
      <c r="AQ257" s="15"/>
      <c r="AR257" s="32"/>
      <c r="AS257" s="15"/>
      <c r="AT257" s="15"/>
      <c r="AU257" s="15"/>
      <c r="AV257" s="15"/>
      <c r="AW257" s="15"/>
      <c r="AX257" s="15"/>
      <c r="AY257" s="15"/>
      <c r="AZ257" s="22"/>
      <c r="BA257" s="13"/>
      <c r="BB257" s="15"/>
      <c r="BC257" s="15"/>
      <c r="BD257" s="15"/>
      <c r="BE257" s="15"/>
      <c r="BF257" s="15"/>
      <c r="BG257" s="15"/>
      <c r="BH257" s="22"/>
      <c r="BI257" s="24"/>
      <c r="BJ257" s="34" t="str">
        <f t="shared" si="0"/>
        <v xml:space="preserve"> {
}
</v>
      </c>
      <c r="BK257" s="35" t="str">
        <f t="shared" si="1"/>
        <v xml:space="preserve">:root {
}
@media (prefers-color-scheme: dark) {
  :root {
  }
}
</v>
      </c>
      <c r="BL257" s="60" t="str">
        <f t="shared" si="2"/>
        <v xml:space="preserve">:root {
}
@media (prefers-color-scheme: dark) {
  :root {
  }
}
</v>
      </c>
      <c r="BM257" s="15" t="str">
        <f t="shared" si="3"/>
        <v/>
      </c>
      <c r="BN257" s="15" t="str">
        <f t="shared" si="4"/>
        <v/>
      </c>
      <c r="BO257" s="15" t="str">
        <f t="shared" si="5"/>
        <v/>
      </c>
      <c r="BP257" s="15" t="str">
        <f t="shared" si="6"/>
        <v/>
      </c>
      <c r="BQ257" s="15" t="str">
        <f t="shared" si="7"/>
        <v/>
      </c>
      <c r="BR257" s="15" t="str">
        <f t="shared" si="8"/>
        <v/>
      </c>
      <c r="BS257" s="15" t="str">
        <f t="shared" si="9"/>
        <v/>
      </c>
      <c r="BT257" s="15" t="str">
        <f t="shared" si="10"/>
        <v/>
      </c>
      <c r="BU257" s="15" t="str">
        <f t="shared" si="11"/>
        <v/>
      </c>
      <c r="BV257" s="15" t="str">
        <f t="shared" si="12"/>
        <v/>
      </c>
      <c r="BW257" s="15" t="str">
        <f t="shared" si="13"/>
        <v/>
      </c>
      <c r="BX257" s="15" t="str">
        <f t="shared" si="14"/>
        <v/>
      </c>
      <c r="BY257" s="15" t="str">
        <f t="shared" si="15"/>
        <v/>
      </c>
      <c r="BZ257" s="15" t="str">
        <f t="shared" si="16"/>
        <v/>
      </c>
      <c r="CA257" s="15" t="str">
        <f t="shared" si="17"/>
        <v/>
      </c>
      <c r="CB257" s="15" t="str">
        <f t="shared" si="18"/>
        <v/>
      </c>
      <c r="CC257" s="15" t="str">
        <f t="shared" si="19"/>
        <v/>
      </c>
      <c r="CD257" s="15" t="str">
        <f t="shared" si="20"/>
        <v/>
      </c>
      <c r="CE257" s="15" t="str">
        <f t="shared" si="21"/>
        <v/>
      </c>
      <c r="CF257" s="15" t="str">
        <f t="shared" si="22"/>
        <v/>
      </c>
      <c r="CG257" s="15" t="str">
        <f t="shared" si="23"/>
        <v/>
      </c>
      <c r="CH257" s="15" t="str">
        <f t="shared" si="24"/>
        <v/>
      </c>
      <c r="CI257" s="15" t="str">
        <f t="shared" si="25"/>
        <v/>
      </c>
      <c r="CJ257" s="15" t="str">
        <f t="shared" si="26"/>
        <v/>
      </c>
      <c r="CK257" s="15" t="str">
        <f t="shared" si="27"/>
        <v/>
      </c>
      <c r="CL257" s="15" t="str">
        <f t="shared" si="28"/>
        <v/>
      </c>
      <c r="CM257" s="15" t="str">
        <f t="shared" si="29"/>
        <v/>
      </c>
      <c r="CN257" s="15" t="str">
        <f t="shared" si="30"/>
        <v/>
      </c>
      <c r="CO257" s="15" t="str">
        <f t="shared" si="31"/>
        <v/>
      </c>
      <c r="CP257" s="15" t="str">
        <f t="shared" si="32"/>
        <v/>
      </c>
      <c r="CQ257" s="15" t="str">
        <f t="shared" si="33"/>
        <v/>
      </c>
      <c r="CR257" s="15" t="str">
        <f t="shared" si="34"/>
        <v/>
      </c>
    </row>
    <row r="258" spans="2:96">
      <c r="B258" s="13"/>
      <c r="C258" s="15"/>
      <c r="D258" s="15"/>
      <c r="E258" s="28"/>
      <c r="F258" s="29"/>
      <c r="G258" s="29"/>
      <c r="H258" s="29"/>
      <c r="I258" s="29"/>
      <c r="J258" s="29"/>
      <c r="K258" s="29"/>
      <c r="L258" s="30"/>
      <c r="M258" s="29"/>
      <c r="N258" s="29"/>
      <c r="O258" s="29"/>
      <c r="P258" s="29"/>
      <c r="Q258" s="29"/>
      <c r="R258" s="29"/>
      <c r="S258" s="30"/>
      <c r="T258" s="31"/>
      <c r="U258" s="13"/>
      <c r="V258" s="15"/>
      <c r="W258" s="15"/>
      <c r="X258" s="15"/>
      <c r="Y258" s="15"/>
      <c r="Z258" s="15"/>
      <c r="AA258" s="15"/>
      <c r="AB258" s="32"/>
      <c r="AC258" s="15"/>
      <c r="AD258" s="15"/>
      <c r="AE258" s="15"/>
      <c r="AF258" s="15"/>
      <c r="AG258" s="15"/>
      <c r="AH258" s="15"/>
      <c r="AI258" s="15"/>
      <c r="AJ258" s="57"/>
      <c r="AK258" s="15"/>
      <c r="AL258" s="15"/>
      <c r="AM258" s="15"/>
      <c r="AN258" s="15"/>
      <c r="AO258" s="15"/>
      <c r="AP258" s="15"/>
      <c r="AQ258" s="15"/>
      <c r="AR258" s="32"/>
      <c r="AS258" s="15"/>
      <c r="AT258" s="15"/>
      <c r="AU258" s="15"/>
      <c r="AV258" s="15"/>
      <c r="AW258" s="15"/>
      <c r="AX258" s="15"/>
      <c r="AY258" s="15"/>
      <c r="AZ258" s="22"/>
      <c r="BA258" s="13"/>
      <c r="BB258" s="15"/>
      <c r="BC258" s="15"/>
      <c r="BD258" s="15"/>
      <c r="BE258" s="15"/>
      <c r="BF258" s="15"/>
      <c r="BG258" s="15"/>
      <c r="BH258" s="22"/>
      <c r="BI258" s="24"/>
      <c r="BJ258" s="34" t="str">
        <f t="shared" si="0"/>
        <v xml:space="preserve"> {
}
</v>
      </c>
      <c r="BK258" s="35" t="str">
        <f t="shared" si="1"/>
        <v xml:space="preserve">:root {
}
@media (prefers-color-scheme: dark) {
  :root {
  }
}
</v>
      </c>
      <c r="BL258" s="60" t="str">
        <f t="shared" si="2"/>
        <v xml:space="preserve">:root {
}
@media (prefers-color-scheme: dark) {
  :root {
  }
}
</v>
      </c>
      <c r="BM258" s="15" t="str">
        <f t="shared" si="3"/>
        <v/>
      </c>
      <c r="BN258" s="15" t="str">
        <f t="shared" si="4"/>
        <v/>
      </c>
      <c r="BO258" s="15" t="str">
        <f t="shared" si="5"/>
        <v/>
      </c>
      <c r="BP258" s="15" t="str">
        <f t="shared" si="6"/>
        <v/>
      </c>
      <c r="BQ258" s="15" t="str">
        <f t="shared" si="7"/>
        <v/>
      </c>
      <c r="BR258" s="15" t="str">
        <f t="shared" si="8"/>
        <v/>
      </c>
      <c r="BS258" s="15" t="str">
        <f t="shared" si="9"/>
        <v/>
      </c>
      <c r="BT258" s="15" t="str">
        <f t="shared" si="10"/>
        <v/>
      </c>
      <c r="BU258" s="15" t="str">
        <f t="shared" si="11"/>
        <v/>
      </c>
      <c r="BV258" s="15" t="str">
        <f t="shared" si="12"/>
        <v/>
      </c>
      <c r="BW258" s="15" t="str">
        <f t="shared" si="13"/>
        <v/>
      </c>
      <c r="BX258" s="15" t="str">
        <f t="shared" si="14"/>
        <v/>
      </c>
      <c r="BY258" s="15" t="str">
        <f t="shared" si="15"/>
        <v/>
      </c>
      <c r="BZ258" s="15" t="str">
        <f t="shared" si="16"/>
        <v/>
      </c>
      <c r="CA258" s="15" t="str">
        <f t="shared" si="17"/>
        <v/>
      </c>
      <c r="CB258" s="15" t="str">
        <f t="shared" si="18"/>
        <v/>
      </c>
      <c r="CC258" s="15" t="str">
        <f t="shared" si="19"/>
        <v/>
      </c>
      <c r="CD258" s="15" t="str">
        <f t="shared" si="20"/>
        <v/>
      </c>
      <c r="CE258" s="15" t="str">
        <f t="shared" si="21"/>
        <v/>
      </c>
      <c r="CF258" s="15" t="str">
        <f t="shared" si="22"/>
        <v/>
      </c>
      <c r="CG258" s="15" t="str">
        <f t="shared" si="23"/>
        <v/>
      </c>
      <c r="CH258" s="15" t="str">
        <f t="shared" si="24"/>
        <v/>
      </c>
      <c r="CI258" s="15" t="str">
        <f t="shared" si="25"/>
        <v/>
      </c>
      <c r="CJ258" s="15" t="str">
        <f t="shared" si="26"/>
        <v/>
      </c>
      <c r="CK258" s="15" t="str">
        <f t="shared" si="27"/>
        <v/>
      </c>
      <c r="CL258" s="15" t="str">
        <f t="shared" si="28"/>
        <v/>
      </c>
      <c r="CM258" s="15" t="str">
        <f t="shared" si="29"/>
        <v/>
      </c>
      <c r="CN258" s="15" t="str">
        <f t="shared" si="30"/>
        <v/>
      </c>
      <c r="CO258" s="15" t="str">
        <f t="shared" si="31"/>
        <v/>
      </c>
      <c r="CP258" s="15" t="str">
        <f t="shared" si="32"/>
        <v/>
      </c>
      <c r="CQ258" s="15" t="str">
        <f t="shared" si="33"/>
        <v/>
      </c>
      <c r="CR258" s="15" t="str">
        <f t="shared" si="34"/>
        <v/>
      </c>
    </row>
    <row r="259" spans="2:96">
      <c r="B259" s="13"/>
      <c r="C259" s="15"/>
      <c r="D259" s="15"/>
      <c r="E259" s="28"/>
      <c r="F259" s="29"/>
      <c r="G259" s="29"/>
      <c r="H259" s="29"/>
      <c r="I259" s="29"/>
      <c r="J259" s="29"/>
      <c r="K259" s="29"/>
      <c r="L259" s="30"/>
      <c r="M259" s="29"/>
      <c r="N259" s="29"/>
      <c r="O259" s="29"/>
      <c r="P259" s="29"/>
      <c r="Q259" s="29"/>
      <c r="R259" s="29"/>
      <c r="S259" s="30"/>
      <c r="T259" s="31"/>
      <c r="U259" s="13"/>
      <c r="V259" s="15"/>
      <c r="W259" s="15"/>
      <c r="X259" s="15"/>
      <c r="Y259" s="15"/>
      <c r="Z259" s="15"/>
      <c r="AA259" s="15"/>
      <c r="AB259" s="32"/>
      <c r="AC259" s="15"/>
      <c r="AD259" s="15"/>
      <c r="AE259" s="15"/>
      <c r="AF259" s="15"/>
      <c r="AG259" s="15"/>
      <c r="AH259" s="15"/>
      <c r="AI259" s="15"/>
      <c r="AJ259" s="57"/>
      <c r="AK259" s="15"/>
      <c r="AL259" s="15"/>
      <c r="AM259" s="15"/>
      <c r="AN259" s="15"/>
      <c r="AO259" s="15"/>
      <c r="AP259" s="15"/>
      <c r="AQ259" s="15"/>
      <c r="AR259" s="32"/>
      <c r="AS259" s="15"/>
      <c r="AT259" s="15"/>
      <c r="AU259" s="15"/>
      <c r="AV259" s="15"/>
      <c r="AW259" s="15"/>
      <c r="AX259" s="15"/>
      <c r="AY259" s="15"/>
      <c r="AZ259" s="22"/>
      <c r="BA259" s="13"/>
      <c r="BB259" s="15"/>
      <c r="BC259" s="15"/>
      <c r="BD259" s="15"/>
      <c r="BE259" s="15"/>
      <c r="BF259" s="15"/>
      <c r="BG259" s="15"/>
      <c r="BH259" s="22"/>
      <c r="BI259" s="24"/>
      <c r="BJ259" s="34" t="str">
        <f t="shared" ref="BJ259:BJ322" si="35">BI259&amp;" {"&amp;IF(BM259&lt;&gt;"",CHAR(10)&amp;BM259,"")&amp;IF(BN259&lt;&gt;"",CHAR(10)&amp;BN259,"")&amp;IF(BO259&lt;&gt;"",CHAR(10)&amp;BO259,"")&amp;IF(BP259&lt;&gt;"",CHAR(10)&amp;BP259,"")&amp;IF(BQ259&lt;&gt;"",CHAR(10)&amp;BQ259,"")&amp;IF(BR259&lt;&gt;"",CHAR(10)&amp;BR259,"")&amp;IF(BS259&lt;&gt;"",CHAR(10)&amp;BS259,"")&amp;IF(BT259&lt;&gt;"",CHAR(10)&amp;BT259,"")&amp;IF(BU259&lt;&gt;"",CHAR(10)&amp;BU259,"")&amp;IF(BV259&lt;&gt;"",CHAR(10)&amp;BV259,"")&amp;IF(BW259&lt;&gt;"",CHAR(10)&amp;BW259,"")&amp;IF(BX259&lt;&gt;"",CHAR(10)&amp;BX259,"")&amp;IF(BY259&lt;&gt;"",CHAR(10)&amp;BY259,"")&amp;IF(BZ259&lt;&gt;"",CHAR(10)&amp;BZ259,"")&amp;IF(CA259&lt;&gt;"",CHAR(10)&amp;CA259,"")&amp;IF(CB259&lt;&gt;"",CHAR(10)&amp;CB259,"")&amp;CHAR(10)&amp;"}"&amp;CHAR(10)</f>
        <v xml:space="preserve"> {
}
</v>
      </c>
      <c r="BK259" s="35" t="str">
        <f t="shared" si="1"/>
        <v xml:space="preserve">:root {
}
@media (prefers-color-scheme: dark) {
  :root {
  }
}
</v>
      </c>
      <c r="BL259" s="60" t="str">
        <f t="shared" si="2"/>
        <v xml:space="preserve">:root {
}
@media (prefers-color-scheme: dark) {
  :root {
  }
}
</v>
      </c>
      <c r="BM259" s="15" t="str">
        <f t="shared" ref="BM259:BM322" si="36">IF(E259&lt;&gt;"","  background-color:  "&amp;CHAR(9)&amp;"var("&amp;CC259&amp;", "&amp;IF(U259&lt;&gt;"",U259,"inherit")&amp;")"&amp;IF(E259="x!","!important;",";"),"")</f>
        <v/>
      </c>
      <c r="BN259" s="15" t="str">
        <f t="shared" ref="BN259:BN322" si="37">IF(F259&lt;&gt;"","  fill:  "&amp;CHAR(9)&amp;CHAR(9)&amp;CHAR(9)&amp;CHAR(9)&amp;"var("&amp;CD259&amp;", "&amp;IF(V259&lt;&gt;"",V259,"inherit")&amp;")"&amp;IF(F259="x!","!important;",";"),"")</f>
        <v/>
      </c>
      <c r="BO259" s="15" t="str">
        <f t="shared" ref="BO259:BO322" si="38">IF(G259&lt;&gt;"","  border-top:  "&amp;CHAR(9)&amp;CHAR(9)&amp;CHAR(9)&amp;"var("&amp;CE259&amp;", "&amp;IF(W259&lt;&gt;"",W259,"inherit")&amp;")"&amp;IF(G259="x!","!important;",";"),"")</f>
        <v/>
      </c>
      <c r="BP259" s="15" t="str">
        <f t="shared" ref="BP259:BP322" si="39">IF(H259&lt;&gt;"","  border-right:  "&amp;CHAR(9)&amp;CHAR(9)&amp;"var("&amp;CF259&amp;", "&amp;IF(X259&lt;&gt;"",X259,"inherit")&amp;")"&amp;IF(H259="x!","!important;",";"),"")</f>
        <v/>
      </c>
      <c r="BQ259" s="15" t="str">
        <f t="shared" ref="BQ259:BQ322" si="40">IF(I259&lt;&gt;"","  border-bottom:  "&amp;CHAR(9)&amp;CHAR(9)&amp;"var("&amp;CG259&amp;", "&amp;IF(Y259&lt;&gt;"",Y259,"inherit")&amp;")"&amp;IF(I259="x!","!important;",";"),"")</f>
        <v/>
      </c>
      <c r="BR259" s="15" t="str">
        <f t="shared" ref="BR259:BR322" si="41">IF(J259&lt;&gt;"","  border-left:  "&amp;CHAR(9)&amp;CHAR(9)&amp;"var("&amp;CH259&amp;", "&amp;IF(Z259&lt;&gt;"",Z259,"inherit")&amp;")"&amp;IF(J259="x!","!important;",";"),"")</f>
        <v/>
      </c>
      <c r="BS259" s="15" t="str">
        <f t="shared" ref="BS259:BS322" si="42">IF(K259&lt;&gt;"","  border-radius:  "&amp;CHAR(9)&amp;CHAR(9)&amp;"var("&amp;CI259&amp;", "&amp;IF(AA259&lt;&gt;"",AA259,"inherit")&amp;")"&amp;IF(K259="x!","!important;",";"),"")</f>
        <v/>
      </c>
      <c r="BT259" s="15" t="str">
        <f t="shared" ref="BT259:BT322" si="43">IF(L259&lt;&gt;"","  box-shadow:  "&amp;CHAR(9)&amp;CHAR(9)&amp;CHAR(9)&amp;"var("&amp;CJ259&amp;", "&amp;IF(AB259&lt;&gt;"",AB259,"inherit")&amp;")"&amp;IF(L259="x!","!important;",";")&amp;CHAR(10)&amp;"  -webkit-box-shadow:  "&amp;CHAR(9)&amp;"var("&amp;CJ259&amp;", "&amp;IF(AB259&lt;&gt;"",AB259,"inherit")&amp;")"&amp;IF(L259="x!","!important;",";"),"")</f>
        <v/>
      </c>
      <c r="BU259" s="15" t="str">
        <f t="shared" ref="BU259:BU322" si="44">IF(M259&lt;&gt;"","  color:  "&amp;CHAR(9)&amp;CHAR(9)&amp;CHAR(9)&amp;CHAR(9)&amp;"var("&amp;CK259&amp;", "&amp;IF(AC259&lt;&gt;"",AC259,"inherit")&amp;")"&amp;IF(M259="x!","!important;",";"),"")</f>
        <v/>
      </c>
      <c r="BV259" s="15" t="str">
        <f t="shared" ref="BV259:BV322" si="45">IF(N259&lt;&gt;"","  font-family:  "&amp;CHAR(9)&amp;CHAR(9)&amp;"var("&amp;CL259&amp;", "&amp;IF(AD259&lt;&gt;"",AD259,"inherit")&amp;")"&amp;IF(N259="x!","!important;",";"),"")</f>
        <v/>
      </c>
      <c r="BW259" s="15" t="str">
        <f t="shared" ref="BW259:BW322" si="46">IF(O259&lt;&gt;"","  font-size:  "&amp;CHAR(9)&amp;CHAR(9)&amp;CHAR(9)&amp;"var("&amp;CM259&amp;", "&amp;IF(AE259&lt;&gt;"",AE259,"inherit")&amp;")"&amp;IF(O259="x!","!important;",";"),"")</f>
        <v/>
      </c>
      <c r="BX259" s="15" t="str">
        <f t="shared" ref="BX259:BX322" si="47">IF(P259&lt;&gt;"","  font-style:  "&amp;CHAR(9)&amp;CHAR(9)&amp;CHAR(9)&amp;"var("&amp;CN259&amp;", "&amp;IF(AF259&lt;&gt;"",AF259,"inherit")&amp;")"&amp;IF(P259="x!","!important;",";"),"")</f>
        <v/>
      </c>
      <c r="BY259" s="15" t="str">
        <f t="shared" ref="BY259:BY322" si="48">IF(Q259&lt;&gt;"","  font-weight:  "&amp;CHAR(9)&amp;CHAR(9)&amp;"var("&amp;CO259&amp;", "&amp;IF(AG259&lt;&gt;"",AG259,"inherit")&amp;")"&amp;IF(Q259="x!","!important;",";"),"")</f>
        <v/>
      </c>
      <c r="BZ259" s="15" t="str">
        <f t="shared" ref="BZ259:BZ322" si="49">IF(R259&lt;&gt;"","  text-decoration:  "&amp;CHAR(9)&amp;"var("&amp;CP259&amp;", "&amp;IF(AH259&lt;&gt;"",AH259,"inherit")&amp;")"&amp;IF(R259="x!","!important;",";"),"")</f>
        <v/>
      </c>
      <c r="CA259" s="15" t="str">
        <f t="shared" ref="CA259:CA322" si="50">IF(S259&lt;&gt;"","  text-transform:  "&amp;CHAR(9)&amp;CHAR(9)&amp;"var("&amp;CQ259&amp;", "&amp;IF(AI259&lt;&gt;"",AI259,"inherit")&amp;")"&amp;IF(S259="x!","!important;",";"),"")</f>
        <v/>
      </c>
      <c r="CB259" s="15" t="str">
        <f t="shared" ref="CB259:CB322" si="51">IF(T259&lt;&gt;"","  opacity:  "&amp;CHAR(9)&amp;CHAR(9)&amp;CHAR(9)&amp;"var("&amp;CR259&amp;", "&amp;IF(AJ259&lt;&gt;"",AJ259,"inherit")&amp;")"&amp;IF(T259="x!","!important;",";"),"")</f>
        <v/>
      </c>
      <c r="CC259" s="15" t="str">
        <f t="shared" ref="CC259:CC322" si="52">IF(E259&lt;&gt;"","--"&amp;LOWER(E$3)&amp;"-"&amp;$B259&amp;IF($C259&lt;&gt;"","__"&amp;$C259,"")&amp;IF($D259&lt;&gt;"","--"&amp;$D259,""),"")</f>
        <v/>
      </c>
      <c r="CD259" s="15" t="str">
        <f t="shared" ref="CD259:CD322" si="53">IF(F259&lt;&gt;"","--"&amp;LOWER(F$3)&amp;"-"&amp;$B259&amp;IF($C259&lt;&gt;"","__"&amp;$C259,"")&amp;IF($D259&lt;&gt;"","--"&amp;$D259,""),"")</f>
        <v/>
      </c>
      <c r="CE259" s="15" t="str">
        <f t="shared" ref="CE259:CE322" si="54">IF(G259&lt;&gt;"","--"&amp;LOWER(G$3)&amp;"-"&amp;$B259&amp;IF($C259&lt;&gt;"","__"&amp;$C259,"")&amp;IF($D259&lt;&gt;"","--"&amp;$D259,""),"")</f>
        <v/>
      </c>
      <c r="CF259" s="15" t="str">
        <f t="shared" ref="CF259:CF322" si="55">IF(H259&lt;&gt;"","--"&amp;LOWER(H$3)&amp;"-"&amp;$B259&amp;IF($C259&lt;&gt;"","__"&amp;$C259,"")&amp;IF($D259&lt;&gt;"","--"&amp;$D259,""),"")</f>
        <v/>
      </c>
      <c r="CG259" s="15" t="str">
        <f t="shared" ref="CG259:CG322" si="56">IF(I259&lt;&gt;"","--"&amp;LOWER(I$3)&amp;"-"&amp;$B259&amp;IF($C259&lt;&gt;"","__"&amp;$C259,"")&amp;IF($D259&lt;&gt;"","--"&amp;$D259,""),"")</f>
        <v/>
      </c>
      <c r="CH259" s="15" t="str">
        <f t="shared" ref="CH259:CH322" si="57">IF(J259&lt;&gt;"","--"&amp;LOWER(J$3)&amp;"-"&amp;$B259&amp;IF($C259&lt;&gt;"","__"&amp;$C259,"")&amp;IF($D259&lt;&gt;"","--"&amp;$D259,""),"")</f>
        <v/>
      </c>
      <c r="CI259" s="15" t="str">
        <f t="shared" ref="CI259:CI322" si="58">IF(K259&lt;&gt;"","--"&amp;LOWER(K$3)&amp;"-"&amp;$B259&amp;IF($C259&lt;&gt;"","__"&amp;$C259,"")&amp;IF($D259&lt;&gt;"","--"&amp;$D259,""),"")</f>
        <v/>
      </c>
      <c r="CJ259" s="15" t="str">
        <f t="shared" ref="CJ259:CJ322" si="59">IF(L259&lt;&gt;"","--"&amp;LOWER(L$3)&amp;"-"&amp;$B259&amp;IF($C259&lt;&gt;"","__"&amp;$C259,"")&amp;IF($D259&lt;&gt;"","--"&amp;$D259,""),"")</f>
        <v/>
      </c>
      <c r="CK259" s="15" t="str">
        <f t="shared" ref="CK259:CK322" si="60">IF(M259&lt;&gt;"","--"&amp;LOWER(M$3)&amp;"-"&amp;$B259&amp;IF($C259&lt;&gt;"","__"&amp;$C259,"")&amp;IF($D259&lt;&gt;"","--"&amp;$D259,""),"")</f>
        <v/>
      </c>
      <c r="CL259" s="15" t="str">
        <f t="shared" ref="CL259:CL322" si="61">IF(N259&lt;&gt;"","--"&amp;LOWER(N$3)&amp;"-"&amp;$B259&amp;IF($C259&lt;&gt;"","__"&amp;$C259,"")&amp;IF($D259&lt;&gt;"","--"&amp;$D259,""),"")</f>
        <v/>
      </c>
      <c r="CM259" s="15" t="str">
        <f t="shared" ref="CM259:CM322" si="62">IF(O259&lt;&gt;"","--"&amp;LOWER(O$3)&amp;"-"&amp;$B259&amp;IF($C259&lt;&gt;"","__"&amp;$C259,"")&amp;IF($D259&lt;&gt;"","--"&amp;$D259,""),"")</f>
        <v/>
      </c>
      <c r="CN259" s="15" t="str">
        <f t="shared" ref="CN259:CN322" si="63">IF(P259&lt;&gt;"","--"&amp;LOWER(P$3)&amp;"-"&amp;$B259&amp;IF($C259&lt;&gt;"","__"&amp;$C259,"")&amp;IF($D259&lt;&gt;"","--"&amp;$D259,""),"")</f>
        <v/>
      </c>
      <c r="CO259" s="15" t="str">
        <f t="shared" ref="CO259:CO322" si="64">IF(Q259&lt;&gt;"","--"&amp;LOWER(Q$3)&amp;"-"&amp;$B259&amp;IF($C259&lt;&gt;"","__"&amp;$C259,"")&amp;IF($D259&lt;&gt;"","--"&amp;$D259,""),"")</f>
        <v/>
      </c>
      <c r="CP259" s="15" t="str">
        <f t="shared" ref="CP259:CP322" si="65">IF(R259&lt;&gt;"","--"&amp;LOWER(R$3)&amp;"-"&amp;$B259&amp;IF($C259&lt;&gt;"","__"&amp;$C259,"")&amp;IF($D259&lt;&gt;"","--"&amp;$D259,""),"")</f>
        <v/>
      </c>
      <c r="CQ259" s="15" t="str">
        <f t="shared" ref="CQ259:CQ322" si="66">IF(S259&lt;&gt;"","--"&amp;LOWER(S$3)&amp;"-"&amp;$B259&amp;IF($C259&lt;&gt;"","__"&amp;$C259,"")&amp;IF($D259&lt;&gt;"","--"&amp;$D259,""),"")</f>
        <v/>
      </c>
      <c r="CR259" s="15" t="str">
        <f t="shared" ref="CR259:CR322" si="67">IF(T259&lt;&gt;"","--"&amp;LOWER(T$3)&amp;"-"&amp;$B259&amp;IF($C259&lt;&gt;"","__"&amp;$C259,"")&amp;IF($D259&lt;&gt;"","--"&amp;$D259,""),"")</f>
        <v/>
      </c>
    </row>
    <row r="260" spans="2:96">
      <c r="B260" s="13"/>
      <c r="C260" s="15"/>
      <c r="D260" s="15"/>
      <c r="E260" s="28"/>
      <c r="F260" s="29"/>
      <c r="G260" s="29"/>
      <c r="H260" s="29"/>
      <c r="I260" s="29"/>
      <c r="J260" s="29"/>
      <c r="K260" s="29"/>
      <c r="L260" s="30"/>
      <c r="M260" s="29"/>
      <c r="N260" s="29"/>
      <c r="O260" s="29"/>
      <c r="P260" s="29"/>
      <c r="Q260" s="29"/>
      <c r="R260" s="29"/>
      <c r="S260" s="30"/>
      <c r="T260" s="31"/>
      <c r="U260" s="13"/>
      <c r="V260" s="15"/>
      <c r="W260" s="15"/>
      <c r="X260" s="15"/>
      <c r="Y260" s="15"/>
      <c r="Z260" s="15"/>
      <c r="AA260" s="15"/>
      <c r="AB260" s="32"/>
      <c r="AC260" s="15"/>
      <c r="AD260" s="15"/>
      <c r="AE260" s="15"/>
      <c r="AF260" s="15"/>
      <c r="AG260" s="15"/>
      <c r="AH260" s="15"/>
      <c r="AI260" s="15"/>
      <c r="AJ260" s="57"/>
      <c r="AK260" s="15"/>
      <c r="AL260" s="15"/>
      <c r="AM260" s="15"/>
      <c r="AN260" s="15"/>
      <c r="AO260" s="15"/>
      <c r="AP260" s="15"/>
      <c r="AQ260" s="15"/>
      <c r="AR260" s="32"/>
      <c r="AS260" s="15"/>
      <c r="AT260" s="15"/>
      <c r="AU260" s="15"/>
      <c r="AV260" s="15"/>
      <c r="AW260" s="15"/>
      <c r="AX260" s="15"/>
      <c r="AY260" s="15"/>
      <c r="AZ260" s="22"/>
      <c r="BA260" s="13"/>
      <c r="BB260" s="15"/>
      <c r="BC260" s="15"/>
      <c r="BD260" s="15"/>
      <c r="BE260" s="15"/>
      <c r="BF260" s="15"/>
      <c r="BG260" s="15"/>
      <c r="BH260" s="22"/>
      <c r="BI260" s="24"/>
      <c r="BJ260" s="34" t="str">
        <f t="shared" si="35"/>
        <v xml:space="preserve"> {
}
</v>
      </c>
      <c r="BK260" s="35" t="str">
        <f t="shared" ref="BK260:BK323" si="68">":root {"&amp;IF($CC260&lt;&gt;"",CHAR(10)&amp;"  "&amp;$CC260&amp;": "&amp;CHAR(9)&amp;";","")&amp;IF($CD260&lt;&gt;"",CHAR(10)&amp;"  "&amp;$CD260&amp;": "&amp;CHAR(9)&amp;";","")&amp;IF($CE260&lt;&gt;"",CHAR(10)&amp;"  "&amp;$CE260&amp;": "&amp;CHAR(9)&amp;";","")&amp;IF($CF260&lt;&gt;"",CHAR(10)&amp;"  "&amp;$CF260&amp;": "&amp;CHAR(9)&amp;";","")&amp;IF($CG260&lt;&gt;"",CHAR(10)&amp;"  "&amp;$CG260&amp;": "&amp;CHAR(9)&amp;";","")&amp;IF($CH260&lt;&gt;"",CHAR(10)&amp;"  "&amp;$CH260&amp;": "&amp;CHAR(9)&amp;";","")&amp;IF($CI260&lt;&gt;"",CHAR(10)&amp;"  "&amp;$CI260&amp;": "&amp;CHAR(9)&amp;";","")&amp;IF($CJ260&lt;&gt;"",CHAR(10)&amp;"  "&amp;$CJ260&amp;": "&amp;CHAR(9)&amp;";","")&amp;IF($CK260&lt;&gt;"",CHAR(10)&amp;"  "&amp;$CK260&amp;": "&amp;CHAR(9)&amp;";","")&amp;IF($CL260&lt;&gt;"",CHAR(10)&amp;"  "&amp;$CL260&amp;": "&amp;CHAR(9)&amp;";","")&amp;IF($CM260&lt;&gt;"",CHAR(10)&amp;"  "&amp;$CM260&amp;": "&amp;CHAR(9)&amp;";","")&amp;IF($CN260&lt;&gt;"",CHAR(10)&amp;"  "&amp;$CN260&amp;": "&amp;CHAR(9)&amp;";","")&amp;IF($CO260&lt;&gt;"",CHAR(10)&amp;"  "&amp;$CO260&amp;": "&amp;CHAR(9)&amp;";","")&amp;IF($CP260&lt;&gt;"",CHAR(10)&amp;"  "&amp;$CP260&amp;": "&amp;CHAR(9)&amp;";","")&amp;IF($CQ260&lt;&gt;"",CHAR(10)&amp;"  "&amp;$CQ260&amp;": "&amp;CHAR(9)&amp;";","")&amp;IF($CR260&lt;&gt;"",CHAR(10)&amp;"  "&amp;$CR260&amp;": "&amp;CHAR(9)&amp;";","")&amp;CHAR(10)&amp;"}"&amp;CHAR(10)&amp;CHAR(10)&amp;"@media (prefers-color-scheme: dark) {"&amp;CHAR(10)&amp;"  :root {"&amp;IF($CC260&lt;&gt;"",CHAR(10)&amp;"    "&amp;$CC260&amp;": "&amp;CHAR(9)&amp;";","")&amp;IF($CD260&lt;&gt;"",CHAR(10)&amp;"    "&amp;$CD260&amp;": "&amp;CHAR(9)&amp;";","")&amp;IF($CE260&lt;&gt;"",CHAR(10)&amp;"    "&amp;$CE260&amp;": "&amp;CHAR(9)&amp;";","")&amp;IF($CF260&lt;&gt;"",CHAR(10)&amp;"    "&amp;$CF260&amp;": "&amp;CHAR(9)&amp;";","")&amp;IF($CG260&lt;&gt;"",CHAR(10)&amp;"    "&amp;$CG260&amp;": "&amp;CHAR(9)&amp;";","")&amp;IF($CH260&lt;&gt;"",CHAR(10)&amp;"    "&amp;$CH260&amp;": "&amp;CHAR(9)&amp;";","")&amp;IF($CJ260&lt;&gt;"",CHAR(10)&amp;"    "&amp;$CJ260&amp;": "&amp;CHAR(9)&amp;";","")&amp;IF($CK260&lt;&gt;"",CHAR(10)&amp;"    "&amp;$CK260&amp;": "&amp;CHAR(9)&amp;";","")&amp;CHAR(10)&amp;"  }"&amp;CHAR(10)&amp;"}"&amp;CHAR(10)</f>
        <v xml:space="preserve">:root {
}
@media (prefers-color-scheme: dark) {
  :root {
  }
}
</v>
      </c>
      <c r="BL260" s="60" t="str">
        <f t="shared" si="2"/>
        <v xml:space="preserve">:root {
}
@media (prefers-color-scheme: dark) {
  :root {
  }
}
</v>
      </c>
      <c r="BM260" s="15" t="str">
        <f t="shared" si="36"/>
        <v/>
      </c>
      <c r="BN260" s="15" t="str">
        <f t="shared" si="37"/>
        <v/>
      </c>
      <c r="BO260" s="15" t="str">
        <f t="shared" si="38"/>
        <v/>
      </c>
      <c r="BP260" s="15" t="str">
        <f t="shared" si="39"/>
        <v/>
      </c>
      <c r="BQ260" s="15" t="str">
        <f t="shared" si="40"/>
        <v/>
      </c>
      <c r="BR260" s="15" t="str">
        <f t="shared" si="41"/>
        <v/>
      </c>
      <c r="BS260" s="15" t="str">
        <f t="shared" si="42"/>
        <v/>
      </c>
      <c r="BT260" s="15" t="str">
        <f t="shared" si="43"/>
        <v/>
      </c>
      <c r="BU260" s="15" t="str">
        <f t="shared" si="44"/>
        <v/>
      </c>
      <c r="BV260" s="15" t="str">
        <f t="shared" si="45"/>
        <v/>
      </c>
      <c r="BW260" s="15" t="str">
        <f t="shared" si="46"/>
        <v/>
      </c>
      <c r="BX260" s="15" t="str">
        <f t="shared" si="47"/>
        <v/>
      </c>
      <c r="BY260" s="15" t="str">
        <f t="shared" si="48"/>
        <v/>
      </c>
      <c r="BZ260" s="15" t="str">
        <f t="shared" si="49"/>
        <v/>
      </c>
      <c r="CA260" s="15" t="str">
        <f t="shared" si="50"/>
        <v/>
      </c>
      <c r="CB260" s="15" t="str">
        <f t="shared" si="51"/>
        <v/>
      </c>
      <c r="CC260" s="15" t="str">
        <f t="shared" si="52"/>
        <v/>
      </c>
      <c r="CD260" s="15" t="str">
        <f t="shared" si="53"/>
        <v/>
      </c>
      <c r="CE260" s="15" t="str">
        <f t="shared" si="54"/>
        <v/>
      </c>
      <c r="CF260" s="15" t="str">
        <f t="shared" si="55"/>
        <v/>
      </c>
      <c r="CG260" s="15" t="str">
        <f t="shared" si="56"/>
        <v/>
      </c>
      <c r="CH260" s="15" t="str">
        <f t="shared" si="57"/>
        <v/>
      </c>
      <c r="CI260" s="15" t="str">
        <f t="shared" si="58"/>
        <v/>
      </c>
      <c r="CJ260" s="15" t="str">
        <f t="shared" si="59"/>
        <v/>
      </c>
      <c r="CK260" s="15" t="str">
        <f t="shared" si="60"/>
        <v/>
      </c>
      <c r="CL260" s="15" t="str">
        <f t="shared" si="61"/>
        <v/>
      </c>
      <c r="CM260" s="15" t="str">
        <f t="shared" si="62"/>
        <v/>
      </c>
      <c r="CN260" s="15" t="str">
        <f t="shared" si="63"/>
        <v/>
      </c>
      <c r="CO260" s="15" t="str">
        <f t="shared" si="64"/>
        <v/>
      </c>
      <c r="CP260" s="15" t="str">
        <f t="shared" si="65"/>
        <v/>
      </c>
      <c r="CQ260" s="15" t="str">
        <f t="shared" si="66"/>
        <v/>
      </c>
      <c r="CR260" s="15" t="str">
        <f t="shared" si="67"/>
        <v/>
      </c>
    </row>
    <row r="261" spans="2:96">
      <c r="B261" s="13"/>
      <c r="C261" s="15"/>
      <c r="D261" s="15"/>
      <c r="E261" s="28"/>
      <c r="F261" s="29"/>
      <c r="G261" s="29"/>
      <c r="H261" s="29"/>
      <c r="I261" s="29"/>
      <c r="J261" s="29"/>
      <c r="K261" s="29"/>
      <c r="L261" s="30"/>
      <c r="M261" s="29"/>
      <c r="N261" s="29"/>
      <c r="O261" s="29"/>
      <c r="P261" s="29"/>
      <c r="Q261" s="29"/>
      <c r="R261" s="29"/>
      <c r="S261" s="30"/>
      <c r="T261" s="31"/>
      <c r="U261" s="13"/>
      <c r="V261" s="15"/>
      <c r="W261" s="15"/>
      <c r="X261" s="15"/>
      <c r="Y261" s="15"/>
      <c r="Z261" s="15"/>
      <c r="AA261" s="15"/>
      <c r="AB261" s="32"/>
      <c r="AC261" s="15"/>
      <c r="AD261" s="15"/>
      <c r="AE261" s="15"/>
      <c r="AF261" s="15"/>
      <c r="AG261" s="15"/>
      <c r="AH261" s="15"/>
      <c r="AI261" s="15"/>
      <c r="AJ261" s="57"/>
      <c r="AK261" s="15"/>
      <c r="AL261" s="15"/>
      <c r="AM261" s="15"/>
      <c r="AN261" s="15"/>
      <c r="AO261" s="15"/>
      <c r="AP261" s="15"/>
      <c r="AQ261" s="15"/>
      <c r="AR261" s="32"/>
      <c r="AS261" s="15"/>
      <c r="AT261" s="15"/>
      <c r="AU261" s="15"/>
      <c r="AV261" s="15"/>
      <c r="AW261" s="15"/>
      <c r="AX261" s="15"/>
      <c r="AY261" s="15"/>
      <c r="AZ261" s="22"/>
      <c r="BA261" s="13"/>
      <c r="BB261" s="15"/>
      <c r="BC261" s="15"/>
      <c r="BD261" s="15"/>
      <c r="BE261" s="15"/>
      <c r="BF261" s="15"/>
      <c r="BG261" s="15"/>
      <c r="BH261" s="22"/>
      <c r="BI261" s="24"/>
      <c r="BJ261" s="34" t="str">
        <f t="shared" si="35"/>
        <v xml:space="preserve"> {
}
</v>
      </c>
      <c r="BK261" s="35" t="str">
        <f t="shared" si="68"/>
        <v xml:space="preserve">:root {
}
@media (prefers-color-scheme: dark) {
  :root {
  }
}
</v>
      </c>
      <c r="BL261" s="60" t="str">
        <f t="shared" ref="BL261:BL324" si="69">":root {"&amp;IF($CC261&lt;&gt;"",CHAR(10)&amp;"  "&amp;$CC261&amp;": "&amp;CHAR(9)&amp;AK261&amp;";","")&amp;IF($CD261&lt;&gt;"",CHAR(10)&amp;"  "&amp;$CD261&amp;": "&amp;CHAR(9)&amp;AL261&amp;";","")&amp;IF($CE261&lt;&gt;"",CHAR(10)&amp;"  "&amp;$CE261&amp;": "&amp;CHAR(9)&amp;AM261&amp;";","")&amp;IF($CF261&lt;&gt;"",CHAR(10)&amp;"  "&amp;$CF261&amp;": "&amp;CHAR(9)&amp;AN261&amp;";","")&amp;IF($CG261&lt;&gt;"",CHAR(10)&amp;"  "&amp;$CG261&amp;": "&amp;CHAR(9)&amp;AO261&amp;";","")&amp;IF($CH261&lt;&gt;"",CHAR(10)&amp;"  "&amp;$CH261&amp;": "&amp;CHAR(9)&amp;AP261&amp;";","")&amp;IF($CI261&lt;&gt;"",CHAR(10)&amp;"  "&amp;$CI261&amp;": "&amp;CHAR(9)&amp;AQ261&amp;";","")&amp;IF($CJ261&lt;&gt;"",CHAR(10)&amp;"  "&amp;$CJ261&amp;": "&amp;CHAR(9)&amp;AR261&amp;";","")&amp;IF($CK261&lt;&gt;"",CHAR(10)&amp;"  "&amp;$CK261&amp;": "&amp;CHAR(9)&amp;AS261&amp;";","")&amp;IF($CL261&lt;&gt;"",CHAR(10)&amp;"  "&amp;$CL261&amp;": "&amp;CHAR(9)&amp;AT261&amp;";","")&amp;IF($CM261&lt;&gt;"",CHAR(10)&amp;"  "&amp;$CM261&amp;": "&amp;CHAR(9)&amp;AU261&amp;";","")&amp;IF($CN261&lt;&gt;"",CHAR(10)&amp;"  "&amp;$CN261&amp;": "&amp;CHAR(9)&amp;AV261&amp;";","")&amp;IF($CO261&lt;&gt;"",CHAR(10)&amp;"  "&amp;$CO261&amp;": "&amp;CHAR(9)&amp;AW261&amp;";","")&amp;IF($CP261&lt;&gt;"",CHAR(10)&amp;"  "&amp;$CP261&amp;": "&amp;CHAR(9)&amp;AX261&amp;";","")&amp;IF($CQ261&lt;&gt;"",CHAR(10)&amp;"  "&amp;$CQ261&amp;": "&amp;CHAR(9)&amp;AY261&amp;";","")&amp;IF($CR261&lt;&gt;"",CHAR(10)&amp;"  "&amp;$CR261&amp;": "&amp;CHAR(9)&amp;AZ261&amp;";","")&amp;CHAR(10)&amp;"}"&amp;CHAR(10)&amp;CHAR(10)&amp;"@media (prefers-color-scheme: dark) {"&amp;CHAR(10)&amp;"  :root {"&amp;IF($CC261&lt;&gt;"",CHAR(10)&amp;"    "&amp;$CC261&amp;": "&amp;CHAR(9)&amp;BA261&amp;";","")&amp;IF($CD261&lt;&gt;"",CHAR(10)&amp;"    "&amp;$CD261&amp;": "&amp;CHAR(9)&amp;BB261&amp;";","")&amp;IF($CE261&lt;&gt;"",CHAR(10)&amp;"    "&amp;$CE261&amp;": "&amp;CHAR(9)&amp;BC261&amp;";","")&amp;IF($CF261&lt;&gt;"",CHAR(10)&amp;"    "&amp;$CF261&amp;": "&amp;CHAR(9)&amp;BD261&amp;";","")&amp;IF($CG261&lt;&gt;"",CHAR(10)&amp;"    "&amp;$CG261&amp;": "&amp;CHAR(9)&amp;BE261&amp;";","")&amp;IF($CH261&lt;&gt;"",CHAR(10)&amp;"    "&amp;$CH261&amp;": "&amp;CHAR(9)&amp;BF261&amp;";","")&amp;IF($CJ261&lt;&gt;"",CHAR(10)&amp;"    "&amp;$CJ261&amp;": "&amp;CHAR(9)&amp;BG261&amp;";","")&amp;IF($CK261&lt;&gt;"",CHAR(10)&amp;"    "&amp;$CK261&amp;": "&amp;CHAR(9)&amp;BH261&amp;";","")&amp;CHAR(10)&amp;"  }"&amp;CHAR(10)&amp;"}"&amp;CHAR(10)</f>
        <v xml:space="preserve">:root {
}
@media (prefers-color-scheme: dark) {
  :root {
  }
}
</v>
      </c>
      <c r="BM261" s="15" t="str">
        <f t="shared" si="36"/>
        <v/>
      </c>
      <c r="BN261" s="15" t="str">
        <f t="shared" si="37"/>
        <v/>
      </c>
      <c r="BO261" s="15" t="str">
        <f t="shared" si="38"/>
        <v/>
      </c>
      <c r="BP261" s="15" t="str">
        <f t="shared" si="39"/>
        <v/>
      </c>
      <c r="BQ261" s="15" t="str">
        <f t="shared" si="40"/>
        <v/>
      </c>
      <c r="BR261" s="15" t="str">
        <f t="shared" si="41"/>
        <v/>
      </c>
      <c r="BS261" s="15" t="str">
        <f t="shared" si="42"/>
        <v/>
      </c>
      <c r="BT261" s="15" t="str">
        <f t="shared" si="43"/>
        <v/>
      </c>
      <c r="BU261" s="15" t="str">
        <f t="shared" si="44"/>
        <v/>
      </c>
      <c r="BV261" s="15" t="str">
        <f t="shared" si="45"/>
        <v/>
      </c>
      <c r="BW261" s="15" t="str">
        <f t="shared" si="46"/>
        <v/>
      </c>
      <c r="BX261" s="15" t="str">
        <f t="shared" si="47"/>
        <v/>
      </c>
      <c r="BY261" s="15" t="str">
        <f t="shared" si="48"/>
        <v/>
      </c>
      <c r="BZ261" s="15" t="str">
        <f t="shared" si="49"/>
        <v/>
      </c>
      <c r="CA261" s="15" t="str">
        <f t="shared" si="50"/>
        <v/>
      </c>
      <c r="CB261" s="15" t="str">
        <f t="shared" si="51"/>
        <v/>
      </c>
      <c r="CC261" s="15" t="str">
        <f t="shared" si="52"/>
        <v/>
      </c>
      <c r="CD261" s="15" t="str">
        <f t="shared" si="53"/>
        <v/>
      </c>
      <c r="CE261" s="15" t="str">
        <f t="shared" si="54"/>
        <v/>
      </c>
      <c r="CF261" s="15" t="str">
        <f t="shared" si="55"/>
        <v/>
      </c>
      <c r="CG261" s="15" t="str">
        <f t="shared" si="56"/>
        <v/>
      </c>
      <c r="CH261" s="15" t="str">
        <f t="shared" si="57"/>
        <v/>
      </c>
      <c r="CI261" s="15" t="str">
        <f t="shared" si="58"/>
        <v/>
      </c>
      <c r="CJ261" s="15" t="str">
        <f t="shared" si="59"/>
        <v/>
      </c>
      <c r="CK261" s="15" t="str">
        <f t="shared" si="60"/>
        <v/>
      </c>
      <c r="CL261" s="15" t="str">
        <f t="shared" si="61"/>
        <v/>
      </c>
      <c r="CM261" s="15" t="str">
        <f t="shared" si="62"/>
        <v/>
      </c>
      <c r="CN261" s="15" t="str">
        <f t="shared" si="63"/>
        <v/>
      </c>
      <c r="CO261" s="15" t="str">
        <f t="shared" si="64"/>
        <v/>
      </c>
      <c r="CP261" s="15" t="str">
        <f t="shared" si="65"/>
        <v/>
      </c>
      <c r="CQ261" s="15" t="str">
        <f t="shared" si="66"/>
        <v/>
      </c>
      <c r="CR261" s="15" t="str">
        <f t="shared" si="67"/>
        <v/>
      </c>
    </row>
    <row r="262" spans="2:96">
      <c r="B262" s="13"/>
      <c r="C262" s="15"/>
      <c r="D262" s="15"/>
      <c r="E262" s="28"/>
      <c r="F262" s="29"/>
      <c r="G262" s="29"/>
      <c r="H262" s="29"/>
      <c r="I262" s="29"/>
      <c r="J262" s="29"/>
      <c r="K262" s="29"/>
      <c r="L262" s="30"/>
      <c r="M262" s="29"/>
      <c r="N262" s="29"/>
      <c r="O262" s="29"/>
      <c r="P262" s="29"/>
      <c r="Q262" s="29"/>
      <c r="R262" s="29"/>
      <c r="S262" s="30"/>
      <c r="T262" s="31"/>
      <c r="U262" s="13"/>
      <c r="V262" s="15"/>
      <c r="W262" s="15"/>
      <c r="X262" s="15"/>
      <c r="Y262" s="15"/>
      <c r="Z262" s="15"/>
      <c r="AA262" s="15"/>
      <c r="AB262" s="32"/>
      <c r="AC262" s="15"/>
      <c r="AD262" s="15"/>
      <c r="AE262" s="15"/>
      <c r="AF262" s="15"/>
      <c r="AG262" s="15"/>
      <c r="AH262" s="15"/>
      <c r="AI262" s="15"/>
      <c r="AJ262" s="57"/>
      <c r="AK262" s="15"/>
      <c r="AL262" s="15"/>
      <c r="AM262" s="15"/>
      <c r="AN262" s="15"/>
      <c r="AO262" s="15"/>
      <c r="AP262" s="15"/>
      <c r="AQ262" s="15"/>
      <c r="AR262" s="32"/>
      <c r="AS262" s="15"/>
      <c r="AT262" s="15"/>
      <c r="AU262" s="15"/>
      <c r="AV262" s="15"/>
      <c r="AW262" s="15"/>
      <c r="AX262" s="15"/>
      <c r="AY262" s="15"/>
      <c r="AZ262" s="22"/>
      <c r="BA262" s="13"/>
      <c r="BB262" s="15"/>
      <c r="BC262" s="15"/>
      <c r="BD262" s="15"/>
      <c r="BE262" s="15"/>
      <c r="BF262" s="15"/>
      <c r="BG262" s="15"/>
      <c r="BH262" s="22"/>
      <c r="BI262" s="24"/>
      <c r="BJ262" s="34" t="str">
        <f t="shared" si="35"/>
        <v xml:space="preserve"> {
}
</v>
      </c>
      <c r="BK262" s="35" t="str">
        <f t="shared" si="68"/>
        <v xml:space="preserve">:root {
}
@media (prefers-color-scheme: dark) {
  :root {
  }
}
</v>
      </c>
      <c r="BL262" s="60" t="str">
        <f t="shared" si="69"/>
        <v xml:space="preserve">:root {
}
@media (prefers-color-scheme: dark) {
  :root {
  }
}
</v>
      </c>
      <c r="BM262" s="15" t="str">
        <f t="shared" si="36"/>
        <v/>
      </c>
      <c r="BN262" s="15" t="str">
        <f t="shared" si="37"/>
        <v/>
      </c>
      <c r="BO262" s="15" t="str">
        <f t="shared" si="38"/>
        <v/>
      </c>
      <c r="BP262" s="15" t="str">
        <f t="shared" si="39"/>
        <v/>
      </c>
      <c r="BQ262" s="15" t="str">
        <f t="shared" si="40"/>
        <v/>
      </c>
      <c r="BR262" s="15" t="str">
        <f t="shared" si="41"/>
        <v/>
      </c>
      <c r="BS262" s="15" t="str">
        <f t="shared" si="42"/>
        <v/>
      </c>
      <c r="BT262" s="15" t="str">
        <f t="shared" si="43"/>
        <v/>
      </c>
      <c r="BU262" s="15" t="str">
        <f t="shared" si="44"/>
        <v/>
      </c>
      <c r="BV262" s="15" t="str">
        <f t="shared" si="45"/>
        <v/>
      </c>
      <c r="BW262" s="15" t="str">
        <f t="shared" si="46"/>
        <v/>
      </c>
      <c r="BX262" s="15" t="str">
        <f t="shared" si="47"/>
        <v/>
      </c>
      <c r="BY262" s="15" t="str">
        <f t="shared" si="48"/>
        <v/>
      </c>
      <c r="BZ262" s="15" t="str">
        <f t="shared" si="49"/>
        <v/>
      </c>
      <c r="CA262" s="15" t="str">
        <f t="shared" si="50"/>
        <v/>
      </c>
      <c r="CB262" s="15" t="str">
        <f t="shared" si="51"/>
        <v/>
      </c>
      <c r="CC262" s="15" t="str">
        <f t="shared" si="52"/>
        <v/>
      </c>
      <c r="CD262" s="15" t="str">
        <f t="shared" si="53"/>
        <v/>
      </c>
      <c r="CE262" s="15" t="str">
        <f t="shared" si="54"/>
        <v/>
      </c>
      <c r="CF262" s="15" t="str">
        <f t="shared" si="55"/>
        <v/>
      </c>
      <c r="CG262" s="15" t="str">
        <f t="shared" si="56"/>
        <v/>
      </c>
      <c r="CH262" s="15" t="str">
        <f t="shared" si="57"/>
        <v/>
      </c>
      <c r="CI262" s="15" t="str">
        <f t="shared" si="58"/>
        <v/>
      </c>
      <c r="CJ262" s="15" t="str">
        <f t="shared" si="59"/>
        <v/>
      </c>
      <c r="CK262" s="15" t="str">
        <f t="shared" si="60"/>
        <v/>
      </c>
      <c r="CL262" s="15" t="str">
        <f t="shared" si="61"/>
        <v/>
      </c>
      <c r="CM262" s="15" t="str">
        <f t="shared" si="62"/>
        <v/>
      </c>
      <c r="CN262" s="15" t="str">
        <f t="shared" si="63"/>
        <v/>
      </c>
      <c r="CO262" s="15" t="str">
        <f t="shared" si="64"/>
        <v/>
      </c>
      <c r="CP262" s="15" t="str">
        <f t="shared" si="65"/>
        <v/>
      </c>
      <c r="CQ262" s="15" t="str">
        <f t="shared" si="66"/>
        <v/>
      </c>
      <c r="CR262" s="15" t="str">
        <f t="shared" si="67"/>
        <v/>
      </c>
    </row>
    <row r="263" spans="2:96">
      <c r="B263" s="13"/>
      <c r="C263" s="15"/>
      <c r="D263" s="15"/>
      <c r="E263" s="28"/>
      <c r="F263" s="29"/>
      <c r="G263" s="29"/>
      <c r="H263" s="29"/>
      <c r="I263" s="29"/>
      <c r="J263" s="29"/>
      <c r="K263" s="29"/>
      <c r="L263" s="30"/>
      <c r="M263" s="29"/>
      <c r="N263" s="29"/>
      <c r="O263" s="29"/>
      <c r="P263" s="29"/>
      <c r="Q263" s="29"/>
      <c r="R263" s="29"/>
      <c r="S263" s="30"/>
      <c r="T263" s="31"/>
      <c r="U263" s="13"/>
      <c r="V263" s="15"/>
      <c r="W263" s="15"/>
      <c r="X263" s="15"/>
      <c r="Y263" s="15"/>
      <c r="Z263" s="15"/>
      <c r="AA263" s="15"/>
      <c r="AB263" s="32"/>
      <c r="AC263" s="15"/>
      <c r="AD263" s="15"/>
      <c r="AE263" s="15"/>
      <c r="AF263" s="15"/>
      <c r="AG263" s="15"/>
      <c r="AH263" s="15"/>
      <c r="AI263" s="15"/>
      <c r="AJ263" s="57"/>
      <c r="AK263" s="15"/>
      <c r="AL263" s="15"/>
      <c r="AM263" s="15"/>
      <c r="AN263" s="15"/>
      <c r="AO263" s="15"/>
      <c r="AP263" s="15"/>
      <c r="AQ263" s="15"/>
      <c r="AR263" s="32"/>
      <c r="AS263" s="15"/>
      <c r="AT263" s="15"/>
      <c r="AU263" s="15"/>
      <c r="AV263" s="15"/>
      <c r="AW263" s="15"/>
      <c r="AX263" s="15"/>
      <c r="AY263" s="15"/>
      <c r="AZ263" s="22"/>
      <c r="BA263" s="13"/>
      <c r="BB263" s="15"/>
      <c r="BC263" s="15"/>
      <c r="BD263" s="15"/>
      <c r="BE263" s="15"/>
      <c r="BF263" s="15"/>
      <c r="BG263" s="15"/>
      <c r="BH263" s="22"/>
      <c r="BI263" s="24"/>
      <c r="BJ263" s="34" t="str">
        <f t="shared" si="35"/>
        <v xml:space="preserve"> {
}
</v>
      </c>
      <c r="BK263" s="35" t="str">
        <f t="shared" si="68"/>
        <v xml:space="preserve">:root {
}
@media (prefers-color-scheme: dark) {
  :root {
  }
}
</v>
      </c>
      <c r="BL263" s="60" t="str">
        <f t="shared" si="69"/>
        <v xml:space="preserve">:root {
}
@media (prefers-color-scheme: dark) {
  :root {
  }
}
</v>
      </c>
      <c r="BM263" s="15" t="str">
        <f t="shared" si="36"/>
        <v/>
      </c>
      <c r="BN263" s="15" t="str">
        <f t="shared" si="37"/>
        <v/>
      </c>
      <c r="BO263" s="15" t="str">
        <f t="shared" si="38"/>
        <v/>
      </c>
      <c r="BP263" s="15" t="str">
        <f t="shared" si="39"/>
        <v/>
      </c>
      <c r="BQ263" s="15" t="str">
        <f t="shared" si="40"/>
        <v/>
      </c>
      <c r="BR263" s="15" t="str">
        <f t="shared" si="41"/>
        <v/>
      </c>
      <c r="BS263" s="15" t="str">
        <f t="shared" si="42"/>
        <v/>
      </c>
      <c r="BT263" s="15" t="str">
        <f t="shared" si="43"/>
        <v/>
      </c>
      <c r="BU263" s="15" t="str">
        <f t="shared" si="44"/>
        <v/>
      </c>
      <c r="BV263" s="15" t="str">
        <f t="shared" si="45"/>
        <v/>
      </c>
      <c r="BW263" s="15" t="str">
        <f t="shared" si="46"/>
        <v/>
      </c>
      <c r="BX263" s="15" t="str">
        <f t="shared" si="47"/>
        <v/>
      </c>
      <c r="BY263" s="15" t="str">
        <f t="shared" si="48"/>
        <v/>
      </c>
      <c r="BZ263" s="15" t="str">
        <f t="shared" si="49"/>
        <v/>
      </c>
      <c r="CA263" s="15" t="str">
        <f t="shared" si="50"/>
        <v/>
      </c>
      <c r="CB263" s="15" t="str">
        <f t="shared" si="51"/>
        <v/>
      </c>
      <c r="CC263" s="15" t="str">
        <f t="shared" si="52"/>
        <v/>
      </c>
      <c r="CD263" s="15" t="str">
        <f t="shared" si="53"/>
        <v/>
      </c>
      <c r="CE263" s="15" t="str">
        <f t="shared" si="54"/>
        <v/>
      </c>
      <c r="CF263" s="15" t="str">
        <f t="shared" si="55"/>
        <v/>
      </c>
      <c r="CG263" s="15" t="str">
        <f t="shared" si="56"/>
        <v/>
      </c>
      <c r="CH263" s="15" t="str">
        <f t="shared" si="57"/>
        <v/>
      </c>
      <c r="CI263" s="15" t="str">
        <f t="shared" si="58"/>
        <v/>
      </c>
      <c r="CJ263" s="15" t="str">
        <f t="shared" si="59"/>
        <v/>
      </c>
      <c r="CK263" s="15" t="str">
        <f t="shared" si="60"/>
        <v/>
      </c>
      <c r="CL263" s="15" t="str">
        <f t="shared" si="61"/>
        <v/>
      </c>
      <c r="CM263" s="15" t="str">
        <f t="shared" si="62"/>
        <v/>
      </c>
      <c r="CN263" s="15" t="str">
        <f t="shared" si="63"/>
        <v/>
      </c>
      <c r="CO263" s="15" t="str">
        <f t="shared" si="64"/>
        <v/>
      </c>
      <c r="CP263" s="15" t="str">
        <f t="shared" si="65"/>
        <v/>
      </c>
      <c r="CQ263" s="15" t="str">
        <f t="shared" si="66"/>
        <v/>
      </c>
      <c r="CR263" s="15" t="str">
        <f t="shared" si="67"/>
        <v/>
      </c>
    </row>
    <row r="264" spans="2:96">
      <c r="B264" s="13"/>
      <c r="C264" s="15"/>
      <c r="D264" s="15"/>
      <c r="E264" s="28"/>
      <c r="F264" s="29"/>
      <c r="G264" s="29"/>
      <c r="H264" s="29"/>
      <c r="I264" s="29"/>
      <c r="J264" s="29"/>
      <c r="K264" s="29"/>
      <c r="L264" s="30"/>
      <c r="M264" s="29"/>
      <c r="N264" s="29"/>
      <c r="O264" s="29"/>
      <c r="P264" s="29"/>
      <c r="Q264" s="29"/>
      <c r="R264" s="29"/>
      <c r="S264" s="30"/>
      <c r="T264" s="31"/>
      <c r="U264" s="13"/>
      <c r="V264" s="15"/>
      <c r="W264" s="15"/>
      <c r="X264" s="15"/>
      <c r="Y264" s="15"/>
      <c r="Z264" s="15"/>
      <c r="AA264" s="15"/>
      <c r="AB264" s="32"/>
      <c r="AC264" s="15"/>
      <c r="AD264" s="15"/>
      <c r="AE264" s="15"/>
      <c r="AF264" s="15"/>
      <c r="AG264" s="15"/>
      <c r="AH264" s="15"/>
      <c r="AI264" s="15"/>
      <c r="AJ264" s="57"/>
      <c r="AK264" s="15"/>
      <c r="AL264" s="15"/>
      <c r="AM264" s="15"/>
      <c r="AN264" s="15"/>
      <c r="AO264" s="15"/>
      <c r="AP264" s="15"/>
      <c r="AQ264" s="15"/>
      <c r="AR264" s="32"/>
      <c r="AS264" s="15"/>
      <c r="AT264" s="15"/>
      <c r="AU264" s="15"/>
      <c r="AV264" s="15"/>
      <c r="AW264" s="15"/>
      <c r="AX264" s="15"/>
      <c r="AY264" s="15"/>
      <c r="AZ264" s="22"/>
      <c r="BA264" s="13"/>
      <c r="BB264" s="15"/>
      <c r="BC264" s="15"/>
      <c r="BD264" s="15"/>
      <c r="BE264" s="15"/>
      <c r="BF264" s="15"/>
      <c r="BG264" s="15"/>
      <c r="BH264" s="22"/>
      <c r="BI264" s="24"/>
      <c r="BJ264" s="34" t="str">
        <f t="shared" si="35"/>
        <v xml:space="preserve"> {
}
</v>
      </c>
      <c r="BK264" s="35" t="str">
        <f t="shared" si="68"/>
        <v xml:space="preserve">:root {
}
@media (prefers-color-scheme: dark) {
  :root {
  }
}
</v>
      </c>
      <c r="BL264" s="60" t="str">
        <f t="shared" si="69"/>
        <v xml:space="preserve">:root {
}
@media (prefers-color-scheme: dark) {
  :root {
  }
}
</v>
      </c>
      <c r="BM264" s="15" t="str">
        <f t="shared" si="36"/>
        <v/>
      </c>
      <c r="BN264" s="15" t="str">
        <f t="shared" si="37"/>
        <v/>
      </c>
      <c r="BO264" s="15" t="str">
        <f t="shared" si="38"/>
        <v/>
      </c>
      <c r="BP264" s="15" t="str">
        <f t="shared" si="39"/>
        <v/>
      </c>
      <c r="BQ264" s="15" t="str">
        <f t="shared" si="40"/>
        <v/>
      </c>
      <c r="BR264" s="15" t="str">
        <f t="shared" si="41"/>
        <v/>
      </c>
      <c r="BS264" s="15" t="str">
        <f t="shared" si="42"/>
        <v/>
      </c>
      <c r="BT264" s="15" t="str">
        <f t="shared" si="43"/>
        <v/>
      </c>
      <c r="BU264" s="15" t="str">
        <f t="shared" si="44"/>
        <v/>
      </c>
      <c r="BV264" s="15" t="str">
        <f t="shared" si="45"/>
        <v/>
      </c>
      <c r="BW264" s="15" t="str">
        <f t="shared" si="46"/>
        <v/>
      </c>
      <c r="BX264" s="15" t="str">
        <f t="shared" si="47"/>
        <v/>
      </c>
      <c r="BY264" s="15" t="str">
        <f t="shared" si="48"/>
        <v/>
      </c>
      <c r="BZ264" s="15" t="str">
        <f t="shared" si="49"/>
        <v/>
      </c>
      <c r="CA264" s="15" t="str">
        <f t="shared" si="50"/>
        <v/>
      </c>
      <c r="CB264" s="15" t="str">
        <f t="shared" si="51"/>
        <v/>
      </c>
      <c r="CC264" s="15" t="str">
        <f t="shared" si="52"/>
        <v/>
      </c>
      <c r="CD264" s="15" t="str">
        <f t="shared" si="53"/>
        <v/>
      </c>
      <c r="CE264" s="15" t="str">
        <f t="shared" si="54"/>
        <v/>
      </c>
      <c r="CF264" s="15" t="str">
        <f t="shared" si="55"/>
        <v/>
      </c>
      <c r="CG264" s="15" t="str">
        <f t="shared" si="56"/>
        <v/>
      </c>
      <c r="CH264" s="15" t="str">
        <f t="shared" si="57"/>
        <v/>
      </c>
      <c r="CI264" s="15" t="str">
        <f t="shared" si="58"/>
        <v/>
      </c>
      <c r="CJ264" s="15" t="str">
        <f t="shared" si="59"/>
        <v/>
      </c>
      <c r="CK264" s="15" t="str">
        <f t="shared" si="60"/>
        <v/>
      </c>
      <c r="CL264" s="15" t="str">
        <f t="shared" si="61"/>
        <v/>
      </c>
      <c r="CM264" s="15" t="str">
        <f t="shared" si="62"/>
        <v/>
      </c>
      <c r="CN264" s="15" t="str">
        <f t="shared" si="63"/>
        <v/>
      </c>
      <c r="CO264" s="15" t="str">
        <f t="shared" si="64"/>
        <v/>
      </c>
      <c r="CP264" s="15" t="str">
        <f t="shared" si="65"/>
        <v/>
      </c>
      <c r="CQ264" s="15" t="str">
        <f t="shared" si="66"/>
        <v/>
      </c>
      <c r="CR264" s="15" t="str">
        <f t="shared" si="67"/>
        <v/>
      </c>
    </row>
    <row r="265" spans="2:96">
      <c r="B265" s="13"/>
      <c r="C265" s="15"/>
      <c r="D265" s="15"/>
      <c r="E265" s="28"/>
      <c r="F265" s="29"/>
      <c r="G265" s="29"/>
      <c r="H265" s="29"/>
      <c r="I265" s="29"/>
      <c r="J265" s="29"/>
      <c r="K265" s="29"/>
      <c r="L265" s="30"/>
      <c r="M265" s="29"/>
      <c r="N265" s="29"/>
      <c r="O265" s="29"/>
      <c r="P265" s="29"/>
      <c r="Q265" s="29"/>
      <c r="R265" s="29"/>
      <c r="S265" s="30"/>
      <c r="T265" s="31"/>
      <c r="U265" s="13"/>
      <c r="V265" s="15"/>
      <c r="W265" s="15"/>
      <c r="X265" s="15"/>
      <c r="Y265" s="15"/>
      <c r="Z265" s="15"/>
      <c r="AA265" s="15"/>
      <c r="AB265" s="32"/>
      <c r="AC265" s="15"/>
      <c r="AD265" s="15"/>
      <c r="AE265" s="15"/>
      <c r="AF265" s="15"/>
      <c r="AG265" s="15"/>
      <c r="AH265" s="15"/>
      <c r="AI265" s="15"/>
      <c r="AJ265" s="57"/>
      <c r="AK265" s="15"/>
      <c r="AL265" s="15"/>
      <c r="AM265" s="15"/>
      <c r="AN265" s="15"/>
      <c r="AO265" s="15"/>
      <c r="AP265" s="15"/>
      <c r="AQ265" s="15"/>
      <c r="AR265" s="32"/>
      <c r="AS265" s="15"/>
      <c r="AT265" s="15"/>
      <c r="AU265" s="15"/>
      <c r="AV265" s="15"/>
      <c r="AW265" s="15"/>
      <c r="AX265" s="15"/>
      <c r="AY265" s="15"/>
      <c r="AZ265" s="22"/>
      <c r="BA265" s="13"/>
      <c r="BB265" s="15"/>
      <c r="BC265" s="15"/>
      <c r="BD265" s="15"/>
      <c r="BE265" s="15"/>
      <c r="BF265" s="15"/>
      <c r="BG265" s="15"/>
      <c r="BH265" s="22"/>
      <c r="BI265" s="24"/>
      <c r="BJ265" s="34" t="str">
        <f t="shared" si="35"/>
        <v xml:space="preserve"> {
}
</v>
      </c>
      <c r="BK265" s="35" t="str">
        <f t="shared" si="68"/>
        <v xml:space="preserve">:root {
}
@media (prefers-color-scheme: dark) {
  :root {
  }
}
</v>
      </c>
      <c r="BL265" s="60" t="str">
        <f t="shared" si="69"/>
        <v xml:space="preserve">:root {
}
@media (prefers-color-scheme: dark) {
  :root {
  }
}
</v>
      </c>
      <c r="BM265" s="15" t="str">
        <f t="shared" si="36"/>
        <v/>
      </c>
      <c r="BN265" s="15" t="str">
        <f t="shared" si="37"/>
        <v/>
      </c>
      <c r="BO265" s="15" t="str">
        <f t="shared" si="38"/>
        <v/>
      </c>
      <c r="BP265" s="15" t="str">
        <f t="shared" si="39"/>
        <v/>
      </c>
      <c r="BQ265" s="15" t="str">
        <f t="shared" si="40"/>
        <v/>
      </c>
      <c r="BR265" s="15" t="str">
        <f t="shared" si="41"/>
        <v/>
      </c>
      <c r="BS265" s="15" t="str">
        <f t="shared" si="42"/>
        <v/>
      </c>
      <c r="BT265" s="15" t="str">
        <f t="shared" si="43"/>
        <v/>
      </c>
      <c r="BU265" s="15" t="str">
        <f t="shared" si="44"/>
        <v/>
      </c>
      <c r="BV265" s="15" t="str">
        <f t="shared" si="45"/>
        <v/>
      </c>
      <c r="BW265" s="15" t="str">
        <f t="shared" si="46"/>
        <v/>
      </c>
      <c r="BX265" s="15" t="str">
        <f t="shared" si="47"/>
        <v/>
      </c>
      <c r="BY265" s="15" t="str">
        <f t="shared" si="48"/>
        <v/>
      </c>
      <c r="BZ265" s="15" t="str">
        <f t="shared" si="49"/>
        <v/>
      </c>
      <c r="CA265" s="15" t="str">
        <f t="shared" si="50"/>
        <v/>
      </c>
      <c r="CB265" s="15" t="str">
        <f t="shared" si="51"/>
        <v/>
      </c>
      <c r="CC265" s="15" t="str">
        <f t="shared" si="52"/>
        <v/>
      </c>
      <c r="CD265" s="15" t="str">
        <f t="shared" si="53"/>
        <v/>
      </c>
      <c r="CE265" s="15" t="str">
        <f t="shared" si="54"/>
        <v/>
      </c>
      <c r="CF265" s="15" t="str">
        <f t="shared" si="55"/>
        <v/>
      </c>
      <c r="CG265" s="15" t="str">
        <f t="shared" si="56"/>
        <v/>
      </c>
      <c r="CH265" s="15" t="str">
        <f t="shared" si="57"/>
        <v/>
      </c>
      <c r="CI265" s="15" t="str">
        <f t="shared" si="58"/>
        <v/>
      </c>
      <c r="CJ265" s="15" t="str">
        <f t="shared" si="59"/>
        <v/>
      </c>
      <c r="CK265" s="15" t="str">
        <f t="shared" si="60"/>
        <v/>
      </c>
      <c r="CL265" s="15" t="str">
        <f t="shared" si="61"/>
        <v/>
      </c>
      <c r="CM265" s="15" t="str">
        <f t="shared" si="62"/>
        <v/>
      </c>
      <c r="CN265" s="15" t="str">
        <f t="shared" si="63"/>
        <v/>
      </c>
      <c r="CO265" s="15" t="str">
        <f t="shared" si="64"/>
        <v/>
      </c>
      <c r="CP265" s="15" t="str">
        <f t="shared" si="65"/>
        <v/>
      </c>
      <c r="CQ265" s="15" t="str">
        <f t="shared" si="66"/>
        <v/>
      </c>
      <c r="CR265" s="15" t="str">
        <f t="shared" si="67"/>
        <v/>
      </c>
    </row>
    <row r="266" spans="2:96">
      <c r="B266" s="13"/>
      <c r="C266" s="15"/>
      <c r="D266" s="15"/>
      <c r="E266" s="28"/>
      <c r="F266" s="29"/>
      <c r="G266" s="29"/>
      <c r="H266" s="29"/>
      <c r="I266" s="29"/>
      <c r="J266" s="29"/>
      <c r="K266" s="29"/>
      <c r="L266" s="30"/>
      <c r="M266" s="29"/>
      <c r="N266" s="29"/>
      <c r="O266" s="29"/>
      <c r="P266" s="29"/>
      <c r="Q266" s="29"/>
      <c r="R266" s="29"/>
      <c r="S266" s="30"/>
      <c r="T266" s="31"/>
      <c r="U266" s="13"/>
      <c r="V266" s="15"/>
      <c r="W266" s="15"/>
      <c r="X266" s="15"/>
      <c r="Y266" s="15"/>
      <c r="Z266" s="15"/>
      <c r="AA266" s="15"/>
      <c r="AB266" s="32"/>
      <c r="AC266" s="15"/>
      <c r="AD266" s="15"/>
      <c r="AE266" s="15"/>
      <c r="AF266" s="15"/>
      <c r="AG266" s="15"/>
      <c r="AH266" s="15"/>
      <c r="AI266" s="15"/>
      <c r="AJ266" s="57"/>
      <c r="AK266" s="15"/>
      <c r="AL266" s="15"/>
      <c r="AM266" s="15"/>
      <c r="AN266" s="15"/>
      <c r="AO266" s="15"/>
      <c r="AP266" s="15"/>
      <c r="AQ266" s="15"/>
      <c r="AR266" s="32"/>
      <c r="AS266" s="15"/>
      <c r="AT266" s="15"/>
      <c r="AU266" s="15"/>
      <c r="AV266" s="15"/>
      <c r="AW266" s="15"/>
      <c r="AX266" s="15"/>
      <c r="AY266" s="15"/>
      <c r="AZ266" s="22"/>
      <c r="BA266" s="13"/>
      <c r="BB266" s="15"/>
      <c r="BC266" s="15"/>
      <c r="BD266" s="15"/>
      <c r="BE266" s="15"/>
      <c r="BF266" s="15"/>
      <c r="BG266" s="15"/>
      <c r="BH266" s="22"/>
      <c r="BI266" s="24"/>
      <c r="BJ266" s="34" t="str">
        <f t="shared" si="35"/>
        <v xml:space="preserve"> {
}
</v>
      </c>
      <c r="BK266" s="35" t="str">
        <f t="shared" si="68"/>
        <v xml:space="preserve">:root {
}
@media (prefers-color-scheme: dark) {
  :root {
  }
}
</v>
      </c>
      <c r="BL266" s="60" t="str">
        <f t="shared" si="69"/>
        <v xml:space="preserve">:root {
}
@media (prefers-color-scheme: dark) {
  :root {
  }
}
</v>
      </c>
      <c r="BM266" s="15" t="str">
        <f t="shared" si="36"/>
        <v/>
      </c>
      <c r="BN266" s="15" t="str">
        <f t="shared" si="37"/>
        <v/>
      </c>
      <c r="BO266" s="15" t="str">
        <f t="shared" si="38"/>
        <v/>
      </c>
      <c r="BP266" s="15" t="str">
        <f t="shared" si="39"/>
        <v/>
      </c>
      <c r="BQ266" s="15" t="str">
        <f t="shared" si="40"/>
        <v/>
      </c>
      <c r="BR266" s="15" t="str">
        <f t="shared" si="41"/>
        <v/>
      </c>
      <c r="BS266" s="15" t="str">
        <f t="shared" si="42"/>
        <v/>
      </c>
      <c r="BT266" s="15" t="str">
        <f t="shared" si="43"/>
        <v/>
      </c>
      <c r="BU266" s="15" t="str">
        <f t="shared" si="44"/>
        <v/>
      </c>
      <c r="BV266" s="15" t="str">
        <f t="shared" si="45"/>
        <v/>
      </c>
      <c r="BW266" s="15" t="str">
        <f t="shared" si="46"/>
        <v/>
      </c>
      <c r="BX266" s="15" t="str">
        <f t="shared" si="47"/>
        <v/>
      </c>
      <c r="BY266" s="15" t="str">
        <f t="shared" si="48"/>
        <v/>
      </c>
      <c r="BZ266" s="15" t="str">
        <f t="shared" si="49"/>
        <v/>
      </c>
      <c r="CA266" s="15" t="str">
        <f t="shared" si="50"/>
        <v/>
      </c>
      <c r="CB266" s="15" t="str">
        <f t="shared" si="51"/>
        <v/>
      </c>
      <c r="CC266" s="15" t="str">
        <f t="shared" si="52"/>
        <v/>
      </c>
      <c r="CD266" s="15" t="str">
        <f t="shared" si="53"/>
        <v/>
      </c>
      <c r="CE266" s="15" t="str">
        <f t="shared" si="54"/>
        <v/>
      </c>
      <c r="CF266" s="15" t="str">
        <f t="shared" si="55"/>
        <v/>
      </c>
      <c r="CG266" s="15" t="str">
        <f t="shared" si="56"/>
        <v/>
      </c>
      <c r="CH266" s="15" t="str">
        <f t="shared" si="57"/>
        <v/>
      </c>
      <c r="CI266" s="15" t="str">
        <f t="shared" si="58"/>
        <v/>
      </c>
      <c r="CJ266" s="15" t="str">
        <f t="shared" si="59"/>
        <v/>
      </c>
      <c r="CK266" s="15" t="str">
        <f t="shared" si="60"/>
        <v/>
      </c>
      <c r="CL266" s="15" t="str">
        <f t="shared" si="61"/>
        <v/>
      </c>
      <c r="CM266" s="15" t="str">
        <f t="shared" si="62"/>
        <v/>
      </c>
      <c r="CN266" s="15" t="str">
        <f t="shared" si="63"/>
        <v/>
      </c>
      <c r="CO266" s="15" t="str">
        <f t="shared" si="64"/>
        <v/>
      </c>
      <c r="CP266" s="15" t="str">
        <f t="shared" si="65"/>
        <v/>
      </c>
      <c r="CQ266" s="15" t="str">
        <f t="shared" si="66"/>
        <v/>
      </c>
      <c r="CR266" s="15" t="str">
        <f t="shared" si="67"/>
        <v/>
      </c>
    </row>
    <row r="267" spans="2:96">
      <c r="B267" s="13"/>
      <c r="C267" s="15"/>
      <c r="D267" s="15"/>
      <c r="E267" s="28"/>
      <c r="F267" s="29"/>
      <c r="G267" s="29"/>
      <c r="H267" s="29"/>
      <c r="I267" s="29"/>
      <c r="J267" s="29"/>
      <c r="K267" s="29"/>
      <c r="L267" s="30"/>
      <c r="M267" s="29"/>
      <c r="N267" s="29"/>
      <c r="O267" s="29"/>
      <c r="P267" s="29"/>
      <c r="Q267" s="29"/>
      <c r="R267" s="29"/>
      <c r="S267" s="30"/>
      <c r="T267" s="31"/>
      <c r="U267" s="13"/>
      <c r="V267" s="15"/>
      <c r="W267" s="15"/>
      <c r="X267" s="15"/>
      <c r="Y267" s="15"/>
      <c r="Z267" s="15"/>
      <c r="AA267" s="15"/>
      <c r="AB267" s="32"/>
      <c r="AC267" s="15"/>
      <c r="AD267" s="15"/>
      <c r="AE267" s="15"/>
      <c r="AF267" s="15"/>
      <c r="AG267" s="15"/>
      <c r="AH267" s="15"/>
      <c r="AI267" s="15"/>
      <c r="AJ267" s="57"/>
      <c r="AK267" s="15"/>
      <c r="AL267" s="15"/>
      <c r="AM267" s="15"/>
      <c r="AN267" s="15"/>
      <c r="AO267" s="15"/>
      <c r="AP267" s="15"/>
      <c r="AQ267" s="15"/>
      <c r="AR267" s="32"/>
      <c r="AS267" s="15"/>
      <c r="AT267" s="15"/>
      <c r="AU267" s="15"/>
      <c r="AV267" s="15"/>
      <c r="AW267" s="15"/>
      <c r="AX267" s="15"/>
      <c r="AY267" s="15"/>
      <c r="AZ267" s="22"/>
      <c r="BA267" s="13"/>
      <c r="BB267" s="15"/>
      <c r="BC267" s="15"/>
      <c r="BD267" s="15"/>
      <c r="BE267" s="15"/>
      <c r="BF267" s="15"/>
      <c r="BG267" s="15"/>
      <c r="BH267" s="22"/>
      <c r="BI267" s="24"/>
      <c r="BJ267" s="34" t="str">
        <f t="shared" si="35"/>
        <v xml:space="preserve"> {
}
</v>
      </c>
      <c r="BK267" s="35" t="str">
        <f t="shared" si="68"/>
        <v xml:space="preserve">:root {
}
@media (prefers-color-scheme: dark) {
  :root {
  }
}
</v>
      </c>
      <c r="BL267" s="60" t="str">
        <f t="shared" si="69"/>
        <v xml:space="preserve">:root {
}
@media (prefers-color-scheme: dark) {
  :root {
  }
}
</v>
      </c>
      <c r="BM267" s="15" t="str">
        <f t="shared" si="36"/>
        <v/>
      </c>
      <c r="BN267" s="15" t="str">
        <f t="shared" si="37"/>
        <v/>
      </c>
      <c r="BO267" s="15" t="str">
        <f t="shared" si="38"/>
        <v/>
      </c>
      <c r="BP267" s="15" t="str">
        <f t="shared" si="39"/>
        <v/>
      </c>
      <c r="BQ267" s="15" t="str">
        <f t="shared" si="40"/>
        <v/>
      </c>
      <c r="BR267" s="15" t="str">
        <f t="shared" si="41"/>
        <v/>
      </c>
      <c r="BS267" s="15" t="str">
        <f t="shared" si="42"/>
        <v/>
      </c>
      <c r="BT267" s="15" t="str">
        <f t="shared" si="43"/>
        <v/>
      </c>
      <c r="BU267" s="15" t="str">
        <f t="shared" si="44"/>
        <v/>
      </c>
      <c r="BV267" s="15" t="str">
        <f t="shared" si="45"/>
        <v/>
      </c>
      <c r="BW267" s="15" t="str">
        <f t="shared" si="46"/>
        <v/>
      </c>
      <c r="BX267" s="15" t="str">
        <f t="shared" si="47"/>
        <v/>
      </c>
      <c r="BY267" s="15" t="str">
        <f t="shared" si="48"/>
        <v/>
      </c>
      <c r="BZ267" s="15" t="str">
        <f t="shared" si="49"/>
        <v/>
      </c>
      <c r="CA267" s="15" t="str">
        <f t="shared" si="50"/>
        <v/>
      </c>
      <c r="CB267" s="15" t="str">
        <f t="shared" si="51"/>
        <v/>
      </c>
      <c r="CC267" s="15" t="str">
        <f t="shared" si="52"/>
        <v/>
      </c>
      <c r="CD267" s="15" t="str">
        <f t="shared" si="53"/>
        <v/>
      </c>
      <c r="CE267" s="15" t="str">
        <f t="shared" si="54"/>
        <v/>
      </c>
      <c r="CF267" s="15" t="str">
        <f t="shared" si="55"/>
        <v/>
      </c>
      <c r="CG267" s="15" t="str">
        <f t="shared" si="56"/>
        <v/>
      </c>
      <c r="CH267" s="15" t="str">
        <f t="shared" si="57"/>
        <v/>
      </c>
      <c r="CI267" s="15" t="str">
        <f t="shared" si="58"/>
        <v/>
      </c>
      <c r="CJ267" s="15" t="str">
        <f t="shared" si="59"/>
        <v/>
      </c>
      <c r="CK267" s="15" t="str">
        <f t="shared" si="60"/>
        <v/>
      </c>
      <c r="CL267" s="15" t="str">
        <f t="shared" si="61"/>
        <v/>
      </c>
      <c r="CM267" s="15" t="str">
        <f t="shared" si="62"/>
        <v/>
      </c>
      <c r="CN267" s="15" t="str">
        <f t="shared" si="63"/>
        <v/>
      </c>
      <c r="CO267" s="15" t="str">
        <f t="shared" si="64"/>
        <v/>
      </c>
      <c r="CP267" s="15" t="str">
        <f t="shared" si="65"/>
        <v/>
      </c>
      <c r="CQ267" s="15" t="str">
        <f t="shared" si="66"/>
        <v/>
      </c>
      <c r="CR267" s="15" t="str">
        <f t="shared" si="67"/>
        <v/>
      </c>
    </row>
    <row r="268" spans="2:96">
      <c r="B268" s="13"/>
      <c r="C268" s="15"/>
      <c r="D268" s="15"/>
      <c r="E268" s="28"/>
      <c r="F268" s="29"/>
      <c r="G268" s="29"/>
      <c r="H268" s="29"/>
      <c r="I268" s="29"/>
      <c r="J268" s="29"/>
      <c r="K268" s="29"/>
      <c r="L268" s="30"/>
      <c r="M268" s="29"/>
      <c r="N268" s="29"/>
      <c r="O268" s="29"/>
      <c r="P268" s="29"/>
      <c r="Q268" s="29"/>
      <c r="R268" s="29"/>
      <c r="S268" s="30"/>
      <c r="T268" s="31"/>
      <c r="U268" s="13"/>
      <c r="V268" s="15"/>
      <c r="W268" s="15"/>
      <c r="X268" s="15"/>
      <c r="Y268" s="15"/>
      <c r="Z268" s="15"/>
      <c r="AA268" s="15"/>
      <c r="AB268" s="32"/>
      <c r="AC268" s="15"/>
      <c r="AD268" s="15"/>
      <c r="AE268" s="15"/>
      <c r="AF268" s="15"/>
      <c r="AG268" s="15"/>
      <c r="AH268" s="15"/>
      <c r="AI268" s="15"/>
      <c r="AJ268" s="57"/>
      <c r="AK268" s="15"/>
      <c r="AL268" s="15"/>
      <c r="AM268" s="15"/>
      <c r="AN268" s="15"/>
      <c r="AO268" s="15"/>
      <c r="AP268" s="15"/>
      <c r="AQ268" s="15"/>
      <c r="AR268" s="32"/>
      <c r="AS268" s="15"/>
      <c r="AT268" s="15"/>
      <c r="AU268" s="15"/>
      <c r="AV268" s="15"/>
      <c r="AW268" s="15"/>
      <c r="AX268" s="15"/>
      <c r="AY268" s="15"/>
      <c r="AZ268" s="22"/>
      <c r="BA268" s="13"/>
      <c r="BB268" s="15"/>
      <c r="BC268" s="15"/>
      <c r="BD268" s="15"/>
      <c r="BE268" s="15"/>
      <c r="BF268" s="15"/>
      <c r="BG268" s="15"/>
      <c r="BH268" s="22"/>
      <c r="BI268" s="24"/>
      <c r="BJ268" s="34" t="str">
        <f t="shared" si="35"/>
        <v xml:space="preserve"> {
}
</v>
      </c>
      <c r="BK268" s="35" t="str">
        <f t="shared" si="68"/>
        <v xml:space="preserve">:root {
}
@media (prefers-color-scheme: dark) {
  :root {
  }
}
</v>
      </c>
      <c r="BL268" s="60" t="str">
        <f t="shared" si="69"/>
        <v xml:space="preserve">:root {
}
@media (prefers-color-scheme: dark) {
  :root {
  }
}
</v>
      </c>
      <c r="BM268" s="15" t="str">
        <f t="shared" si="36"/>
        <v/>
      </c>
      <c r="BN268" s="15" t="str">
        <f t="shared" si="37"/>
        <v/>
      </c>
      <c r="BO268" s="15" t="str">
        <f t="shared" si="38"/>
        <v/>
      </c>
      <c r="BP268" s="15" t="str">
        <f t="shared" si="39"/>
        <v/>
      </c>
      <c r="BQ268" s="15" t="str">
        <f t="shared" si="40"/>
        <v/>
      </c>
      <c r="BR268" s="15" t="str">
        <f t="shared" si="41"/>
        <v/>
      </c>
      <c r="BS268" s="15" t="str">
        <f t="shared" si="42"/>
        <v/>
      </c>
      <c r="BT268" s="15" t="str">
        <f t="shared" si="43"/>
        <v/>
      </c>
      <c r="BU268" s="15" t="str">
        <f t="shared" si="44"/>
        <v/>
      </c>
      <c r="BV268" s="15" t="str">
        <f t="shared" si="45"/>
        <v/>
      </c>
      <c r="BW268" s="15" t="str">
        <f t="shared" si="46"/>
        <v/>
      </c>
      <c r="BX268" s="15" t="str">
        <f t="shared" si="47"/>
        <v/>
      </c>
      <c r="BY268" s="15" t="str">
        <f t="shared" si="48"/>
        <v/>
      </c>
      <c r="BZ268" s="15" t="str">
        <f t="shared" si="49"/>
        <v/>
      </c>
      <c r="CA268" s="15" t="str">
        <f t="shared" si="50"/>
        <v/>
      </c>
      <c r="CB268" s="15" t="str">
        <f t="shared" si="51"/>
        <v/>
      </c>
      <c r="CC268" s="15" t="str">
        <f t="shared" si="52"/>
        <v/>
      </c>
      <c r="CD268" s="15" t="str">
        <f t="shared" si="53"/>
        <v/>
      </c>
      <c r="CE268" s="15" t="str">
        <f t="shared" si="54"/>
        <v/>
      </c>
      <c r="CF268" s="15" t="str">
        <f t="shared" si="55"/>
        <v/>
      </c>
      <c r="CG268" s="15" t="str">
        <f t="shared" si="56"/>
        <v/>
      </c>
      <c r="CH268" s="15" t="str">
        <f t="shared" si="57"/>
        <v/>
      </c>
      <c r="CI268" s="15" t="str">
        <f t="shared" si="58"/>
        <v/>
      </c>
      <c r="CJ268" s="15" t="str">
        <f t="shared" si="59"/>
        <v/>
      </c>
      <c r="CK268" s="15" t="str">
        <f t="shared" si="60"/>
        <v/>
      </c>
      <c r="CL268" s="15" t="str">
        <f t="shared" si="61"/>
        <v/>
      </c>
      <c r="CM268" s="15" t="str">
        <f t="shared" si="62"/>
        <v/>
      </c>
      <c r="CN268" s="15" t="str">
        <f t="shared" si="63"/>
        <v/>
      </c>
      <c r="CO268" s="15" t="str">
        <f t="shared" si="64"/>
        <v/>
      </c>
      <c r="CP268" s="15" t="str">
        <f t="shared" si="65"/>
        <v/>
      </c>
      <c r="CQ268" s="15" t="str">
        <f t="shared" si="66"/>
        <v/>
      </c>
      <c r="CR268" s="15" t="str">
        <f t="shared" si="67"/>
        <v/>
      </c>
    </row>
    <row r="269" spans="2:96">
      <c r="B269" s="13"/>
      <c r="C269" s="15"/>
      <c r="D269" s="15"/>
      <c r="E269" s="28"/>
      <c r="F269" s="29"/>
      <c r="G269" s="29"/>
      <c r="H269" s="29"/>
      <c r="I269" s="29"/>
      <c r="J269" s="29"/>
      <c r="K269" s="29"/>
      <c r="L269" s="30"/>
      <c r="M269" s="29"/>
      <c r="N269" s="29"/>
      <c r="O269" s="29"/>
      <c r="P269" s="29"/>
      <c r="Q269" s="29"/>
      <c r="R269" s="29"/>
      <c r="S269" s="30"/>
      <c r="T269" s="31"/>
      <c r="U269" s="13"/>
      <c r="V269" s="15"/>
      <c r="W269" s="15"/>
      <c r="X269" s="15"/>
      <c r="Y269" s="15"/>
      <c r="Z269" s="15"/>
      <c r="AA269" s="15"/>
      <c r="AB269" s="32"/>
      <c r="AC269" s="15"/>
      <c r="AD269" s="15"/>
      <c r="AE269" s="15"/>
      <c r="AF269" s="15"/>
      <c r="AG269" s="15"/>
      <c r="AH269" s="15"/>
      <c r="AI269" s="15"/>
      <c r="AJ269" s="57"/>
      <c r="AK269" s="15"/>
      <c r="AL269" s="15"/>
      <c r="AM269" s="15"/>
      <c r="AN269" s="15"/>
      <c r="AO269" s="15"/>
      <c r="AP269" s="15"/>
      <c r="AQ269" s="15"/>
      <c r="AR269" s="32"/>
      <c r="AS269" s="15"/>
      <c r="AT269" s="15"/>
      <c r="AU269" s="15"/>
      <c r="AV269" s="15"/>
      <c r="AW269" s="15"/>
      <c r="AX269" s="15"/>
      <c r="AY269" s="15"/>
      <c r="AZ269" s="22"/>
      <c r="BA269" s="13"/>
      <c r="BB269" s="15"/>
      <c r="BC269" s="15"/>
      <c r="BD269" s="15"/>
      <c r="BE269" s="15"/>
      <c r="BF269" s="15"/>
      <c r="BG269" s="15"/>
      <c r="BH269" s="22"/>
      <c r="BI269" s="24"/>
      <c r="BJ269" s="34" t="str">
        <f t="shared" si="35"/>
        <v xml:space="preserve"> {
}
</v>
      </c>
      <c r="BK269" s="35" t="str">
        <f t="shared" si="68"/>
        <v xml:space="preserve">:root {
}
@media (prefers-color-scheme: dark) {
  :root {
  }
}
</v>
      </c>
      <c r="BL269" s="60" t="str">
        <f t="shared" si="69"/>
        <v xml:space="preserve">:root {
}
@media (prefers-color-scheme: dark) {
  :root {
  }
}
</v>
      </c>
      <c r="BM269" s="15" t="str">
        <f t="shared" si="36"/>
        <v/>
      </c>
      <c r="BN269" s="15" t="str">
        <f t="shared" si="37"/>
        <v/>
      </c>
      <c r="BO269" s="15" t="str">
        <f t="shared" si="38"/>
        <v/>
      </c>
      <c r="BP269" s="15" t="str">
        <f t="shared" si="39"/>
        <v/>
      </c>
      <c r="BQ269" s="15" t="str">
        <f t="shared" si="40"/>
        <v/>
      </c>
      <c r="BR269" s="15" t="str">
        <f t="shared" si="41"/>
        <v/>
      </c>
      <c r="BS269" s="15" t="str">
        <f t="shared" si="42"/>
        <v/>
      </c>
      <c r="BT269" s="15" t="str">
        <f t="shared" si="43"/>
        <v/>
      </c>
      <c r="BU269" s="15" t="str">
        <f t="shared" si="44"/>
        <v/>
      </c>
      <c r="BV269" s="15" t="str">
        <f t="shared" si="45"/>
        <v/>
      </c>
      <c r="BW269" s="15" t="str">
        <f t="shared" si="46"/>
        <v/>
      </c>
      <c r="BX269" s="15" t="str">
        <f t="shared" si="47"/>
        <v/>
      </c>
      <c r="BY269" s="15" t="str">
        <f t="shared" si="48"/>
        <v/>
      </c>
      <c r="BZ269" s="15" t="str">
        <f t="shared" si="49"/>
        <v/>
      </c>
      <c r="CA269" s="15" t="str">
        <f t="shared" si="50"/>
        <v/>
      </c>
      <c r="CB269" s="15" t="str">
        <f t="shared" si="51"/>
        <v/>
      </c>
      <c r="CC269" s="15" t="str">
        <f t="shared" si="52"/>
        <v/>
      </c>
      <c r="CD269" s="15" t="str">
        <f t="shared" si="53"/>
        <v/>
      </c>
      <c r="CE269" s="15" t="str">
        <f t="shared" si="54"/>
        <v/>
      </c>
      <c r="CF269" s="15" t="str">
        <f t="shared" si="55"/>
        <v/>
      </c>
      <c r="CG269" s="15" t="str">
        <f t="shared" si="56"/>
        <v/>
      </c>
      <c r="CH269" s="15" t="str">
        <f t="shared" si="57"/>
        <v/>
      </c>
      <c r="CI269" s="15" t="str">
        <f t="shared" si="58"/>
        <v/>
      </c>
      <c r="CJ269" s="15" t="str">
        <f t="shared" si="59"/>
        <v/>
      </c>
      <c r="CK269" s="15" t="str">
        <f t="shared" si="60"/>
        <v/>
      </c>
      <c r="CL269" s="15" t="str">
        <f t="shared" si="61"/>
        <v/>
      </c>
      <c r="CM269" s="15" t="str">
        <f t="shared" si="62"/>
        <v/>
      </c>
      <c r="CN269" s="15" t="str">
        <f t="shared" si="63"/>
        <v/>
      </c>
      <c r="CO269" s="15" t="str">
        <f t="shared" si="64"/>
        <v/>
      </c>
      <c r="CP269" s="15" t="str">
        <f t="shared" si="65"/>
        <v/>
      </c>
      <c r="CQ269" s="15" t="str">
        <f t="shared" si="66"/>
        <v/>
      </c>
      <c r="CR269" s="15" t="str">
        <f t="shared" si="67"/>
        <v/>
      </c>
    </row>
    <row r="270" spans="2:96">
      <c r="B270" s="13"/>
      <c r="C270" s="15"/>
      <c r="D270" s="15"/>
      <c r="E270" s="28"/>
      <c r="F270" s="29"/>
      <c r="G270" s="29"/>
      <c r="H270" s="29"/>
      <c r="I270" s="29"/>
      <c r="J270" s="29"/>
      <c r="K270" s="29"/>
      <c r="L270" s="30"/>
      <c r="M270" s="29"/>
      <c r="N270" s="29"/>
      <c r="O270" s="29"/>
      <c r="P270" s="29"/>
      <c r="Q270" s="29"/>
      <c r="R270" s="29"/>
      <c r="S270" s="30"/>
      <c r="T270" s="31"/>
      <c r="U270" s="13"/>
      <c r="V270" s="15"/>
      <c r="W270" s="15"/>
      <c r="X270" s="15"/>
      <c r="Y270" s="15"/>
      <c r="Z270" s="15"/>
      <c r="AA270" s="15"/>
      <c r="AB270" s="32"/>
      <c r="AC270" s="15"/>
      <c r="AD270" s="15"/>
      <c r="AE270" s="15"/>
      <c r="AF270" s="15"/>
      <c r="AG270" s="15"/>
      <c r="AH270" s="15"/>
      <c r="AI270" s="15"/>
      <c r="AJ270" s="57"/>
      <c r="AK270" s="15"/>
      <c r="AL270" s="15"/>
      <c r="AM270" s="15"/>
      <c r="AN270" s="15"/>
      <c r="AO270" s="15"/>
      <c r="AP270" s="15"/>
      <c r="AQ270" s="15"/>
      <c r="AR270" s="32"/>
      <c r="AS270" s="15"/>
      <c r="AT270" s="15"/>
      <c r="AU270" s="15"/>
      <c r="AV270" s="15"/>
      <c r="AW270" s="15"/>
      <c r="AX270" s="15"/>
      <c r="AY270" s="15"/>
      <c r="AZ270" s="22"/>
      <c r="BA270" s="13"/>
      <c r="BB270" s="15"/>
      <c r="BC270" s="15"/>
      <c r="BD270" s="15"/>
      <c r="BE270" s="15"/>
      <c r="BF270" s="15"/>
      <c r="BG270" s="15"/>
      <c r="BH270" s="22"/>
      <c r="BI270" s="24"/>
      <c r="BJ270" s="34" t="str">
        <f t="shared" si="35"/>
        <v xml:space="preserve"> {
}
</v>
      </c>
      <c r="BK270" s="35" t="str">
        <f t="shared" si="68"/>
        <v xml:space="preserve">:root {
}
@media (prefers-color-scheme: dark) {
  :root {
  }
}
</v>
      </c>
      <c r="BL270" s="60" t="str">
        <f t="shared" si="69"/>
        <v xml:space="preserve">:root {
}
@media (prefers-color-scheme: dark) {
  :root {
  }
}
</v>
      </c>
      <c r="BM270" s="15" t="str">
        <f t="shared" si="36"/>
        <v/>
      </c>
      <c r="BN270" s="15" t="str">
        <f t="shared" si="37"/>
        <v/>
      </c>
      <c r="BO270" s="15" t="str">
        <f t="shared" si="38"/>
        <v/>
      </c>
      <c r="BP270" s="15" t="str">
        <f t="shared" si="39"/>
        <v/>
      </c>
      <c r="BQ270" s="15" t="str">
        <f t="shared" si="40"/>
        <v/>
      </c>
      <c r="BR270" s="15" t="str">
        <f t="shared" si="41"/>
        <v/>
      </c>
      <c r="BS270" s="15" t="str">
        <f t="shared" si="42"/>
        <v/>
      </c>
      <c r="BT270" s="15" t="str">
        <f t="shared" si="43"/>
        <v/>
      </c>
      <c r="BU270" s="15" t="str">
        <f t="shared" si="44"/>
        <v/>
      </c>
      <c r="BV270" s="15" t="str">
        <f t="shared" si="45"/>
        <v/>
      </c>
      <c r="BW270" s="15" t="str">
        <f t="shared" si="46"/>
        <v/>
      </c>
      <c r="BX270" s="15" t="str">
        <f t="shared" si="47"/>
        <v/>
      </c>
      <c r="BY270" s="15" t="str">
        <f t="shared" si="48"/>
        <v/>
      </c>
      <c r="BZ270" s="15" t="str">
        <f t="shared" si="49"/>
        <v/>
      </c>
      <c r="CA270" s="15" t="str">
        <f t="shared" si="50"/>
        <v/>
      </c>
      <c r="CB270" s="15" t="str">
        <f t="shared" si="51"/>
        <v/>
      </c>
      <c r="CC270" s="15" t="str">
        <f t="shared" si="52"/>
        <v/>
      </c>
      <c r="CD270" s="15" t="str">
        <f t="shared" si="53"/>
        <v/>
      </c>
      <c r="CE270" s="15" t="str">
        <f t="shared" si="54"/>
        <v/>
      </c>
      <c r="CF270" s="15" t="str">
        <f t="shared" si="55"/>
        <v/>
      </c>
      <c r="CG270" s="15" t="str">
        <f t="shared" si="56"/>
        <v/>
      </c>
      <c r="CH270" s="15" t="str">
        <f t="shared" si="57"/>
        <v/>
      </c>
      <c r="CI270" s="15" t="str">
        <f t="shared" si="58"/>
        <v/>
      </c>
      <c r="CJ270" s="15" t="str">
        <f t="shared" si="59"/>
        <v/>
      </c>
      <c r="CK270" s="15" t="str">
        <f t="shared" si="60"/>
        <v/>
      </c>
      <c r="CL270" s="15" t="str">
        <f t="shared" si="61"/>
        <v/>
      </c>
      <c r="CM270" s="15" t="str">
        <f t="shared" si="62"/>
        <v/>
      </c>
      <c r="CN270" s="15" t="str">
        <f t="shared" si="63"/>
        <v/>
      </c>
      <c r="CO270" s="15" t="str">
        <f t="shared" si="64"/>
        <v/>
      </c>
      <c r="CP270" s="15" t="str">
        <f t="shared" si="65"/>
        <v/>
      </c>
      <c r="CQ270" s="15" t="str">
        <f t="shared" si="66"/>
        <v/>
      </c>
      <c r="CR270" s="15" t="str">
        <f t="shared" si="67"/>
        <v/>
      </c>
    </row>
    <row r="271" spans="2:96">
      <c r="B271" s="13"/>
      <c r="C271" s="15"/>
      <c r="D271" s="15"/>
      <c r="E271" s="28"/>
      <c r="F271" s="29"/>
      <c r="G271" s="29"/>
      <c r="H271" s="29"/>
      <c r="I271" s="29"/>
      <c r="J271" s="29"/>
      <c r="K271" s="29"/>
      <c r="L271" s="30"/>
      <c r="M271" s="29"/>
      <c r="N271" s="29"/>
      <c r="O271" s="29"/>
      <c r="P271" s="29"/>
      <c r="Q271" s="29"/>
      <c r="R271" s="29"/>
      <c r="S271" s="30"/>
      <c r="T271" s="31"/>
      <c r="U271" s="13"/>
      <c r="V271" s="15"/>
      <c r="W271" s="15"/>
      <c r="X271" s="15"/>
      <c r="Y271" s="15"/>
      <c r="Z271" s="15"/>
      <c r="AA271" s="15"/>
      <c r="AB271" s="32"/>
      <c r="AC271" s="15"/>
      <c r="AD271" s="15"/>
      <c r="AE271" s="15"/>
      <c r="AF271" s="15"/>
      <c r="AG271" s="15"/>
      <c r="AH271" s="15"/>
      <c r="AI271" s="15"/>
      <c r="AJ271" s="57"/>
      <c r="AK271" s="15"/>
      <c r="AL271" s="15"/>
      <c r="AM271" s="15"/>
      <c r="AN271" s="15"/>
      <c r="AO271" s="15"/>
      <c r="AP271" s="15"/>
      <c r="AQ271" s="15"/>
      <c r="AR271" s="32"/>
      <c r="AS271" s="15"/>
      <c r="AT271" s="15"/>
      <c r="AU271" s="15"/>
      <c r="AV271" s="15"/>
      <c r="AW271" s="15"/>
      <c r="AX271" s="15"/>
      <c r="AY271" s="15"/>
      <c r="AZ271" s="22"/>
      <c r="BA271" s="13"/>
      <c r="BB271" s="15"/>
      <c r="BC271" s="15"/>
      <c r="BD271" s="15"/>
      <c r="BE271" s="15"/>
      <c r="BF271" s="15"/>
      <c r="BG271" s="15"/>
      <c r="BH271" s="22"/>
      <c r="BI271" s="24"/>
      <c r="BJ271" s="34" t="str">
        <f t="shared" si="35"/>
        <v xml:space="preserve"> {
}
</v>
      </c>
      <c r="BK271" s="35" t="str">
        <f t="shared" si="68"/>
        <v xml:space="preserve">:root {
}
@media (prefers-color-scheme: dark) {
  :root {
  }
}
</v>
      </c>
      <c r="BL271" s="60" t="str">
        <f t="shared" si="69"/>
        <v xml:space="preserve">:root {
}
@media (prefers-color-scheme: dark) {
  :root {
  }
}
</v>
      </c>
      <c r="BM271" s="15" t="str">
        <f t="shared" si="36"/>
        <v/>
      </c>
      <c r="BN271" s="15" t="str">
        <f t="shared" si="37"/>
        <v/>
      </c>
      <c r="BO271" s="15" t="str">
        <f t="shared" si="38"/>
        <v/>
      </c>
      <c r="BP271" s="15" t="str">
        <f t="shared" si="39"/>
        <v/>
      </c>
      <c r="BQ271" s="15" t="str">
        <f t="shared" si="40"/>
        <v/>
      </c>
      <c r="BR271" s="15" t="str">
        <f t="shared" si="41"/>
        <v/>
      </c>
      <c r="BS271" s="15" t="str">
        <f t="shared" si="42"/>
        <v/>
      </c>
      <c r="BT271" s="15" t="str">
        <f t="shared" si="43"/>
        <v/>
      </c>
      <c r="BU271" s="15" t="str">
        <f t="shared" si="44"/>
        <v/>
      </c>
      <c r="BV271" s="15" t="str">
        <f t="shared" si="45"/>
        <v/>
      </c>
      <c r="BW271" s="15" t="str">
        <f t="shared" si="46"/>
        <v/>
      </c>
      <c r="BX271" s="15" t="str">
        <f t="shared" si="47"/>
        <v/>
      </c>
      <c r="BY271" s="15" t="str">
        <f t="shared" si="48"/>
        <v/>
      </c>
      <c r="BZ271" s="15" t="str">
        <f t="shared" si="49"/>
        <v/>
      </c>
      <c r="CA271" s="15" t="str">
        <f t="shared" si="50"/>
        <v/>
      </c>
      <c r="CB271" s="15" t="str">
        <f t="shared" si="51"/>
        <v/>
      </c>
      <c r="CC271" s="15" t="str">
        <f t="shared" si="52"/>
        <v/>
      </c>
      <c r="CD271" s="15" t="str">
        <f t="shared" si="53"/>
        <v/>
      </c>
      <c r="CE271" s="15" t="str">
        <f t="shared" si="54"/>
        <v/>
      </c>
      <c r="CF271" s="15" t="str">
        <f t="shared" si="55"/>
        <v/>
      </c>
      <c r="CG271" s="15" t="str">
        <f t="shared" si="56"/>
        <v/>
      </c>
      <c r="CH271" s="15" t="str">
        <f t="shared" si="57"/>
        <v/>
      </c>
      <c r="CI271" s="15" t="str">
        <f t="shared" si="58"/>
        <v/>
      </c>
      <c r="CJ271" s="15" t="str">
        <f t="shared" si="59"/>
        <v/>
      </c>
      <c r="CK271" s="15" t="str">
        <f t="shared" si="60"/>
        <v/>
      </c>
      <c r="CL271" s="15" t="str">
        <f t="shared" si="61"/>
        <v/>
      </c>
      <c r="CM271" s="15" t="str">
        <f t="shared" si="62"/>
        <v/>
      </c>
      <c r="CN271" s="15" t="str">
        <f t="shared" si="63"/>
        <v/>
      </c>
      <c r="CO271" s="15" t="str">
        <f t="shared" si="64"/>
        <v/>
      </c>
      <c r="CP271" s="15" t="str">
        <f t="shared" si="65"/>
        <v/>
      </c>
      <c r="CQ271" s="15" t="str">
        <f t="shared" si="66"/>
        <v/>
      </c>
      <c r="CR271" s="15" t="str">
        <f t="shared" si="67"/>
        <v/>
      </c>
    </row>
    <row r="272" spans="2:96">
      <c r="B272" s="13"/>
      <c r="C272" s="15"/>
      <c r="D272" s="15"/>
      <c r="E272" s="28"/>
      <c r="F272" s="29"/>
      <c r="G272" s="29"/>
      <c r="H272" s="29"/>
      <c r="I272" s="29"/>
      <c r="J272" s="29"/>
      <c r="K272" s="29"/>
      <c r="L272" s="30"/>
      <c r="M272" s="29"/>
      <c r="N272" s="29"/>
      <c r="O272" s="29"/>
      <c r="P272" s="29"/>
      <c r="Q272" s="29"/>
      <c r="R272" s="29"/>
      <c r="S272" s="30"/>
      <c r="T272" s="31"/>
      <c r="U272" s="13"/>
      <c r="V272" s="15"/>
      <c r="W272" s="15"/>
      <c r="X272" s="15"/>
      <c r="Y272" s="15"/>
      <c r="Z272" s="15"/>
      <c r="AA272" s="15"/>
      <c r="AB272" s="32"/>
      <c r="AC272" s="15"/>
      <c r="AD272" s="15"/>
      <c r="AE272" s="15"/>
      <c r="AF272" s="15"/>
      <c r="AG272" s="15"/>
      <c r="AH272" s="15"/>
      <c r="AI272" s="15"/>
      <c r="AJ272" s="57"/>
      <c r="AK272" s="15"/>
      <c r="AL272" s="15"/>
      <c r="AM272" s="15"/>
      <c r="AN272" s="15"/>
      <c r="AO272" s="15"/>
      <c r="AP272" s="15"/>
      <c r="AQ272" s="15"/>
      <c r="AR272" s="32"/>
      <c r="AS272" s="15"/>
      <c r="AT272" s="15"/>
      <c r="AU272" s="15"/>
      <c r="AV272" s="15"/>
      <c r="AW272" s="15"/>
      <c r="AX272" s="15"/>
      <c r="AY272" s="15"/>
      <c r="AZ272" s="22"/>
      <c r="BA272" s="13"/>
      <c r="BB272" s="15"/>
      <c r="BC272" s="15"/>
      <c r="BD272" s="15"/>
      <c r="BE272" s="15"/>
      <c r="BF272" s="15"/>
      <c r="BG272" s="15"/>
      <c r="BH272" s="22"/>
      <c r="BI272" s="24"/>
      <c r="BJ272" s="34" t="str">
        <f t="shared" si="35"/>
        <v xml:space="preserve"> {
}
</v>
      </c>
      <c r="BK272" s="35" t="str">
        <f t="shared" si="68"/>
        <v xml:space="preserve">:root {
}
@media (prefers-color-scheme: dark) {
  :root {
  }
}
</v>
      </c>
      <c r="BL272" s="60" t="str">
        <f t="shared" si="69"/>
        <v xml:space="preserve">:root {
}
@media (prefers-color-scheme: dark) {
  :root {
  }
}
</v>
      </c>
      <c r="BM272" s="15" t="str">
        <f t="shared" si="36"/>
        <v/>
      </c>
      <c r="BN272" s="15" t="str">
        <f t="shared" si="37"/>
        <v/>
      </c>
      <c r="BO272" s="15" t="str">
        <f t="shared" si="38"/>
        <v/>
      </c>
      <c r="BP272" s="15" t="str">
        <f t="shared" si="39"/>
        <v/>
      </c>
      <c r="BQ272" s="15" t="str">
        <f t="shared" si="40"/>
        <v/>
      </c>
      <c r="BR272" s="15" t="str">
        <f t="shared" si="41"/>
        <v/>
      </c>
      <c r="BS272" s="15" t="str">
        <f t="shared" si="42"/>
        <v/>
      </c>
      <c r="BT272" s="15" t="str">
        <f t="shared" si="43"/>
        <v/>
      </c>
      <c r="BU272" s="15" t="str">
        <f t="shared" si="44"/>
        <v/>
      </c>
      <c r="BV272" s="15" t="str">
        <f t="shared" si="45"/>
        <v/>
      </c>
      <c r="BW272" s="15" t="str">
        <f t="shared" si="46"/>
        <v/>
      </c>
      <c r="BX272" s="15" t="str">
        <f t="shared" si="47"/>
        <v/>
      </c>
      <c r="BY272" s="15" t="str">
        <f t="shared" si="48"/>
        <v/>
      </c>
      <c r="BZ272" s="15" t="str">
        <f t="shared" si="49"/>
        <v/>
      </c>
      <c r="CA272" s="15" t="str">
        <f t="shared" si="50"/>
        <v/>
      </c>
      <c r="CB272" s="15" t="str">
        <f t="shared" si="51"/>
        <v/>
      </c>
      <c r="CC272" s="15" t="str">
        <f t="shared" si="52"/>
        <v/>
      </c>
      <c r="CD272" s="15" t="str">
        <f t="shared" si="53"/>
        <v/>
      </c>
      <c r="CE272" s="15" t="str">
        <f t="shared" si="54"/>
        <v/>
      </c>
      <c r="CF272" s="15" t="str">
        <f t="shared" si="55"/>
        <v/>
      </c>
      <c r="CG272" s="15" t="str">
        <f t="shared" si="56"/>
        <v/>
      </c>
      <c r="CH272" s="15" t="str">
        <f t="shared" si="57"/>
        <v/>
      </c>
      <c r="CI272" s="15" t="str">
        <f t="shared" si="58"/>
        <v/>
      </c>
      <c r="CJ272" s="15" t="str">
        <f t="shared" si="59"/>
        <v/>
      </c>
      <c r="CK272" s="15" t="str">
        <f t="shared" si="60"/>
        <v/>
      </c>
      <c r="CL272" s="15" t="str">
        <f t="shared" si="61"/>
        <v/>
      </c>
      <c r="CM272" s="15" t="str">
        <f t="shared" si="62"/>
        <v/>
      </c>
      <c r="CN272" s="15" t="str">
        <f t="shared" si="63"/>
        <v/>
      </c>
      <c r="CO272" s="15" t="str">
        <f t="shared" si="64"/>
        <v/>
      </c>
      <c r="CP272" s="15" t="str">
        <f t="shared" si="65"/>
        <v/>
      </c>
      <c r="CQ272" s="15" t="str">
        <f t="shared" si="66"/>
        <v/>
      </c>
      <c r="CR272" s="15" t="str">
        <f t="shared" si="67"/>
        <v/>
      </c>
    </row>
    <row r="273" spans="2:96">
      <c r="B273" s="13"/>
      <c r="C273" s="15"/>
      <c r="D273" s="15"/>
      <c r="E273" s="28"/>
      <c r="F273" s="29"/>
      <c r="G273" s="29"/>
      <c r="H273" s="29"/>
      <c r="I273" s="29"/>
      <c r="J273" s="29"/>
      <c r="K273" s="29"/>
      <c r="L273" s="30"/>
      <c r="M273" s="29"/>
      <c r="N273" s="29"/>
      <c r="O273" s="29"/>
      <c r="P273" s="29"/>
      <c r="Q273" s="29"/>
      <c r="R273" s="29"/>
      <c r="S273" s="30"/>
      <c r="T273" s="31"/>
      <c r="U273" s="13"/>
      <c r="V273" s="15"/>
      <c r="W273" s="15"/>
      <c r="X273" s="15"/>
      <c r="Y273" s="15"/>
      <c r="Z273" s="15"/>
      <c r="AA273" s="15"/>
      <c r="AB273" s="32"/>
      <c r="AC273" s="15"/>
      <c r="AD273" s="15"/>
      <c r="AE273" s="15"/>
      <c r="AF273" s="15"/>
      <c r="AG273" s="15"/>
      <c r="AH273" s="15"/>
      <c r="AI273" s="15"/>
      <c r="AJ273" s="57"/>
      <c r="AK273" s="15"/>
      <c r="AL273" s="15"/>
      <c r="AM273" s="15"/>
      <c r="AN273" s="15"/>
      <c r="AO273" s="15"/>
      <c r="AP273" s="15"/>
      <c r="AQ273" s="15"/>
      <c r="AR273" s="32"/>
      <c r="AS273" s="15"/>
      <c r="AT273" s="15"/>
      <c r="AU273" s="15"/>
      <c r="AV273" s="15"/>
      <c r="AW273" s="15"/>
      <c r="AX273" s="15"/>
      <c r="AY273" s="15"/>
      <c r="AZ273" s="22"/>
      <c r="BA273" s="13"/>
      <c r="BB273" s="15"/>
      <c r="BC273" s="15"/>
      <c r="BD273" s="15"/>
      <c r="BE273" s="15"/>
      <c r="BF273" s="15"/>
      <c r="BG273" s="15"/>
      <c r="BH273" s="22"/>
      <c r="BI273" s="24"/>
      <c r="BJ273" s="34" t="str">
        <f t="shared" si="35"/>
        <v xml:space="preserve"> {
}
</v>
      </c>
      <c r="BK273" s="35" t="str">
        <f t="shared" si="68"/>
        <v xml:space="preserve">:root {
}
@media (prefers-color-scheme: dark) {
  :root {
  }
}
</v>
      </c>
      <c r="BL273" s="60" t="str">
        <f t="shared" si="69"/>
        <v xml:space="preserve">:root {
}
@media (prefers-color-scheme: dark) {
  :root {
  }
}
</v>
      </c>
      <c r="BM273" s="15" t="str">
        <f t="shared" si="36"/>
        <v/>
      </c>
      <c r="BN273" s="15" t="str">
        <f t="shared" si="37"/>
        <v/>
      </c>
      <c r="BO273" s="15" t="str">
        <f t="shared" si="38"/>
        <v/>
      </c>
      <c r="BP273" s="15" t="str">
        <f t="shared" si="39"/>
        <v/>
      </c>
      <c r="BQ273" s="15" t="str">
        <f t="shared" si="40"/>
        <v/>
      </c>
      <c r="BR273" s="15" t="str">
        <f t="shared" si="41"/>
        <v/>
      </c>
      <c r="BS273" s="15" t="str">
        <f t="shared" si="42"/>
        <v/>
      </c>
      <c r="BT273" s="15" t="str">
        <f t="shared" si="43"/>
        <v/>
      </c>
      <c r="BU273" s="15" t="str">
        <f t="shared" si="44"/>
        <v/>
      </c>
      <c r="BV273" s="15" t="str">
        <f t="shared" si="45"/>
        <v/>
      </c>
      <c r="BW273" s="15" t="str">
        <f t="shared" si="46"/>
        <v/>
      </c>
      <c r="BX273" s="15" t="str">
        <f t="shared" si="47"/>
        <v/>
      </c>
      <c r="BY273" s="15" t="str">
        <f t="shared" si="48"/>
        <v/>
      </c>
      <c r="BZ273" s="15" t="str">
        <f t="shared" si="49"/>
        <v/>
      </c>
      <c r="CA273" s="15" t="str">
        <f t="shared" si="50"/>
        <v/>
      </c>
      <c r="CB273" s="15" t="str">
        <f t="shared" si="51"/>
        <v/>
      </c>
      <c r="CC273" s="15" t="str">
        <f t="shared" si="52"/>
        <v/>
      </c>
      <c r="CD273" s="15" t="str">
        <f t="shared" si="53"/>
        <v/>
      </c>
      <c r="CE273" s="15" t="str">
        <f t="shared" si="54"/>
        <v/>
      </c>
      <c r="CF273" s="15" t="str">
        <f t="shared" si="55"/>
        <v/>
      </c>
      <c r="CG273" s="15" t="str">
        <f t="shared" si="56"/>
        <v/>
      </c>
      <c r="CH273" s="15" t="str">
        <f t="shared" si="57"/>
        <v/>
      </c>
      <c r="CI273" s="15" t="str">
        <f t="shared" si="58"/>
        <v/>
      </c>
      <c r="CJ273" s="15" t="str">
        <f t="shared" si="59"/>
        <v/>
      </c>
      <c r="CK273" s="15" t="str">
        <f t="shared" si="60"/>
        <v/>
      </c>
      <c r="CL273" s="15" t="str">
        <f t="shared" si="61"/>
        <v/>
      </c>
      <c r="CM273" s="15" t="str">
        <f t="shared" si="62"/>
        <v/>
      </c>
      <c r="CN273" s="15" t="str">
        <f t="shared" si="63"/>
        <v/>
      </c>
      <c r="CO273" s="15" t="str">
        <f t="shared" si="64"/>
        <v/>
      </c>
      <c r="CP273" s="15" t="str">
        <f t="shared" si="65"/>
        <v/>
      </c>
      <c r="CQ273" s="15" t="str">
        <f t="shared" si="66"/>
        <v/>
      </c>
      <c r="CR273" s="15" t="str">
        <f t="shared" si="67"/>
        <v/>
      </c>
    </row>
    <row r="274" spans="2:96">
      <c r="B274" s="13"/>
      <c r="C274" s="15"/>
      <c r="D274" s="15"/>
      <c r="E274" s="28"/>
      <c r="F274" s="29"/>
      <c r="G274" s="29"/>
      <c r="H274" s="29"/>
      <c r="I274" s="29"/>
      <c r="J274" s="29"/>
      <c r="K274" s="29"/>
      <c r="L274" s="30"/>
      <c r="M274" s="29"/>
      <c r="N274" s="29"/>
      <c r="O274" s="29"/>
      <c r="P274" s="29"/>
      <c r="Q274" s="29"/>
      <c r="R274" s="29"/>
      <c r="S274" s="30"/>
      <c r="T274" s="31"/>
      <c r="U274" s="13"/>
      <c r="V274" s="15"/>
      <c r="W274" s="15"/>
      <c r="X274" s="15"/>
      <c r="Y274" s="15"/>
      <c r="Z274" s="15"/>
      <c r="AA274" s="15"/>
      <c r="AB274" s="32"/>
      <c r="AC274" s="15"/>
      <c r="AD274" s="15"/>
      <c r="AE274" s="15"/>
      <c r="AF274" s="15"/>
      <c r="AG274" s="15"/>
      <c r="AH274" s="15"/>
      <c r="AI274" s="15"/>
      <c r="AJ274" s="57"/>
      <c r="AK274" s="15"/>
      <c r="AL274" s="15"/>
      <c r="AM274" s="15"/>
      <c r="AN274" s="15"/>
      <c r="AO274" s="15"/>
      <c r="AP274" s="15"/>
      <c r="AQ274" s="15"/>
      <c r="AR274" s="32"/>
      <c r="AS274" s="15"/>
      <c r="AT274" s="15"/>
      <c r="AU274" s="15"/>
      <c r="AV274" s="15"/>
      <c r="AW274" s="15"/>
      <c r="AX274" s="15"/>
      <c r="AY274" s="15"/>
      <c r="AZ274" s="22"/>
      <c r="BA274" s="13"/>
      <c r="BB274" s="15"/>
      <c r="BC274" s="15"/>
      <c r="BD274" s="15"/>
      <c r="BE274" s="15"/>
      <c r="BF274" s="15"/>
      <c r="BG274" s="15"/>
      <c r="BH274" s="22"/>
      <c r="BI274" s="24"/>
      <c r="BJ274" s="34" t="str">
        <f t="shared" si="35"/>
        <v xml:space="preserve"> {
}
</v>
      </c>
      <c r="BK274" s="35" t="str">
        <f t="shared" si="68"/>
        <v xml:space="preserve">:root {
}
@media (prefers-color-scheme: dark) {
  :root {
  }
}
</v>
      </c>
      <c r="BL274" s="60" t="str">
        <f t="shared" si="69"/>
        <v xml:space="preserve">:root {
}
@media (prefers-color-scheme: dark) {
  :root {
  }
}
</v>
      </c>
      <c r="BM274" s="15" t="str">
        <f t="shared" si="36"/>
        <v/>
      </c>
      <c r="BN274" s="15" t="str">
        <f t="shared" si="37"/>
        <v/>
      </c>
      <c r="BO274" s="15" t="str">
        <f t="shared" si="38"/>
        <v/>
      </c>
      <c r="BP274" s="15" t="str">
        <f t="shared" si="39"/>
        <v/>
      </c>
      <c r="BQ274" s="15" t="str">
        <f t="shared" si="40"/>
        <v/>
      </c>
      <c r="BR274" s="15" t="str">
        <f t="shared" si="41"/>
        <v/>
      </c>
      <c r="BS274" s="15" t="str">
        <f t="shared" si="42"/>
        <v/>
      </c>
      <c r="BT274" s="15" t="str">
        <f t="shared" si="43"/>
        <v/>
      </c>
      <c r="BU274" s="15" t="str">
        <f t="shared" si="44"/>
        <v/>
      </c>
      <c r="BV274" s="15" t="str">
        <f t="shared" si="45"/>
        <v/>
      </c>
      <c r="BW274" s="15" t="str">
        <f t="shared" si="46"/>
        <v/>
      </c>
      <c r="BX274" s="15" t="str">
        <f t="shared" si="47"/>
        <v/>
      </c>
      <c r="BY274" s="15" t="str">
        <f t="shared" si="48"/>
        <v/>
      </c>
      <c r="BZ274" s="15" t="str">
        <f t="shared" si="49"/>
        <v/>
      </c>
      <c r="CA274" s="15" t="str">
        <f t="shared" si="50"/>
        <v/>
      </c>
      <c r="CB274" s="15" t="str">
        <f t="shared" si="51"/>
        <v/>
      </c>
      <c r="CC274" s="15" t="str">
        <f t="shared" si="52"/>
        <v/>
      </c>
      <c r="CD274" s="15" t="str">
        <f t="shared" si="53"/>
        <v/>
      </c>
      <c r="CE274" s="15" t="str">
        <f t="shared" si="54"/>
        <v/>
      </c>
      <c r="CF274" s="15" t="str">
        <f t="shared" si="55"/>
        <v/>
      </c>
      <c r="CG274" s="15" t="str">
        <f t="shared" si="56"/>
        <v/>
      </c>
      <c r="CH274" s="15" t="str">
        <f t="shared" si="57"/>
        <v/>
      </c>
      <c r="CI274" s="15" t="str">
        <f t="shared" si="58"/>
        <v/>
      </c>
      <c r="CJ274" s="15" t="str">
        <f t="shared" si="59"/>
        <v/>
      </c>
      <c r="CK274" s="15" t="str">
        <f t="shared" si="60"/>
        <v/>
      </c>
      <c r="CL274" s="15" t="str">
        <f t="shared" si="61"/>
        <v/>
      </c>
      <c r="CM274" s="15" t="str">
        <f t="shared" si="62"/>
        <v/>
      </c>
      <c r="CN274" s="15" t="str">
        <f t="shared" si="63"/>
        <v/>
      </c>
      <c r="CO274" s="15" t="str">
        <f t="shared" si="64"/>
        <v/>
      </c>
      <c r="CP274" s="15" t="str">
        <f t="shared" si="65"/>
        <v/>
      </c>
      <c r="CQ274" s="15" t="str">
        <f t="shared" si="66"/>
        <v/>
      </c>
      <c r="CR274" s="15" t="str">
        <f t="shared" si="67"/>
        <v/>
      </c>
    </row>
    <row r="275" spans="2:96">
      <c r="B275" s="13"/>
      <c r="C275" s="15"/>
      <c r="D275" s="15"/>
      <c r="E275" s="28"/>
      <c r="F275" s="29"/>
      <c r="G275" s="29"/>
      <c r="H275" s="29"/>
      <c r="I275" s="29"/>
      <c r="J275" s="29"/>
      <c r="K275" s="29"/>
      <c r="L275" s="30"/>
      <c r="M275" s="29"/>
      <c r="N275" s="29"/>
      <c r="O275" s="29"/>
      <c r="P275" s="29"/>
      <c r="Q275" s="29"/>
      <c r="R275" s="29"/>
      <c r="S275" s="30"/>
      <c r="T275" s="31"/>
      <c r="U275" s="13"/>
      <c r="V275" s="15"/>
      <c r="W275" s="15"/>
      <c r="X275" s="15"/>
      <c r="Y275" s="15"/>
      <c r="Z275" s="15"/>
      <c r="AA275" s="15"/>
      <c r="AB275" s="32"/>
      <c r="AC275" s="15"/>
      <c r="AD275" s="15"/>
      <c r="AE275" s="15"/>
      <c r="AF275" s="15"/>
      <c r="AG275" s="15"/>
      <c r="AH275" s="15"/>
      <c r="AI275" s="15"/>
      <c r="AJ275" s="57"/>
      <c r="AK275" s="15"/>
      <c r="AL275" s="15"/>
      <c r="AM275" s="15"/>
      <c r="AN275" s="15"/>
      <c r="AO275" s="15"/>
      <c r="AP275" s="15"/>
      <c r="AQ275" s="15"/>
      <c r="AR275" s="32"/>
      <c r="AS275" s="15"/>
      <c r="AT275" s="15"/>
      <c r="AU275" s="15"/>
      <c r="AV275" s="15"/>
      <c r="AW275" s="15"/>
      <c r="AX275" s="15"/>
      <c r="AY275" s="15"/>
      <c r="AZ275" s="22"/>
      <c r="BA275" s="13"/>
      <c r="BB275" s="15"/>
      <c r="BC275" s="15"/>
      <c r="BD275" s="15"/>
      <c r="BE275" s="15"/>
      <c r="BF275" s="15"/>
      <c r="BG275" s="15"/>
      <c r="BH275" s="22"/>
      <c r="BI275" s="24"/>
      <c r="BJ275" s="34" t="str">
        <f t="shared" si="35"/>
        <v xml:space="preserve"> {
}
</v>
      </c>
      <c r="BK275" s="35" t="str">
        <f t="shared" si="68"/>
        <v xml:space="preserve">:root {
}
@media (prefers-color-scheme: dark) {
  :root {
  }
}
</v>
      </c>
      <c r="BL275" s="60" t="str">
        <f t="shared" si="69"/>
        <v xml:space="preserve">:root {
}
@media (prefers-color-scheme: dark) {
  :root {
  }
}
</v>
      </c>
      <c r="BM275" s="15" t="str">
        <f t="shared" si="36"/>
        <v/>
      </c>
      <c r="BN275" s="15" t="str">
        <f t="shared" si="37"/>
        <v/>
      </c>
      <c r="BO275" s="15" t="str">
        <f t="shared" si="38"/>
        <v/>
      </c>
      <c r="BP275" s="15" t="str">
        <f t="shared" si="39"/>
        <v/>
      </c>
      <c r="BQ275" s="15" t="str">
        <f t="shared" si="40"/>
        <v/>
      </c>
      <c r="BR275" s="15" t="str">
        <f t="shared" si="41"/>
        <v/>
      </c>
      <c r="BS275" s="15" t="str">
        <f t="shared" si="42"/>
        <v/>
      </c>
      <c r="BT275" s="15" t="str">
        <f t="shared" si="43"/>
        <v/>
      </c>
      <c r="BU275" s="15" t="str">
        <f t="shared" si="44"/>
        <v/>
      </c>
      <c r="BV275" s="15" t="str">
        <f t="shared" si="45"/>
        <v/>
      </c>
      <c r="BW275" s="15" t="str">
        <f t="shared" si="46"/>
        <v/>
      </c>
      <c r="BX275" s="15" t="str">
        <f t="shared" si="47"/>
        <v/>
      </c>
      <c r="BY275" s="15" t="str">
        <f t="shared" si="48"/>
        <v/>
      </c>
      <c r="BZ275" s="15" t="str">
        <f t="shared" si="49"/>
        <v/>
      </c>
      <c r="CA275" s="15" t="str">
        <f t="shared" si="50"/>
        <v/>
      </c>
      <c r="CB275" s="15" t="str">
        <f t="shared" si="51"/>
        <v/>
      </c>
      <c r="CC275" s="15" t="str">
        <f t="shared" si="52"/>
        <v/>
      </c>
      <c r="CD275" s="15" t="str">
        <f t="shared" si="53"/>
        <v/>
      </c>
      <c r="CE275" s="15" t="str">
        <f t="shared" si="54"/>
        <v/>
      </c>
      <c r="CF275" s="15" t="str">
        <f t="shared" si="55"/>
        <v/>
      </c>
      <c r="CG275" s="15" t="str">
        <f t="shared" si="56"/>
        <v/>
      </c>
      <c r="CH275" s="15" t="str">
        <f t="shared" si="57"/>
        <v/>
      </c>
      <c r="CI275" s="15" t="str">
        <f t="shared" si="58"/>
        <v/>
      </c>
      <c r="CJ275" s="15" t="str">
        <f t="shared" si="59"/>
        <v/>
      </c>
      <c r="CK275" s="15" t="str">
        <f t="shared" si="60"/>
        <v/>
      </c>
      <c r="CL275" s="15" t="str">
        <f t="shared" si="61"/>
        <v/>
      </c>
      <c r="CM275" s="15" t="str">
        <f t="shared" si="62"/>
        <v/>
      </c>
      <c r="CN275" s="15" t="str">
        <f t="shared" si="63"/>
        <v/>
      </c>
      <c r="CO275" s="15" t="str">
        <f t="shared" si="64"/>
        <v/>
      </c>
      <c r="CP275" s="15" t="str">
        <f t="shared" si="65"/>
        <v/>
      </c>
      <c r="CQ275" s="15" t="str">
        <f t="shared" si="66"/>
        <v/>
      </c>
      <c r="CR275" s="15" t="str">
        <f t="shared" si="67"/>
        <v/>
      </c>
    </row>
    <row r="276" spans="2:96">
      <c r="B276" s="13"/>
      <c r="C276" s="15"/>
      <c r="D276" s="15"/>
      <c r="E276" s="28"/>
      <c r="F276" s="29"/>
      <c r="G276" s="29"/>
      <c r="H276" s="29"/>
      <c r="I276" s="29"/>
      <c r="J276" s="29"/>
      <c r="K276" s="29"/>
      <c r="L276" s="30"/>
      <c r="M276" s="29"/>
      <c r="N276" s="29"/>
      <c r="O276" s="29"/>
      <c r="P276" s="29"/>
      <c r="Q276" s="29"/>
      <c r="R276" s="29"/>
      <c r="S276" s="30"/>
      <c r="T276" s="31"/>
      <c r="U276" s="13"/>
      <c r="V276" s="15"/>
      <c r="W276" s="15"/>
      <c r="X276" s="15"/>
      <c r="Y276" s="15"/>
      <c r="Z276" s="15"/>
      <c r="AA276" s="15"/>
      <c r="AB276" s="32"/>
      <c r="AC276" s="15"/>
      <c r="AD276" s="15"/>
      <c r="AE276" s="15"/>
      <c r="AF276" s="15"/>
      <c r="AG276" s="15"/>
      <c r="AH276" s="15"/>
      <c r="AI276" s="15"/>
      <c r="AJ276" s="57"/>
      <c r="AK276" s="15"/>
      <c r="AL276" s="15"/>
      <c r="AM276" s="15"/>
      <c r="AN276" s="15"/>
      <c r="AO276" s="15"/>
      <c r="AP276" s="15"/>
      <c r="AQ276" s="15"/>
      <c r="AR276" s="32"/>
      <c r="AS276" s="15"/>
      <c r="AT276" s="15"/>
      <c r="AU276" s="15"/>
      <c r="AV276" s="15"/>
      <c r="AW276" s="15"/>
      <c r="AX276" s="15"/>
      <c r="AY276" s="15"/>
      <c r="AZ276" s="22"/>
      <c r="BA276" s="13"/>
      <c r="BB276" s="15"/>
      <c r="BC276" s="15"/>
      <c r="BD276" s="15"/>
      <c r="BE276" s="15"/>
      <c r="BF276" s="15"/>
      <c r="BG276" s="15"/>
      <c r="BH276" s="22"/>
      <c r="BI276" s="24"/>
      <c r="BJ276" s="34" t="str">
        <f t="shared" si="35"/>
        <v xml:space="preserve"> {
}
</v>
      </c>
      <c r="BK276" s="35" t="str">
        <f t="shared" si="68"/>
        <v xml:space="preserve">:root {
}
@media (prefers-color-scheme: dark) {
  :root {
  }
}
</v>
      </c>
      <c r="BL276" s="60" t="str">
        <f t="shared" si="69"/>
        <v xml:space="preserve">:root {
}
@media (prefers-color-scheme: dark) {
  :root {
  }
}
</v>
      </c>
      <c r="BM276" s="15" t="str">
        <f t="shared" si="36"/>
        <v/>
      </c>
      <c r="BN276" s="15" t="str">
        <f t="shared" si="37"/>
        <v/>
      </c>
      <c r="BO276" s="15" t="str">
        <f t="shared" si="38"/>
        <v/>
      </c>
      <c r="BP276" s="15" t="str">
        <f t="shared" si="39"/>
        <v/>
      </c>
      <c r="BQ276" s="15" t="str">
        <f t="shared" si="40"/>
        <v/>
      </c>
      <c r="BR276" s="15" t="str">
        <f t="shared" si="41"/>
        <v/>
      </c>
      <c r="BS276" s="15" t="str">
        <f t="shared" si="42"/>
        <v/>
      </c>
      <c r="BT276" s="15" t="str">
        <f t="shared" si="43"/>
        <v/>
      </c>
      <c r="BU276" s="15" t="str">
        <f t="shared" si="44"/>
        <v/>
      </c>
      <c r="BV276" s="15" t="str">
        <f t="shared" si="45"/>
        <v/>
      </c>
      <c r="BW276" s="15" t="str">
        <f t="shared" si="46"/>
        <v/>
      </c>
      <c r="BX276" s="15" t="str">
        <f t="shared" si="47"/>
        <v/>
      </c>
      <c r="BY276" s="15" t="str">
        <f t="shared" si="48"/>
        <v/>
      </c>
      <c r="BZ276" s="15" t="str">
        <f t="shared" si="49"/>
        <v/>
      </c>
      <c r="CA276" s="15" t="str">
        <f t="shared" si="50"/>
        <v/>
      </c>
      <c r="CB276" s="15" t="str">
        <f t="shared" si="51"/>
        <v/>
      </c>
      <c r="CC276" s="15" t="str">
        <f t="shared" si="52"/>
        <v/>
      </c>
      <c r="CD276" s="15" t="str">
        <f t="shared" si="53"/>
        <v/>
      </c>
      <c r="CE276" s="15" t="str">
        <f t="shared" si="54"/>
        <v/>
      </c>
      <c r="CF276" s="15" t="str">
        <f t="shared" si="55"/>
        <v/>
      </c>
      <c r="CG276" s="15" t="str">
        <f t="shared" si="56"/>
        <v/>
      </c>
      <c r="CH276" s="15" t="str">
        <f t="shared" si="57"/>
        <v/>
      </c>
      <c r="CI276" s="15" t="str">
        <f t="shared" si="58"/>
        <v/>
      </c>
      <c r="CJ276" s="15" t="str">
        <f t="shared" si="59"/>
        <v/>
      </c>
      <c r="CK276" s="15" t="str">
        <f t="shared" si="60"/>
        <v/>
      </c>
      <c r="CL276" s="15" t="str">
        <f t="shared" si="61"/>
        <v/>
      </c>
      <c r="CM276" s="15" t="str">
        <f t="shared" si="62"/>
        <v/>
      </c>
      <c r="CN276" s="15" t="str">
        <f t="shared" si="63"/>
        <v/>
      </c>
      <c r="CO276" s="15" t="str">
        <f t="shared" si="64"/>
        <v/>
      </c>
      <c r="CP276" s="15" t="str">
        <f t="shared" si="65"/>
        <v/>
      </c>
      <c r="CQ276" s="15" t="str">
        <f t="shared" si="66"/>
        <v/>
      </c>
      <c r="CR276" s="15" t="str">
        <f t="shared" si="67"/>
        <v/>
      </c>
    </row>
    <row r="277" spans="2:96">
      <c r="B277" s="13"/>
      <c r="C277" s="15"/>
      <c r="D277" s="15"/>
      <c r="E277" s="28"/>
      <c r="F277" s="29"/>
      <c r="G277" s="29"/>
      <c r="H277" s="29"/>
      <c r="I277" s="29"/>
      <c r="J277" s="29"/>
      <c r="K277" s="29"/>
      <c r="L277" s="30"/>
      <c r="M277" s="29"/>
      <c r="N277" s="29"/>
      <c r="O277" s="29"/>
      <c r="P277" s="29"/>
      <c r="Q277" s="29"/>
      <c r="R277" s="29"/>
      <c r="S277" s="30"/>
      <c r="T277" s="31"/>
      <c r="U277" s="13"/>
      <c r="V277" s="15"/>
      <c r="W277" s="15"/>
      <c r="X277" s="15"/>
      <c r="Y277" s="15"/>
      <c r="Z277" s="15"/>
      <c r="AA277" s="15"/>
      <c r="AB277" s="32"/>
      <c r="AC277" s="15"/>
      <c r="AD277" s="15"/>
      <c r="AE277" s="15"/>
      <c r="AF277" s="15"/>
      <c r="AG277" s="15"/>
      <c r="AH277" s="15"/>
      <c r="AI277" s="15"/>
      <c r="AJ277" s="57"/>
      <c r="AK277" s="15"/>
      <c r="AL277" s="15"/>
      <c r="AM277" s="15"/>
      <c r="AN277" s="15"/>
      <c r="AO277" s="15"/>
      <c r="AP277" s="15"/>
      <c r="AQ277" s="15"/>
      <c r="AR277" s="32"/>
      <c r="AS277" s="15"/>
      <c r="AT277" s="15"/>
      <c r="AU277" s="15"/>
      <c r="AV277" s="15"/>
      <c r="AW277" s="15"/>
      <c r="AX277" s="15"/>
      <c r="AY277" s="15"/>
      <c r="AZ277" s="22"/>
      <c r="BA277" s="13"/>
      <c r="BB277" s="15"/>
      <c r="BC277" s="15"/>
      <c r="BD277" s="15"/>
      <c r="BE277" s="15"/>
      <c r="BF277" s="15"/>
      <c r="BG277" s="15"/>
      <c r="BH277" s="22"/>
      <c r="BI277" s="24"/>
      <c r="BJ277" s="34" t="str">
        <f t="shared" si="35"/>
        <v xml:space="preserve"> {
}
</v>
      </c>
      <c r="BK277" s="35" t="str">
        <f t="shared" si="68"/>
        <v xml:space="preserve">:root {
}
@media (prefers-color-scheme: dark) {
  :root {
  }
}
</v>
      </c>
      <c r="BL277" s="60" t="str">
        <f t="shared" si="69"/>
        <v xml:space="preserve">:root {
}
@media (prefers-color-scheme: dark) {
  :root {
  }
}
</v>
      </c>
      <c r="BM277" s="15" t="str">
        <f t="shared" si="36"/>
        <v/>
      </c>
      <c r="BN277" s="15" t="str">
        <f t="shared" si="37"/>
        <v/>
      </c>
      <c r="BO277" s="15" t="str">
        <f t="shared" si="38"/>
        <v/>
      </c>
      <c r="BP277" s="15" t="str">
        <f t="shared" si="39"/>
        <v/>
      </c>
      <c r="BQ277" s="15" t="str">
        <f t="shared" si="40"/>
        <v/>
      </c>
      <c r="BR277" s="15" t="str">
        <f t="shared" si="41"/>
        <v/>
      </c>
      <c r="BS277" s="15" t="str">
        <f t="shared" si="42"/>
        <v/>
      </c>
      <c r="BT277" s="15" t="str">
        <f t="shared" si="43"/>
        <v/>
      </c>
      <c r="BU277" s="15" t="str">
        <f t="shared" si="44"/>
        <v/>
      </c>
      <c r="BV277" s="15" t="str">
        <f t="shared" si="45"/>
        <v/>
      </c>
      <c r="BW277" s="15" t="str">
        <f t="shared" si="46"/>
        <v/>
      </c>
      <c r="BX277" s="15" t="str">
        <f t="shared" si="47"/>
        <v/>
      </c>
      <c r="BY277" s="15" t="str">
        <f t="shared" si="48"/>
        <v/>
      </c>
      <c r="BZ277" s="15" t="str">
        <f t="shared" si="49"/>
        <v/>
      </c>
      <c r="CA277" s="15" t="str">
        <f t="shared" si="50"/>
        <v/>
      </c>
      <c r="CB277" s="15" t="str">
        <f t="shared" si="51"/>
        <v/>
      </c>
      <c r="CC277" s="15" t="str">
        <f t="shared" si="52"/>
        <v/>
      </c>
      <c r="CD277" s="15" t="str">
        <f t="shared" si="53"/>
        <v/>
      </c>
      <c r="CE277" s="15" t="str">
        <f t="shared" si="54"/>
        <v/>
      </c>
      <c r="CF277" s="15" t="str">
        <f t="shared" si="55"/>
        <v/>
      </c>
      <c r="CG277" s="15" t="str">
        <f t="shared" si="56"/>
        <v/>
      </c>
      <c r="CH277" s="15" t="str">
        <f t="shared" si="57"/>
        <v/>
      </c>
      <c r="CI277" s="15" t="str">
        <f t="shared" si="58"/>
        <v/>
      </c>
      <c r="CJ277" s="15" t="str">
        <f t="shared" si="59"/>
        <v/>
      </c>
      <c r="CK277" s="15" t="str">
        <f t="shared" si="60"/>
        <v/>
      </c>
      <c r="CL277" s="15" t="str">
        <f t="shared" si="61"/>
        <v/>
      </c>
      <c r="CM277" s="15" t="str">
        <f t="shared" si="62"/>
        <v/>
      </c>
      <c r="CN277" s="15" t="str">
        <f t="shared" si="63"/>
        <v/>
      </c>
      <c r="CO277" s="15" t="str">
        <f t="shared" si="64"/>
        <v/>
      </c>
      <c r="CP277" s="15" t="str">
        <f t="shared" si="65"/>
        <v/>
      </c>
      <c r="CQ277" s="15" t="str">
        <f t="shared" si="66"/>
        <v/>
      </c>
      <c r="CR277" s="15" t="str">
        <f t="shared" si="67"/>
        <v/>
      </c>
    </row>
    <row r="278" spans="2:96">
      <c r="B278" s="13"/>
      <c r="C278" s="15"/>
      <c r="D278" s="15"/>
      <c r="E278" s="28"/>
      <c r="F278" s="29"/>
      <c r="G278" s="29"/>
      <c r="H278" s="29"/>
      <c r="I278" s="29"/>
      <c r="J278" s="29"/>
      <c r="K278" s="29"/>
      <c r="L278" s="30"/>
      <c r="M278" s="29"/>
      <c r="N278" s="29"/>
      <c r="O278" s="29"/>
      <c r="P278" s="29"/>
      <c r="Q278" s="29"/>
      <c r="R278" s="29"/>
      <c r="S278" s="30"/>
      <c r="T278" s="31"/>
      <c r="U278" s="13"/>
      <c r="V278" s="15"/>
      <c r="W278" s="15"/>
      <c r="X278" s="15"/>
      <c r="Y278" s="15"/>
      <c r="Z278" s="15"/>
      <c r="AA278" s="15"/>
      <c r="AB278" s="32"/>
      <c r="AC278" s="15"/>
      <c r="AD278" s="15"/>
      <c r="AE278" s="15"/>
      <c r="AF278" s="15"/>
      <c r="AG278" s="15"/>
      <c r="AH278" s="15"/>
      <c r="AI278" s="15"/>
      <c r="AJ278" s="57"/>
      <c r="AK278" s="15"/>
      <c r="AL278" s="15"/>
      <c r="AM278" s="15"/>
      <c r="AN278" s="15"/>
      <c r="AO278" s="15"/>
      <c r="AP278" s="15"/>
      <c r="AQ278" s="15"/>
      <c r="AR278" s="32"/>
      <c r="AS278" s="15"/>
      <c r="AT278" s="15"/>
      <c r="AU278" s="15"/>
      <c r="AV278" s="15"/>
      <c r="AW278" s="15"/>
      <c r="AX278" s="15"/>
      <c r="AY278" s="15"/>
      <c r="AZ278" s="22"/>
      <c r="BA278" s="13"/>
      <c r="BB278" s="15"/>
      <c r="BC278" s="15"/>
      <c r="BD278" s="15"/>
      <c r="BE278" s="15"/>
      <c r="BF278" s="15"/>
      <c r="BG278" s="15"/>
      <c r="BH278" s="22"/>
      <c r="BI278" s="24"/>
      <c r="BJ278" s="34" t="str">
        <f t="shared" si="35"/>
        <v xml:space="preserve"> {
}
</v>
      </c>
      <c r="BK278" s="35" t="str">
        <f t="shared" si="68"/>
        <v xml:space="preserve">:root {
}
@media (prefers-color-scheme: dark) {
  :root {
  }
}
</v>
      </c>
      <c r="BL278" s="60" t="str">
        <f t="shared" si="69"/>
        <v xml:space="preserve">:root {
}
@media (prefers-color-scheme: dark) {
  :root {
  }
}
</v>
      </c>
      <c r="BM278" s="15" t="str">
        <f t="shared" si="36"/>
        <v/>
      </c>
      <c r="BN278" s="15" t="str">
        <f t="shared" si="37"/>
        <v/>
      </c>
      <c r="BO278" s="15" t="str">
        <f t="shared" si="38"/>
        <v/>
      </c>
      <c r="BP278" s="15" t="str">
        <f t="shared" si="39"/>
        <v/>
      </c>
      <c r="BQ278" s="15" t="str">
        <f t="shared" si="40"/>
        <v/>
      </c>
      <c r="BR278" s="15" t="str">
        <f t="shared" si="41"/>
        <v/>
      </c>
      <c r="BS278" s="15" t="str">
        <f t="shared" si="42"/>
        <v/>
      </c>
      <c r="BT278" s="15" t="str">
        <f t="shared" si="43"/>
        <v/>
      </c>
      <c r="BU278" s="15" t="str">
        <f t="shared" si="44"/>
        <v/>
      </c>
      <c r="BV278" s="15" t="str">
        <f t="shared" si="45"/>
        <v/>
      </c>
      <c r="BW278" s="15" t="str">
        <f t="shared" si="46"/>
        <v/>
      </c>
      <c r="BX278" s="15" t="str">
        <f t="shared" si="47"/>
        <v/>
      </c>
      <c r="BY278" s="15" t="str">
        <f t="shared" si="48"/>
        <v/>
      </c>
      <c r="BZ278" s="15" t="str">
        <f t="shared" si="49"/>
        <v/>
      </c>
      <c r="CA278" s="15" t="str">
        <f t="shared" si="50"/>
        <v/>
      </c>
      <c r="CB278" s="15" t="str">
        <f t="shared" si="51"/>
        <v/>
      </c>
      <c r="CC278" s="15" t="str">
        <f t="shared" si="52"/>
        <v/>
      </c>
      <c r="CD278" s="15" t="str">
        <f t="shared" si="53"/>
        <v/>
      </c>
      <c r="CE278" s="15" t="str">
        <f t="shared" si="54"/>
        <v/>
      </c>
      <c r="CF278" s="15" t="str">
        <f t="shared" si="55"/>
        <v/>
      </c>
      <c r="CG278" s="15" t="str">
        <f t="shared" si="56"/>
        <v/>
      </c>
      <c r="CH278" s="15" t="str">
        <f t="shared" si="57"/>
        <v/>
      </c>
      <c r="CI278" s="15" t="str">
        <f t="shared" si="58"/>
        <v/>
      </c>
      <c r="CJ278" s="15" t="str">
        <f t="shared" si="59"/>
        <v/>
      </c>
      <c r="CK278" s="15" t="str">
        <f t="shared" si="60"/>
        <v/>
      </c>
      <c r="CL278" s="15" t="str">
        <f t="shared" si="61"/>
        <v/>
      </c>
      <c r="CM278" s="15" t="str">
        <f t="shared" si="62"/>
        <v/>
      </c>
      <c r="CN278" s="15" t="str">
        <f t="shared" si="63"/>
        <v/>
      </c>
      <c r="CO278" s="15" t="str">
        <f t="shared" si="64"/>
        <v/>
      </c>
      <c r="CP278" s="15" t="str">
        <f t="shared" si="65"/>
        <v/>
      </c>
      <c r="CQ278" s="15" t="str">
        <f t="shared" si="66"/>
        <v/>
      </c>
      <c r="CR278" s="15" t="str">
        <f t="shared" si="67"/>
        <v/>
      </c>
    </row>
    <row r="279" spans="2:96">
      <c r="B279" s="13"/>
      <c r="C279" s="15"/>
      <c r="D279" s="15"/>
      <c r="E279" s="28"/>
      <c r="F279" s="29"/>
      <c r="G279" s="29"/>
      <c r="H279" s="29"/>
      <c r="I279" s="29"/>
      <c r="J279" s="29"/>
      <c r="K279" s="29"/>
      <c r="L279" s="30"/>
      <c r="M279" s="29"/>
      <c r="N279" s="29"/>
      <c r="O279" s="29"/>
      <c r="P279" s="29"/>
      <c r="Q279" s="29"/>
      <c r="R279" s="29"/>
      <c r="S279" s="30"/>
      <c r="T279" s="31"/>
      <c r="U279" s="13"/>
      <c r="V279" s="15"/>
      <c r="W279" s="15"/>
      <c r="X279" s="15"/>
      <c r="Y279" s="15"/>
      <c r="Z279" s="15"/>
      <c r="AA279" s="15"/>
      <c r="AB279" s="32"/>
      <c r="AC279" s="15"/>
      <c r="AD279" s="15"/>
      <c r="AE279" s="15"/>
      <c r="AF279" s="15"/>
      <c r="AG279" s="15"/>
      <c r="AH279" s="15"/>
      <c r="AI279" s="15"/>
      <c r="AJ279" s="57"/>
      <c r="AK279" s="15"/>
      <c r="AL279" s="15"/>
      <c r="AM279" s="15"/>
      <c r="AN279" s="15"/>
      <c r="AO279" s="15"/>
      <c r="AP279" s="15"/>
      <c r="AQ279" s="15"/>
      <c r="AR279" s="32"/>
      <c r="AS279" s="15"/>
      <c r="AT279" s="15"/>
      <c r="AU279" s="15"/>
      <c r="AV279" s="15"/>
      <c r="AW279" s="15"/>
      <c r="AX279" s="15"/>
      <c r="AY279" s="15"/>
      <c r="AZ279" s="22"/>
      <c r="BA279" s="13"/>
      <c r="BB279" s="15"/>
      <c r="BC279" s="15"/>
      <c r="BD279" s="15"/>
      <c r="BE279" s="15"/>
      <c r="BF279" s="15"/>
      <c r="BG279" s="15"/>
      <c r="BH279" s="22"/>
      <c r="BI279" s="24"/>
      <c r="BJ279" s="34" t="str">
        <f t="shared" si="35"/>
        <v xml:space="preserve"> {
}
</v>
      </c>
      <c r="BK279" s="35" t="str">
        <f t="shared" si="68"/>
        <v xml:space="preserve">:root {
}
@media (prefers-color-scheme: dark) {
  :root {
  }
}
</v>
      </c>
      <c r="BL279" s="60" t="str">
        <f t="shared" si="69"/>
        <v xml:space="preserve">:root {
}
@media (prefers-color-scheme: dark) {
  :root {
  }
}
</v>
      </c>
      <c r="BM279" s="15" t="str">
        <f t="shared" si="36"/>
        <v/>
      </c>
      <c r="BN279" s="15" t="str">
        <f t="shared" si="37"/>
        <v/>
      </c>
      <c r="BO279" s="15" t="str">
        <f t="shared" si="38"/>
        <v/>
      </c>
      <c r="BP279" s="15" t="str">
        <f t="shared" si="39"/>
        <v/>
      </c>
      <c r="BQ279" s="15" t="str">
        <f t="shared" si="40"/>
        <v/>
      </c>
      <c r="BR279" s="15" t="str">
        <f t="shared" si="41"/>
        <v/>
      </c>
      <c r="BS279" s="15" t="str">
        <f t="shared" si="42"/>
        <v/>
      </c>
      <c r="BT279" s="15" t="str">
        <f t="shared" si="43"/>
        <v/>
      </c>
      <c r="BU279" s="15" t="str">
        <f t="shared" si="44"/>
        <v/>
      </c>
      <c r="BV279" s="15" t="str">
        <f t="shared" si="45"/>
        <v/>
      </c>
      <c r="BW279" s="15" t="str">
        <f t="shared" si="46"/>
        <v/>
      </c>
      <c r="BX279" s="15" t="str">
        <f t="shared" si="47"/>
        <v/>
      </c>
      <c r="BY279" s="15" t="str">
        <f t="shared" si="48"/>
        <v/>
      </c>
      <c r="BZ279" s="15" t="str">
        <f t="shared" si="49"/>
        <v/>
      </c>
      <c r="CA279" s="15" t="str">
        <f t="shared" si="50"/>
        <v/>
      </c>
      <c r="CB279" s="15" t="str">
        <f t="shared" si="51"/>
        <v/>
      </c>
      <c r="CC279" s="15" t="str">
        <f t="shared" si="52"/>
        <v/>
      </c>
      <c r="CD279" s="15" t="str">
        <f t="shared" si="53"/>
        <v/>
      </c>
      <c r="CE279" s="15" t="str">
        <f t="shared" si="54"/>
        <v/>
      </c>
      <c r="CF279" s="15" t="str">
        <f t="shared" si="55"/>
        <v/>
      </c>
      <c r="CG279" s="15" t="str">
        <f t="shared" si="56"/>
        <v/>
      </c>
      <c r="CH279" s="15" t="str">
        <f t="shared" si="57"/>
        <v/>
      </c>
      <c r="CI279" s="15" t="str">
        <f t="shared" si="58"/>
        <v/>
      </c>
      <c r="CJ279" s="15" t="str">
        <f t="shared" si="59"/>
        <v/>
      </c>
      <c r="CK279" s="15" t="str">
        <f t="shared" si="60"/>
        <v/>
      </c>
      <c r="CL279" s="15" t="str">
        <f t="shared" si="61"/>
        <v/>
      </c>
      <c r="CM279" s="15" t="str">
        <f t="shared" si="62"/>
        <v/>
      </c>
      <c r="CN279" s="15" t="str">
        <f t="shared" si="63"/>
        <v/>
      </c>
      <c r="CO279" s="15" t="str">
        <f t="shared" si="64"/>
        <v/>
      </c>
      <c r="CP279" s="15" t="str">
        <f t="shared" si="65"/>
        <v/>
      </c>
      <c r="CQ279" s="15" t="str">
        <f t="shared" si="66"/>
        <v/>
      </c>
      <c r="CR279" s="15" t="str">
        <f t="shared" si="67"/>
        <v/>
      </c>
    </row>
    <row r="280" spans="2:96">
      <c r="B280" s="13"/>
      <c r="C280" s="15"/>
      <c r="D280" s="15"/>
      <c r="E280" s="28"/>
      <c r="F280" s="29"/>
      <c r="G280" s="29"/>
      <c r="H280" s="29"/>
      <c r="I280" s="29"/>
      <c r="J280" s="29"/>
      <c r="K280" s="29"/>
      <c r="L280" s="30"/>
      <c r="M280" s="29"/>
      <c r="N280" s="29"/>
      <c r="O280" s="29"/>
      <c r="P280" s="29"/>
      <c r="Q280" s="29"/>
      <c r="R280" s="29"/>
      <c r="S280" s="30"/>
      <c r="T280" s="31"/>
      <c r="U280" s="13"/>
      <c r="V280" s="15"/>
      <c r="W280" s="15"/>
      <c r="X280" s="15"/>
      <c r="Y280" s="15"/>
      <c r="Z280" s="15"/>
      <c r="AA280" s="15"/>
      <c r="AB280" s="32"/>
      <c r="AC280" s="15"/>
      <c r="AD280" s="15"/>
      <c r="AE280" s="15"/>
      <c r="AF280" s="15"/>
      <c r="AG280" s="15"/>
      <c r="AH280" s="15"/>
      <c r="AI280" s="15"/>
      <c r="AJ280" s="57"/>
      <c r="AK280" s="15"/>
      <c r="AL280" s="15"/>
      <c r="AM280" s="15"/>
      <c r="AN280" s="15"/>
      <c r="AO280" s="15"/>
      <c r="AP280" s="15"/>
      <c r="AQ280" s="15"/>
      <c r="AR280" s="32"/>
      <c r="AS280" s="15"/>
      <c r="AT280" s="15"/>
      <c r="AU280" s="15"/>
      <c r="AV280" s="15"/>
      <c r="AW280" s="15"/>
      <c r="AX280" s="15"/>
      <c r="AY280" s="15"/>
      <c r="AZ280" s="22"/>
      <c r="BA280" s="13"/>
      <c r="BB280" s="15"/>
      <c r="BC280" s="15"/>
      <c r="BD280" s="15"/>
      <c r="BE280" s="15"/>
      <c r="BF280" s="15"/>
      <c r="BG280" s="15"/>
      <c r="BH280" s="22"/>
      <c r="BI280" s="24"/>
      <c r="BJ280" s="34" t="str">
        <f t="shared" si="35"/>
        <v xml:space="preserve"> {
}
</v>
      </c>
      <c r="BK280" s="35" t="str">
        <f t="shared" si="68"/>
        <v xml:space="preserve">:root {
}
@media (prefers-color-scheme: dark) {
  :root {
  }
}
</v>
      </c>
      <c r="BL280" s="60" t="str">
        <f t="shared" si="69"/>
        <v xml:space="preserve">:root {
}
@media (prefers-color-scheme: dark) {
  :root {
  }
}
</v>
      </c>
      <c r="BM280" s="15" t="str">
        <f t="shared" si="36"/>
        <v/>
      </c>
      <c r="BN280" s="15" t="str">
        <f t="shared" si="37"/>
        <v/>
      </c>
      <c r="BO280" s="15" t="str">
        <f t="shared" si="38"/>
        <v/>
      </c>
      <c r="BP280" s="15" t="str">
        <f t="shared" si="39"/>
        <v/>
      </c>
      <c r="BQ280" s="15" t="str">
        <f t="shared" si="40"/>
        <v/>
      </c>
      <c r="BR280" s="15" t="str">
        <f t="shared" si="41"/>
        <v/>
      </c>
      <c r="BS280" s="15" t="str">
        <f t="shared" si="42"/>
        <v/>
      </c>
      <c r="BT280" s="15" t="str">
        <f t="shared" si="43"/>
        <v/>
      </c>
      <c r="BU280" s="15" t="str">
        <f t="shared" si="44"/>
        <v/>
      </c>
      <c r="BV280" s="15" t="str">
        <f t="shared" si="45"/>
        <v/>
      </c>
      <c r="BW280" s="15" t="str">
        <f t="shared" si="46"/>
        <v/>
      </c>
      <c r="BX280" s="15" t="str">
        <f t="shared" si="47"/>
        <v/>
      </c>
      <c r="BY280" s="15" t="str">
        <f t="shared" si="48"/>
        <v/>
      </c>
      <c r="BZ280" s="15" t="str">
        <f t="shared" si="49"/>
        <v/>
      </c>
      <c r="CA280" s="15" t="str">
        <f t="shared" si="50"/>
        <v/>
      </c>
      <c r="CB280" s="15" t="str">
        <f t="shared" si="51"/>
        <v/>
      </c>
      <c r="CC280" s="15" t="str">
        <f t="shared" si="52"/>
        <v/>
      </c>
      <c r="CD280" s="15" t="str">
        <f t="shared" si="53"/>
        <v/>
      </c>
      <c r="CE280" s="15" t="str">
        <f t="shared" si="54"/>
        <v/>
      </c>
      <c r="CF280" s="15" t="str">
        <f t="shared" si="55"/>
        <v/>
      </c>
      <c r="CG280" s="15" t="str">
        <f t="shared" si="56"/>
        <v/>
      </c>
      <c r="CH280" s="15" t="str">
        <f t="shared" si="57"/>
        <v/>
      </c>
      <c r="CI280" s="15" t="str">
        <f t="shared" si="58"/>
        <v/>
      </c>
      <c r="CJ280" s="15" t="str">
        <f t="shared" si="59"/>
        <v/>
      </c>
      <c r="CK280" s="15" t="str">
        <f t="shared" si="60"/>
        <v/>
      </c>
      <c r="CL280" s="15" t="str">
        <f t="shared" si="61"/>
        <v/>
      </c>
      <c r="CM280" s="15" t="str">
        <f t="shared" si="62"/>
        <v/>
      </c>
      <c r="CN280" s="15" t="str">
        <f t="shared" si="63"/>
        <v/>
      </c>
      <c r="CO280" s="15" t="str">
        <f t="shared" si="64"/>
        <v/>
      </c>
      <c r="CP280" s="15" t="str">
        <f t="shared" si="65"/>
        <v/>
      </c>
      <c r="CQ280" s="15" t="str">
        <f t="shared" si="66"/>
        <v/>
      </c>
      <c r="CR280" s="15" t="str">
        <f t="shared" si="67"/>
        <v/>
      </c>
    </row>
    <row r="281" spans="2:96">
      <c r="B281" s="13"/>
      <c r="C281" s="15"/>
      <c r="D281" s="15"/>
      <c r="E281" s="28"/>
      <c r="F281" s="29"/>
      <c r="G281" s="29"/>
      <c r="H281" s="29"/>
      <c r="I281" s="29"/>
      <c r="J281" s="29"/>
      <c r="K281" s="29"/>
      <c r="L281" s="30"/>
      <c r="M281" s="29"/>
      <c r="N281" s="29"/>
      <c r="O281" s="29"/>
      <c r="P281" s="29"/>
      <c r="Q281" s="29"/>
      <c r="R281" s="29"/>
      <c r="S281" s="30"/>
      <c r="T281" s="31"/>
      <c r="U281" s="13"/>
      <c r="V281" s="15"/>
      <c r="W281" s="15"/>
      <c r="X281" s="15"/>
      <c r="Y281" s="15"/>
      <c r="Z281" s="15"/>
      <c r="AA281" s="15"/>
      <c r="AB281" s="32"/>
      <c r="AC281" s="15"/>
      <c r="AD281" s="15"/>
      <c r="AE281" s="15"/>
      <c r="AF281" s="15"/>
      <c r="AG281" s="15"/>
      <c r="AH281" s="15"/>
      <c r="AI281" s="15"/>
      <c r="AJ281" s="57"/>
      <c r="AK281" s="15"/>
      <c r="AL281" s="15"/>
      <c r="AM281" s="15"/>
      <c r="AN281" s="15"/>
      <c r="AO281" s="15"/>
      <c r="AP281" s="15"/>
      <c r="AQ281" s="15"/>
      <c r="AR281" s="32"/>
      <c r="AS281" s="15"/>
      <c r="AT281" s="15"/>
      <c r="AU281" s="15"/>
      <c r="AV281" s="15"/>
      <c r="AW281" s="15"/>
      <c r="AX281" s="15"/>
      <c r="AY281" s="15"/>
      <c r="AZ281" s="22"/>
      <c r="BA281" s="13"/>
      <c r="BB281" s="15"/>
      <c r="BC281" s="15"/>
      <c r="BD281" s="15"/>
      <c r="BE281" s="15"/>
      <c r="BF281" s="15"/>
      <c r="BG281" s="15"/>
      <c r="BH281" s="22"/>
      <c r="BI281" s="24"/>
      <c r="BJ281" s="34" t="str">
        <f t="shared" si="35"/>
        <v xml:space="preserve"> {
}
</v>
      </c>
      <c r="BK281" s="35" t="str">
        <f t="shared" si="68"/>
        <v xml:space="preserve">:root {
}
@media (prefers-color-scheme: dark) {
  :root {
  }
}
</v>
      </c>
      <c r="BL281" s="60" t="str">
        <f t="shared" si="69"/>
        <v xml:space="preserve">:root {
}
@media (prefers-color-scheme: dark) {
  :root {
  }
}
</v>
      </c>
      <c r="BM281" s="15" t="str">
        <f t="shared" si="36"/>
        <v/>
      </c>
      <c r="BN281" s="15" t="str">
        <f t="shared" si="37"/>
        <v/>
      </c>
      <c r="BO281" s="15" t="str">
        <f t="shared" si="38"/>
        <v/>
      </c>
      <c r="BP281" s="15" t="str">
        <f t="shared" si="39"/>
        <v/>
      </c>
      <c r="BQ281" s="15" t="str">
        <f t="shared" si="40"/>
        <v/>
      </c>
      <c r="BR281" s="15" t="str">
        <f t="shared" si="41"/>
        <v/>
      </c>
      <c r="BS281" s="15" t="str">
        <f t="shared" si="42"/>
        <v/>
      </c>
      <c r="BT281" s="15" t="str">
        <f t="shared" si="43"/>
        <v/>
      </c>
      <c r="BU281" s="15" t="str">
        <f t="shared" si="44"/>
        <v/>
      </c>
      <c r="BV281" s="15" t="str">
        <f t="shared" si="45"/>
        <v/>
      </c>
      <c r="BW281" s="15" t="str">
        <f t="shared" si="46"/>
        <v/>
      </c>
      <c r="BX281" s="15" t="str">
        <f t="shared" si="47"/>
        <v/>
      </c>
      <c r="BY281" s="15" t="str">
        <f t="shared" si="48"/>
        <v/>
      </c>
      <c r="BZ281" s="15" t="str">
        <f t="shared" si="49"/>
        <v/>
      </c>
      <c r="CA281" s="15" t="str">
        <f t="shared" si="50"/>
        <v/>
      </c>
      <c r="CB281" s="15" t="str">
        <f t="shared" si="51"/>
        <v/>
      </c>
      <c r="CC281" s="15" t="str">
        <f t="shared" si="52"/>
        <v/>
      </c>
      <c r="CD281" s="15" t="str">
        <f t="shared" si="53"/>
        <v/>
      </c>
      <c r="CE281" s="15" t="str">
        <f t="shared" si="54"/>
        <v/>
      </c>
      <c r="CF281" s="15" t="str">
        <f t="shared" si="55"/>
        <v/>
      </c>
      <c r="CG281" s="15" t="str">
        <f t="shared" si="56"/>
        <v/>
      </c>
      <c r="CH281" s="15" t="str">
        <f t="shared" si="57"/>
        <v/>
      </c>
      <c r="CI281" s="15" t="str">
        <f t="shared" si="58"/>
        <v/>
      </c>
      <c r="CJ281" s="15" t="str">
        <f t="shared" si="59"/>
        <v/>
      </c>
      <c r="CK281" s="15" t="str">
        <f t="shared" si="60"/>
        <v/>
      </c>
      <c r="CL281" s="15" t="str">
        <f t="shared" si="61"/>
        <v/>
      </c>
      <c r="CM281" s="15" t="str">
        <f t="shared" si="62"/>
        <v/>
      </c>
      <c r="CN281" s="15" t="str">
        <f t="shared" si="63"/>
        <v/>
      </c>
      <c r="CO281" s="15" t="str">
        <f t="shared" si="64"/>
        <v/>
      </c>
      <c r="CP281" s="15" t="str">
        <f t="shared" si="65"/>
        <v/>
      </c>
      <c r="CQ281" s="15" t="str">
        <f t="shared" si="66"/>
        <v/>
      </c>
      <c r="CR281" s="15" t="str">
        <f t="shared" si="67"/>
        <v/>
      </c>
    </row>
    <row r="282" spans="2:96">
      <c r="B282" s="13"/>
      <c r="C282" s="15"/>
      <c r="D282" s="15"/>
      <c r="E282" s="28"/>
      <c r="F282" s="29"/>
      <c r="G282" s="29"/>
      <c r="H282" s="29"/>
      <c r="I282" s="29"/>
      <c r="J282" s="29"/>
      <c r="K282" s="29"/>
      <c r="L282" s="30"/>
      <c r="M282" s="29"/>
      <c r="N282" s="29"/>
      <c r="O282" s="29"/>
      <c r="P282" s="29"/>
      <c r="Q282" s="29"/>
      <c r="R282" s="29"/>
      <c r="S282" s="30"/>
      <c r="T282" s="31"/>
      <c r="U282" s="13"/>
      <c r="V282" s="15"/>
      <c r="W282" s="15"/>
      <c r="X282" s="15"/>
      <c r="Y282" s="15"/>
      <c r="Z282" s="15"/>
      <c r="AA282" s="15"/>
      <c r="AB282" s="32"/>
      <c r="AC282" s="15"/>
      <c r="AD282" s="15"/>
      <c r="AE282" s="15"/>
      <c r="AF282" s="15"/>
      <c r="AG282" s="15"/>
      <c r="AH282" s="15"/>
      <c r="AI282" s="15"/>
      <c r="AJ282" s="57"/>
      <c r="AK282" s="15"/>
      <c r="AL282" s="15"/>
      <c r="AM282" s="15"/>
      <c r="AN282" s="15"/>
      <c r="AO282" s="15"/>
      <c r="AP282" s="15"/>
      <c r="AQ282" s="15"/>
      <c r="AR282" s="32"/>
      <c r="AS282" s="15"/>
      <c r="AT282" s="15"/>
      <c r="AU282" s="15"/>
      <c r="AV282" s="15"/>
      <c r="AW282" s="15"/>
      <c r="AX282" s="15"/>
      <c r="AY282" s="15"/>
      <c r="AZ282" s="22"/>
      <c r="BA282" s="13"/>
      <c r="BB282" s="15"/>
      <c r="BC282" s="15"/>
      <c r="BD282" s="15"/>
      <c r="BE282" s="15"/>
      <c r="BF282" s="15"/>
      <c r="BG282" s="15"/>
      <c r="BH282" s="22"/>
      <c r="BI282" s="24"/>
      <c r="BJ282" s="34" t="str">
        <f t="shared" si="35"/>
        <v xml:space="preserve"> {
}
</v>
      </c>
      <c r="BK282" s="35" t="str">
        <f t="shared" si="68"/>
        <v xml:space="preserve">:root {
}
@media (prefers-color-scheme: dark) {
  :root {
  }
}
</v>
      </c>
      <c r="BL282" s="60" t="str">
        <f t="shared" si="69"/>
        <v xml:space="preserve">:root {
}
@media (prefers-color-scheme: dark) {
  :root {
  }
}
</v>
      </c>
      <c r="BM282" s="15" t="str">
        <f t="shared" si="36"/>
        <v/>
      </c>
      <c r="BN282" s="15" t="str">
        <f t="shared" si="37"/>
        <v/>
      </c>
      <c r="BO282" s="15" t="str">
        <f t="shared" si="38"/>
        <v/>
      </c>
      <c r="BP282" s="15" t="str">
        <f t="shared" si="39"/>
        <v/>
      </c>
      <c r="BQ282" s="15" t="str">
        <f t="shared" si="40"/>
        <v/>
      </c>
      <c r="BR282" s="15" t="str">
        <f t="shared" si="41"/>
        <v/>
      </c>
      <c r="BS282" s="15" t="str">
        <f t="shared" si="42"/>
        <v/>
      </c>
      <c r="BT282" s="15" t="str">
        <f t="shared" si="43"/>
        <v/>
      </c>
      <c r="BU282" s="15" t="str">
        <f t="shared" si="44"/>
        <v/>
      </c>
      <c r="BV282" s="15" t="str">
        <f t="shared" si="45"/>
        <v/>
      </c>
      <c r="BW282" s="15" t="str">
        <f t="shared" si="46"/>
        <v/>
      </c>
      <c r="BX282" s="15" t="str">
        <f t="shared" si="47"/>
        <v/>
      </c>
      <c r="BY282" s="15" t="str">
        <f t="shared" si="48"/>
        <v/>
      </c>
      <c r="BZ282" s="15" t="str">
        <f t="shared" si="49"/>
        <v/>
      </c>
      <c r="CA282" s="15" t="str">
        <f t="shared" si="50"/>
        <v/>
      </c>
      <c r="CB282" s="15" t="str">
        <f t="shared" si="51"/>
        <v/>
      </c>
      <c r="CC282" s="15" t="str">
        <f t="shared" si="52"/>
        <v/>
      </c>
      <c r="CD282" s="15" t="str">
        <f t="shared" si="53"/>
        <v/>
      </c>
      <c r="CE282" s="15" t="str">
        <f t="shared" si="54"/>
        <v/>
      </c>
      <c r="CF282" s="15" t="str">
        <f t="shared" si="55"/>
        <v/>
      </c>
      <c r="CG282" s="15" t="str">
        <f t="shared" si="56"/>
        <v/>
      </c>
      <c r="CH282" s="15" t="str">
        <f t="shared" si="57"/>
        <v/>
      </c>
      <c r="CI282" s="15" t="str">
        <f t="shared" si="58"/>
        <v/>
      </c>
      <c r="CJ282" s="15" t="str">
        <f t="shared" si="59"/>
        <v/>
      </c>
      <c r="CK282" s="15" t="str">
        <f t="shared" si="60"/>
        <v/>
      </c>
      <c r="CL282" s="15" t="str">
        <f t="shared" si="61"/>
        <v/>
      </c>
      <c r="CM282" s="15" t="str">
        <f t="shared" si="62"/>
        <v/>
      </c>
      <c r="CN282" s="15" t="str">
        <f t="shared" si="63"/>
        <v/>
      </c>
      <c r="CO282" s="15" t="str">
        <f t="shared" si="64"/>
        <v/>
      </c>
      <c r="CP282" s="15" t="str">
        <f t="shared" si="65"/>
        <v/>
      </c>
      <c r="CQ282" s="15" t="str">
        <f t="shared" si="66"/>
        <v/>
      </c>
      <c r="CR282" s="15" t="str">
        <f t="shared" si="67"/>
        <v/>
      </c>
    </row>
    <row r="283" spans="2:96">
      <c r="B283" s="13"/>
      <c r="C283" s="15"/>
      <c r="D283" s="15"/>
      <c r="E283" s="28"/>
      <c r="F283" s="29"/>
      <c r="G283" s="29"/>
      <c r="H283" s="29"/>
      <c r="I283" s="29"/>
      <c r="J283" s="29"/>
      <c r="K283" s="29"/>
      <c r="L283" s="30"/>
      <c r="M283" s="29"/>
      <c r="N283" s="29"/>
      <c r="O283" s="29"/>
      <c r="P283" s="29"/>
      <c r="Q283" s="29"/>
      <c r="R283" s="29"/>
      <c r="S283" s="30"/>
      <c r="T283" s="31"/>
      <c r="U283" s="13"/>
      <c r="V283" s="15"/>
      <c r="W283" s="15"/>
      <c r="X283" s="15"/>
      <c r="Y283" s="15"/>
      <c r="Z283" s="15"/>
      <c r="AA283" s="15"/>
      <c r="AB283" s="32"/>
      <c r="AC283" s="15"/>
      <c r="AD283" s="15"/>
      <c r="AE283" s="15"/>
      <c r="AF283" s="15"/>
      <c r="AG283" s="15"/>
      <c r="AH283" s="15"/>
      <c r="AI283" s="15"/>
      <c r="AJ283" s="57"/>
      <c r="AK283" s="15"/>
      <c r="AL283" s="15"/>
      <c r="AM283" s="15"/>
      <c r="AN283" s="15"/>
      <c r="AO283" s="15"/>
      <c r="AP283" s="15"/>
      <c r="AQ283" s="15"/>
      <c r="AR283" s="32"/>
      <c r="AS283" s="15"/>
      <c r="AT283" s="15"/>
      <c r="AU283" s="15"/>
      <c r="AV283" s="15"/>
      <c r="AW283" s="15"/>
      <c r="AX283" s="15"/>
      <c r="AY283" s="15"/>
      <c r="AZ283" s="22"/>
      <c r="BA283" s="13"/>
      <c r="BB283" s="15"/>
      <c r="BC283" s="15"/>
      <c r="BD283" s="15"/>
      <c r="BE283" s="15"/>
      <c r="BF283" s="15"/>
      <c r="BG283" s="15"/>
      <c r="BH283" s="22"/>
      <c r="BI283" s="24"/>
      <c r="BJ283" s="34" t="str">
        <f t="shared" si="35"/>
        <v xml:space="preserve"> {
}
</v>
      </c>
      <c r="BK283" s="35" t="str">
        <f t="shared" si="68"/>
        <v xml:space="preserve">:root {
}
@media (prefers-color-scheme: dark) {
  :root {
  }
}
</v>
      </c>
      <c r="BL283" s="60" t="str">
        <f t="shared" si="69"/>
        <v xml:space="preserve">:root {
}
@media (prefers-color-scheme: dark) {
  :root {
  }
}
</v>
      </c>
      <c r="BM283" s="15" t="str">
        <f t="shared" si="36"/>
        <v/>
      </c>
      <c r="BN283" s="15" t="str">
        <f t="shared" si="37"/>
        <v/>
      </c>
      <c r="BO283" s="15" t="str">
        <f t="shared" si="38"/>
        <v/>
      </c>
      <c r="BP283" s="15" t="str">
        <f t="shared" si="39"/>
        <v/>
      </c>
      <c r="BQ283" s="15" t="str">
        <f t="shared" si="40"/>
        <v/>
      </c>
      <c r="BR283" s="15" t="str">
        <f t="shared" si="41"/>
        <v/>
      </c>
      <c r="BS283" s="15" t="str">
        <f t="shared" si="42"/>
        <v/>
      </c>
      <c r="BT283" s="15" t="str">
        <f t="shared" si="43"/>
        <v/>
      </c>
      <c r="BU283" s="15" t="str">
        <f t="shared" si="44"/>
        <v/>
      </c>
      <c r="BV283" s="15" t="str">
        <f t="shared" si="45"/>
        <v/>
      </c>
      <c r="BW283" s="15" t="str">
        <f t="shared" si="46"/>
        <v/>
      </c>
      <c r="BX283" s="15" t="str">
        <f t="shared" si="47"/>
        <v/>
      </c>
      <c r="BY283" s="15" t="str">
        <f t="shared" si="48"/>
        <v/>
      </c>
      <c r="BZ283" s="15" t="str">
        <f t="shared" si="49"/>
        <v/>
      </c>
      <c r="CA283" s="15" t="str">
        <f t="shared" si="50"/>
        <v/>
      </c>
      <c r="CB283" s="15" t="str">
        <f t="shared" si="51"/>
        <v/>
      </c>
      <c r="CC283" s="15" t="str">
        <f t="shared" si="52"/>
        <v/>
      </c>
      <c r="CD283" s="15" t="str">
        <f t="shared" si="53"/>
        <v/>
      </c>
      <c r="CE283" s="15" t="str">
        <f t="shared" si="54"/>
        <v/>
      </c>
      <c r="CF283" s="15" t="str">
        <f t="shared" si="55"/>
        <v/>
      </c>
      <c r="CG283" s="15" t="str">
        <f t="shared" si="56"/>
        <v/>
      </c>
      <c r="CH283" s="15" t="str">
        <f t="shared" si="57"/>
        <v/>
      </c>
      <c r="CI283" s="15" t="str">
        <f t="shared" si="58"/>
        <v/>
      </c>
      <c r="CJ283" s="15" t="str">
        <f t="shared" si="59"/>
        <v/>
      </c>
      <c r="CK283" s="15" t="str">
        <f t="shared" si="60"/>
        <v/>
      </c>
      <c r="CL283" s="15" t="str">
        <f t="shared" si="61"/>
        <v/>
      </c>
      <c r="CM283" s="15" t="str">
        <f t="shared" si="62"/>
        <v/>
      </c>
      <c r="CN283" s="15" t="str">
        <f t="shared" si="63"/>
        <v/>
      </c>
      <c r="CO283" s="15" t="str">
        <f t="shared" si="64"/>
        <v/>
      </c>
      <c r="CP283" s="15" t="str">
        <f t="shared" si="65"/>
        <v/>
      </c>
      <c r="CQ283" s="15" t="str">
        <f t="shared" si="66"/>
        <v/>
      </c>
      <c r="CR283" s="15" t="str">
        <f t="shared" si="67"/>
        <v/>
      </c>
    </row>
    <row r="284" spans="2:96">
      <c r="B284" s="13"/>
      <c r="C284" s="15"/>
      <c r="D284" s="15"/>
      <c r="E284" s="28"/>
      <c r="F284" s="29"/>
      <c r="G284" s="29"/>
      <c r="H284" s="29"/>
      <c r="I284" s="29"/>
      <c r="J284" s="29"/>
      <c r="K284" s="29"/>
      <c r="L284" s="30"/>
      <c r="M284" s="29"/>
      <c r="N284" s="29"/>
      <c r="O284" s="29"/>
      <c r="P284" s="29"/>
      <c r="Q284" s="29"/>
      <c r="R284" s="29"/>
      <c r="S284" s="30"/>
      <c r="T284" s="31"/>
      <c r="U284" s="13"/>
      <c r="V284" s="15"/>
      <c r="W284" s="15"/>
      <c r="X284" s="15"/>
      <c r="Y284" s="15"/>
      <c r="Z284" s="15"/>
      <c r="AA284" s="15"/>
      <c r="AB284" s="32"/>
      <c r="AC284" s="15"/>
      <c r="AD284" s="15"/>
      <c r="AE284" s="15"/>
      <c r="AF284" s="15"/>
      <c r="AG284" s="15"/>
      <c r="AH284" s="15"/>
      <c r="AI284" s="15"/>
      <c r="AJ284" s="57"/>
      <c r="AK284" s="15"/>
      <c r="AL284" s="15"/>
      <c r="AM284" s="15"/>
      <c r="AN284" s="15"/>
      <c r="AO284" s="15"/>
      <c r="AP284" s="15"/>
      <c r="AQ284" s="15"/>
      <c r="AR284" s="32"/>
      <c r="AS284" s="15"/>
      <c r="AT284" s="15"/>
      <c r="AU284" s="15"/>
      <c r="AV284" s="15"/>
      <c r="AW284" s="15"/>
      <c r="AX284" s="15"/>
      <c r="AY284" s="15"/>
      <c r="AZ284" s="22"/>
      <c r="BA284" s="13"/>
      <c r="BB284" s="15"/>
      <c r="BC284" s="15"/>
      <c r="BD284" s="15"/>
      <c r="BE284" s="15"/>
      <c r="BF284" s="15"/>
      <c r="BG284" s="15"/>
      <c r="BH284" s="22"/>
      <c r="BI284" s="24"/>
      <c r="BJ284" s="34" t="str">
        <f t="shared" si="35"/>
        <v xml:space="preserve"> {
}
</v>
      </c>
      <c r="BK284" s="35" t="str">
        <f t="shared" si="68"/>
        <v xml:space="preserve">:root {
}
@media (prefers-color-scheme: dark) {
  :root {
  }
}
</v>
      </c>
      <c r="BL284" s="60" t="str">
        <f t="shared" si="69"/>
        <v xml:space="preserve">:root {
}
@media (prefers-color-scheme: dark) {
  :root {
  }
}
</v>
      </c>
      <c r="BM284" s="15" t="str">
        <f t="shared" si="36"/>
        <v/>
      </c>
      <c r="BN284" s="15" t="str">
        <f t="shared" si="37"/>
        <v/>
      </c>
      <c r="BO284" s="15" t="str">
        <f t="shared" si="38"/>
        <v/>
      </c>
      <c r="BP284" s="15" t="str">
        <f t="shared" si="39"/>
        <v/>
      </c>
      <c r="BQ284" s="15" t="str">
        <f t="shared" si="40"/>
        <v/>
      </c>
      <c r="BR284" s="15" t="str">
        <f t="shared" si="41"/>
        <v/>
      </c>
      <c r="BS284" s="15" t="str">
        <f t="shared" si="42"/>
        <v/>
      </c>
      <c r="BT284" s="15" t="str">
        <f t="shared" si="43"/>
        <v/>
      </c>
      <c r="BU284" s="15" t="str">
        <f t="shared" si="44"/>
        <v/>
      </c>
      <c r="BV284" s="15" t="str">
        <f t="shared" si="45"/>
        <v/>
      </c>
      <c r="BW284" s="15" t="str">
        <f t="shared" si="46"/>
        <v/>
      </c>
      <c r="BX284" s="15" t="str">
        <f t="shared" si="47"/>
        <v/>
      </c>
      <c r="BY284" s="15" t="str">
        <f t="shared" si="48"/>
        <v/>
      </c>
      <c r="BZ284" s="15" t="str">
        <f t="shared" si="49"/>
        <v/>
      </c>
      <c r="CA284" s="15" t="str">
        <f t="shared" si="50"/>
        <v/>
      </c>
      <c r="CB284" s="15" t="str">
        <f t="shared" si="51"/>
        <v/>
      </c>
      <c r="CC284" s="15" t="str">
        <f t="shared" si="52"/>
        <v/>
      </c>
      <c r="CD284" s="15" t="str">
        <f t="shared" si="53"/>
        <v/>
      </c>
      <c r="CE284" s="15" t="str">
        <f t="shared" si="54"/>
        <v/>
      </c>
      <c r="CF284" s="15" t="str">
        <f t="shared" si="55"/>
        <v/>
      </c>
      <c r="CG284" s="15" t="str">
        <f t="shared" si="56"/>
        <v/>
      </c>
      <c r="CH284" s="15" t="str">
        <f t="shared" si="57"/>
        <v/>
      </c>
      <c r="CI284" s="15" t="str">
        <f t="shared" si="58"/>
        <v/>
      </c>
      <c r="CJ284" s="15" t="str">
        <f t="shared" si="59"/>
        <v/>
      </c>
      <c r="CK284" s="15" t="str">
        <f t="shared" si="60"/>
        <v/>
      </c>
      <c r="CL284" s="15" t="str">
        <f t="shared" si="61"/>
        <v/>
      </c>
      <c r="CM284" s="15" t="str">
        <f t="shared" si="62"/>
        <v/>
      </c>
      <c r="CN284" s="15" t="str">
        <f t="shared" si="63"/>
        <v/>
      </c>
      <c r="CO284" s="15" t="str">
        <f t="shared" si="64"/>
        <v/>
      </c>
      <c r="CP284" s="15" t="str">
        <f t="shared" si="65"/>
        <v/>
      </c>
      <c r="CQ284" s="15" t="str">
        <f t="shared" si="66"/>
        <v/>
      </c>
      <c r="CR284" s="15" t="str">
        <f t="shared" si="67"/>
        <v/>
      </c>
    </row>
    <row r="285" spans="2:96">
      <c r="B285" s="13"/>
      <c r="C285" s="15"/>
      <c r="D285" s="15"/>
      <c r="E285" s="28"/>
      <c r="F285" s="29"/>
      <c r="G285" s="29"/>
      <c r="H285" s="29"/>
      <c r="I285" s="29"/>
      <c r="J285" s="29"/>
      <c r="K285" s="29"/>
      <c r="L285" s="30"/>
      <c r="M285" s="29"/>
      <c r="N285" s="29"/>
      <c r="O285" s="29"/>
      <c r="P285" s="29"/>
      <c r="Q285" s="29"/>
      <c r="R285" s="29"/>
      <c r="S285" s="30"/>
      <c r="T285" s="31"/>
      <c r="U285" s="13"/>
      <c r="V285" s="15"/>
      <c r="W285" s="15"/>
      <c r="X285" s="15"/>
      <c r="Y285" s="15"/>
      <c r="Z285" s="15"/>
      <c r="AA285" s="15"/>
      <c r="AB285" s="32"/>
      <c r="AC285" s="15"/>
      <c r="AD285" s="15"/>
      <c r="AE285" s="15"/>
      <c r="AF285" s="15"/>
      <c r="AG285" s="15"/>
      <c r="AH285" s="15"/>
      <c r="AI285" s="15"/>
      <c r="AJ285" s="57"/>
      <c r="AK285" s="15"/>
      <c r="AL285" s="15"/>
      <c r="AM285" s="15"/>
      <c r="AN285" s="15"/>
      <c r="AO285" s="15"/>
      <c r="AP285" s="15"/>
      <c r="AQ285" s="15"/>
      <c r="AR285" s="32"/>
      <c r="AS285" s="15"/>
      <c r="AT285" s="15"/>
      <c r="AU285" s="15"/>
      <c r="AV285" s="15"/>
      <c r="AW285" s="15"/>
      <c r="AX285" s="15"/>
      <c r="AY285" s="15"/>
      <c r="AZ285" s="22"/>
      <c r="BA285" s="13"/>
      <c r="BB285" s="15"/>
      <c r="BC285" s="15"/>
      <c r="BD285" s="15"/>
      <c r="BE285" s="15"/>
      <c r="BF285" s="15"/>
      <c r="BG285" s="15"/>
      <c r="BH285" s="22"/>
      <c r="BI285" s="24"/>
      <c r="BJ285" s="34" t="str">
        <f t="shared" si="35"/>
        <v xml:space="preserve"> {
}
</v>
      </c>
      <c r="BK285" s="35" t="str">
        <f t="shared" si="68"/>
        <v xml:space="preserve">:root {
}
@media (prefers-color-scheme: dark) {
  :root {
  }
}
</v>
      </c>
      <c r="BL285" s="60" t="str">
        <f t="shared" si="69"/>
        <v xml:space="preserve">:root {
}
@media (prefers-color-scheme: dark) {
  :root {
  }
}
</v>
      </c>
      <c r="BM285" s="15" t="str">
        <f t="shared" si="36"/>
        <v/>
      </c>
      <c r="BN285" s="15" t="str">
        <f t="shared" si="37"/>
        <v/>
      </c>
      <c r="BO285" s="15" t="str">
        <f t="shared" si="38"/>
        <v/>
      </c>
      <c r="BP285" s="15" t="str">
        <f t="shared" si="39"/>
        <v/>
      </c>
      <c r="BQ285" s="15" t="str">
        <f t="shared" si="40"/>
        <v/>
      </c>
      <c r="BR285" s="15" t="str">
        <f t="shared" si="41"/>
        <v/>
      </c>
      <c r="BS285" s="15" t="str">
        <f t="shared" si="42"/>
        <v/>
      </c>
      <c r="BT285" s="15" t="str">
        <f t="shared" si="43"/>
        <v/>
      </c>
      <c r="BU285" s="15" t="str">
        <f t="shared" si="44"/>
        <v/>
      </c>
      <c r="BV285" s="15" t="str">
        <f t="shared" si="45"/>
        <v/>
      </c>
      <c r="BW285" s="15" t="str">
        <f t="shared" si="46"/>
        <v/>
      </c>
      <c r="BX285" s="15" t="str">
        <f t="shared" si="47"/>
        <v/>
      </c>
      <c r="BY285" s="15" t="str">
        <f t="shared" si="48"/>
        <v/>
      </c>
      <c r="BZ285" s="15" t="str">
        <f t="shared" si="49"/>
        <v/>
      </c>
      <c r="CA285" s="15" t="str">
        <f t="shared" si="50"/>
        <v/>
      </c>
      <c r="CB285" s="15" t="str">
        <f t="shared" si="51"/>
        <v/>
      </c>
      <c r="CC285" s="15" t="str">
        <f t="shared" si="52"/>
        <v/>
      </c>
      <c r="CD285" s="15" t="str">
        <f t="shared" si="53"/>
        <v/>
      </c>
      <c r="CE285" s="15" t="str">
        <f t="shared" si="54"/>
        <v/>
      </c>
      <c r="CF285" s="15" t="str">
        <f t="shared" si="55"/>
        <v/>
      </c>
      <c r="CG285" s="15" t="str">
        <f t="shared" si="56"/>
        <v/>
      </c>
      <c r="CH285" s="15" t="str">
        <f t="shared" si="57"/>
        <v/>
      </c>
      <c r="CI285" s="15" t="str">
        <f t="shared" si="58"/>
        <v/>
      </c>
      <c r="CJ285" s="15" t="str">
        <f t="shared" si="59"/>
        <v/>
      </c>
      <c r="CK285" s="15" t="str">
        <f t="shared" si="60"/>
        <v/>
      </c>
      <c r="CL285" s="15" t="str">
        <f t="shared" si="61"/>
        <v/>
      </c>
      <c r="CM285" s="15" t="str">
        <f t="shared" si="62"/>
        <v/>
      </c>
      <c r="CN285" s="15" t="str">
        <f t="shared" si="63"/>
        <v/>
      </c>
      <c r="CO285" s="15" t="str">
        <f t="shared" si="64"/>
        <v/>
      </c>
      <c r="CP285" s="15" t="str">
        <f t="shared" si="65"/>
        <v/>
      </c>
      <c r="CQ285" s="15" t="str">
        <f t="shared" si="66"/>
        <v/>
      </c>
      <c r="CR285" s="15" t="str">
        <f t="shared" si="67"/>
        <v/>
      </c>
    </row>
    <row r="286" spans="2:96">
      <c r="B286" s="13"/>
      <c r="C286" s="15"/>
      <c r="D286" s="15"/>
      <c r="E286" s="28"/>
      <c r="F286" s="29"/>
      <c r="G286" s="29"/>
      <c r="H286" s="29"/>
      <c r="I286" s="29"/>
      <c r="J286" s="29"/>
      <c r="K286" s="29"/>
      <c r="L286" s="30"/>
      <c r="M286" s="29"/>
      <c r="N286" s="29"/>
      <c r="O286" s="29"/>
      <c r="P286" s="29"/>
      <c r="Q286" s="29"/>
      <c r="R286" s="29"/>
      <c r="S286" s="30"/>
      <c r="T286" s="31"/>
      <c r="U286" s="13"/>
      <c r="V286" s="15"/>
      <c r="W286" s="15"/>
      <c r="X286" s="15"/>
      <c r="Y286" s="15"/>
      <c r="Z286" s="15"/>
      <c r="AA286" s="15"/>
      <c r="AB286" s="32"/>
      <c r="AC286" s="15"/>
      <c r="AD286" s="15"/>
      <c r="AE286" s="15"/>
      <c r="AF286" s="15"/>
      <c r="AG286" s="15"/>
      <c r="AH286" s="15"/>
      <c r="AI286" s="15"/>
      <c r="AJ286" s="57"/>
      <c r="AK286" s="15"/>
      <c r="AL286" s="15"/>
      <c r="AM286" s="15"/>
      <c r="AN286" s="15"/>
      <c r="AO286" s="15"/>
      <c r="AP286" s="15"/>
      <c r="AQ286" s="15"/>
      <c r="AR286" s="32"/>
      <c r="AS286" s="15"/>
      <c r="AT286" s="15"/>
      <c r="AU286" s="15"/>
      <c r="AV286" s="15"/>
      <c r="AW286" s="15"/>
      <c r="AX286" s="15"/>
      <c r="AY286" s="15"/>
      <c r="AZ286" s="22"/>
      <c r="BA286" s="13"/>
      <c r="BB286" s="15"/>
      <c r="BC286" s="15"/>
      <c r="BD286" s="15"/>
      <c r="BE286" s="15"/>
      <c r="BF286" s="15"/>
      <c r="BG286" s="15"/>
      <c r="BH286" s="22"/>
      <c r="BI286" s="24"/>
      <c r="BJ286" s="34" t="str">
        <f t="shared" si="35"/>
        <v xml:space="preserve"> {
}
</v>
      </c>
      <c r="BK286" s="35" t="str">
        <f t="shared" si="68"/>
        <v xml:space="preserve">:root {
}
@media (prefers-color-scheme: dark) {
  :root {
  }
}
</v>
      </c>
      <c r="BL286" s="60" t="str">
        <f t="shared" si="69"/>
        <v xml:space="preserve">:root {
}
@media (prefers-color-scheme: dark) {
  :root {
  }
}
</v>
      </c>
      <c r="BM286" s="15" t="str">
        <f t="shared" si="36"/>
        <v/>
      </c>
      <c r="BN286" s="15" t="str">
        <f t="shared" si="37"/>
        <v/>
      </c>
      <c r="BO286" s="15" t="str">
        <f t="shared" si="38"/>
        <v/>
      </c>
      <c r="BP286" s="15" t="str">
        <f t="shared" si="39"/>
        <v/>
      </c>
      <c r="BQ286" s="15" t="str">
        <f t="shared" si="40"/>
        <v/>
      </c>
      <c r="BR286" s="15" t="str">
        <f t="shared" si="41"/>
        <v/>
      </c>
      <c r="BS286" s="15" t="str">
        <f t="shared" si="42"/>
        <v/>
      </c>
      <c r="BT286" s="15" t="str">
        <f t="shared" si="43"/>
        <v/>
      </c>
      <c r="BU286" s="15" t="str">
        <f t="shared" si="44"/>
        <v/>
      </c>
      <c r="BV286" s="15" t="str">
        <f t="shared" si="45"/>
        <v/>
      </c>
      <c r="BW286" s="15" t="str">
        <f t="shared" si="46"/>
        <v/>
      </c>
      <c r="BX286" s="15" t="str">
        <f t="shared" si="47"/>
        <v/>
      </c>
      <c r="BY286" s="15" t="str">
        <f t="shared" si="48"/>
        <v/>
      </c>
      <c r="BZ286" s="15" t="str">
        <f t="shared" si="49"/>
        <v/>
      </c>
      <c r="CA286" s="15" t="str">
        <f t="shared" si="50"/>
        <v/>
      </c>
      <c r="CB286" s="15" t="str">
        <f t="shared" si="51"/>
        <v/>
      </c>
      <c r="CC286" s="15" t="str">
        <f t="shared" si="52"/>
        <v/>
      </c>
      <c r="CD286" s="15" t="str">
        <f t="shared" si="53"/>
        <v/>
      </c>
      <c r="CE286" s="15" t="str">
        <f t="shared" si="54"/>
        <v/>
      </c>
      <c r="CF286" s="15" t="str">
        <f t="shared" si="55"/>
        <v/>
      </c>
      <c r="CG286" s="15" t="str">
        <f t="shared" si="56"/>
        <v/>
      </c>
      <c r="CH286" s="15" t="str">
        <f t="shared" si="57"/>
        <v/>
      </c>
      <c r="CI286" s="15" t="str">
        <f t="shared" si="58"/>
        <v/>
      </c>
      <c r="CJ286" s="15" t="str">
        <f t="shared" si="59"/>
        <v/>
      </c>
      <c r="CK286" s="15" t="str">
        <f t="shared" si="60"/>
        <v/>
      </c>
      <c r="CL286" s="15" t="str">
        <f t="shared" si="61"/>
        <v/>
      </c>
      <c r="CM286" s="15" t="str">
        <f t="shared" si="62"/>
        <v/>
      </c>
      <c r="CN286" s="15" t="str">
        <f t="shared" si="63"/>
        <v/>
      </c>
      <c r="CO286" s="15" t="str">
        <f t="shared" si="64"/>
        <v/>
      </c>
      <c r="CP286" s="15" t="str">
        <f t="shared" si="65"/>
        <v/>
      </c>
      <c r="CQ286" s="15" t="str">
        <f t="shared" si="66"/>
        <v/>
      </c>
      <c r="CR286" s="15" t="str">
        <f t="shared" si="67"/>
        <v/>
      </c>
    </row>
    <row r="287" spans="2:96">
      <c r="B287" s="13"/>
      <c r="C287" s="15"/>
      <c r="D287" s="15"/>
      <c r="E287" s="28"/>
      <c r="F287" s="29"/>
      <c r="G287" s="29"/>
      <c r="H287" s="29"/>
      <c r="I287" s="29"/>
      <c r="J287" s="29"/>
      <c r="K287" s="29"/>
      <c r="L287" s="30"/>
      <c r="M287" s="29"/>
      <c r="N287" s="29"/>
      <c r="O287" s="29"/>
      <c r="P287" s="29"/>
      <c r="Q287" s="29"/>
      <c r="R287" s="29"/>
      <c r="S287" s="30"/>
      <c r="T287" s="31"/>
      <c r="U287" s="13"/>
      <c r="V287" s="15"/>
      <c r="W287" s="15"/>
      <c r="X287" s="15"/>
      <c r="Y287" s="15"/>
      <c r="Z287" s="15"/>
      <c r="AA287" s="15"/>
      <c r="AB287" s="32"/>
      <c r="AC287" s="15"/>
      <c r="AD287" s="15"/>
      <c r="AE287" s="15"/>
      <c r="AF287" s="15"/>
      <c r="AG287" s="15"/>
      <c r="AH287" s="15"/>
      <c r="AI287" s="15"/>
      <c r="AJ287" s="57"/>
      <c r="AK287" s="15"/>
      <c r="AL287" s="15"/>
      <c r="AM287" s="15"/>
      <c r="AN287" s="15"/>
      <c r="AO287" s="15"/>
      <c r="AP287" s="15"/>
      <c r="AQ287" s="15"/>
      <c r="AR287" s="32"/>
      <c r="AS287" s="15"/>
      <c r="AT287" s="15"/>
      <c r="AU287" s="15"/>
      <c r="AV287" s="15"/>
      <c r="AW287" s="15"/>
      <c r="AX287" s="15"/>
      <c r="AY287" s="15"/>
      <c r="AZ287" s="22"/>
      <c r="BA287" s="13"/>
      <c r="BB287" s="15"/>
      <c r="BC287" s="15"/>
      <c r="BD287" s="15"/>
      <c r="BE287" s="15"/>
      <c r="BF287" s="15"/>
      <c r="BG287" s="15"/>
      <c r="BH287" s="22"/>
      <c r="BI287" s="24"/>
      <c r="BJ287" s="34" t="str">
        <f t="shared" si="35"/>
        <v xml:space="preserve"> {
}
</v>
      </c>
      <c r="BK287" s="35" t="str">
        <f t="shared" si="68"/>
        <v xml:space="preserve">:root {
}
@media (prefers-color-scheme: dark) {
  :root {
  }
}
</v>
      </c>
      <c r="BL287" s="60" t="str">
        <f t="shared" si="69"/>
        <v xml:space="preserve">:root {
}
@media (prefers-color-scheme: dark) {
  :root {
  }
}
</v>
      </c>
      <c r="BM287" s="15" t="str">
        <f t="shared" si="36"/>
        <v/>
      </c>
      <c r="BN287" s="15" t="str">
        <f t="shared" si="37"/>
        <v/>
      </c>
      <c r="BO287" s="15" t="str">
        <f t="shared" si="38"/>
        <v/>
      </c>
      <c r="BP287" s="15" t="str">
        <f t="shared" si="39"/>
        <v/>
      </c>
      <c r="BQ287" s="15" t="str">
        <f t="shared" si="40"/>
        <v/>
      </c>
      <c r="BR287" s="15" t="str">
        <f t="shared" si="41"/>
        <v/>
      </c>
      <c r="BS287" s="15" t="str">
        <f t="shared" si="42"/>
        <v/>
      </c>
      <c r="BT287" s="15" t="str">
        <f t="shared" si="43"/>
        <v/>
      </c>
      <c r="BU287" s="15" t="str">
        <f t="shared" si="44"/>
        <v/>
      </c>
      <c r="BV287" s="15" t="str">
        <f t="shared" si="45"/>
        <v/>
      </c>
      <c r="BW287" s="15" t="str">
        <f t="shared" si="46"/>
        <v/>
      </c>
      <c r="BX287" s="15" t="str">
        <f t="shared" si="47"/>
        <v/>
      </c>
      <c r="BY287" s="15" t="str">
        <f t="shared" si="48"/>
        <v/>
      </c>
      <c r="BZ287" s="15" t="str">
        <f t="shared" si="49"/>
        <v/>
      </c>
      <c r="CA287" s="15" t="str">
        <f t="shared" si="50"/>
        <v/>
      </c>
      <c r="CB287" s="15" t="str">
        <f t="shared" si="51"/>
        <v/>
      </c>
      <c r="CC287" s="15" t="str">
        <f t="shared" si="52"/>
        <v/>
      </c>
      <c r="CD287" s="15" t="str">
        <f t="shared" si="53"/>
        <v/>
      </c>
      <c r="CE287" s="15" t="str">
        <f t="shared" si="54"/>
        <v/>
      </c>
      <c r="CF287" s="15" t="str">
        <f t="shared" si="55"/>
        <v/>
      </c>
      <c r="CG287" s="15" t="str">
        <f t="shared" si="56"/>
        <v/>
      </c>
      <c r="CH287" s="15" t="str">
        <f t="shared" si="57"/>
        <v/>
      </c>
      <c r="CI287" s="15" t="str">
        <f t="shared" si="58"/>
        <v/>
      </c>
      <c r="CJ287" s="15" t="str">
        <f t="shared" si="59"/>
        <v/>
      </c>
      <c r="CK287" s="15" t="str">
        <f t="shared" si="60"/>
        <v/>
      </c>
      <c r="CL287" s="15" t="str">
        <f t="shared" si="61"/>
        <v/>
      </c>
      <c r="CM287" s="15" t="str">
        <f t="shared" si="62"/>
        <v/>
      </c>
      <c r="CN287" s="15" t="str">
        <f t="shared" si="63"/>
        <v/>
      </c>
      <c r="CO287" s="15" t="str">
        <f t="shared" si="64"/>
        <v/>
      </c>
      <c r="CP287" s="15" t="str">
        <f t="shared" si="65"/>
        <v/>
      </c>
      <c r="CQ287" s="15" t="str">
        <f t="shared" si="66"/>
        <v/>
      </c>
      <c r="CR287" s="15" t="str">
        <f t="shared" si="67"/>
        <v/>
      </c>
    </row>
    <row r="288" spans="2:96">
      <c r="B288" s="13"/>
      <c r="C288" s="15"/>
      <c r="D288" s="15"/>
      <c r="E288" s="28"/>
      <c r="F288" s="29"/>
      <c r="G288" s="29"/>
      <c r="H288" s="29"/>
      <c r="I288" s="29"/>
      <c r="J288" s="29"/>
      <c r="K288" s="29"/>
      <c r="L288" s="30"/>
      <c r="M288" s="29"/>
      <c r="N288" s="29"/>
      <c r="O288" s="29"/>
      <c r="P288" s="29"/>
      <c r="Q288" s="29"/>
      <c r="R288" s="29"/>
      <c r="S288" s="30"/>
      <c r="T288" s="31"/>
      <c r="U288" s="13"/>
      <c r="V288" s="15"/>
      <c r="W288" s="15"/>
      <c r="X288" s="15"/>
      <c r="Y288" s="15"/>
      <c r="Z288" s="15"/>
      <c r="AA288" s="15"/>
      <c r="AB288" s="32"/>
      <c r="AC288" s="15"/>
      <c r="AD288" s="15"/>
      <c r="AE288" s="15"/>
      <c r="AF288" s="15"/>
      <c r="AG288" s="15"/>
      <c r="AH288" s="15"/>
      <c r="AI288" s="15"/>
      <c r="AJ288" s="57"/>
      <c r="AK288" s="15"/>
      <c r="AL288" s="15"/>
      <c r="AM288" s="15"/>
      <c r="AN288" s="15"/>
      <c r="AO288" s="15"/>
      <c r="AP288" s="15"/>
      <c r="AQ288" s="15"/>
      <c r="AR288" s="32"/>
      <c r="AS288" s="15"/>
      <c r="AT288" s="15"/>
      <c r="AU288" s="15"/>
      <c r="AV288" s="15"/>
      <c r="AW288" s="15"/>
      <c r="AX288" s="15"/>
      <c r="AY288" s="15"/>
      <c r="AZ288" s="22"/>
      <c r="BA288" s="13"/>
      <c r="BB288" s="15"/>
      <c r="BC288" s="15"/>
      <c r="BD288" s="15"/>
      <c r="BE288" s="15"/>
      <c r="BF288" s="15"/>
      <c r="BG288" s="15"/>
      <c r="BH288" s="22"/>
      <c r="BI288" s="24"/>
      <c r="BJ288" s="34" t="str">
        <f t="shared" si="35"/>
        <v xml:space="preserve"> {
}
</v>
      </c>
      <c r="BK288" s="35" t="str">
        <f t="shared" si="68"/>
        <v xml:space="preserve">:root {
}
@media (prefers-color-scheme: dark) {
  :root {
  }
}
</v>
      </c>
      <c r="BL288" s="60" t="str">
        <f t="shared" si="69"/>
        <v xml:space="preserve">:root {
}
@media (prefers-color-scheme: dark) {
  :root {
  }
}
</v>
      </c>
      <c r="BM288" s="15" t="str">
        <f t="shared" si="36"/>
        <v/>
      </c>
      <c r="BN288" s="15" t="str">
        <f t="shared" si="37"/>
        <v/>
      </c>
      <c r="BO288" s="15" t="str">
        <f t="shared" si="38"/>
        <v/>
      </c>
      <c r="BP288" s="15" t="str">
        <f t="shared" si="39"/>
        <v/>
      </c>
      <c r="BQ288" s="15" t="str">
        <f t="shared" si="40"/>
        <v/>
      </c>
      <c r="BR288" s="15" t="str">
        <f t="shared" si="41"/>
        <v/>
      </c>
      <c r="BS288" s="15" t="str">
        <f t="shared" si="42"/>
        <v/>
      </c>
      <c r="BT288" s="15" t="str">
        <f t="shared" si="43"/>
        <v/>
      </c>
      <c r="BU288" s="15" t="str">
        <f t="shared" si="44"/>
        <v/>
      </c>
      <c r="BV288" s="15" t="str">
        <f t="shared" si="45"/>
        <v/>
      </c>
      <c r="BW288" s="15" t="str">
        <f t="shared" si="46"/>
        <v/>
      </c>
      <c r="BX288" s="15" t="str">
        <f t="shared" si="47"/>
        <v/>
      </c>
      <c r="BY288" s="15" t="str">
        <f t="shared" si="48"/>
        <v/>
      </c>
      <c r="BZ288" s="15" t="str">
        <f t="shared" si="49"/>
        <v/>
      </c>
      <c r="CA288" s="15" t="str">
        <f t="shared" si="50"/>
        <v/>
      </c>
      <c r="CB288" s="15" t="str">
        <f t="shared" si="51"/>
        <v/>
      </c>
      <c r="CC288" s="15" t="str">
        <f t="shared" si="52"/>
        <v/>
      </c>
      <c r="CD288" s="15" t="str">
        <f t="shared" si="53"/>
        <v/>
      </c>
      <c r="CE288" s="15" t="str">
        <f t="shared" si="54"/>
        <v/>
      </c>
      <c r="CF288" s="15" t="str">
        <f t="shared" si="55"/>
        <v/>
      </c>
      <c r="CG288" s="15" t="str">
        <f t="shared" si="56"/>
        <v/>
      </c>
      <c r="CH288" s="15" t="str">
        <f t="shared" si="57"/>
        <v/>
      </c>
      <c r="CI288" s="15" t="str">
        <f t="shared" si="58"/>
        <v/>
      </c>
      <c r="CJ288" s="15" t="str">
        <f t="shared" si="59"/>
        <v/>
      </c>
      <c r="CK288" s="15" t="str">
        <f t="shared" si="60"/>
        <v/>
      </c>
      <c r="CL288" s="15" t="str">
        <f t="shared" si="61"/>
        <v/>
      </c>
      <c r="CM288" s="15" t="str">
        <f t="shared" si="62"/>
        <v/>
      </c>
      <c r="CN288" s="15" t="str">
        <f t="shared" si="63"/>
        <v/>
      </c>
      <c r="CO288" s="15" t="str">
        <f t="shared" si="64"/>
        <v/>
      </c>
      <c r="CP288" s="15" t="str">
        <f t="shared" si="65"/>
        <v/>
      </c>
      <c r="CQ288" s="15" t="str">
        <f t="shared" si="66"/>
        <v/>
      </c>
      <c r="CR288" s="15" t="str">
        <f t="shared" si="67"/>
        <v/>
      </c>
    </row>
    <row r="289" spans="2:96">
      <c r="B289" s="13"/>
      <c r="C289" s="15"/>
      <c r="D289" s="15"/>
      <c r="E289" s="28"/>
      <c r="F289" s="29"/>
      <c r="G289" s="29"/>
      <c r="H289" s="29"/>
      <c r="I289" s="29"/>
      <c r="J289" s="29"/>
      <c r="K289" s="29"/>
      <c r="L289" s="30"/>
      <c r="M289" s="29"/>
      <c r="N289" s="29"/>
      <c r="O289" s="29"/>
      <c r="P289" s="29"/>
      <c r="Q289" s="29"/>
      <c r="R289" s="29"/>
      <c r="S289" s="30"/>
      <c r="T289" s="31"/>
      <c r="U289" s="13"/>
      <c r="V289" s="15"/>
      <c r="W289" s="15"/>
      <c r="X289" s="15"/>
      <c r="Y289" s="15"/>
      <c r="Z289" s="15"/>
      <c r="AA289" s="15"/>
      <c r="AB289" s="32"/>
      <c r="AC289" s="15"/>
      <c r="AD289" s="15"/>
      <c r="AE289" s="15"/>
      <c r="AF289" s="15"/>
      <c r="AG289" s="15"/>
      <c r="AH289" s="15"/>
      <c r="AI289" s="15"/>
      <c r="AJ289" s="57"/>
      <c r="AK289" s="15"/>
      <c r="AL289" s="15"/>
      <c r="AM289" s="15"/>
      <c r="AN289" s="15"/>
      <c r="AO289" s="15"/>
      <c r="AP289" s="15"/>
      <c r="AQ289" s="15"/>
      <c r="AR289" s="32"/>
      <c r="AS289" s="15"/>
      <c r="AT289" s="15"/>
      <c r="AU289" s="15"/>
      <c r="AV289" s="15"/>
      <c r="AW289" s="15"/>
      <c r="AX289" s="15"/>
      <c r="AY289" s="15"/>
      <c r="AZ289" s="22"/>
      <c r="BA289" s="13"/>
      <c r="BB289" s="15"/>
      <c r="BC289" s="15"/>
      <c r="BD289" s="15"/>
      <c r="BE289" s="15"/>
      <c r="BF289" s="15"/>
      <c r="BG289" s="15"/>
      <c r="BH289" s="22"/>
      <c r="BI289" s="24"/>
      <c r="BJ289" s="34" t="str">
        <f t="shared" si="35"/>
        <v xml:space="preserve"> {
}
</v>
      </c>
      <c r="BK289" s="35" t="str">
        <f t="shared" si="68"/>
        <v xml:space="preserve">:root {
}
@media (prefers-color-scheme: dark) {
  :root {
  }
}
</v>
      </c>
      <c r="BL289" s="60" t="str">
        <f t="shared" si="69"/>
        <v xml:space="preserve">:root {
}
@media (prefers-color-scheme: dark) {
  :root {
  }
}
</v>
      </c>
      <c r="BM289" s="15" t="str">
        <f t="shared" si="36"/>
        <v/>
      </c>
      <c r="BN289" s="15" t="str">
        <f t="shared" si="37"/>
        <v/>
      </c>
      <c r="BO289" s="15" t="str">
        <f t="shared" si="38"/>
        <v/>
      </c>
      <c r="BP289" s="15" t="str">
        <f t="shared" si="39"/>
        <v/>
      </c>
      <c r="BQ289" s="15" t="str">
        <f t="shared" si="40"/>
        <v/>
      </c>
      <c r="BR289" s="15" t="str">
        <f t="shared" si="41"/>
        <v/>
      </c>
      <c r="BS289" s="15" t="str">
        <f t="shared" si="42"/>
        <v/>
      </c>
      <c r="BT289" s="15" t="str">
        <f t="shared" si="43"/>
        <v/>
      </c>
      <c r="BU289" s="15" t="str">
        <f t="shared" si="44"/>
        <v/>
      </c>
      <c r="BV289" s="15" t="str">
        <f t="shared" si="45"/>
        <v/>
      </c>
      <c r="BW289" s="15" t="str">
        <f t="shared" si="46"/>
        <v/>
      </c>
      <c r="BX289" s="15" t="str">
        <f t="shared" si="47"/>
        <v/>
      </c>
      <c r="BY289" s="15" t="str">
        <f t="shared" si="48"/>
        <v/>
      </c>
      <c r="BZ289" s="15" t="str">
        <f t="shared" si="49"/>
        <v/>
      </c>
      <c r="CA289" s="15" t="str">
        <f t="shared" si="50"/>
        <v/>
      </c>
      <c r="CB289" s="15" t="str">
        <f t="shared" si="51"/>
        <v/>
      </c>
      <c r="CC289" s="15" t="str">
        <f t="shared" si="52"/>
        <v/>
      </c>
      <c r="CD289" s="15" t="str">
        <f t="shared" si="53"/>
        <v/>
      </c>
      <c r="CE289" s="15" t="str">
        <f t="shared" si="54"/>
        <v/>
      </c>
      <c r="CF289" s="15" t="str">
        <f t="shared" si="55"/>
        <v/>
      </c>
      <c r="CG289" s="15" t="str">
        <f t="shared" si="56"/>
        <v/>
      </c>
      <c r="CH289" s="15" t="str">
        <f t="shared" si="57"/>
        <v/>
      </c>
      <c r="CI289" s="15" t="str">
        <f t="shared" si="58"/>
        <v/>
      </c>
      <c r="CJ289" s="15" t="str">
        <f t="shared" si="59"/>
        <v/>
      </c>
      <c r="CK289" s="15" t="str">
        <f t="shared" si="60"/>
        <v/>
      </c>
      <c r="CL289" s="15" t="str">
        <f t="shared" si="61"/>
        <v/>
      </c>
      <c r="CM289" s="15" t="str">
        <f t="shared" si="62"/>
        <v/>
      </c>
      <c r="CN289" s="15" t="str">
        <f t="shared" si="63"/>
        <v/>
      </c>
      <c r="CO289" s="15" t="str">
        <f t="shared" si="64"/>
        <v/>
      </c>
      <c r="CP289" s="15" t="str">
        <f t="shared" si="65"/>
        <v/>
      </c>
      <c r="CQ289" s="15" t="str">
        <f t="shared" si="66"/>
        <v/>
      </c>
      <c r="CR289" s="15" t="str">
        <f t="shared" si="67"/>
        <v/>
      </c>
    </row>
    <row r="290" spans="2:96">
      <c r="B290" s="13"/>
      <c r="C290" s="15"/>
      <c r="D290" s="15"/>
      <c r="E290" s="28"/>
      <c r="F290" s="29"/>
      <c r="G290" s="29"/>
      <c r="H290" s="29"/>
      <c r="I290" s="29"/>
      <c r="J290" s="29"/>
      <c r="K290" s="29"/>
      <c r="L290" s="30"/>
      <c r="M290" s="29"/>
      <c r="N290" s="29"/>
      <c r="O290" s="29"/>
      <c r="P290" s="29"/>
      <c r="Q290" s="29"/>
      <c r="R290" s="29"/>
      <c r="S290" s="30"/>
      <c r="T290" s="31"/>
      <c r="U290" s="13"/>
      <c r="V290" s="15"/>
      <c r="W290" s="15"/>
      <c r="X290" s="15"/>
      <c r="Y290" s="15"/>
      <c r="Z290" s="15"/>
      <c r="AA290" s="15"/>
      <c r="AB290" s="32"/>
      <c r="AC290" s="15"/>
      <c r="AD290" s="15"/>
      <c r="AE290" s="15"/>
      <c r="AF290" s="15"/>
      <c r="AG290" s="15"/>
      <c r="AH290" s="15"/>
      <c r="AI290" s="15"/>
      <c r="AJ290" s="57"/>
      <c r="AK290" s="15"/>
      <c r="AL290" s="15"/>
      <c r="AM290" s="15"/>
      <c r="AN290" s="15"/>
      <c r="AO290" s="15"/>
      <c r="AP290" s="15"/>
      <c r="AQ290" s="15"/>
      <c r="AR290" s="32"/>
      <c r="AS290" s="15"/>
      <c r="AT290" s="15"/>
      <c r="AU290" s="15"/>
      <c r="AV290" s="15"/>
      <c r="AW290" s="15"/>
      <c r="AX290" s="15"/>
      <c r="AY290" s="15"/>
      <c r="AZ290" s="22"/>
      <c r="BA290" s="13"/>
      <c r="BB290" s="15"/>
      <c r="BC290" s="15"/>
      <c r="BD290" s="15"/>
      <c r="BE290" s="15"/>
      <c r="BF290" s="15"/>
      <c r="BG290" s="15"/>
      <c r="BH290" s="22"/>
      <c r="BI290" s="24"/>
      <c r="BJ290" s="34" t="str">
        <f t="shared" si="35"/>
        <v xml:space="preserve"> {
}
</v>
      </c>
      <c r="BK290" s="35" t="str">
        <f t="shared" si="68"/>
        <v xml:space="preserve">:root {
}
@media (prefers-color-scheme: dark) {
  :root {
  }
}
</v>
      </c>
      <c r="BL290" s="60" t="str">
        <f t="shared" si="69"/>
        <v xml:space="preserve">:root {
}
@media (prefers-color-scheme: dark) {
  :root {
  }
}
</v>
      </c>
      <c r="BM290" s="15" t="str">
        <f t="shared" si="36"/>
        <v/>
      </c>
      <c r="BN290" s="15" t="str">
        <f t="shared" si="37"/>
        <v/>
      </c>
      <c r="BO290" s="15" t="str">
        <f t="shared" si="38"/>
        <v/>
      </c>
      <c r="BP290" s="15" t="str">
        <f t="shared" si="39"/>
        <v/>
      </c>
      <c r="BQ290" s="15" t="str">
        <f t="shared" si="40"/>
        <v/>
      </c>
      <c r="BR290" s="15" t="str">
        <f t="shared" si="41"/>
        <v/>
      </c>
      <c r="BS290" s="15" t="str">
        <f t="shared" si="42"/>
        <v/>
      </c>
      <c r="BT290" s="15" t="str">
        <f t="shared" si="43"/>
        <v/>
      </c>
      <c r="BU290" s="15" t="str">
        <f t="shared" si="44"/>
        <v/>
      </c>
      <c r="BV290" s="15" t="str">
        <f t="shared" si="45"/>
        <v/>
      </c>
      <c r="BW290" s="15" t="str">
        <f t="shared" si="46"/>
        <v/>
      </c>
      <c r="BX290" s="15" t="str">
        <f t="shared" si="47"/>
        <v/>
      </c>
      <c r="BY290" s="15" t="str">
        <f t="shared" si="48"/>
        <v/>
      </c>
      <c r="BZ290" s="15" t="str">
        <f t="shared" si="49"/>
        <v/>
      </c>
      <c r="CA290" s="15" t="str">
        <f t="shared" si="50"/>
        <v/>
      </c>
      <c r="CB290" s="15" t="str">
        <f t="shared" si="51"/>
        <v/>
      </c>
      <c r="CC290" s="15" t="str">
        <f t="shared" si="52"/>
        <v/>
      </c>
      <c r="CD290" s="15" t="str">
        <f t="shared" si="53"/>
        <v/>
      </c>
      <c r="CE290" s="15" t="str">
        <f t="shared" si="54"/>
        <v/>
      </c>
      <c r="CF290" s="15" t="str">
        <f t="shared" si="55"/>
        <v/>
      </c>
      <c r="CG290" s="15" t="str">
        <f t="shared" si="56"/>
        <v/>
      </c>
      <c r="CH290" s="15" t="str">
        <f t="shared" si="57"/>
        <v/>
      </c>
      <c r="CI290" s="15" t="str">
        <f t="shared" si="58"/>
        <v/>
      </c>
      <c r="CJ290" s="15" t="str">
        <f t="shared" si="59"/>
        <v/>
      </c>
      <c r="CK290" s="15" t="str">
        <f t="shared" si="60"/>
        <v/>
      </c>
      <c r="CL290" s="15" t="str">
        <f t="shared" si="61"/>
        <v/>
      </c>
      <c r="CM290" s="15" t="str">
        <f t="shared" si="62"/>
        <v/>
      </c>
      <c r="CN290" s="15" t="str">
        <f t="shared" si="63"/>
        <v/>
      </c>
      <c r="CO290" s="15" t="str">
        <f t="shared" si="64"/>
        <v/>
      </c>
      <c r="CP290" s="15" t="str">
        <f t="shared" si="65"/>
        <v/>
      </c>
      <c r="CQ290" s="15" t="str">
        <f t="shared" si="66"/>
        <v/>
      </c>
      <c r="CR290" s="15" t="str">
        <f t="shared" si="67"/>
        <v/>
      </c>
    </row>
    <row r="291" spans="2:96">
      <c r="B291" s="13"/>
      <c r="C291" s="15"/>
      <c r="D291" s="15"/>
      <c r="E291" s="28"/>
      <c r="F291" s="29"/>
      <c r="G291" s="29"/>
      <c r="H291" s="29"/>
      <c r="I291" s="29"/>
      <c r="J291" s="29"/>
      <c r="K291" s="29"/>
      <c r="L291" s="30"/>
      <c r="M291" s="29"/>
      <c r="N291" s="29"/>
      <c r="O291" s="29"/>
      <c r="P291" s="29"/>
      <c r="Q291" s="29"/>
      <c r="R291" s="29"/>
      <c r="S291" s="30"/>
      <c r="T291" s="31"/>
      <c r="U291" s="13"/>
      <c r="V291" s="15"/>
      <c r="W291" s="15"/>
      <c r="X291" s="15"/>
      <c r="Y291" s="15"/>
      <c r="Z291" s="15"/>
      <c r="AA291" s="15"/>
      <c r="AB291" s="32"/>
      <c r="AC291" s="15"/>
      <c r="AD291" s="15"/>
      <c r="AE291" s="15"/>
      <c r="AF291" s="15"/>
      <c r="AG291" s="15"/>
      <c r="AH291" s="15"/>
      <c r="AI291" s="15"/>
      <c r="AJ291" s="57"/>
      <c r="AK291" s="15"/>
      <c r="AL291" s="15"/>
      <c r="AM291" s="15"/>
      <c r="AN291" s="15"/>
      <c r="AO291" s="15"/>
      <c r="AP291" s="15"/>
      <c r="AQ291" s="15"/>
      <c r="AR291" s="32"/>
      <c r="AS291" s="15"/>
      <c r="AT291" s="15"/>
      <c r="AU291" s="15"/>
      <c r="AV291" s="15"/>
      <c r="AW291" s="15"/>
      <c r="AX291" s="15"/>
      <c r="AY291" s="15"/>
      <c r="AZ291" s="22"/>
      <c r="BA291" s="13"/>
      <c r="BB291" s="15"/>
      <c r="BC291" s="15"/>
      <c r="BD291" s="15"/>
      <c r="BE291" s="15"/>
      <c r="BF291" s="15"/>
      <c r="BG291" s="15"/>
      <c r="BH291" s="22"/>
      <c r="BI291" s="24"/>
      <c r="BJ291" s="34" t="str">
        <f t="shared" si="35"/>
        <v xml:space="preserve"> {
}
</v>
      </c>
      <c r="BK291" s="35" t="str">
        <f t="shared" si="68"/>
        <v xml:space="preserve">:root {
}
@media (prefers-color-scheme: dark) {
  :root {
  }
}
</v>
      </c>
      <c r="BL291" s="60" t="str">
        <f t="shared" si="69"/>
        <v xml:space="preserve">:root {
}
@media (prefers-color-scheme: dark) {
  :root {
  }
}
</v>
      </c>
      <c r="BM291" s="15" t="str">
        <f t="shared" si="36"/>
        <v/>
      </c>
      <c r="BN291" s="15" t="str">
        <f t="shared" si="37"/>
        <v/>
      </c>
      <c r="BO291" s="15" t="str">
        <f t="shared" si="38"/>
        <v/>
      </c>
      <c r="BP291" s="15" t="str">
        <f t="shared" si="39"/>
        <v/>
      </c>
      <c r="BQ291" s="15" t="str">
        <f t="shared" si="40"/>
        <v/>
      </c>
      <c r="BR291" s="15" t="str">
        <f t="shared" si="41"/>
        <v/>
      </c>
      <c r="BS291" s="15" t="str">
        <f t="shared" si="42"/>
        <v/>
      </c>
      <c r="BT291" s="15" t="str">
        <f t="shared" si="43"/>
        <v/>
      </c>
      <c r="BU291" s="15" t="str">
        <f t="shared" si="44"/>
        <v/>
      </c>
      <c r="BV291" s="15" t="str">
        <f t="shared" si="45"/>
        <v/>
      </c>
      <c r="BW291" s="15" t="str">
        <f t="shared" si="46"/>
        <v/>
      </c>
      <c r="BX291" s="15" t="str">
        <f t="shared" si="47"/>
        <v/>
      </c>
      <c r="BY291" s="15" t="str">
        <f t="shared" si="48"/>
        <v/>
      </c>
      <c r="BZ291" s="15" t="str">
        <f t="shared" si="49"/>
        <v/>
      </c>
      <c r="CA291" s="15" t="str">
        <f t="shared" si="50"/>
        <v/>
      </c>
      <c r="CB291" s="15" t="str">
        <f t="shared" si="51"/>
        <v/>
      </c>
      <c r="CC291" s="15" t="str">
        <f t="shared" si="52"/>
        <v/>
      </c>
      <c r="CD291" s="15" t="str">
        <f t="shared" si="53"/>
        <v/>
      </c>
      <c r="CE291" s="15" t="str">
        <f t="shared" si="54"/>
        <v/>
      </c>
      <c r="CF291" s="15" t="str">
        <f t="shared" si="55"/>
        <v/>
      </c>
      <c r="CG291" s="15" t="str">
        <f t="shared" si="56"/>
        <v/>
      </c>
      <c r="CH291" s="15" t="str">
        <f t="shared" si="57"/>
        <v/>
      </c>
      <c r="CI291" s="15" t="str">
        <f t="shared" si="58"/>
        <v/>
      </c>
      <c r="CJ291" s="15" t="str">
        <f t="shared" si="59"/>
        <v/>
      </c>
      <c r="CK291" s="15" t="str">
        <f t="shared" si="60"/>
        <v/>
      </c>
      <c r="CL291" s="15" t="str">
        <f t="shared" si="61"/>
        <v/>
      </c>
      <c r="CM291" s="15" t="str">
        <f t="shared" si="62"/>
        <v/>
      </c>
      <c r="CN291" s="15" t="str">
        <f t="shared" si="63"/>
        <v/>
      </c>
      <c r="CO291" s="15" t="str">
        <f t="shared" si="64"/>
        <v/>
      </c>
      <c r="CP291" s="15" t="str">
        <f t="shared" si="65"/>
        <v/>
      </c>
      <c r="CQ291" s="15" t="str">
        <f t="shared" si="66"/>
        <v/>
      </c>
      <c r="CR291" s="15" t="str">
        <f t="shared" si="67"/>
        <v/>
      </c>
    </row>
    <row r="292" spans="2:96">
      <c r="B292" s="13"/>
      <c r="C292" s="15"/>
      <c r="D292" s="15"/>
      <c r="E292" s="28"/>
      <c r="F292" s="29"/>
      <c r="G292" s="29"/>
      <c r="H292" s="29"/>
      <c r="I292" s="29"/>
      <c r="J292" s="29"/>
      <c r="K292" s="29"/>
      <c r="L292" s="30"/>
      <c r="M292" s="29"/>
      <c r="N292" s="29"/>
      <c r="O292" s="29"/>
      <c r="P292" s="29"/>
      <c r="Q292" s="29"/>
      <c r="R292" s="29"/>
      <c r="S292" s="30"/>
      <c r="T292" s="31"/>
      <c r="U292" s="13"/>
      <c r="V292" s="15"/>
      <c r="W292" s="15"/>
      <c r="X292" s="15"/>
      <c r="Y292" s="15"/>
      <c r="Z292" s="15"/>
      <c r="AA292" s="15"/>
      <c r="AB292" s="32"/>
      <c r="AC292" s="15"/>
      <c r="AD292" s="15"/>
      <c r="AE292" s="15"/>
      <c r="AF292" s="15"/>
      <c r="AG292" s="15"/>
      <c r="AH292" s="15"/>
      <c r="AI292" s="15"/>
      <c r="AJ292" s="57"/>
      <c r="AK292" s="15"/>
      <c r="AL292" s="15"/>
      <c r="AM292" s="15"/>
      <c r="AN292" s="15"/>
      <c r="AO292" s="15"/>
      <c r="AP292" s="15"/>
      <c r="AQ292" s="15"/>
      <c r="AR292" s="32"/>
      <c r="AS292" s="15"/>
      <c r="AT292" s="15"/>
      <c r="AU292" s="15"/>
      <c r="AV292" s="15"/>
      <c r="AW292" s="15"/>
      <c r="AX292" s="15"/>
      <c r="AY292" s="15"/>
      <c r="AZ292" s="22"/>
      <c r="BA292" s="13"/>
      <c r="BB292" s="15"/>
      <c r="BC292" s="15"/>
      <c r="BD292" s="15"/>
      <c r="BE292" s="15"/>
      <c r="BF292" s="15"/>
      <c r="BG292" s="15"/>
      <c r="BH292" s="22"/>
      <c r="BI292" s="24"/>
      <c r="BJ292" s="34" t="str">
        <f t="shared" si="35"/>
        <v xml:space="preserve"> {
}
</v>
      </c>
      <c r="BK292" s="35" t="str">
        <f t="shared" si="68"/>
        <v xml:space="preserve">:root {
}
@media (prefers-color-scheme: dark) {
  :root {
  }
}
</v>
      </c>
      <c r="BL292" s="60" t="str">
        <f t="shared" si="69"/>
        <v xml:space="preserve">:root {
}
@media (prefers-color-scheme: dark) {
  :root {
  }
}
</v>
      </c>
      <c r="BM292" s="15" t="str">
        <f t="shared" si="36"/>
        <v/>
      </c>
      <c r="BN292" s="15" t="str">
        <f t="shared" si="37"/>
        <v/>
      </c>
      <c r="BO292" s="15" t="str">
        <f t="shared" si="38"/>
        <v/>
      </c>
      <c r="BP292" s="15" t="str">
        <f t="shared" si="39"/>
        <v/>
      </c>
      <c r="BQ292" s="15" t="str">
        <f t="shared" si="40"/>
        <v/>
      </c>
      <c r="BR292" s="15" t="str">
        <f t="shared" si="41"/>
        <v/>
      </c>
      <c r="BS292" s="15" t="str">
        <f t="shared" si="42"/>
        <v/>
      </c>
      <c r="BT292" s="15" t="str">
        <f t="shared" si="43"/>
        <v/>
      </c>
      <c r="BU292" s="15" t="str">
        <f t="shared" si="44"/>
        <v/>
      </c>
      <c r="BV292" s="15" t="str">
        <f t="shared" si="45"/>
        <v/>
      </c>
      <c r="BW292" s="15" t="str">
        <f t="shared" si="46"/>
        <v/>
      </c>
      <c r="BX292" s="15" t="str">
        <f t="shared" si="47"/>
        <v/>
      </c>
      <c r="BY292" s="15" t="str">
        <f t="shared" si="48"/>
        <v/>
      </c>
      <c r="BZ292" s="15" t="str">
        <f t="shared" si="49"/>
        <v/>
      </c>
      <c r="CA292" s="15" t="str">
        <f t="shared" si="50"/>
        <v/>
      </c>
      <c r="CB292" s="15" t="str">
        <f t="shared" si="51"/>
        <v/>
      </c>
      <c r="CC292" s="15" t="str">
        <f t="shared" si="52"/>
        <v/>
      </c>
      <c r="CD292" s="15" t="str">
        <f t="shared" si="53"/>
        <v/>
      </c>
      <c r="CE292" s="15" t="str">
        <f t="shared" si="54"/>
        <v/>
      </c>
      <c r="CF292" s="15" t="str">
        <f t="shared" si="55"/>
        <v/>
      </c>
      <c r="CG292" s="15" t="str">
        <f t="shared" si="56"/>
        <v/>
      </c>
      <c r="CH292" s="15" t="str">
        <f t="shared" si="57"/>
        <v/>
      </c>
      <c r="CI292" s="15" t="str">
        <f t="shared" si="58"/>
        <v/>
      </c>
      <c r="CJ292" s="15" t="str">
        <f t="shared" si="59"/>
        <v/>
      </c>
      <c r="CK292" s="15" t="str">
        <f t="shared" si="60"/>
        <v/>
      </c>
      <c r="CL292" s="15" t="str">
        <f t="shared" si="61"/>
        <v/>
      </c>
      <c r="CM292" s="15" t="str">
        <f t="shared" si="62"/>
        <v/>
      </c>
      <c r="CN292" s="15" t="str">
        <f t="shared" si="63"/>
        <v/>
      </c>
      <c r="CO292" s="15" t="str">
        <f t="shared" si="64"/>
        <v/>
      </c>
      <c r="CP292" s="15" t="str">
        <f t="shared" si="65"/>
        <v/>
      </c>
      <c r="CQ292" s="15" t="str">
        <f t="shared" si="66"/>
        <v/>
      </c>
      <c r="CR292" s="15" t="str">
        <f t="shared" si="67"/>
        <v/>
      </c>
    </row>
    <row r="293" spans="2:96">
      <c r="B293" s="13"/>
      <c r="C293" s="15"/>
      <c r="D293" s="15"/>
      <c r="E293" s="28"/>
      <c r="F293" s="29"/>
      <c r="G293" s="29"/>
      <c r="H293" s="29"/>
      <c r="I293" s="29"/>
      <c r="J293" s="29"/>
      <c r="K293" s="29"/>
      <c r="L293" s="30"/>
      <c r="M293" s="29"/>
      <c r="N293" s="29"/>
      <c r="O293" s="29"/>
      <c r="P293" s="29"/>
      <c r="Q293" s="29"/>
      <c r="R293" s="29"/>
      <c r="S293" s="30"/>
      <c r="T293" s="31"/>
      <c r="U293" s="13"/>
      <c r="V293" s="15"/>
      <c r="W293" s="15"/>
      <c r="X293" s="15"/>
      <c r="Y293" s="15"/>
      <c r="Z293" s="15"/>
      <c r="AA293" s="15"/>
      <c r="AB293" s="32"/>
      <c r="AC293" s="15"/>
      <c r="AD293" s="15"/>
      <c r="AE293" s="15"/>
      <c r="AF293" s="15"/>
      <c r="AG293" s="15"/>
      <c r="AH293" s="15"/>
      <c r="AI293" s="15"/>
      <c r="AJ293" s="57"/>
      <c r="AK293" s="15"/>
      <c r="AL293" s="15"/>
      <c r="AM293" s="15"/>
      <c r="AN293" s="15"/>
      <c r="AO293" s="15"/>
      <c r="AP293" s="15"/>
      <c r="AQ293" s="15"/>
      <c r="AR293" s="32"/>
      <c r="AS293" s="15"/>
      <c r="AT293" s="15"/>
      <c r="AU293" s="15"/>
      <c r="AV293" s="15"/>
      <c r="AW293" s="15"/>
      <c r="AX293" s="15"/>
      <c r="AY293" s="15"/>
      <c r="AZ293" s="22"/>
      <c r="BA293" s="13"/>
      <c r="BB293" s="15"/>
      <c r="BC293" s="15"/>
      <c r="BD293" s="15"/>
      <c r="BE293" s="15"/>
      <c r="BF293" s="15"/>
      <c r="BG293" s="15"/>
      <c r="BH293" s="22"/>
      <c r="BI293" s="24"/>
      <c r="BJ293" s="34" t="str">
        <f t="shared" si="35"/>
        <v xml:space="preserve"> {
}
</v>
      </c>
      <c r="BK293" s="35" t="str">
        <f t="shared" si="68"/>
        <v xml:space="preserve">:root {
}
@media (prefers-color-scheme: dark) {
  :root {
  }
}
</v>
      </c>
      <c r="BL293" s="60" t="str">
        <f t="shared" si="69"/>
        <v xml:space="preserve">:root {
}
@media (prefers-color-scheme: dark) {
  :root {
  }
}
</v>
      </c>
      <c r="BM293" s="15" t="str">
        <f t="shared" si="36"/>
        <v/>
      </c>
      <c r="BN293" s="15" t="str">
        <f t="shared" si="37"/>
        <v/>
      </c>
      <c r="BO293" s="15" t="str">
        <f t="shared" si="38"/>
        <v/>
      </c>
      <c r="BP293" s="15" t="str">
        <f t="shared" si="39"/>
        <v/>
      </c>
      <c r="BQ293" s="15" t="str">
        <f t="shared" si="40"/>
        <v/>
      </c>
      <c r="BR293" s="15" t="str">
        <f t="shared" si="41"/>
        <v/>
      </c>
      <c r="BS293" s="15" t="str">
        <f t="shared" si="42"/>
        <v/>
      </c>
      <c r="BT293" s="15" t="str">
        <f t="shared" si="43"/>
        <v/>
      </c>
      <c r="BU293" s="15" t="str">
        <f t="shared" si="44"/>
        <v/>
      </c>
      <c r="BV293" s="15" t="str">
        <f t="shared" si="45"/>
        <v/>
      </c>
      <c r="BW293" s="15" t="str">
        <f t="shared" si="46"/>
        <v/>
      </c>
      <c r="BX293" s="15" t="str">
        <f t="shared" si="47"/>
        <v/>
      </c>
      <c r="BY293" s="15" t="str">
        <f t="shared" si="48"/>
        <v/>
      </c>
      <c r="BZ293" s="15" t="str">
        <f t="shared" si="49"/>
        <v/>
      </c>
      <c r="CA293" s="15" t="str">
        <f t="shared" si="50"/>
        <v/>
      </c>
      <c r="CB293" s="15" t="str">
        <f t="shared" si="51"/>
        <v/>
      </c>
      <c r="CC293" s="15" t="str">
        <f t="shared" si="52"/>
        <v/>
      </c>
      <c r="CD293" s="15" t="str">
        <f t="shared" si="53"/>
        <v/>
      </c>
      <c r="CE293" s="15" t="str">
        <f t="shared" si="54"/>
        <v/>
      </c>
      <c r="CF293" s="15" t="str">
        <f t="shared" si="55"/>
        <v/>
      </c>
      <c r="CG293" s="15" t="str">
        <f t="shared" si="56"/>
        <v/>
      </c>
      <c r="CH293" s="15" t="str">
        <f t="shared" si="57"/>
        <v/>
      </c>
      <c r="CI293" s="15" t="str">
        <f t="shared" si="58"/>
        <v/>
      </c>
      <c r="CJ293" s="15" t="str">
        <f t="shared" si="59"/>
        <v/>
      </c>
      <c r="CK293" s="15" t="str">
        <f t="shared" si="60"/>
        <v/>
      </c>
      <c r="CL293" s="15" t="str">
        <f t="shared" si="61"/>
        <v/>
      </c>
      <c r="CM293" s="15" t="str">
        <f t="shared" si="62"/>
        <v/>
      </c>
      <c r="CN293" s="15" t="str">
        <f t="shared" si="63"/>
        <v/>
      </c>
      <c r="CO293" s="15" t="str">
        <f t="shared" si="64"/>
        <v/>
      </c>
      <c r="CP293" s="15" t="str">
        <f t="shared" si="65"/>
        <v/>
      </c>
      <c r="CQ293" s="15" t="str">
        <f t="shared" si="66"/>
        <v/>
      </c>
      <c r="CR293" s="15" t="str">
        <f t="shared" si="67"/>
        <v/>
      </c>
    </row>
    <row r="294" spans="2:96">
      <c r="B294" s="13"/>
      <c r="C294" s="15"/>
      <c r="D294" s="15"/>
      <c r="E294" s="28"/>
      <c r="F294" s="29"/>
      <c r="G294" s="29"/>
      <c r="H294" s="29"/>
      <c r="I294" s="29"/>
      <c r="J294" s="29"/>
      <c r="K294" s="29"/>
      <c r="L294" s="30"/>
      <c r="M294" s="29"/>
      <c r="N294" s="29"/>
      <c r="O294" s="29"/>
      <c r="P294" s="29"/>
      <c r="Q294" s="29"/>
      <c r="R294" s="29"/>
      <c r="S294" s="30"/>
      <c r="T294" s="31"/>
      <c r="U294" s="13"/>
      <c r="V294" s="15"/>
      <c r="W294" s="15"/>
      <c r="X294" s="15"/>
      <c r="Y294" s="15"/>
      <c r="Z294" s="15"/>
      <c r="AA294" s="15"/>
      <c r="AB294" s="32"/>
      <c r="AC294" s="15"/>
      <c r="AD294" s="15"/>
      <c r="AE294" s="15"/>
      <c r="AF294" s="15"/>
      <c r="AG294" s="15"/>
      <c r="AH294" s="15"/>
      <c r="AI294" s="15"/>
      <c r="AJ294" s="57"/>
      <c r="AK294" s="15"/>
      <c r="AL294" s="15"/>
      <c r="AM294" s="15"/>
      <c r="AN294" s="15"/>
      <c r="AO294" s="15"/>
      <c r="AP294" s="15"/>
      <c r="AQ294" s="15"/>
      <c r="AR294" s="32"/>
      <c r="AS294" s="15"/>
      <c r="AT294" s="15"/>
      <c r="AU294" s="15"/>
      <c r="AV294" s="15"/>
      <c r="AW294" s="15"/>
      <c r="AX294" s="15"/>
      <c r="AY294" s="15"/>
      <c r="AZ294" s="22"/>
      <c r="BA294" s="13"/>
      <c r="BB294" s="15"/>
      <c r="BC294" s="15"/>
      <c r="BD294" s="15"/>
      <c r="BE294" s="15"/>
      <c r="BF294" s="15"/>
      <c r="BG294" s="15"/>
      <c r="BH294" s="22"/>
      <c r="BI294" s="24"/>
      <c r="BJ294" s="34" t="str">
        <f t="shared" si="35"/>
        <v xml:space="preserve"> {
}
</v>
      </c>
      <c r="BK294" s="35" t="str">
        <f t="shared" si="68"/>
        <v xml:space="preserve">:root {
}
@media (prefers-color-scheme: dark) {
  :root {
  }
}
</v>
      </c>
      <c r="BL294" s="60" t="str">
        <f t="shared" si="69"/>
        <v xml:space="preserve">:root {
}
@media (prefers-color-scheme: dark) {
  :root {
  }
}
</v>
      </c>
      <c r="BM294" s="15" t="str">
        <f t="shared" si="36"/>
        <v/>
      </c>
      <c r="BN294" s="15" t="str">
        <f t="shared" si="37"/>
        <v/>
      </c>
      <c r="BO294" s="15" t="str">
        <f t="shared" si="38"/>
        <v/>
      </c>
      <c r="BP294" s="15" t="str">
        <f t="shared" si="39"/>
        <v/>
      </c>
      <c r="BQ294" s="15" t="str">
        <f t="shared" si="40"/>
        <v/>
      </c>
      <c r="BR294" s="15" t="str">
        <f t="shared" si="41"/>
        <v/>
      </c>
      <c r="BS294" s="15" t="str">
        <f t="shared" si="42"/>
        <v/>
      </c>
      <c r="BT294" s="15" t="str">
        <f t="shared" si="43"/>
        <v/>
      </c>
      <c r="BU294" s="15" t="str">
        <f t="shared" si="44"/>
        <v/>
      </c>
      <c r="BV294" s="15" t="str">
        <f t="shared" si="45"/>
        <v/>
      </c>
      <c r="BW294" s="15" t="str">
        <f t="shared" si="46"/>
        <v/>
      </c>
      <c r="BX294" s="15" t="str">
        <f t="shared" si="47"/>
        <v/>
      </c>
      <c r="BY294" s="15" t="str">
        <f t="shared" si="48"/>
        <v/>
      </c>
      <c r="BZ294" s="15" t="str">
        <f t="shared" si="49"/>
        <v/>
      </c>
      <c r="CA294" s="15" t="str">
        <f t="shared" si="50"/>
        <v/>
      </c>
      <c r="CB294" s="15" t="str">
        <f t="shared" si="51"/>
        <v/>
      </c>
      <c r="CC294" s="15" t="str">
        <f t="shared" si="52"/>
        <v/>
      </c>
      <c r="CD294" s="15" t="str">
        <f t="shared" si="53"/>
        <v/>
      </c>
      <c r="CE294" s="15" t="str">
        <f t="shared" si="54"/>
        <v/>
      </c>
      <c r="CF294" s="15" t="str">
        <f t="shared" si="55"/>
        <v/>
      </c>
      <c r="CG294" s="15" t="str">
        <f t="shared" si="56"/>
        <v/>
      </c>
      <c r="CH294" s="15" t="str">
        <f t="shared" si="57"/>
        <v/>
      </c>
      <c r="CI294" s="15" t="str">
        <f t="shared" si="58"/>
        <v/>
      </c>
      <c r="CJ294" s="15" t="str">
        <f t="shared" si="59"/>
        <v/>
      </c>
      <c r="CK294" s="15" t="str">
        <f t="shared" si="60"/>
        <v/>
      </c>
      <c r="CL294" s="15" t="str">
        <f t="shared" si="61"/>
        <v/>
      </c>
      <c r="CM294" s="15" t="str">
        <f t="shared" si="62"/>
        <v/>
      </c>
      <c r="CN294" s="15" t="str">
        <f t="shared" si="63"/>
        <v/>
      </c>
      <c r="CO294" s="15" t="str">
        <f t="shared" si="64"/>
        <v/>
      </c>
      <c r="CP294" s="15" t="str">
        <f t="shared" si="65"/>
        <v/>
      </c>
      <c r="CQ294" s="15" t="str">
        <f t="shared" si="66"/>
        <v/>
      </c>
      <c r="CR294" s="15" t="str">
        <f t="shared" si="67"/>
        <v/>
      </c>
    </row>
    <row r="295" spans="2:96">
      <c r="B295" s="13"/>
      <c r="C295" s="15"/>
      <c r="D295" s="15"/>
      <c r="E295" s="28"/>
      <c r="F295" s="29"/>
      <c r="G295" s="29"/>
      <c r="H295" s="29"/>
      <c r="I295" s="29"/>
      <c r="J295" s="29"/>
      <c r="K295" s="29"/>
      <c r="L295" s="30"/>
      <c r="M295" s="29"/>
      <c r="N295" s="29"/>
      <c r="O295" s="29"/>
      <c r="P295" s="29"/>
      <c r="Q295" s="29"/>
      <c r="R295" s="29"/>
      <c r="S295" s="30"/>
      <c r="T295" s="31"/>
      <c r="U295" s="13"/>
      <c r="V295" s="15"/>
      <c r="W295" s="15"/>
      <c r="X295" s="15"/>
      <c r="Y295" s="15"/>
      <c r="Z295" s="15"/>
      <c r="AA295" s="15"/>
      <c r="AB295" s="32"/>
      <c r="AC295" s="15"/>
      <c r="AD295" s="15"/>
      <c r="AE295" s="15"/>
      <c r="AF295" s="15"/>
      <c r="AG295" s="15"/>
      <c r="AH295" s="15"/>
      <c r="AI295" s="15"/>
      <c r="AJ295" s="57"/>
      <c r="AK295" s="15"/>
      <c r="AL295" s="15"/>
      <c r="AM295" s="15"/>
      <c r="AN295" s="15"/>
      <c r="AO295" s="15"/>
      <c r="AP295" s="15"/>
      <c r="AQ295" s="15"/>
      <c r="AR295" s="32"/>
      <c r="AS295" s="15"/>
      <c r="AT295" s="15"/>
      <c r="AU295" s="15"/>
      <c r="AV295" s="15"/>
      <c r="AW295" s="15"/>
      <c r="AX295" s="15"/>
      <c r="AY295" s="15"/>
      <c r="AZ295" s="22"/>
      <c r="BA295" s="13"/>
      <c r="BB295" s="15"/>
      <c r="BC295" s="15"/>
      <c r="BD295" s="15"/>
      <c r="BE295" s="15"/>
      <c r="BF295" s="15"/>
      <c r="BG295" s="15"/>
      <c r="BH295" s="22"/>
      <c r="BI295" s="24"/>
      <c r="BJ295" s="34" t="str">
        <f t="shared" si="35"/>
        <v xml:space="preserve"> {
}
</v>
      </c>
      <c r="BK295" s="35" t="str">
        <f t="shared" si="68"/>
        <v xml:space="preserve">:root {
}
@media (prefers-color-scheme: dark) {
  :root {
  }
}
</v>
      </c>
      <c r="BL295" s="60" t="str">
        <f t="shared" si="69"/>
        <v xml:space="preserve">:root {
}
@media (prefers-color-scheme: dark) {
  :root {
  }
}
</v>
      </c>
      <c r="BM295" s="15" t="str">
        <f t="shared" si="36"/>
        <v/>
      </c>
      <c r="BN295" s="15" t="str">
        <f t="shared" si="37"/>
        <v/>
      </c>
      <c r="BO295" s="15" t="str">
        <f t="shared" si="38"/>
        <v/>
      </c>
      <c r="BP295" s="15" t="str">
        <f t="shared" si="39"/>
        <v/>
      </c>
      <c r="BQ295" s="15" t="str">
        <f t="shared" si="40"/>
        <v/>
      </c>
      <c r="BR295" s="15" t="str">
        <f t="shared" si="41"/>
        <v/>
      </c>
      <c r="BS295" s="15" t="str">
        <f t="shared" si="42"/>
        <v/>
      </c>
      <c r="BT295" s="15" t="str">
        <f t="shared" si="43"/>
        <v/>
      </c>
      <c r="BU295" s="15" t="str">
        <f t="shared" si="44"/>
        <v/>
      </c>
      <c r="BV295" s="15" t="str">
        <f t="shared" si="45"/>
        <v/>
      </c>
      <c r="BW295" s="15" t="str">
        <f t="shared" si="46"/>
        <v/>
      </c>
      <c r="BX295" s="15" t="str">
        <f t="shared" si="47"/>
        <v/>
      </c>
      <c r="BY295" s="15" t="str">
        <f t="shared" si="48"/>
        <v/>
      </c>
      <c r="BZ295" s="15" t="str">
        <f t="shared" si="49"/>
        <v/>
      </c>
      <c r="CA295" s="15" t="str">
        <f t="shared" si="50"/>
        <v/>
      </c>
      <c r="CB295" s="15" t="str">
        <f t="shared" si="51"/>
        <v/>
      </c>
      <c r="CC295" s="15" t="str">
        <f t="shared" si="52"/>
        <v/>
      </c>
      <c r="CD295" s="15" t="str">
        <f t="shared" si="53"/>
        <v/>
      </c>
      <c r="CE295" s="15" t="str">
        <f t="shared" si="54"/>
        <v/>
      </c>
      <c r="CF295" s="15" t="str">
        <f t="shared" si="55"/>
        <v/>
      </c>
      <c r="CG295" s="15" t="str">
        <f t="shared" si="56"/>
        <v/>
      </c>
      <c r="CH295" s="15" t="str">
        <f t="shared" si="57"/>
        <v/>
      </c>
      <c r="CI295" s="15" t="str">
        <f t="shared" si="58"/>
        <v/>
      </c>
      <c r="CJ295" s="15" t="str">
        <f t="shared" si="59"/>
        <v/>
      </c>
      <c r="CK295" s="15" t="str">
        <f t="shared" si="60"/>
        <v/>
      </c>
      <c r="CL295" s="15" t="str">
        <f t="shared" si="61"/>
        <v/>
      </c>
      <c r="CM295" s="15" t="str">
        <f t="shared" si="62"/>
        <v/>
      </c>
      <c r="CN295" s="15" t="str">
        <f t="shared" si="63"/>
        <v/>
      </c>
      <c r="CO295" s="15" t="str">
        <f t="shared" si="64"/>
        <v/>
      </c>
      <c r="CP295" s="15" t="str">
        <f t="shared" si="65"/>
        <v/>
      </c>
      <c r="CQ295" s="15" t="str">
        <f t="shared" si="66"/>
        <v/>
      </c>
      <c r="CR295" s="15" t="str">
        <f t="shared" si="67"/>
        <v/>
      </c>
    </row>
    <row r="296" spans="2:96">
      <c r="B296" s="13"/>
      <c r="C296" s="15"/>
      <c r="D296" s="15"/>
      <c r="E296" s="28"/>
      <c r="F296" s="29"/>
      <c r="G296" s="29"/>
      <c r="H296" s="29"/>
      <c r="I296" s="29"/>
      <c r="J296" s="29"/>
      <c r="K296" s="29"/>
      <c r="L296" s="30"/>
      <c r="M296" s="29"/>
      <c r="N296" s="29"/>
      <c r="O296" s="29"/>
      <c r="P296" s="29"/>
      <c r="Q296" s="29"/>
      <c r="R296" s="29"/>
      <c r="S296" s="30"/>
      <c r="T296" s="31"/>
      <c r="U296" s="13"/>
      <c r="V296" s="15"/>
      <c r="W296" s="15"/>
      <c r="X296" s="15"/>
      <c r="Y296" s="15"/>
      <c r="Z296" s="15"/>
      <c r="AA296" s="15"/>
      <c r="AB296" s="32"/>
      <c r="AC296" s="15"/>
      <c r="AD296" s="15"/>
      <c r="AE296" s="15"/>
      <c r="AF296" s="15"/>
      <c r="AG296" s="15"/>
      <c r="AH296" s="15"/>
      <c r="AI296" s="15"/>
      <c r="AJ296" s="57"/>
      <c r="AK296" s="15"/>
      <c r="AL296" s="15"/>
      <c r="AM296" s="15"/>
      <c r="AN296" s="15"/>
      <c r="AO296" s="15"/>
      <c r="AP296" s="15"/>
      <c r="AQ296" s="15"/>
      <c r="AR296" s="32"/>
      <c r="AS296" s="15"/>
      <c r="AT296" s="15"/>
      <c r="AU296" s="15"/>
      <c r="AV296" s="15"/>
      <c r="AW296" s="15"/>
      <c r="AX296" s="15"/>
      <c r="AY296" s="15"/>
      <c r="AZ296" s="22"/>
      <c r="BA296" s="13"/>
      <c r="BB296" s="15"/>
      <c r="BC296" s="15"/>
      <c r="BD296" s="15"/>
      <c r="BE296" s="15"/>
      <c r="BF296" s="15"/>
      <c r="BG296" s="15"/>
      <c r="BH296" s="22"/>
      <c r="BI296" s="24"/>
      <c r="BJ296" s="34" t="str">
        <f t="shared" si="35"/>
        <v xml:space="preserve"> {
}
</v>
      </c>
      <c r="BK296" s="35" t="str">
        <f t="shared" si="68"/>
        <v xml:space="preserve">:root {
}
@media (prefers-color-scheme: dark) {
  :root {
  }
}
</v>
      </c>
      <c r="BL296" s="60" t="str">
        <f t="shared" si="69"/>
        <v xml:space="preserve">:root {
}
@media (prefers-color-scheme: dark) {
  :root {
  }
}
</v>
      </c>
      <c r="BM296" s="15" t="str">
        <f t="shared" si="36"/>
        <v/>
      </c>
      <c r="BN296" s="15" t="str">
        <f t="shared" si="37"/>
        <v/>
      </c>
      <c r="BO296" s="15" t="str">
        <f t="shared" si="38"/>
        <v/>
      </c>
      <c r="BP296" s="15" t="str">
        <f t="shared" si="39"/>
        <v/>
      </c>
      <c r="BQ296" s="15" t="str">
        <f t="shared" si="40"/>
        <v/>
      </c>
      <c r="BR296" s="15" t="str">
        <f t="shared" si="41"/>
        <v/>
      </c>
      <c r="BS296" s="15" t="str">
        <f t="shared" si="42"/>
        <v/>
      </c>
      <c r="BT296" s="15" t="str">
        <f t="shared" si="43"/>
        <v/>
      </c>
      <c r="BU296" s="15" t="str">
        <f t="shared" si="44"/>
        <v/>
      </c>
      <c r="BV296" s="15" t="str">
        <f t="shared" si="45"/>
        <v/>
      </c>
      <c r="BW296" s="15" t="str">
        <f t="shared" si="46"/>
        <v/>
      </c>
      <c r="BX296" s="15" t="str">
        <f t="shared" si="47"/>
        <v/>
      </c>
      <c r="BY296" s="15" t="str">
        <f t="shared" si="48"/>
        <v/>
      </c>
      <c r="BZ296" s="15" t="str">
        <f t="shared" si="49"/>
        <v/>
      </c>
      <c r="CA296" s="15" t="str">
        <f t="shared" si="50"/>
        <v/>
      </c>
      <c r="CB296" s="15" t="str">
        <f t="shared" si="51"/>
        <v/>
      </c>
      <c r="CC296" s="15" t="str">
        <f t="shared" si="52"/>
        <v/>
      </c>
      <c r="CD296" s="15" t="str">
        <f t="shared" si="53"/>
        <v/>
      </c>
      <c r="CE296" s="15" t="str">
        <f t="shared" si="54"/>
        <v/>
      </c>
      <c r="CF296" s="15" t="str">
        <f t="shared" si="55"/>
        <v/>
      </c>
      <c r="CG296" s="15" t="str">
        <f t="shared" si="56"/>
        <v/>
      </c>
      <c r="CH296" s="15" t="str">
        <f t="shared" si="57"/>
        <v/>
      </c>
      <c r="CI296" s="15" t="str">
        <f t="shared" si="58"/>
        <v/>
      </c>
      <c r="CJ296" s="15" t="str">
        <f t="shared" si="59"/>
        <v/>
      </c>
      <c r="CK296" s="15" t="str">
        <f t="shared" si="60"/>
        <v/>
      </c>
      <c r="CL296" s="15" t="str">
        <f t="shared" si="61"/>
        <v/>
      </c>
      <c r="CM296" s="15" t="str">
        <f t="shared" si="62"/>
        <v/>
      </c>
      <c r="CN296" s="15" t="str">
        <f t="shared" si="63"/>
        <v/>
      </c>
      <c r="CO296" s="15" t="str">
        <f t="shared" si="64"/>
        <v/>
      </c>
      <c r="CP296" s="15" t="str">
        <f t="shared" si="65"/>
        <v/>
      </c>
      <c r="CQ296" s="15" t="str">
        <f t="shared" si="66"/>
        <v/>
      </c>
      <c r="CR296" s="15" t="str">
        <f t="shared" si="67"/>
        <v/>
      </c>
    </row>
    <row r="297" spans="2:96">
      <c r="B297" s="13"/>
      <c r="C297" s="15"/>
      <c r="D297" s="15"/>
      <c r="E297" s="28"/>
      <c r="F297" s="29"/>
      <c r="G297" s="29"/>
      <c r="H297" s="29"/>
      <c r="I297" s="29"/>
      <c r="J297" s="29"/>
      <c r="K297" s="29"/>
      <c r="L297" s="30"/>
      <c r="M297" s="29"/>
      <c r="N297" s="29"/>
      <c r="O297" s="29"/>
      <c r="P297" s="29"/>
      <c r="Q297" s="29"/>
      <c r="R297" s="29"/>
      <c r="S297" s="30"/>
      <c r="T297" s="31"/>
      <c r="U297" s="13"/>
      <c r="V297" s="15"/>
      <c r="W297" s="15"/>
      <c r="X297" s="15"/>
      <c r="Y297" s="15"/>
      <c r="Z297" s="15"/>
      <c r="AA297" s="15"/>
      <c r="AB297" s="32"/>
      <c r="AC297" s="15"/>
      <c r="AD297" s="15"/>
      <c r="AE297" s="15"/>
      <c r="AF297" s="15"/>
      <c r="AG297" s="15"/>
      <c r="AH297" s="15"/>
      <c r="AI297" s="15"/>
      <c r="AJ297" s="57"/>
      <c r="AK297" s="15"/>
      <c r="AL297" s="15"/>
      <c r="AM297" s="15"/>
      <c r="AN297" s="15"/>
      <c r="AO297" s="15"/>
      <c r="AP297" s="15"/>
      <c r="AQ297" s="15"/>
      <c r="AR297" s="32"/>
      <c r="AS297" s="15"/>
      <c r="AT297" s="15"/>
      <c r="AU297" s="15"/>
      <c r="AV297" s="15"/>
      <c r="AW297" s="15"/>
      <c r="AX297" s="15"/>
      <c r="AY297" s="15"/>
      <c r="AZ297" s="22"/>
      <c r="BA297" s="13"/>
      <c r="BB297" s="15"/>
      <c r="BC297" s="15"/>
      <c r="BD297" s="15"/>
      <c r="BE297" s="15"/>
      <c r="BF297" s="15"/>
      <c r="BG297" s="15"/>
      <c r="BH297" s="22"/>
      <c r="BI297" s="24"/>
      <c r="BJ297" s="34" t="str">
        <f t="shared" si="35"/>
        <v xml:space="preserve"> {
}
</v>
      </c>
      <c r="BK297" s="35" t="str">
        <f t="shared" si="68"/>
        <v xml:space="preserve">:root {
}
@media (prefers-color-scheme: dark) {
  :root {
  }
}
</v>
      </c>
      <c r="BL297" s="60" t="str">
        <f t="shared" si="69"/>
        <v xml:space="preserve">:root {
}
@media (prefers-color-scheme: dark) {
  :root {
  }
}
</v>
      </c>
      <c r="BM297" s="15" t="str">
        <f t="shared" si="36"/>
        <v/>
      </c>
      <c r="BN297" s="15" t="str">
        <f t="shared" si="37"/>
        <v/>
      </c>
      <c r="BO297" s="15" t="str">
        <f t="shared" si="38"/>
        <v/>
      </c>
      <c r="BP297" s="15" t="str">
        <f t="shared" si="39"/>
        <v/>
      </c>
      <c r="BQ297" s="15" t="str">
        <f t="shared" si="40"/>
        <v/>
      </c>
      <c r="BR297" s="15" t="str">
        <f t="shared" si="41"/>
        <v/>
      </c>
      <c r="BS297" s="15" t="str">
        <f t="shared" si="42"/>
        <v/>
      </c>
      <c r="BT297" s="15" t="str">
        <f t="shared" si="43"/>
        <v/>
      </c>
      <c r="BU297" s="15" t="str">
        <f t="shared" si="44"/>
        <v/>
      </c>
      <c r="BV297" s="15" t="str">
        <f t="shared" si="45"/>
        <v/>
      </c>
      <c r="BW297" s="15" t="str">
        <f t="shared" si="46"/>
        <v/>
      </c>
      <c r="BX297" s="15" t="str">
        <f t="shared" si="47"/>
        <v/>
      </c>
      <c r="BY297" s="15" t="str">
        <f t="shared" si="48"/>
        <v/>
      </c>
      <c r="BZ297" s="15" t="str">
        <f t="shared" si="49"/>
        <v/>
      </c>
      <c r="CA297" s="15" t="str">
        <f t="shared" si="50"/>
        <v/>
      </c>
      <c r="CB297" s="15" t="str">
        <f t="shared" si="51"/>
        <v/>
      </c>
      <c r="CC297" s="15" t="str">
        <f t="shared" si="52"/>
        <v/>
      </c>
      <c r="CD297" s="15" t="str">
        <f t="shared" si="53"/>
        <v/>
      </c>
      <c r="CE297" s="15" t="str">
        <f t="shared" si="54"/>
        <v/>
      </c>
      <c r="CF297" s="15" t="str">
        <f t="shared" si="55"/>
        <v/>
      </c>
      <c r="CG297" s="15" t="str">
        <f t="shared" si="56"/>
        <v/>
      </c>
      <c r="CH297" s="15" t="str">
        <f t="shared" si="57"/>
        <v/>
      </c>
      <c r="CI297" s="15" t="str">
        <f t="shared" si="58"/>
        <v/>
      </c>
      <c r="CJ297" s="15" t="str">
        <f t="shared" si="59"/>
        <v/>
      </c>
      <c r="CK297" s="15" t="str">
        <f t="shared" si="60"/>
        <v/>
      </c>
      <c r="CL297" s="15" t="str">
        <f t="shared" si="61"/>
        <v/>
      </c>
      <c r="CM297" s="15" t="str">
        <f t="shared" si="62"/>
        <v/>
      </c>
      <c r="CN297" s="15" t="str">
        <f t="shared" si="63"/>
        <v/>
      </c>
      <c r="CO297" s="15" t="str">
        <f t="shared" si="64"/>
        <v/>
      </c>
      <c r="CP297" s="15" t="str">
        <f t="shared" si="65"/>
        <v/>
      </c>
      <c r="CQ297" s="15" t="str">
        <f t="shared" si="66"/>
        <v/>
      </c>
      <c r="CR297" s="15" t="str">
        <f t="shared" si="67"/>
        <v/>
      </c>
    </row>
    <row r="298" spans="2:96">
      <c r="B298" s="13"/>
      <c r="C298" s="15"/>
      <c r="D298" s="15"/>
      <c r="E298" s="28"/>
      <c r="F298" s="29"/>
      <c r="G298" s="29"/>
      <c r="H298" s="29"/>
      <c r="I298" s="29"/>
      <c r="J298" s="29"/>
      <c r="K298" s="29"/>
      <c r="L298" s="30"/>
      <c r="M298" s="29"/>
      <c r="N298" s="29"/>
      <c r="O298" s="29"/>
      <c r="P298" s="29"/>
      <c r="Q298" s="29"/>
      <c r="R298" s="29"/>
      <c r="S298" s="30"/>
      <c r="T298" s="31"/>
      <c r="U298" s="13"/>
      <c r="V298" s="15"/>
      <c r="W298" s="15"/>
      <c r="X298" s="15"/>
      <c r="Y298" s="15"/>
      <c r="Z298" s="15"/>
      <c r="AA298" s="15"/>
      <c r="AB298" s="32"/>
      <c r="AC298" s="15"/>
      <c r="AD298" s="15"/>
      <c r="AE298" s="15"/>
      <c r="AF298" s="15"/>
      <c r="AG298" s="15"/>
      <c r="AH298" s="15"/>
      <c r="AI298" s="15"/>
      <c r="AJ298" s="57"/>
      <c r="AK298" s="15"/>
      <c r="AL298" s="15"/>
      <c r="AM298" s="15"/>
      <c r="AN298" s="15"/>
      <c r="AO298" s="15"/>
      <c r="AP298" s="15"/>
      <c r="AQ298" s="15"/>
      <c r="AR298" s="32"/>
      <c r="AS298" s="15"/>
      <c r="AT298" s="15"/>
      <c r="AU298" s="15"/>
      <c r="AV298" s="15"/>
      <c r="AW298" s="15"/>
      <c r="AX298" s="15"/>
      <c r="AY298" s="15"/>
      <c r="AZ298" s="22"/>
      <c r="BA298" s="13"/>
      <c r="BB298" s="15"/>
      <c r="BC298" s="15"/>
      <c r="BD298" s="15"/>
      <c r="BE298" s="15"/>
      <c r="BF298" s="15"/>
      <c r="BG298" s="15"/>
      <c r="BH298" s="22"/>
      <c r="BI298" s="24"/>
      <c r="BJ298" s="34" t="str">
        <f t="shared" si="35"/>
        <v xml:space="preserve"> {
}
</v>
      </c>
      <c r="BK298" s="35" t="str">
        <f t="shared" si="68"/>
        <v xml:space="preserve">:root {
}
@media (prefers-color-scheme: dark) {
  :root {
  }
}
</v>
      </c>
      <c r="BL298" s="60" t="str">
        <f t="shared" si="69"/>
        <v xml:space="preserve">:root {
}
@media (prefers-color-scheme: dark) {
  :root {
  }
}
</v>
      </c>
      <c r="BM298" s="15" t="str">
        <f t="shared" si="36"/>
        <v/>
      </c>
      <c r="BN298" s="15" t="str">
        <f t="shared" si="37"/>
        <v/>
      </c>
      <c r="BO298" s="15" t="str">
        <f t="shared" si="38"/>
        <v/>
      </c>
      <c r="BP298" s="15" t="str">
        <f t="shared" si="39"/>
        <v/>
      </c>
      <c r="BQ298" s="15" t="str">
        <f t="shared" si="40"/>
        <v/>
      </c>
      <c r="BR298" s="15" t="str">
        <f t="shared" si="41"/>
        <v/>
      </c>
      <c r="BS298" s="15" t="str">
        <f t="shared" si="42"/>
        <v/>
      </c>
      <c r="BT298" s="15" t="str">
        <f t="shared" si="43"/>
        <v/>
      </c>
      <c r="BU298" s="15" t="str">
        <f t="shared" si="44"/>
        <v/>
      </c>
      <c r="BV298" s="15" t="str">
        <f t="shared" si="45"/>
        <v/>
      </c>
      <c r="BW298" s="15" t="str">
        <f t="shared" si="46"/>
        <v/>
      </c>
      <c r="BX298" s="15" t="str">
        <f t="shared" si="47"/>
        <v/>
      </c>
      <c r="BY298" s="15" t="str">
        <f t="shared" si="48"/>
        <v/>
      </c>
      <c r="BZ298" s="15" t="str">
        <f t="shared" si="49"/>
        <v/>
      </c>
      <c r="CA298" s="15" t="str">
        <f t="shared" si="50"/>
        <v/>
      </c>
      <c r="CB298" s="15" t="str">
        <f t="shared" si="51"/>
        <v/>
      </c>
      <c r="CC298" s="15" t="str">
        <f t="shared" si="52"/>
        <v/>
      </c>
      <c r="CD298" s="15" t="str">
        <f t="shared" si="53"/>
        <v/>
      </c>
      <c r="CE298" s="15" t="str">
        <f t="shared" si="54"/>
        <v/>
      </c>
      <c r="CF298" s="15" t="str">
        <f t="shared" si="55"/>
        <v/>
      </c>
      <c r="CG298" s="15" t="str">
        <f t="shared" si="56"/>
        <v/>
      </c>
      <c r="CH298" s="15" t="str">
        <f t="shared" si="57"/>
        <v/>
      </c>
      <c r="CI298" s="15" t="str">
        <f t="shared" si="58"/>
        <v/>
      </c>
      <c r="CJ298" s="15" t="str">
        <f t="shared" si="59"/>
        <v/>
      </c>
      <c r="CK298" s="15" t="str">
        <f t="shared" si="60"/>
        <v/>
      </c>
      <c r="CL298" s="15" t="str">
        <f t="shared" si="61"/>
        <v/>
      </c>
      <c r="CM298" s="15" t="str">
        <f t="shared" si="62"/>
        <v/>
      </c>
      <c r="CN298" s="15" t="str">
        <f t="shared" si="63"/>
        <v/>
      </c>
      <c r="CO298" s="15" t="str">
        <f t="shared" si="64"/>
        <v/>
      </c>
      <c r="CP298" s="15" t="str">
        <f t="shared" si="65"/>
        <v/>
      </c>
      <c r="CQ298" s="15" t="str">
        <f t="shared" si="66"/>
        <v/>
      </c>
      <c r="CR298" s="15" t="str">
        <f t="shared" si="67"/>
        <v/>
      </c>
    </row>
    <row r="299" spans="2:96">
      <c r="B299" s="13"/>
      <c r="C299" s="15"/>
      <c r="D299" s="15"/>
      <c r="E299" s="28"/>
      <c r="F299" s="29"/>
      <c r="G299" s="29"/>
      <c r="H299" s="29"/>
      <c r="I299" s="29"/>
      <c r="J299" s="29"/>
      <c r="K299" s="29"/>
      <c r="L299" s="30"/>
      <c r="M299" s="29"/>
      <c r="N299" s="29"/>
      <c r="O299" s="29"/>
      <c r="P299" s="29"/>
      <c r="Q299" s="29"/>
      <c r="R299" s="29"/>
      <c r="S299" s="30"/>
      <c r="T299" s="31"/>
      <c r="U299" s="13"/>
      <c r="V299" s="15"/>
      <c r="W299" s="15"/>
      <c r="X299" s="15"/>
      <c r="Y299" s="15"/>
      <c r="Z299" s="15"/>
      <c r="AA299" s="15"/>
      <c r="AB299" s="32"/>
      <c r="AC299" s="15"/>
      <c r="AD299" s="15"/>
      <c r="AE299" s="15"/>
      <c r="AF299" s="15"/>
      <c r="AG299" s="15"/>
      <c r="AH299" s="15"/>
      <c r="AI299" s="15"/>
      <c r="AJ299" s="57"/>
      <c r="AK299" s="15"/>
      <c r="AL299" s="15"/>
      <c r="AM299" s="15"/>
      <c r="AN299" s="15"/>
      <c r="AO299" s="15"/>
      <c r="AP299" s="15"/>
      <c r="AQ299" s="15"/>
      <c r="AR299" s="32"/>
      <c r="AS299" s="15"/>
      <c r="AT299" s="15"/>
      <c r="AU299" s="15"/>
      <c r="AV299" s="15"/>
      <c r="AW299" s="15"/>
      <c r="AX299" s="15"/>
      <c r="AY299" s="15"/>
      <c r="AZ299" s="22"/>
      <c r="BA299" s="13"/>
      <c r="BB299" s="15"/>
      <c r="BC299" s="15"/>
      <c r="BD299" s="15"/>
      <c r="BE299" s="15"/>
      <c r="BF299" s="15"/>
      <c r="BG299" s="15"/>
      <c r="BH299" s="22"/>
      <c r="BI299" s="24"/>
      <c r="BJ299" s="34" t="str">
        <f t="shared" si="35"/>
        <v xml:space="preserve"> {
}
</v>
      </c>
      <c r="BK299" s="35" t="str">
        <f t="shared" si="68"/>
        <v xml:space="preserve">:root {
}
@media (prefers-color-scheme: dark) {
  :root {
  }
}
</v>
      </c>
      <c r="BL299" s="60" t="str">
        <f t="shared" si="69"/>
        <v xml:space="preserve">:root {
}
@media (prefers-color-scheme: dark) {
  :root {
  }
}
</v>
      </c>
      <c r="BM299" s="15" t="str">
        <f t="shared" si="36"/>
        <v/>
      </c>
      <c r="BN299" s="15" t="str">
        <f t="shared" si="37"/>
        <v/>
      </c>
      <c r="BO299" s="15" t="str">
        <f t="shared" si="38"/>
        <v/>
      </c>
      <c r="BP299" s="15" t="str">
        <f t="shared" si="39"/>
        <v/>
      </c>
      <c r="BQ299" s="15" t="str">
        <f t="shared" si="40"/>
        <v/>
      </c>
      <c r="BR299" s="15" t="str">
        <f t="shared" si="41"/>
        <v/>
      </c>
      <c r="BS299" s="15" t="str">
        <f t="shared" si="42"/>
        <v/>
      </c>
      <c r="BT299" s="15" t="str">
        <f t="shared" si="43"/>
        <v/>
      </c>
      <c r="BU299" s="15" t="str">
        <f t="shared" si="44"/>
        <v/>
      </c>
      <c r="BV299" s="15" t="str">
        <f t="shared" si="45"/>
        <v/>
      </c>
      <c r="BW299" s="15" t="str">
        <f t="shared" si="46"/>
        <v/>
      </c>
      <c r="BX299" s="15" t="str">
        <f t="shared" si="47"/>
        <v/>
      </c>
      <c r="BY299" s="15" t="str">
        <f t="shared" si="48"/>
        <v/>
      </c>
      <c r="BZ299" s="15" t="str">
        <f t="shared" si="49"/>
        <v/>
      </c>
      <c r="CA299" s="15" t="str">
        <f t="shared" si="50"/>
        <v/>
      </c>
      <c r="CB299" s="15" t="str">
        <f t="shared" si="51"/>
        <v/>
      </c>
      <c r="CC299" s="15" t="str">
        <f t="shared" si="52"/>
        <v/>
      </c>
      <c r="CD299" s="15" t="str">
        <f t="shared" si="53"/>
        <v/>
      </c>
      <c r="CE299" s="15" t="str">
        <f t="shared" si="54"/>
        <v/>
      </c>
      <c r="CF299" s="15" t="str">
        <f t="shared" si="55"/>
        <v/>
      </c>
      <c r="CG299" s="15" t="str">
        <f t="shared" si="56"/>
        <v/>
      </c>
      <c r="CH299" s="15" t="str">
        <f t="shared" si="57"/>
        <v/>
      </c>
      <c r="CI299" s="15" t="str">
        <f t="shared" si="58"/>
        <v/>
      </c>
      <c r="CJ299" s="15" t="str">
        <f t="shared" si="59"/>
        <v/>
      </c>
      <c r="CK299" s="15" t="str">
        <f t="shared" si="60"/>
        <v/>
      </c>
      <c r="CL299" s="15" t="str">
        <f t="shared" si="61"/>
        <v/>
      </c>
      <c r="CM299" s="15" t="str">
        <f t="shared" si="62"/>
        <v/>
      </c>
      <c r="CN299" s="15" t="str">
        <f t="shared" si="63"/>
        <v/>
      </c>
      <c r="CO299" s="15" t="str">
        <f t="shared" si="64"/>
        <v/>
      </c>
      <c r="CP299" s="15" t="str">
        <f t="shared" si="65"/>
        <v/>
      </c>
      <c r="CQ299" s="15" t="str">
        <f t="shared" si="66"/>
        <v/>
      </c>
      <c r="CR299" s="15" t="str">
        <f t="shared" si="67"/>
        <v/>
      </c>
    </row>
    <row r="300" spans="2:96">
      <c r="B300" s="13"/>
      <c r="C300" s="15"/>
      <c r="D300" s="15"/>
      <c r="E300" s="28"/>
      <c r="F300" s="29"/>
      <c r="G300" s="29"/>
      <c r="H300" s="29"/>
      <c r="I300" s="29"/>
      <c r="J300" s="29"/>
      <c r="K300" s="29"/>
      <c r="L300" s="30"/>
      <c r="M300" s="29"/>
      <c r="N300" s="29"/>
      <c r="O300" s="29"/>
      <c r="P300" s="29"/>
      <c r="Q300" s="29"/>
      <c r="R300" s="29"/>
      <c r="S300" s="30"/>
      <c r="T300" s="31"/>
      <c r="U300" s="13"/>
      <c r="V300" s="15"/>
      <c r="W300" s="15"/>
      <c r="X300" s="15"/>
      <c r="Y300" s="15"/>
      <c r="Z300" s="15"/>
      <c r="AA300" s="15"/>
      <c r="AB300" s="32"/>
      <c r="AC300" s="15"/>
      <c r="AD300" s="15"/>
      <c r="AE300" s="15"/>
      <c r="AF300" s="15"/>
      <c r="AG300" s="15"/>
      <c r="AH300" s="15"/>
      <c r="AI300" s="15"/>
      <c r="AJ300" s="57"/>
      <c r="AK300" s="15"/>
      <c r="AL300" s="15"/>
      <c r="AM300" s="15"/>
      <c r="AN300" s="15"/>
      <c r="AO300" s="15"/>
      <c r="AP300" s="15"/>
      <c r="AQ300" s="15"/>
      <c r="AR300" s="32"/>
      <c r="AS300" s="15"/>
      <c r="AT300" s="15"/>
      <c r="AU300" s="15"/>
      <c r="AV300" s="15"/>
      <c r="AW300" s="15"/>
      <c r="AX300" s="15"/>
      <c r="AY300" s="15"/>
      <c r="AZ300" s="22"/>
      <c r="BA300" s="13"/>
      <c r="BB300" s="15"/>
      <c r="BC300" s="15"/>
      <c r="BD300" s="15"/>
      <c r="BE300" s="15"/>
      <c r="BF300" s="15"/>
      <c r="BG300" s="15"/>
      <c r="BH300" s="22"/>
      <c r="BI300" s="24"/>
      <c r="BJ300" s="34" t="str">
        <f t="shared" si="35"/>
        <v xml:space="preserve"> {
}
</v>
      </c>
      <c r="BK300" s="35" t="str">
        <f t="shared" si="68"/>
        <v xml:space="preserve">:root {
}
@media (prefers-color-scheme: dark) {
  :root {
  }
}
</v>
      </c>
      <c r="BL300" s="60" t="str">
        <f t="shared" si="69"/>
        <v xml:space="preserve">:root {
}
@media (prefers-color-scheme: dark) {
  :root {
  }
}
</v>
      </c>
      <c r="BM300" s="15" t="str">
        <f t="shared" si="36"/>
        <v/>
      </c>
      <c r="BN300" s="15" t="str">
        <f t="shared" si="37"/>
        <v/>
      </c>
      <c r="BO300" s="15" t="str">
        <f t="shared" si="38"/>
        <v/>
      </c>
      <c r="BP300" s="15" t="str">
        <f t="shared" si="39"/>
        <v/>
      </c>
      <c r="BQ300" s="15" t="str">
        <f t="shared" si="40"/>
        <v/>
      </c>
      <c r="BR300" s="15" t="str">
        <f t="shared" si="41"/>
        <v/>
      </c>
      <c r="BS300" s="15" t="str">
        <f t="shared" si="42"/>
        <v/>
      </c>
      <c r="BT300" s="15" t="str">
        <f t="shared" si="43"/>
        <v/>
      </c>
      <c r="BU300" s="15" t="str">
        <f t="shared" si="44"/>
        <v/>
      </c>
      <c r="BV300" s="15" t="str">
        <f t="shared" si="45"/>
        <v/>
      </c>
      <c r="BW300" s="15" t="str">
        <f t="shared" si="46"/>
        <v/>
      </c>
      <c r="BX300" s="15" t="str">
        <f t="shared" si="47"/>
        <v/>
      </c>
      <c r="BY300" s="15" t="str">
        <f t="shared" si="48"/>
        <v/>
      </c>
      <c r="BZ300" s="15" t="str">
        <f t="shared" si="49"/>
        <v/>
      </c>
      <c r="CA300" s="15" t="str">
        <f t="shared" si="50"/>
        <v/>
      </c>
      <c r="CB300" s="15" t="str">
        <f t="shared" si="51"/>
        <v/>
      </c>
      <c r="CC300" s="15" t="str">
        <f t="shared" si="52"/>
        <v/>
      </c>
      <c r="CD300" s="15" t="str">
        <f t="shared" si="53"/>
        <v/>
      </c>
      <c r="CE300" s="15" t="str">
        <f t="shared" si="54"/>
        <v/>
      </c>
      <c r="CF300" s="15" t="str">
        <f t="shared" si="55"/>
        <v/>
      </c>
      <c r="CG300" s="15" t="str">
        <f t="shared" si="56"/>
        <v/>
      </c>
      <c r="CH300" s="15" t="str">
        <f t="shared" si="57"/>
        <v/>
      </c>
      <c r="CI300" s="15" t="str">
        <f t="shared" si="58"/>
        <v/>
      </c>
      <c r="CJ300" s="15" t="str">
        <f t="shared" si="59"/>
        <v/>
      </c>
      <c r="CK300" s="15" t="str">
        <f t="shared" si="60"/>
        <v/>
      </c>
      <c r="CL300" s="15" t="str">
        <f t="shared" si="61"/>
        <v/>
      </c>
      <c r="CM300" s="15" t="str">
        <f t="shared" si="62"/>
        <v/>
      </c>
      <c r="CN300" s="15" t="str">
        <f t="shared" si="63"/>
        <v/>
      </c>
      <c r="CO300" s="15" t="str">
        <f t="shared" si="64"/>
        <v/>
      </c>
      <c r="CP300" s="15" t="str">
        <f t="shared" si="65"/>
        <v/>
      </c>
      <c r="CQ300" s="15" t="str">
        <f t="shared" si="66"/>
        <v/>
      </c>
      <c r="CR300" s="15" t="str">
        <f t="shared" si="67"/>
        <v/>
      </c>
    </row>
    <row r="301" spans="2:96">
      <c r="B301" s="13"/>
      <c r="C301" s="15"/>
      <c r="D301" s="15"/>
      <c r="E301" s="28"/>
      <c r="F301" s="29"/>
      <c r="G301" s="29"/>
      <c r="H301" s="29"/>
      <c r="I301" s="29"/>
      <c r="J301" s="29"/>
      <c r="K301" s="29"/>
      <c r="L301" s="30"/>
      <c r="M301" s="29"/>
      <c r="N301" s="29"/>
      <c r="O301" s="29"/>
      <c r="P301" s="29"/>
      <c r="Q301" s="29"/>
      <c r="R301" s="29"/>
      <c r="S301" s="30"/>
      <c r="T301" s="31"/>
      <c r="U301" s="13"/>
      <c r="V301" s="15"/>
      <c r="W301" s="15"/>
      <c r="X301" s="15"/>
      <c r="Y301" s="15"/>
      <c r="Z301" s="15"/>
      <c r="AA301" s="15"/>
      <c r="AB301" s="32"/>
      <c r="AC301" s="15"/>
      <c r="AD301" s="15"/>
      <c r="AE301" s="15"/>
      <c r="AF301" s="15"/>
      <c r="AG301" s="15"/>
      <c r="AH301" s="15"/>
      <c r="AI301" s="15"/>
      <c r="AJ301" s="57"/>
      <c r="AK301" s="15"/>
      <c r="AL301" s="15"/>
      <c r="AM301" s="15"/>
      <c r="AN301" s="15"/>
      <c r="AO301" s="15"/>
      <c r="AP301" s="15"/>
      <c r="AQ301" s="15"/>
      <c r="AR301" s="32"/>
      <c r="AS301" s="15"/>
      <c r="AT301" s="15"/>
      <c r="AU301" s="15"/>
      <c r="AV301" s="15"/>
      <c r="AW301" s="15"/>
      <c r="AX301" s="15"/>
      <c r="AY301" s="15"/>
      <c r="AZ301" s="22"/>
      <c r="BA301" s="13"/>
      <c r="BB301" s="15"/>
      <c r="BC301" s="15"/>
      <c r="BD301" s="15"/>
      <c r="BE301" s="15"/>
      <c r="BF301" s="15"/>
      <c r="BG301" s="15"/>
      <c r="BH301" s="22"/>
      <c r="BI301" s="24"/>
      <c r="BJ301" s="34" t="str">
        <f t="shared" si="35"/>
        <v xml:space="preserve"> {
}
</v>
      </c>
      <c r="BK301" s="35" t="str">
        <f t="shared" si="68"/>
        <v xml:space="preserve">:root {
}
@media (prefers-color-scheme: dark) {
  :root {
  }
}
</v>
      </c>
      <c r="BL301" s="60" t="str">
        <f t="shared" si="69"/>
        <v xml:space="preserve">:root {
}
@media (prefers-color-scheme: dark) {
  :root {
  }
}
</v>
      </c>
      <c r="BM301" s="15" t="str">
        <f t="shared" si="36"/>
        <v/>
      </c>
      <c r="BN301" s="15" t="str">
        <f t="shared" si="37"/>
        <v/>
      </c>
      <c r="BO301" s="15" t="str">
        <f t="shared" si="38"/>
        <v/>
      </c>
      <c r="BP301" s="15" t="str">
        <f t="shared" si="39"/>
        <v/>
      </c>
      <c r="BQ301" s="15" t="str">
        <f t="shared" si="40"/>
        <v/>
      </c>
      <c r="BR301" s="15" t="str">
        <f t="shared" si="41"/>
        <v/>
      </c>
      <c r="BS301" s="15" t="str">
        <f t="shared" si="42"/>
        <v/>
      </c>
      <c r="BT301" s="15" t="str">
        <f t="shared" si="43"/>
        <v/>
      </c>
      <c r="BU301" s="15" t="str">
        <f t="shared" si="44"/>
        <v/>
      </c>
      <c r="BV301" s="15" t="str">
        <f t="shared" si="45"/>
        <v/>
      </c>
      <c r="BW301" s="15" t="str">
        <f t="shared" si="46"/>
        <v/>
      </c>
      <c r="BX301" s="15" t="str">
        <f t="shared" si="47"/>
        <v/>
      </c>
      <c r="BY301" s="15" t="str">
        <f t="shared" si="48"/>
        <v/>
      </c>
      <c r="BZ301" s="15" t="str">
        <f t="shared" si="49"/>
        <v/>
      </c>
      <c r="CA301" s="15" t="str">
        <f t="shared" si="50"/>
        <v/>
      </c>
      <c r="CB301" s="15" t="str">
        <f t="shared" si="51"/>
        <v/>
      </c>
      <c r="CC301" s="15" t="str">
        <f t="shared" si="52"/>
        <v/>
      </c>
      <c r="CD301" s="15" t="str">
        <f t="shared" si="53"/>
        <v/>
      </c>
      <c r="CE301" s="15" t="str">
        <f t="shared" si="54"/>
        <v/>
      </c>
      <c r="CF301" s="15" t="str">
        <f t="shared" si="55"/>
        <v/>
      </c>
      <c r="CG301" s="15" t="str">
        <f t="shared" si="56"/>
        <v/>
      </c>
      <c r="CH301" s="15" t="str">
        <f t="shared" si="57"/>
        <v/>
      </c>
      <c r="CI301" s="15" t="str">
        <f t="shared" si="58"/>
        <v/>
      </c>
      <c r="CJ301" s="15" t="str">
        <f t="shared" si="59"/>
        <v/>
      </c>
      <c r="CK301" s="15" t="str">
        <f t="shared" si="60"/>
        <v/>
      </c>
      <c r="CL301" s="15" t="str">
        <f t="shared" si="61"/>
        <v/>
      </c>
      <c r="CM301" s="15" t="str">
        <f t="shared" si="62"/>
        <v/>
      </c>
      <c r="CN301" s="15" t="str">
        <f t="shared" si="63"/>
        <v/>
      </c>
      <c r="CO301" s="15" t="str">
        <f t="shared" si="64"/>
        <v/>
      </c>
      <c r="CP301" s="15" t="str">
        <f t="shared" si="65"/>
        <v/>
      </c>
      <c r="CQ301" s="15" t="str">
        <f t="shared" si="66"/>
        <v/>
      </c>
      <c r="CR301" s="15" t="str">
        <f t="shared" si="67"/>
        <v/>
      </c>
    </row>
    <row r="302" spans="2:96">
      <c r="B302" s="13"/>
      <c r="C302" s="15"/>
      <c r="D302" s="15"/>
      <c r="E302" s="28"/>
      <c r="F302" s="29"/>
      <c r="G302" s="29"/>
      <c r="H302" s="29"/>
      <c r="I302" s="29"/>
      <c r="J302" s="29"/>
      <c r="K302" s="29"/>
      <c r="L302" s="30"/>
      <c r="M302" s="29"/>
      <c r="N302" s="29"/>
      <c r="O302" s="29"/>
      <c r="P302" s="29"/>
      <c r="Q302" s="29"/>
      <c r="R302" s="29"/>
      <c r="S302" s="30"/>
      <c r="T302" s="31"/>
      <c r="U302" s="13"/>
      <c r="V302" s="15"/>
      <c r="W302" s="15"/>
      <c r="X302" s="15"/>
      <c r="Y302" s="15"/>
      <c r="Z302" s="15"/>
      <c r="AA302" s="15"/>
      <c r="AB302" s="32"/>
      <c r="AC302" s="15"/>
      <c r="AD302" s="15"/>
      <c r="AE302" s="15"/>
      <c r="AF302" s="15"/>
      <c r="AG302" s="15"/>
      <c r="AH302" s="15"/>
      <c r="AI302" s="15"/>
      <c r="AJ302" s="57"/>
      <c r="AK302" s="15"/>
      <c r="AL302" s="15"/>
      <c r="AM302" s="15"/>
      <c r="AN302" s="15"/>
      <c r="AO302" s="15"/>
      <c r="AP302" s="15"/>
      <c r="AQ302" s="15"/>
      <c r="AR302" s="32"/>
      <c r="AS302" s="15"/>
      <c r="AT302" s="15"/>
      <c r="AU302" s="15"/>
      <c r="AV302" s="15"/>
      <c r="AW302" s="15"/>
      <c r="AX302" s="15"/>
      <c r="AY302" s="15"/>
      <c r="AZ302" s="22"/>
      <c r="BA302" s="13"/>
      <c r="BB302" s="15"/>
      <c r="BC302" s="15"/>
      <c r="BD302" s="15"/>
      <c r="BE302" s="15"/>
      <c r="BF302" s="15"/>
      <c r="BG302" s="15"/>
      <c r="BH302" s="22"/>
      <c r="BI302" s="24"/>
      <c r="BJ302" s="34" t="str">
        <f t="shared" si="35"/>
        <v xml:space="preserve"> {
}
</v>
      </c>
      <c r="BK302" s="35" t="str">
        <f t="shared" si="68"/>
        <v xml:space="preserve">:root {
}
@media (prefers-color-scheme: dark) {
  :root {
  }
}
</v>
      </c>
      <c r="BL302" s="60" t="str">
        <f t="shared" si="69"/>
        <v xml:space="preserve">:root {
}
@media (prefers-color-scheme: dark) {
  :root {
  }
}
</v>
      </c>
      <c r="BM302" s="15" t="str">
        <f t="shared" si="36"/>
        <v/>
      </c>
      <c r="BN302" s="15" t="str">
        <f t="shared" si="37"/>
        <v/>
      </c>
      <c r="BO302" s="15" t="str">
        <f t="shared" si="38"/>
        <v/>
      </c>
      <c r="BP302" s="15" t="str">
        <f t="shared" si="39"/>
        <v/>
      </c>
      <c r="BQ302" s="15" t="str">
        <f t="shared" si="40"/>
        <v/>
      </c>
      <c r="BR302" s="15" t="str">
        <f t="shared" si="41"/>
        <v/>
      </c>
      <c r="BS302" s="15" t="str">
        <f t="shared" si="42"/>
        <v/>
      </c>
      <c r="BT302" s="15" t="str">
        <f t="shared" si="43"/>
        <v/>
      </c>
      <c r="BU302" s="15" t="str">
        <f t="shared" si="44"/>
        <v/>
      </c>
      <c r="BV302" s="15" t="str">
        <f t="shared" si="45"/>
        <v/>
      </c>
      <c r="BW302" s="15" t="str">
        <f t="shared" si="46"/>
        <v/>
      </c>
      <c r="BX302" s="15" t="str">
        <f t="shared" si="47"/>
        <v/>
      </c>
      <c r="BY302" s="15" t="str">
        <f t="shared" si="48"/>
        <v/>
      </c>
      <c r="BZ302" s="15" t="str">
        <f t="shared" si="49"/>
        <v/>
      </c>
      <c r="CA302" s="15" t="str">
        <f t="shared" si="50"/>
        <v/>
      </c>
      <c r="CB302" s="15" t="str">
        <f t="shared" si="51"/>
        <v/>
      </c>
      <c r="CC302" s="15" t="str">
        <f t="shared" si="52"/>
        <v/>
      </c>
      <c r="CD302" s="15" t="str">
        <f t="shared" si="53"/>
        <v/>
      </c>
      <c r="CE302" s="15" t="str">
        <f t="shared" si="54"/>
        <v/>
      </c>
      <c r="CF302" s="15" t="str">
        <f t="shared" si="55"/>
        <v/>
      </c>
      <c r="CG302" s="15" t="str">
        <f t="shared" si="56"/>
        <v/>
      </c>
      <c r="CH302" s="15" t="str">
        <f t="shared" si="57"/>
        <v/>
      </c>
      <c r="CI302" s="15" t="str">
        <f t="shared" si="58"/>
        <v/>
      </c>
      <c r="CJ302" s="15" t="str">
        <f t="shared" si="59"/>
        <v/>
      </c>
      <c r="CK302" s="15" t="str">
        <f t="shared" si="60"/>
        <v/>
      </c>
      <c r="CL302" s="15" t="str">
        <f t="shared" si="61"/>
        <v/>
      </c>
      <c r="CM302" s="15" t="str">
        <f t="shared" si="62"/>
        <v/>
      </c>
      <c r="CN302" s="15" t="str">
        <f t="shared" si="63"/>
        <v/>
      </c>
      <c r="CO302" s="15" t="str">
        <f t="shared" si="64"/>
        <v/>
      </c>
      <c r="CP302" s="15" t="str">
        <f t="shared" si="65"/>
        <v/>
      </c>
      <c r="CQ302" s="15" t="str">
        <f t="shared" si="66"/>
        <v/>
      </c>
      <c r="CR302" s="15" t="str">
        <f t="shared" si="67"/>
        <v/>
      </c>
    </row>
    <row r="303" spans="2:96">
      <c r="B303" s="13"/>
      <c r="C303" s="15"/>
      <c r="D303" s="15"/>
      <c r="E303" s="28"/>
      <c r="F303" s="29"/>
      <c r="G303" s="29"/>
      <c r="H303" s="29"/>
      <c r="I303" s="29"/>
      <c r="J303" s="29"/>
      <c r="K303" s="29"/>
      <c r="L303" s="30"/>
      <c r="M303" s="29"/>
      <c r="N303" s="29"/>
      <c r="O303" s="29"/>
      <c r="P303" s="29"/>
      <c r="Q303" s="29"/>
      <c r="R303" s="29"/>
      <c r="S303" s="30"/>
      <c r="T303" s="31"/>
      <c r="U303" s="13"/>
      <c r="V303" s="15"/>
      <c r="W303" s="15"/>
      <c r="X303" s="15"/>
      <c r="Y303" s="15"/>
      <c r="Z303" s="15"/>
      <c r="AA303" s="15"/>
      <c r="AB303" s="32"/>
      <c r="AC303" s="15"/>
      <c r="AD303" s="15"/>
      <c r="AE303" s="15"/>
      <c r="AF303" s="15"/>
      <c r="AG303" s="15"/>
      <c r="AH303" s="15"/>
      <c r="AI303" s="15"/>
      <c r="AJ303" s="57"/>
      <c r="AK303" s="15"/>
      <c r="AL303" s="15"/>
      <c r="AM303" s="15"/>
      <c r="AN303" s="15"/>
      <c r="AO303" s="15"/>
      <c r="AP303" s="15"/>
      <c r="AQ303" s="15"/>
      <c r="AR303" s="32"/>
      <c r="AS303" s="15"/>
      <c r="AT303" s="15"/>
      <c r="AU303" s="15"/>
      <c r="AV303" s="15"/>
      <c r="AW303" s="15"/>
      <c r="AX303" s="15"/>
      <c r="AY303" s="15"/>
      <c r="AZ303" s="22"/>
      <c r="BA303" s="13"/>
      <c r="BB303" s="15"/>
      <c r="BC303" s="15"/>
      <c r="BD303" s="15"/>
      <c r="BE303" s="15"/>
      <c r="BF303" s="15"/>
      <c r="BG303" s="15"/>
      <c r="BH303" s="22"/>
      <c r="BI303" s="24"/>
      <c r="BJ303" s="34" t="str">
        <f t="shared" si="35"/>
        <v xml:space="preserve"> {
}
</v>
      </c>
      <c r="BK303" s="35" t="str">
        <f t="shared" si="68"/>
        <v xml:space="preserve">:root {
}
@media (prefers-color-scheme: dark) {
  :root {
  }
}
</v>
      </c>
      <c r="BL303" s="60" t="str">
        <f t="shared" si="69"/>
        <v xml:space="preserve">:root {
}
@media (prefers-color-scheme: dark) {
  :root {
  }
}
</v>
      </c>
      <c r="BM303" s="15" t="str">
        <f t="shared" si="36"/>
        <v/>
      </c>
      <c r="BN303" s="15" t="str">
        <f t="shared" si="37"/>
        <v/>
      </c>
      <c r="BO303" s="15" t="str">
        <f t="shared" si="38"/>
        <v/>
      </c>
      <c r="BP303" s="15" t="str">
        <f t="shared" si="39"/>
        <v/>
      </c>
      <c r="BQ303" s="15" t="str">
        <f t="shared" si="40"/>
        <v/>
      </c>
      <c r="BR303" s="15" t="str">
        <f t="shared" si="41"/>
        <v/>
      </c>
      <c r="BS303" s="15" t="str">
        <f t="shared" si="42"/>
        <v/>
      </c>
      <c r="BT303" s="15" t="str">
        <f t="shared" si="43"/>
        <v/>
      </c>
      <c r="BU303" s="15" t="str">
        <f t="shared" si="44"/>
        <v/>
      </c>
      <c r="BV303" s="15" t="str">
        <f t="shared" si="45"/>
        <v/>
      </c>
      <c r="BW303" s="15" t="str">
        <f t="shared" si="46"/>
        <v/>
      </c>
      <c r="BX303" s="15" t="str">
        <f t="shared" si="47"/>
        <v/>
      </c>
      <c r="BY303" s="15" t="str">
        <f t="shared" si="48"/>
        <v/>
      </c>
      <c r="BZ303" s="15" t="str">
        <f t="shared" si="49"/>
        <v/>
      </c>
      <c r="CA303" s="15" t="str">
        <f t="shared" si="50"/>
        <v/>
      </c>
      <c r="CB303" s="15" t="str">
        <f t="shared" si="51"/>
        <v/>
      </c>
      <c r="CC303" s="15" t="str">
        <f t="shared" si="52"/>
        <v/>
      </c>
      <c r="CD303" s="15" t="str">
        <f t="shared" si="53"/>
        <v/>
      </c>
      <c r="CE303" s="15" t="str">
        <f t="shared" si="54"/>
        <v/>
      </c>
      <c r="CF303" s="15" t="str">
        <f t="shared" si="55"/>
        <v/>
      </c>
      <c r="CG303" s="15" t="str">
        <f t="shared" si="56"/>
        <v/>
      </c>
      <c r="CH303" s="15" t="str">
        <f t="shared" si="57"/>
        <v/>
      </c>
      <c r="CI303" s="15" t="str">
        <f t="shared" si="58"/>
        <v/>
      </c>
      <c r="CJ303" s="15" t="str">
        <f t="shared" si="59"/>
        <v/>
      </c>
      <c r="CK303" s="15" t="str">
        <f t="shared" si="60"/>
        <v/>
      </c>
      <c r="CL303" s="15" t="str">
        <f t="shared" si="61"/>
        <v/>
      </c>
      <c r="CM303" s="15" t="str">
        <f t="shared" si="62"/>
        <v/>
      </c>
      <c r="CN303" s="15" t="str">
        <f t="shared" si="63"/>
        <v/>
      </c>
      <c r="CO303" s="15" t="str">
        <f t="shared" si="64"/>
        <v/>
      </c>
      <c r="CP303" s="15" t="str">
        <f t="shared" si="65"/>
        <v/>
      </c>
      <c r="CQ303" s="15" t="str">
        <f t="shared" si="66"/>
        <v/>
      </c>
      <c r="CR303" s="15" t="str">
        <f t="shared" si="67"/>
        <v/>
      </c>
    </row>
    <row r="304" spans="2:96">
      <c r="B304" s="13"/>
      <c r="C304" s="15"/>
      <c r="D304" s="15"/>
      <c r="E304" s="28"/>
      <c r="F304" s="29"/>
      <c r="G304" s="29"/>
      <c r="H304" s="29"/>
      <c r="I304" s="29"/>
      <c r="J304" s="29"/>
      <c r="K304" s="29"/>
      <c r="L304" s="30"/>
      <c r="M304" s="29"/>
      <c r="N304" s="29"/>
      <c r="O304" s="29"/>
      <c r="P304" s="29"/>
      <c r="Q304" s="29"/>
      <c r="R304" s="29"/>
      <c r="S304" s="30"/>
      <c r="T304" s="31"/>
      <c r="U304" s="13"/>
      <c r="V304" s="15"/>
      <c r="W304" s="15"/>
      <c r="X304" s="15"/>
      <c r="Y304" s="15"/>
      <c r="Z304" s="15"/>
      <c r="AA304" s="15"/>
      <c r="AB304" s="32"/>
      <c r="AC304" s="15"/>
      <c r="AD304" s="15"/>
      <c r="AE304" s="15"/>
      <c r="AF304" s="15"/>
      <c r="AG304" s="15"/>
      <c r="AH304" s="15"/>
      <c r="AI304" s="15"/>
      <c r="AJ304" s="57"/>
      <c r="AK304" s="15"/>
      <c r="AL304" s="15"/>
      <c r="AM304" s="15"/>
      <c r="AN304" s="15"/>
      <c r="AO304" s="15"/>
      <c r="AP304" s="15"/>
      <c r="AQ304" s="15"/>
      <c r="AR304" s="32"/>
      <c r="AS304" s="15"/>
      <c r="AT304" s="15"/>
      <c r="AU304" s="15"/>
      <c r="AV304" s="15"/>
      <c r="AW304" s="15"/>
      <c r="AX304" s="15"/>
      <c r="AY304" s="15"/>
      <c r="AZ304" s="22"/>
      <c r="BA304" s="13"/>
      <c r="BB304" s="15"/>
      <c r="BC304" s="15"/>
      <c r="BD304" s="15"/>
      <c r="BE304" s="15"/>
      <c r="BF304" s="15"/>
      <c r="BG304" s="15"/>
      <c r="BH304" s="22"/>
      <c r="BI304" s="24"/>
      <c r="BJ304" s="34" t="str">
        <f t="shared" si="35"/>
        <v xml:space="preserve"> {
}
</v>
      </c>
      <c r="BK304" s="35" t="str">
        <f t="shared" si="68"/>
        <v xml:space="preserve">:root {
}
@media (prefers-color-scheme: dark) {
  :root {
  }
}
</v>
      </c>
      <c r="BL304" s="60" t="str">
        <f t="shared" si="69"/>
        <v xml:space="preserve">:root {
}
@media (prefers-color-scheme: dark) {
  :root {
  }
}
</v>
      </c>
      <c r="BM304" s="15" t="str">
        <f t="shared" si="36"/>
        <v/>
      </c>
      <c r="BN304" s="15" t="str">
        <f t="shared" si="37"/>
        <v/>
      </c>
      <c r="BO304" s="15" t="str">
        <f t="shared" si="38"/>
        <v/>
      </c>
      <c r="BP304" s="15" t="str">
        <f t="shared" si="39"/>
        <v/>
      </c>
      <c r="BQ304" s="15" t="str">
        <f t="shared" si="40"/>
        <v/>
      </c>
      <c r="BR304" s="15" t="str">
        <f t="shared" si="41"/>
        <v/>
      </c>
      <c r="BS304" s="15" t="str">
        <f t="shared" si="42"/>
        <v/>
      </c>
      <c r="BT304" s="15" t="str">
        <f t="shared" si="43"/>
        <v/>
      </c>
      <c r="BU304" s="15" t="str">
        <f t="shared" si="44"/>
        <v/>
      </c>
      <c r="BV304" s="15" t="str">
        <f t="shared" si="45"/>
        <v/>
      </c>
      <c r="BW304" s="15" t="str">
        <f t="shared" si="46"/>
        <v/>
      </c>
      <c r="BX304" s="15" t="str">
        <f t="shared" si="47"/>
        <v/>
      </c>
      <c r="BY304" s="15" t="str">
        <f t="shared" si="48"/>
        <v/>
      </c>
      <c r="BZ304" s="15" t="str">
        <f t="shared" si="49"/>
        <v/>
      </c>
      <c r="CA304" s="15" t="str">
        <f t="shared" si="50"/>
        <v/>
      </c>
      <c r="CB304" s="15" t="str">
        <f t="shared" si="51"/>
        <v/>
      </c>
      <c r="CC304" s="15" t="str">
        <f t="shared" si="52"/>
        <v/>
      </c>
      <c r="CD304" s="15" t="str">
        <f t="shared" si="53"/>
        <v/>
      </c>
      <c r="CE304" s="15" t="str">
        <f t="shared" si="54"/>
        <v/>
      </c>
      <c r="CF304" s="15" t="str">
        <f t="shared" si="55"/>
        <v/>
      </c>
      <c r="CG304" s="15" t="str">
        <f t="shared" si="56"/>
        <v/>
      </c>
      <c r="CH304" s="15" t="str">
        <f t="shared" si="57"/>
        <v/>
      </c>
      <c r="CI304" s="15" t="str">
        <f t="shared" si="58"/>
        <v/>
      </c>
      <c r="CJ304" s="15" t="str">
        <f t="shared" si="59"/>
        <v/>
      </c>
      <c r="CK304" s="15" t="str">
        <f t="shared" si="60"/>
        <v/>
      </c>
      <c r="CL304" s="15" t="str">
        <f t="shared" si="61"/>
        <v/>
      </c>
      <c r="CM304" s="15" t="str">
        <f t="shared" si="62"/>
        <v/>
      </c>
      <c r="CN304" s="15" t="str">
        <f t="shared" si="63"/>
        <v/>
      </c>
      <c r="CO304" s="15" t="str">
        <f t="shared" si="64"/>
        <v/>
      </c>
      <c r="CP304" s="15" t="str">
        <f t="shared" si="65"/>
        <v/>
      </c>
      <c r="CQ304" s="15" t="str">
        <f t="shared" si="66"/>
        <v/>
      </c>
      <c r="CR304" s="15" t="str">
        <f t="shared" si="67"/>
        <v/>
      </c>
    </row>
    <row r="305" spans="2:96">
      <c r="B305" s="13"/>
      <c r="C305" s="15"/>
      <c r="D305" s="15"/>
      <c r="E305" s="28"/>
      <c r="F305" s="29"/>
      <c r="G305" s="29"/>
      <c r="H305" s="29"/>
      <c r="I305" s="29"/>
      <c r="J305" s="29"/>
      <c r="K305" s="29"/>
      <c r="L305" s="30"/>
      <c r="M305" s="29"/>
      <c r="N305" s="29"/>
      <c r="O305" s="29"/>
      <c r="P305" s="29"/>
      <c r="Q305" s="29"/>
      <c r="R305" s="29"/>
      <c r="S305" s="30"/>
      <c r="T305" s="31"/>
      <c r="U305" s="13"/>
      <c r="V305" s="15"/>
      <c r="W305" s="15"/>
      <c r="X305" s="15"/>
      <c r="Y305" s="15"/>
      <c r="Z305" s="15"/>
      <c r="AA305" s="15"/>
      <c r="AB305" s="32"/>
      <c r="AC305" s="15"/>
      <c r="AD305" s="15"/>
      <c r="AE305" s="15"/>
      <c r="AF305" s="15"/>
      <c r="AG305" s="15"/>
      <c r="AH305" s="15"/>
      <c r="AI305" s="15"/>
      <c r="AJ305" s="57"/>
      <c r="AK305" s="15"/>
      <c r="AL305" s="15"/>
      <c r="AM305" s="15"/>
      <c r="AN305" s="15"/>
      <c r="AO305" s="15"/>
      <c r="AP305" s="15"/>
      <c r="AQ305" s="15"/>
      <c r="AR305" s="32"/>
      <c r="AS305" s="15"/>
      <c r="AT305" s="15"/>
      <c r="AU305" s="15"/>
      <c r="AV305" s="15"/>
      <c r="AW305" s="15"/>
      <c r="AX305" s="15"/>
      <c r="AY305" s="15"/>
      <c r="AZ305" s="22"/>
      <c r="BA305" s="13"/>
      <c r="BB305" s="15"/>
      <c r="BC305" s="15"/>
      <c r="BD305" s="15"/>
      <c r="BE305" s="15"/>
      <c r="BF305" s="15"/>
      <c r="BG305" s="15"/>
      <c r="BH305" s="22"/>
      <c r="BI305" s="24"/>
      <c r="BJ305" s="34" t="str">
        <f t="shared" si="35"/>
        <v xml:space="preserve"> {
}
</v>
      </c>
      <c r="BK305" s="35" t="str">
        <f t="shared" si="68"/>
        <v xml:space="preserve">:root {
}
@media (prefers-color-scheme: dark) {
  :root {
  }
}
</v>
      </c>
      <c r="BL305" s="60" t="str">
        <f t="shared" si="69"/>
        <v xml:space="preserve">:root {
}
@media (prefers-color-scheme: dark) {
  :root {
  }
}
</v>
      </c>
      <c r="BM305" s="15" t="str">
        <f t="shared" si="36"/>
        <v/>
      </c>
      <c r="BN305" s="15" t="str">
        <f t="shared" si="37"/>
        <v/>
      </c>
      <c r="BO305" s="15" t="str">
        <f t="shared" si="38"/>
        <v/>
      </c>
      <c r="BP305" s="15" t="str">
        <f t="shared" si="39"/>
        <v/>
      </c>
      <c r="BQ305" s="15" t="str">
        <f t="shared" si="40"/>
        <v/>
      </c>
      <c r="BR305" s="15" t="str">
        <f t="shared" si="41"/>
        <v/>
      </c>
      <c r="BS305" s="15" t="str">
        <f t="shared" si="42"/>
        <v/>
      </c>
      <c r="BT305" s="15" t="str">
        <f t="shared" si="43"/>
        <v/>
      </c>
      <c r="BU305" s="15" t="str">
        <f t="shared" si="44"/>
        <v/>
      </c>
      <c r="BV305" s="15" t="str">
        <f t="shared" si="45"/>
        <v/>
      </c>
      <c r="BW305" s="15" t="str">
        <f t="shared" si="46"/>
        <v/>
      </c>
      <c r="BX305" s="15" t="str">
        <f t="shared" si="47"/>
        <v/>
      </c>
      <c r="BY305" s="15" t="str">
        <f t="shared" si="48"/>
        <v/>
      </c>
      <c r="BZ305" s="15" t="str">
        <f t="shared" si="49"/>
        <v/>
      </c>
      <c r="CA305" s="15" t="str">
        <f t="shared" si="50"/>
        <v/>
      </c>
      <c r="CB305" s="15" t="str">
        <f t="shared" si="51"/>
        <v/>
      </c>
      <c r="CC305" s="15" t="str">
        <f t="shared" si="52"/>
        <v/>
      </c>
      <c r="CD305" s="15" t="str">
        <f t="shared" si="53"/>
        <v/>
      </c>
      <c r="CE305" s="15" t="str">
        <f t="shared" si="54"/>
        <v/>
      </c>
      <c r="CF305" s="15" t="str">
        <f t="shared" si="55"/>
        <v/>
      </c>
      <c r="CG305" s="15" t="str">
        <f t="shared" si="56"/>
        <v/>
      </c>
      <c r="CH305" s="15" t="str">
        <f t="shared" si="57"/>
        <v/>
      </c>
      <c r="CI305" s="15" t="str">
        <f t="shared" si="58"/>
        <v/>
      </c>
      <c r="CJ305" s="15" t="str">
        <f t="shared" si="59"/>
        <v/>
      </c>
      <c r="CK305" s="15" t="str">
        <f t="shared" si="60"/>
        <v/>
      </c>
      <c r="CL305" s="15" t="str">
        <f t="shared" si="61"/>
        <v/>
      </c>
      <c r="CM305" s="15" t="str">
        <f t="shared" si="62"/>
        <v/>
      </c>
      <c r="CN305" s="15" t="str">
        <f t="shared" si="63"/>
        <v/>
      </c>
      <c r="CO305" s="15" t="str">
        <f t="shared" si="64"/>
        <v/>
      </c>
      <c r="CP305" s="15" t="str">
        <f t="shared" si="65"/>
        <v/>
      </c>
      <c r="CQ305" s="15" t="str">
        <f t="shared" si="66"/>
        <v/>
      </c>
      <c r="CR305" s="15" t="str">
        <f t="shared" si="67"/>
        <v/>
      </c>
    </row>
    <row r="306" spans="2:96">
      <c r="B306" s="13"/>
      <c r="C306" s="15"/>
      <c r="D306" s="15"/>
      <c r="E306" s="28"/>
      <c r="F306" s="29"/>
      <c r="G306" s="29"/>
      <c r="H306" s="29"/>
      <c r="I306" s="29"/>
      <c r="J306" s="29"/>
      <c r="K306" s="29"/>
      <c r="L306" s="30"/>
      <c r="M306" s="29"/>
      <c r="N306" s="29"/>
      <c r="O306" s="29"/>
      <c r="P306" s="29"/>
      <c r="Q306" s="29"/>
      <c r="R306" s="29"/>
      <c r="S306" s="30"/>
      <c r="T306" s="31"/>
      <c r="U306" s="13"/>
      <c r="V306" s="15"/>
      <c r="W306" s="15"/>
      <c r="X306" s="15"/>
      <c r="Y306" s="15"/>
      <c r="Z306" s="15"/>
      <c r="AA306" s="15"/>
      <c r="AB306" s="32"/>
      <c r="AC306" s="15"/>
      <c r="AD306" s="15"/>
      <c r="AE306" s="15"/>
      <c r="AF306" s="15"/>
      <c r="AG306" s="15"/>
      <c r="AH306" s="15"/>
      <c r="AI306" s="15"/>
      <c r="AJ306" s="57"/>
      <c r="AK306" s="15"/>
      <c r="AL306" s="15"/>
      <c r="AM306" s="15"/>
      <c r="AN306" s="15"/>
      <c r="AO306" s="15"/>
      <c r="AP306" s="15"/>
      <c r="AQ306" s="15"/>
      <c r="AR306" s="32"/>
      <c r="AS306" s="15"/>
      <c r="AT306" s="15"/>
      <c r="AU306" s="15"/>
      <c r="AV306" s="15"/>
      <c r="AW306" s="15"/>
      <c r="AX306" s="15"/>
      <c r="AY306" s="15"/>
      <c r="AZ306" s="22"/>
      <c r="BA306" s="13"/>
      <c r="BB306" s="15"/>
      <c r="BC306" s="15"/>
      <c r="BD306" s="15"/>
      <c r="BE306" s="15"/>
      <c r="BF306" s="15"/>
      <c r="BG306" s="15"/>
      <c r="BH306" s="22"/>
      <c r="BI306" s="24"/>
      <c r="BJ306" s="34" t="str">
        <f t="shared" si="35"/>
        <v xml:space="preserve"> {
}
</v>
      </c>
      <c r="BK306" s="35" t="str">
        <f t="shared" si="68"/>
        <v xml:space="preserve">:root {
}
@media (prefers-color-scheme: dark) {
  :root {
  }
}
</v>
      </c>
      <c r="BL306" s="60" t="str">
        <f t="shared" si="69"/>
        <v xml:space="preserve">:root {
}
@media (prefers-color-scheme: dark) {
  :root {
  }
}
</v>
      </c>
      <c r="BM306" s="15" t="str">
        <f t="shared" si="36"/>
        <v/>
      </c>
      <c r="BN306" s="15" t="str">
        <f t="shared" si="37"/>
        <v/>
      </c>
      <c r="BO306" s="15" t="str">
        <f t="shared" si="38"/>
        <v/>
      </c>
      <c r="BP306" s="15" t="str">
        <f t="shared" si="39"/>
        <v/>
      </c>
      <c r="BQ306" s="15" t="str">
        <f t="shared" si="40"/>
        <v/>
      </c>
      <c r="BR306" s="15" t="str">
        <f t="shared" si="41"/>
        <v/>
      </c>
      <c r="BS306" s="15" t="str">
        <f t="shared" si="42"/>
        <v/>
      </c>
      <c r="BT306" s="15" t="str">
        <f t="shared" si="43"/>
        <v/>
      </c>
      <c r="BU306" s="15" t="str">
        <f t="shared" si="44"/>
        <v/>
      </c>
      <c r="BV306" s="15" t="str">
        <f t="shared" si="45"/>
        <v/>
      </c>
      <c r="BW306" s="15" t="str">
        <f t="shared" si="46"/>
        <v/>
      </c>
      <c r="BX306" s="15" t="str">
        <f t="shared" si="47"/>
        <v/>
      </c>
      <c r="BY306" s="15" t="str">
        <f t="shared" si="48"/>
        <v/>
      </c>
      <c r="BZ306" s="15" t="str">
        <f t="shared" si="49"/>
        <v/>
      </c>
      <c r="CA306" s="15" t="str">
        <f t="shared" si="50"/>
        <v/>
      </c>
      <c r="CB306" s="15" t="str">
        <f t="shared" si="51"/>
        <v/>
      </c>
      <c r="CC306" s="15" t="str">
        <f t="shared" si="52"/>
        <v/>
      </c>
      <c r="CD306" s="15" t="str">
        <f t="shared" si="53"/>
        <v/>
      </c>
      <c r="CE306" s="15" t="str">
        <f t="shared" si="54"/>
        <v/>
      </c>
      <c r="CF306" s="15" t="str">
        <f t="shared" si="55"/>
        <v/>
      </c>
      <c r="CG306" s="15" t="str">
        <f t="shared" si="56"/>
        <v/>
      </c>
      <c r="CH306" s="15" t="str">
        <f t="shared" si="57"/>
        <v/>
      </c>
      <c r="CI306" s="15" t="str">
        <f t="shared" si="58"/>
        <v/>
      </c>
      <c r="CJ306" s="15" t="str">
        <f t="shared" si="59"/>
        <v/>
      </c>
      <c r="CK306" s="15" t="str">
        <f t="shared" si="60"/>
        <v/>
      </c>
      <c r="CL306" s="15" t="str">
        <f t="shared" si="61"/>
        <v/>
      </c>
      <c r="CM306" s="15" t="str">
        <f t="shared" si="62"/>
        <v/>
      </c>
      <c r="CN306" s="15" t="str">
        <f t="shared" si="63"/>
        <v/>
      </c>
      <c r="CO306" s="15" t="str">
        <f t="shared" si="64"/>
        <v/>
      </c>
      <c r="CP306" s="15" t="str">
        <f t="shared" si="65"/>
        <v/>
      </c>
      <c r="CQ306" s="15" t="str">
        <f t="shared" si="66"/>
        <v/>
      </c>
      <c r="CR306" s="15" t="str">
        <f t="shared" si="67"/>
        <v/>
      </c>
    </row>
    <row r="307" spans="2:96">
      <c r="B307" s="13"/>
      <c r="C307" s="15"/>
      <c r="D307" s="15"/>
      <c r="E307" s="28"/>
      <c r="F307" s="29"/>
      <c r="G307" s="29"/>
      <c r="H307" s="29"/>
      <c r="I307" s="29"/>
      <c r="J307" s="29"/>
      <c r="K307" s="29"/>
      <c r="L307" s="30"/>
      <c r="M307" s="29"/>
      <c r="N307" s="29"/>
      <c r="O307" s="29"/>
      <c r="P307" s="29"/>
      <c r="Q307" s="29"/>
      <c r="R307" s="29"/>
      <c r="S307" s="30"/>
      <c r="T307" s="31"/>
      <c r="U307" s="13"/>
      <c r="V307" s="15"/>
      <c r="W307" s="15"/>
      <c r="X307" s="15"/>
      <c r="Y307" s="15"/>
      <c r="Z307" s="15"/>
      <c r="AA307" s="15"/>
      <c r="AB307" s="32"/>
      <c r="AC307" s="15"/>
      <c r="AD307" s="15"/>
      <c r="AE307" s="15"/>
      <c r="AF307" s="15"/>
      <c r="AG307" s="15"/>
      <c r="AH307" s="15"/>
      <c r="AI307" s="15"/>
      <c r="AJ307" s="57"/>
      <c r="AK307" s="15"/>
      <c r="AL307" s="15"/>
      <c r="AM307" s="15"/>
      <c r="AN307" s="15"/>
      <c r="AO307" s="15"/>
      <c r="AP307" s="15"/>
      <c r="AQ307" s="15"/>
      <c r="AR307" s="32"/>
      <c r="AS307" s="15"/>
      <c r="AT307" s="15"/>
      <c r="AU307" s="15"/>
      <c r="AV307" s="15"/>
      <c r="AW307" s="15"/>
      <c r="AX307" s="15"/>
      <c r="AY307" s="15"/>
      <c r="AZ307" s="22"/>
      <c r="BA307" s="13"/>
      <c r="BB307" s="15"/>
      <c r="BC307" s="15"/>
      <c r="BD307" s="15"/>
      <c r="BE307" s="15"/>
      <c r="BF307" s="15"/>
      <c r="BG307" s="15"/>
      <c r="BH307" s="22"/>
      <c r="BI307" s="24"/>
      <c r="BJ307" s="34" t="str">
        <f t="shared" si="35"/>
        <v xml:space="preserve"> {
}
</v>
      </c>
      <c r="BK307" s="35" t="str">
        <f t="shared" si="68"/>
        <v xml:space="preserve">:root {
}
@media (prefers-color-scheme: dark) {
  :root {
  }
}
</v>
      </c>
      <c r="BL307" s="60" t="str">
        <f t="shared" si="69"/>
        <v xml:space="preserve">:root {
}
@media (prefers-color-scheme: dark) {
  :root {
  }
}
</v>
      </c>
      <c r="BM307" s="15" t="str">
        <f t="shared" si="36"/>
        <v/>
      </c>
      <c r="BN307" s="15" t="str">
        <f t="shared" si="37"/>
        <v/>
      </c>
      <c r="BO307" s="15" t="str">
        <f t="shared" si="38"/>
        <v/>
      </c>
      <c r="BP307" s="15" t="str">
        <f t="shared" si="39"/>
        <v/>
      </c>
      <c r="BQ307" s="15" t="str">
        <f t="shared" si="40"/>
        <v/>
      </c>
      <c r="BR307" s="15" t="str">
        <f t="shared" si="41"/>
        <v/>
      </c>
      <c r="BS307" s="15" t="str">
        <f t="shared" si="42"/>
        <v/>
      </c>
      <c r="BT307" s="15" t="str">
        <f t="shared" si="43"/>
        <v/>
      </c>
      <c r="BU307" s="15" t="str">
        <f t="shared" si="44"/>
        <v/>
      </c>
      <c r="BV307" s="15" t="str">
        <f t="shared" si="45"/>
        <v/>
      </c>
      <c r="BW307" s="15" t="str">
        <f t="shared" si="46"/>
        <v/>
      </c>
      <c r="BX307" s="15" t="str">
        <f t="shared" si="47"/>
        <v/>
      </c>
      <c r="BY307" s="15" t="str">
        <f t="shared" si="48"/>
        <v/>
      </c>
      <c r="BZ307" s="15" t="str">
        <f t="shared" si="49"/>
        <v/>
      </c>
      <c r="CA307" s="15" t="str">
        <f t="shared" si="50"/>
        <v/>
      </c>
      <c r="CB307" s="15" t="str">
        <f t="shared" si="51"/>
        <v/>
      </c>
      <c r="CC307" s="15" t="str">
        <f t="shared" si="52"/>
        <v/>
      </c>
      <c r="CD307" s="15" t="str">
        <f t="shared" si="53"/>
        <v/>
      </c>
      <c r="CE307" s="15" t="str">
        <f t="shared" si="54"/>
        <v/>
      </c>
      <c r="CF307" s="15" t="str">
        <f t="shared" si="55"/>
        <v/>
      </c>
      <c r="CG307" s="15" t="str">
        <f t="shared" si="56"/>
        <v/>
      </c>
      <c r="CH307" s="15" t="str">
        <f t="shared" si="57"/>
        <v/>
      </c>
      <c r="CI307" s="15" t="str">
        <f t="shared" si="58"/>
        <v/>
      </c>
      <c r="CJ307" s="15" t="str">
        <f t="shared" si="59"/>
        <v/>
      </c>
      <c r="CK307" s="15" t="str">
        <f t="shared" si="60"/>
        <v/>
      </c>
      <c r="CL307" s="15" t="str">
        <f t="shared" si="61"/>
        <v/>
      </c>
      <c r="CM307" s="15" t="str">
        <f t="shared" si="62"/>
        <v/>
      </c>
      <c r="CN307" s="15" t="str">
        <f t="shared" si="63"/>
        <v/>
      </c>
      <c r="CO307" s="15" t="str">
        <f t="shared" si="64"/>
        <v/>
      </c>
      <c r="CP307" s="15" t="str">
        <f t="shared" si="65"/>
        <v/>
      </c>
      <c r="CQ307" s="15" t="str">
        <f t="shared" si="66"/>
        <v/>
      </c>
      <c r="CR307" s="15" t="str">
        <f t="shared" si="67"/>
        <v/>
      </c>
    </row>
    <row r="308" spans="2:96">
      <c r="B308" s="13"/>
      <c r="C308" s="15"/>
      <c r="D308" s="15"/>
      <c r="E308" s="28"/>
      <c r="F308" s="29"/>
      <c r="G308" s="29"/>
      <c r="H308" s="29"/>
      <c r="I308" s="29"/>
      <c r="J308" s="29"/>
      <c r="K308" s="29"/>
      <c r="L308" s="30"/>
      <c r="M308" s="29"/>
      <c r="N308" s="29"/>
      <c r="O308" s="29"/>
      <c r="P308" s="29"/>
      <c r="Q308" s="29"/>
      <c r="R308" s="29"/>
      <c r="S308" s="30"/>
      <c r="T308" s="31"/>
      <c r="U308" s="13"/>
      <c r="V308" s="15"/>
      <c r="W308" s="15"/>
      <c r="X308" s="15"/>
      <c r="Y308" s="15"/>
      <c r="Z308" s="15"/>
      <c r="AA308" s="15"/>
      <c r="AB308" s="32"/>
      <c r="AC308" s="15"/>
      <c r="AD308" s="15"/>
      <c r="AE308" s="15"/>
      <c r="AF308" s="15"/>
      <c r="AG308" s="15"/>
      <c r="AH308" s="15"/>
      <c r="AI308" s="15"/>
      <c r="AJ308" s="57"/>
      <c r="AK308" s="15"/>
      <c r="AL308" s="15"/>
      <c r="AM308" s="15"/>
      <c r="AN308" s="15"/>
      <c r="AO308" s="15"/>
      <c r="AP308" s="15"/>
      <c r="AQ308" s="15"/>
      <c r="AR308" s="32"/>
      <c r="AS308" s="15"/>
      <c r="AT308" s="15"/>
      <c r="AU308" s="15"/>
      <c r="AV308" s="15"/>
      <c r="AW308" s="15"/>
      <c r="AX308" s="15"/>
      <c r="AY308" s="15"/>
      <c r="AZ308" s="22"/>
      <c r="BA308" s="13"/>
      <c r="BB308" s="15"/>
      <c r="BC308" s="15"/>
      <c r="BD308" s="15"/>
      <c r="BE308" s="15"/>
      <c r="BF308" s="15"/>
      <c r="BG308" s="15"/>
      <c r="BH308" s="22"/>
      <c r="BI308" s="24"/>
      <c r="BJ308" s="34" t="str">
        <f t="shared" si="35"/>
        <v xml:space="preserve"> {
}
</v>
      </c>
      <c r="BK308" s="35" t="str">
        <f t="shared" si="68"/>
        <v xml:space="preserve">:root {
}
@media (prefers-color-scheme: dark) {
  :root {
  }
}
</v>
      </c>
      <c r="BL308" s="60" t="str">
        <f t="shared" si="69"/>
        <v xml:space="preserve">:root {
}
@media (prefers-color-scheme: dark) {
  :root {
  }
}
</v>
      </c>
      <c r="BM308" s="15" t="str">
        <f t="shared" si="36"/>
        <v/>
      </c>
      <c r="BN308" s="15" t="str">
        <f t="shared" si="37"/>
        <v/>
      </c>
      <c r="BO308" s="15" t="str">
        <f t="shared" si="38"/>
        <v/>
      </c>
      <c r="BP308" s="15" t="str">
        <f t="shared" si="39"/>
        <v/>
      </c>
      <c r="BQ308" s="15" t="str">
        <f t="shared" si="40"/>
        <v/>
      </c>
      <c r="BR308" s="15" t="str">
        <f t="shared" si="41"/>
        <v/>
      </c>
      <c r="BS308" s="15" t="str">
        <f t="shared" si="42"/>
        <v/>
      </c>
      <c r="BT308" s="15" t="str">
        <f t="shared" si="43"/>
        <v/>
      </c>
      <c r="BU308" s="15" t="str">
        <f t="shared" si="44"/>
        <v/>
      </c>
      <c r="BV308" s="15" t="str">
        <f t="shared" si="45"/>
        <v/>
      </c>
      <c r="BW308" s="15" t="str">
        <f t="shared" si="46"/>
        <v/>
      </c>
      <c r="BX308" s="15" t="str">
        <f t="shared" si="47"/>
        <v/>
      </c>
      <c r="BY308" s="15" t="str">
        <f t="shared" si="48"/>
        <v/>
      </c>
      <c r="BZ308" s="15" t="str">
        <f t="shared" si="49"/>
        <v/>
      </c>
      <c r="CA308" s="15" t="str">
        <f t="shared" si="50"/>
        <v/>
      </c>
      <c r="CB308" s="15" t="str">
        <f t="shared" si="51"/>
        <v/>
      </c>
      <c r="CC308" s="15" t="str">
        <f t="shared" si="52"/>
        <v/>
      </c>
      <c r="CD308" s="15" t="str">
        <f t="shared" si="53"/>
        <v/>
      </c>
      <c r="CE308" s="15" t="str">
        <f t="shared" si="54"/>
        <v/>
      </c>
      <c r="CF308" s="15" t="str">
        <f t="shared" si="55"/>
        <v/>
      </c>
      <c r="CG308" s="15" t="str">
        <f t="shared" si="56"/>
        <v/>
      </c>
      <c r="CH308" s="15" t="str">
        <f t="shared" si="57"/>
        <v/>
      </c>
      <c r="CI308" s="15" t="str">
        <f t="shared" si="58"/>
        <v/>
      </c>
      <c r="CJ308" s="15" t="str">
        <f t="shared" si="59"/>
        <v/>
      </c>
      <c r="CK308" s="15" t="str">
        <f t="shared" si="60"/>
        <v/>
      </c>
      <c r="CL308" s="15" t="str">
        <f t="shared" si="61"/>
        <v/>
      </c>
      <c r="CM308" s="15" t="str">
        <f t="shared" si="62"/>
        <v/>
      </c>
      <c r="CN308" s="15" t="str">
        <f t="shared" si="63"/>
        <v/>
      </c>
      <c r="CO308" s="15" t="str">
        <f t="shared" si="64"/>
        <v/>
      </c>
      <c r="CP308" s="15" t="str">
        <f t="shared" si="65"/>
        <v/>
      </c>
      <c r="CQ308" s="15" t="str">
        <f t="shared" si="66"/>
        <v/>
      </c>
      <c r="CR308" s="15" t="str">
        <f t="shared" si="67"/>
        <v/>
      </c>
    </row>
    <row r="309" spans="2:96">
      <c r="B309" s="13"/>
      <c r="C309" s="15"/>
      <c r="D309" s="15"/>
      <c r="E309" s="28"/>
      <c r="F309" s="29"/>
      <c r="G309" s="29"/>
      <c r="H309" s="29"/>
      <c r="I309" s="29"/>
      <c r="J309" s="29"/>
      <c r="K309" s="29"/>
      <c r="L309" s="30"/>
      <c r="M309" s="29"/>
      <c r="N309" s="29"/>
      <c r="O309" s="29"/>
      <c r="P309" s="29"/>
      <c r="Q309" s="29"/>
      <c r="R309" s="29"/>
      <c r="S309" s="30"/>
      <c r="T309" s="31"/>
      <c r="U309" s="13"/>
      <c r="V309" s="15"/>
      <c r="W309" s="15"/>
      <c r="X309" s="15"/>
      <c r="Y309" s="15"/>
      <c r="Z309" s="15"/>
      <c r="AA309" s="15"/>
      <c r="AB309" s="32"/>
      <c r="AC309" s="15"/>
      <c r="AD309" s="15"/>
      <c r="AE309" s="15"/>
      <c r="AF309" s="15"/>
      <c r="AG309" s="15"/>
      <c r="AH309" s="15"/>
      <c r="AI309" s="15"/>
      <c r="AJ309" s="57"/>
      <c r="AK309" s="15"/>
      <c r="AL309" s="15"/>
      <c r="AM309" s="15"/>
      <c r="AN309" s="15"/>
      <c r="AO309" s="15"/>
      <c r="AP309" s="15"/>
      <c r="AQ309" s="15"/>
      <c r="AR309" s="32"/>
      <c r="AS309" s="15"/>
      <c r="AT309" s="15"/>
      <c r="AU309" s="15"/>
      <c r="AV309" s="15"/>
      <c r="AW309" s="15"/>
      <c r="AX309" s="15"/>
      <c r="AY309" s="15"/>
      <c r="AZ309" s="22"/>
      <c r="BA309" s="13"/>
      <c r="BB309" s="15"/>
      <c r="BC309" s="15"/>
      <c r="BD309" s="15"/>
      <c r="BE309" s="15"/>
      <c r="BF309" s="15"/>
      <c r="BG309" s="15"/>
      <c r="BH309" s="22"/>
      <c r="BI309" s="24"/>
      <c r="BJ309" s="34" t="str">
        <f t="shared" si="35"/>
        <v xml:space="preserve"> {
}
</v>
      </c>
      <c r="BK309" s="35" t="str">
        <f t="shared" si="68"/>
        <v xml:space="preserve">:root {
}
@media (prefers-color-scheme: dark) {
  :root {
  }
}
</v>
      </c>
      <c r="BL309" s="60" t="str">
        <f t="shared" si="69"/>
        <v xml:space="preserve">:root {
}
@media (prefers-color-scheme: dark) {
  :root {
  }
}
</v>
      </c>
      <c r="BM309" s="15" t="str">
        <f t="shared" si="36"/>
        <v/>
      </c>
      <c r="BN309" s="15" t="str">
        <f t="shared" si="37"/>
        <v/>
      </c>
      <c r="BO309" s="15" t="str">
        <f t="shared" si="38"/>
        <v/>
      </c>
      <c r="BP309" s="15" t="str">
        <f t="shared" si="39"/>
        <v/>
      </c>
      <c r="BQ309" s="15" t="str">
        <f t="shared" si="40"/>
        <v/>
      </c>
      <c r="BR309" s="15" t="str">
        <f t="shared" si="41"/>
        <v/>
      </c>
      <c r="BS309" s="15" t="str">
        <f t="shared" si="42"/>
        <v/>
      </c>
      <c r="BT309" s="15" t="str">
        <f t="shared" si="43"/>
        <v/>
      </c>
      <c r="BU309" s="15" t="str">
        <f t="shared" si="44"/>
        <v/>
      </c>
      <c r="BV309" s="15" t="str">
        <f t="shared" si="45"/>
        <v/>
      </c>
      <c r="BW309" s="15" t="str">
        <f t="shared" si="46"/>
        <v/>
      </c>
      <c r="BX309" s="15" t="str">
        <f t="shared" si="47"/>
        <v/>
      </c>
      <c r="BY309" s="15" t="str">
        <f t="shared" si="48"/>
        <v/>
      </c>
      <c r="BZ309" s="15" t="str">
        <f t="shared" si="49"/>
        <v/>
      </c>
      <c r="CA309" s="15" t="str">
        <f t="shared" si="50"/>
        <v/>
      </c>
      <c r="CB309" s="15" t="str">
        <f t="shared" si="51"/>
        <v/>
      </c>
      <c r="CC309" s="15" t="str">
        <f t="shared" si="52"/>
        <v/>
      </c>
      <c r="CD309" s="15" t="str">
        <f t="shared" si="53"/>
        <v/>
      </c>
      <c r="CE309" s="15" t="str">
        <f t="shared" si="54"/>
        <v/>
      </c>
      <c r="CF309" s="15" t="str">
        <f t="shared" si="55"/>
        <v/>
      </c>
      <c r="CG309" s="15" t="str">
        <f t="shared" si="56"/>
        <v/>
      </c>
      <c r="CH309" s="15" t="str">
        <f t="shared" si="57"/>
        <v/>
      </c>
      <c r="CI309" s="15" t="str">
        <f t="shared" si="58"/>
        <v/>
      </c>
      <c r="CJ309" s="15" t="str">
        <f t="shared" si="59"/>
        <v/>
      </c>
      <c r="CK309" s="15" t="str">
        <f t="shared" si="60"/>
        <v/>
      </c>
      <c r="CL309" s="15" t="str">
        <f t="shared" si="61"/>
        <v/>
      </c>
      <c r="CM309" s="15" t="str">
        <f t="shared" si="62"/>
        <v/>
      </c>
      <c r="CN309" s="15" t="str">
        <f t="shared" si="63"/>
        <v/>
      </c>
      <c r="CO309" s="15" t="str">
        <f t="shared" si="64"/>
        <v/>
      </c>
      <c r="CP309" s="15" t="str">
        <f t="shared" si="65"/>
        <v/>
      </c>
      <c r="CQ309" s="15" t="str">
        <f t="shared" si="66"/>
        <v/>
      </c>
      <c r="CR309" s="15" t="str">
        <f t="shared" si="67"/>
        <v/>
      </c>
    </row>
    <row r="310" spans="2:96">
      <c r="B310" s="13"/>
      <c r="C310" s="15"/>
      <c r="D310" s="15"/>
      <c r="E310" s="28"/>
      <c r="F310" s="29"/>
      <c r="G310" s="29"/>
      <c r="H310" s="29"/>
      <c r="I310" s="29"/>
      <c r="J310" s="29"/>
      <c r="K310" s="29"/>
      <c r="L310" s="30"/>
      <c r="M310" s="29"/>
      <c r="N310" s="29"/>
      <c r="O310" s="29"/>
      <c r="P310" s="29"/>
      <c r="Q310" s="29"/>
      <c r="R310" s="29"/>
      <c r="S310" s="30"/>
      <c r="T310" s="31"/>
      <c r="U310" s="13"/>
      <c r="V310" s="15"/>
      <c r="W310" s="15"/>
      <c r="X310" s="15"/>
      <c r="Y310" s="15"/>
      <c r="Z310" s="15"/>
      <c r="AA310" s="15"/>
      <c r="AB310" s="32"/>
      <c r="AC310" s="15"/>
      <c r="AD310" s="15"/>
      <c r="AE310" s="15"/>
      <c r="AF310" s="15"/>
      <c r="AG310" s="15"/>
      <c r="AH310" s="15"/>
      <c r="AI310" s="15"/>
      <c r="AJ310" s="57"/>
      <c r="AK310" s="15"/>
      <c r="AL310" s="15"/>
      <c r="AM310" s="15"/>
      <c r="AN310" s="15"/>
      <c r="AO310" s="15"/>
      <c r="AP310" s="15"/>
      <c r="AQ310" s="15"/>
      <c r="AR310" s="32"/>
      <c r="AS310" s="15"/>
      <c r="AT310" s="15"/>
      <c r="AU310" s="15"/>
      <c r="AV310" s="15"/>
      <c r="AW310" s="15"/>
      <c r="AX310" s="15"/>
      <c r="AY310" s="15"/>
      <c r="AZ310" s="22"/>
      <c r="BA310" s="13"/>
      <c r="BB310" s="15"/>
      <c r="BC310" s="15"/>
      <c r="BD310" s="15"/>
      <c r="BE310" s="15"/>
      <c r="BF310" s="15"/>
      <c r="BG310" s="15"/>
      <c r="BH310" s="22"/>
      <c r="BI310" s="24"/>
      <c r="BJ310" s="34" t="str">
        <f t="shared" si="35"/>
        <v xml:space="preserve"> {
}
</v>
      </c>
      <c r="BK310" s="35" t="str">
        <f t="shared" si="68"/>
        <v xml:space="preserve">:root {
}
@media (prefers-color-scheme: dark) {
  :root {
  }
}
</v>
      </c>
      <c r="BL310" s="60" t="str">
        <f t="shared" si="69"/>
        <v xml:space="preserve">:root {
}
@media (prefers-color-scheme: dark) {
  :root {
  }
}
</v>
      </c>
      <c r="BM310" s="15" t="str">
        <f t="shared" si="36"/>
        <v/>
      </c>
      <c r="BN310" s="15" t="str">
        <f t="shared" si="37"/>
        <v/>
      </c>
      <c r="BO310" s="15" t="str">
        <f t="shared" si="38"/>
        <v/>
      </c>
      <c r="BP310" s="15" t="str">
        <f t="shared" si="39"/>
        <v/>
      </c>
      <c r="BQ310" s="15" t="str">
        <f t="shared" si="40"/>
        <v/>
      </c>
      <c r="BR310" s="15" t="str">
        <f t="shared" si="41"/>
        <v/>
      </c>
      <c r="BS310" s="15" t="str">
        <f t="shared" si="42"/>
        <v/>
      </c>
      <c r="BT310" s="15" t="str">
        <f t="shared" si="43"/>
        <v/>
      </c>
      <c r="BU310" s="15" t="str">
        <f t="shared" si="44"/>
        <v/>
      </c>
      <c r="BV310" s="15" t="str">
        <f t="shared" si="45"/>
        <v/>
      </c>
      <c r="BW310" s="15" t="str">
        <f t="shared" si="46"/>
        <v/>
      </c>
      <c r="BX310" s="15" t="str">
        <f t="shared" si="47"/>
        <v/>
      </c>
      <c r="BY310" s="15" t="str">
        <f t="shared" si="48"/>
        <v/>
      </c>
      <c r="BZ310" s="15" t="str">
        <f t="shared" si="49"/>
        <v/>
      </c>
      <c r="CA310" s="15" t="str">
        <f t="shared" si="50"/>
        <v/>
      </c>
      <c r="CB310" s="15" t="str">
        <f t="shared" si="51"/>
        <v/>
      </c>
      <c r="CC310" s="15" t="str">
        <f t="shared" si="52"/>
        <v/>
      </c>
      <c r="CD310" s="15" t="str">
        <f t="shared" si="53"/>
        <v/>
      </c>
      <c r="CE310" s="15" t="str">
        <f t="shared" si="54"/>
        <v/>
      </c>
      <c r="CF310" s="15" t="str">
        <f t="shared" si="55"/>
        <v/>
      </c>
      <c r="CG310" s="15" t="str">
        <f t="shared" si="56"/>
        <v/>
      </c>
      <c r="CH310" s="15" t="str">
        <f t="shared" si="57"/>
        <v/>
      </c>
      <c r="CI310" s="15" t="str">
        <f t="shared" si="58"/>
        <v/>
      </c>
      <c r="CJ310" s="15" t="str">
        <f t="shared" si="59"/>
        <v/>
      </c>
      <c r="CK310" s="15" t="str">
        <f t="shared" si="60"/>
        <v/>
      </c>
      <c r="CL310" s="15" t="str">
        <f t="shared" si="61"/>
        <v/>
      </c>
      <c r="CM310" s="15" t="str">
        <f t="shared" si="62"/>
        <v/>
      </c>
      <c r="CN310" s="15" t="str">
        <f t="shared" si="63"/>
        <v/>
      </c>
      <c r="CO310" s="15" t="str">
        <f t="shared" si="64"/>
        <v/>
      </c>
      <c r="CP310" s="15" t="str">
        <f t="shared" si="65"/>
        <v/>
      </c>
      <c r="CQ310" s="15" t="str">
        <f t="shared" si="66"/>
        <v/>
      </c>
      <c r="CR310" s="15" t="str">
        <f t="shared" si="67"/>
        <v/>
      </c>
    </row>
    <row r="311" spans="2:96">
      <c r="B311" s="13"/>
      <c r="C311" s="15"/>
      <c r="D311" s="15"/>
      <c r="E311" s="28"/>
      <c r="F311" s="29"/>
      <c r="G311" s="29"/>
      <c r="H311" s="29"/>
      <c r="I311" s="29"/>
      <c r="J311" s="29"/>
      <c r="K311" s="29"/>
      <c r="L311" s="30"/>
      <c r="M311" s="29"/>
      <c r="N311" s="29"/>
      <c r="O311" s="29"/>
      <c r="P311" s="29"/>
      <c r="Q311" s="29"/>
      <c r="R311" s="29"/>
      <c r="S311" s="30"/>
      <c r="T311" s="31"/>
      <c r="U311" s="13"/>
      <c r="V311" s="15"/>
      <c r="W311" s="15"/>
      <c r="X311" s="15"/>
      <c r="Y311" s="15"/>
      <c r="Z311" s="15"/>
      <c r="AA311" s="15"/>
      <c r="AB311" s="32"/>
      <c r="AC311" s="15"/>
      <c r="AD311" s="15"/>
      <c r="AE311" s="15"/>
      <c r="AF311" s="15"/>
      <c r="AG311" s="15"/>
      <c r="AH311" s="15"/>
      <c r="AI311" s="15"/>
      <c r="AJ311" s="57"/>
      <c r="AK311" s="15"/>
      <c r="AL311" s="15"/>
      <c r="AM311" s="15"/>
      <c r="AN311" s="15"/>
      <c r="AO311" s="15"/>
      <c r="AP311" s="15"/>
      <c r="AQ311" s="15"/>
      <c r="AR311" s="32"/>
      <c r="AS311" s="15"/>
      <c r="AT311" s="15"/>
      <c r="AU311" s="15"/>
      <c r="AV311" s="15"/>
      <c r="AW311" s="15"/>
      <c r="AX311" s="15"/>
      <c r="AY311" s="15"/>
      <c r="AZ311" s="22"/>
      <c r="BA311" s="13"/>
      <c r="BB311" s="15"/>
      <c r="BC311" s="15"/>
      <c r="BD311" s="15"/>
      <c r="BE311" s="15"/>
      <c r="BF311" s="15"/>
      <c r="BG311" s="15"/>
      <c r="BH311" s="22"/>
      <c r="BI311" s="24"/>
      <c r="BJ311" s="34" t="str">
        <f t="shared" si="35"/>
        <v xml:space="preserve"> {
}
</v>
      </c>
      <c r="BK311" s="35" t="str">
        <f t="shared" si="68"/>
        <v xml:space="preserve">:root {
}
@media (prefers-color-scheme: dark) {
  :root {
  }
}
</v>
      </c>
      <c r="BL311" s="60" t="str">
        <f t="shared" si="69"/>
        <v xml:space="preserve">:root {
}
@media (prefers-color-scheme: dark) {
  :root {
  }
}
</v>
      </c>
      <c r="BM311" s="15" t="str">
        <f t="shared" si="36"/>
        <v/>
      </c>
      <c r="BN311" s="15" t="str">
        <f t="shared" si="37"/>
        <v/>
      </c>
      <c r="BO311" s="15" t="str">
        <f t="shared" si="38"/>
        <v/>
      </c>
      <c r="BP311" s="15" t="str">
        <f t="shared" si="39"/>
        <v/>
      </c>
      <c r="BQ311" s="15" t="str">
        <f t="shared" si="40"/>
        <v/>
      </c>
      <c r="BR311" s="15" t="str">
        <f t="shared" si="41"/>
        <v/>
      </c>
      <c r="BS311" s="15" t="str">
        <f t="shared" si="42"/>
        <v/>
      </c>
      <c r="BT311" s="15" t="str">
        <f t="shared" si="43"/>
        <v/>
      </c>
      <c r="BU311" s="15" t="str">
        <f t="shared" si="44"/>
        <v/>
      </c>
      <c r="BV311" s="15" t="str">
        <f t="shared" si="45"/>
        <v/>
      </c>
      <c r="BW311" s="15" t="str">
        <f t="shared" si="46"/>
        <v/>
      </c>
      <c r="BX311" s="15" t="str">
        <f t="shared" si="47"/>
        <v/>
      </c>
      <c r="BY311" s="15" t="str">
        <f t="shared" si="48"/>
        <v/>
      </c>
      <c r="BZ311" s="15" t="str">
        <f t="shared" si="49"/>
        <v/>
      </c>
      <c r="CA311" s="15" t="str">
        <f t="shared" si="50"/>
        <v/>
      </c>
      <c r="CB311" s="15" t="str">
        <f t="shared" si="51"/>
        <v/>
      </c>
      <c r="CC311" s="15" t="str">
        <f t="shared" si="52"/>
        <v/>
      </c>
      <c r="CD311" s="15" t="str">
        <f t="shared" si="53"/>
        <v/>
      </c>
      <c r="CE311" s="15" t="str">
        <f t="shared" si="54"/>
        <v/>
      </c>
      <c r="CF311" s="15" t="str">
        <f t="shared" si="55"/>
        <v/>
      </c>
      <c r="CG311" s="15" t="str">
        <f t="shared" si="56"/>
        <v/>
      </c>
      <c r="CH311" s="15" t="str">
        <f t="shared" si="57"/>
        <v/>
      </c>
      <c r="CI311" s="15" t="str">
        <f t="shared" si="58"/>
        <v/>
      </c>
      <c r="CJ311" s="15" t="str">
        <f t="shared" si="59"/>
        <v/>
      </c>
      <c r="CK311" s="15" t="str">
        <f t="shared" si="60"/>
        <v/>
      </c>
      <c r="CL311" s="15" t="str">
        <f t="shared" si="61"/>
        <v/>
      </c>
      <c r="CM311" s="15" t="str">
        <f t="shared" si="62"/>
        <v/>
      </c>
      <c r="CN311" s="15" t="str">
        <f t="shared" si="63"/>
        <v/>
      </c>
      <c r="CO311" s="15" t="str">
        <f t="shared" si="64"/>
        <v/>
      </c>
      <c r="CP311" s="15" t="str">
        <f t="shared" si="65"/>
        <v/>
      </c>
      <c r="CQ311" s="15" t="str">
        <f t="shared" si="66"/>
        <v/>
      </c>
      <c r="CR311" s="15" t="str">
        <f t="shared" si="67"/>
        <v/>
      </c>
    </row>
    <row r="312" spans="2:96">
      <c r="B312" s="13"/>
      <c r="C312" s="15"/>
      <c r="D312" s="15"/>
      <c r="E312" s="28"/>
      <c r="F312" s="29"/>
      <c r="G312" s="29"/>
      <c r="H312" s="29"/>
      <c r="I312" s="29"/>
      <c r="J312" s="29"/>
      <c r="K312" s="29"/>
      <c r="L312" s="30"/>
      <c r="M312" s="29"/>
      <c r="N312" s="29"/>
      <c r="O312" s="29"/>
      <c r="P312" s="29"/>
      <c r="Q312" s="29"/>
      <c r="R312" s="29"/>
      <c r="S312" s="30"/>
      <c r="T312" s="31"/>
      <c r="U312" s="13"/>
      <c r="V312" s="15"/>
      <c r="W312" s="15"/>
      <c r="X312" s="15"/>
      <c r="Y312" s="15"/>
      <c r="Z312" s="15"/>
      <c r="AA312" s="15"/>
      <c r="AB312" s="32"/>
      <c r="AC312" s="15"/>
      <c r="AD312" s="15"/>
      <c r="AE312" s="15"/>
      <c r="AF312" s="15"/>
      <c r="AG312" s="15"/>
      <c r="AH312" s="15"/>
      <c r="AI312" s="15"/>
      <c r="AJ312" s="57"/>
      <c r="AK312" s="15"/>
      <c r="AL312" s="15"/>
      <c r="AM312" s="15"/>
      <c r="AN312" s="15"/>
      <c r="AO312" s="15"/>
      <c r="AP312" s="15"/>
      <c r="AQ312" s="15"/>
      <c r="AR312" s="32"/>
      <c r="AS312" s="15"/>
      <c r="AT312" s="15"/>
      <c r="AU312" s="15"/>
      <c r="AV312" s="15"/>
      <c r="AW312" s="15"/>
      <c r="AX312" s="15"/>
      <c r="AY312" s="15"/>
      <c r="AZ312" s="22"/>
      <c r="BA312" s="13"/>
      <c r="BB312" s="15"/>
      <c r="BC312" s="15"/>
      <c r="BD312" s="15"/>
      <c r="BE312" s="15"/>
      <c r="BF312" s="15"/>
      <c r="BG312" s="15"/>
      <c r="BH312" s="22"/>
      <c r="BI312" s="24"/>
      <c r="BJ312" s="34" t="str">
        <f t="shared" si="35"/>
        <v xml:space="preserve"> {
}
</v>
      </c>
      <c r="BK312" s="35" t="str">
        <f t="shared" si="68"/>
        <v xml:space="preserve">:root {
}
@media (prefers-color-scheme: dark) {
  :root {
  }
}
</v>
      </c>
      <c r="BL312" s="60" t="str">
        <f t="shared" si="69"/>
        <v xml:space="preserve">:root {
}
@media (prefers-color-scheme: dark) {
  :root {
  }
}
</v>
      </c>
      <c r="BM312" s="15" t="str">
        <f t="shared" si="36"/>
        <v/>
      </c>
      <c r="BN312" s="15" t="str">
        <f t="shared" si="37"/>
        <v/>
      </c>
      <c r="BO312" s="15" t="str">
        <f t="shared" si="38"/>
        <v/>
      </c>
      <c r="BP312" s="15" t="str">
        <f t="shared" si="39"/>
        <v/>
      </c>
      <c r="BQ312" s="15" t="str">
        <f t="shared" si="40"/>
        <v/>
      </c>
      <c r="BR312" s="15" t="str">
        <f t="shared" si="41"/>
        <v/>
      </c>
      <c r="BS312" s="15" t="str">
        <f t="shared" si="42"/>
        <v/>
      </c>
      <c r="BT312" s="15" t="str">
        <f t="shared" si="43"/>
        <v/>
      </c>
      <c r="BU312" s="15" t="str">
        <f t="shared" si="44"/>
        <v/>
      </c>
      <c r="BV312" s="15" t="str">
        <f t="shared" si="45"/>
        <v/>
      </c>
      <c r="BW312" s="15" t="str">
        <f t="shared" si="46"/>
        <v/>
      </c>
      <c r="BX312" s="15" t="str">
        <f t="shared" si="47"/>
        <v/>
      </c>
      <c r="BY312" s="15" t="str">
        <f t="shared" si="48"/>
        <v/>
      </c>
      <c r="BZ312" s="15" t="str">
        <f t="shared" si="49"/>
        <v/>
      </c>
      <c r="CA312" s="15" t="str">
        <f t="shared" si="50"/>
        <v/>
      </c>
      <c r="CB312" s="15" t="str">
        <f t="shared" si="51"/>
        <v/>
      </c>
      <c r="CC312" s="15" t="str">
        <f t="shared" si="52"/>
        <v/>
      </c>
      <c r="CD312" s="15" t="str">
        <f t="shared" si="53"/>
        <v/>
      </c>
      <c r="CE312" s="15" t="str">
        <f t="shared" si="54"/>
        <v/>
      </c>
      <c r="CF312" s="15" t="str">
        <f t="shared" si="55"/>
        <v/>
      </c>
      <c r="CG312" s="15" t="str">
        <f t="shared" si="56"/>
        <v/>
      </c>
      <c r="CH312" s="15" t="str">
        <f t="shared" si="57"/>
        <v/>
      </c>
      <c r="CI312" s="15" t="str">
        <f t="shared" si="58"/>
        <v/>
      </c>
      <c r="CJ312" s="15" t="str">
        <f t="shared" si="59"/>
        <v/>
      </c>
      <c r="CK312" s="15" t="str">
        <f t="shared" si="60"/>
        <v/>
      </c>
      <c r="CL312" s="15" t="str">
        <f t="shared" si="61"/>
        <v/>
      </c>
      <c r="CM312" s="15" t="str">
        <f t="shared" si="62"/>
        <v/>
      </c>
      <c r="CN312" s="15" t="str">
        <f t="shared" si="63"/>
        <v/>
      </c>
      <c r="CO312" s="15" t="str">
        <f t="shared" si="64"/>
        <v/>
      </c>
      <c r="CP312" s="15" t="str">
        <f t="shared" si="65"/>
        <v/>
      </c>
      <c r="CQ312" s="15" t="str">
        <f t="shared" si="66"/>
        <v/>
      </c>
      <c r="CR312" s="15" t="str">
        <f t="shared" si="67"/>
        <v/>
      </c>
    </row>
    <row r="313" spans="2:96">
      <c r="B313" s="13"/>
      <c r="C313" s="15"/>
      <c r="D313" s="15"/>
      <c r="E313" s="28"/>
      <c r="F313" s="29"/>
      <c r="G313" s="29"/>
      <c r="H313" s="29"/>
      <c r="I313" s="29"/>
      <c r="J313" s="29"/>
      <c r="K313" s="29"/>
      <c r="L313" s="30"/>
      <c r="M313" s="29"/>
      <c r="N313" s="29"/>
      <c r="O313" s="29"/>
      <c r="P313" s="29"/>
      <c r="Q313" s="29"/>
      <c r="R313" s="29"/>
      <c r="S313" s="30"/>
      <c r="T313" s="31"/>
      <c r="U313" s="13"/>
      <c r="V313" s="15"/>
      <c r="W313" s="15"/>
      <c r="X313" s="15"/>
      <c r="Y313" s="15"/>
      <c r="Z313" s="15"/>
      <c r="AA313" s="15"/>
      <c r="AB313" s="32"/>
      <c r="AC313" s="15"/>
      <c r="AD313" s="15"/>
      <c r="AE313" s="15"/>
      <c r="AF313" s="15"/>
      <c r="AG313" s="15"/>
      <c r="AH313" s="15"/>
      <c r="AI313" s="15"/>
      <c r="AJ313" s="57"/>
      <c r="AK313" s="15"/>
      <c r="AL313" s="15"/>
      <c r="AM313" s="15"/>
      <c r="AN313" s="15"/>
      <c r="AO313" s="15"/>
      <c r="AP313" s="15"/>
      <c r="AQ313" s="15"/>
      <c r="AR313" s="32"/>
      <c r="AS313" s="15"/>
      <c r="AT313" s="15"/>
      <c r="AU313" s="15"/>
      <c r="AV313" s="15"/>
      <c r="AW313" s="15"/>
      <c r="AX313" s="15"/>
      <c r="AY313" s="15"/>
      <c r="AZ313" s="22"/>
      <c r="BA313" s="13"/>
      <c r="BB313" s="15"/>
      <c r="BC313" s="15"/>
      <c r="BD313" s="15"/>
      <c r="BE313" s="15"/>
      <c r="BF313" s="15"/>
      <c r="BG313" s="15"/>
      <c r="BH313" s="22"/>
      <c r="BI313" s="24"/>
      <c r="BJ313" s="34" t="str">
        <f t="shared" si="35"/>
        <v xml:space="preserve"> {
}
</v>
      </c>
      <c r="BK313" s="35" t="str">
        <f t="shared" si="68"/>
        <v xml:space="preserve">:root {
}
@media (prefers-color-scheme: dark) {
  :root {
  }
}
</v>
      </c>
      <c r="BL313" s="60" t="str">
        <f t="shared" si="69"/>
        <v xml:space="preserve">:root {
}
@media (prefers-color-scheme: dark) {
  :root {
  }
}
</v>
      </c>
      <c r="BM313" s="15" t="str">
        <f t="shared" si="36"/>
        <v/>
      </c>
      <c r="BN313" s="15" t="str">
        <f t="shared" si="37"/>
        <v/>
      </c>
      <c r="BO313" s="15" t="str">
        <f t="shared" si="38"/>
        <v/>
      </c>
      <c r="BP313" s="15" t="str">
        <f t="shared" si="39"/>
        <v/>
      </c>
      <c r="BQ313" s="15" t="str">
        <f t="shared" si="40"/>
        <v/>
      </c>
      <c r="BR313" s="15" t="str">
        <f t="shared" si="41"/>
        <v/>
      </c>
      <c r="BS313" s="15" t="str">
        <f t="shared" si="42"/>
        <v/>
      </c>
      <c r="BT313" s="15" t="str">
        <f t="shared" si="43"/>
        <v/>
      </c>
      <c r="BU313" s="15" t="str">
        <f t="shared" si="44"/>
        <v/>
      </c>
      <c r="BV313" s="15" t="str">
        <f t="shared" si="45"/>
        <v/>
      </c>
      <c r="BW313" s="15" t="str">
        <f t="shared" si="46"/>
        <v/>
      </c>
      <c r="BX313" s="15" t="str">
        <f t="shared" si="47"/>
        <v/>
      </c>
      <c r="BY313" s="15" t="str">
        <f t="shared" si="48"/>
        <v/>
      </c>
      <c r="BZ313" s="15" t="str">
        <f t="shared" si="49"/>
        <v/>
      </c>
      <c r="CA313" s="15" t="str">
        <f t="shared" si="50"/>
        <v/>
      </c>
      <c r="CB313" s="15" t="str">
        <f t="shared" si="51"/>
        <v/>
      </c>
      <c r="CC313" s="15" t="str">
        <f t="shared" si="52"/>
        <v/>
      </c>
      <c r="CD313" s="15" t="str">
        <f t="shared" si="53"/>
        <v/>
      </c>
      <c r="CE313" s="15" t="str">
        <f t="shared" si="54"/>
        <v/>
      </c>
      <c r="CF313" s="15" t="str">
        <f t="shared" si="55"/>
        <v/>
      </c>
      <c r="CG313" s="15" t="str">
        <f t="shared" si="56"/>
        <v/>
      </c>
      <c r="CH313" s="15" t="str">
        <f t="shared" si="57"/>
        <v/>
      </c>
      <c r="CI313" s="15" t="str">
        <f t="shared" si="58"/>
        <v/>
      </c>
      <c r="CJ313" s="15" t="str">
        <f t="shared" si="59"/>
        <v/>
      </c>
      <c r="CK313" s="15" t="str">
        <f t="shared" si="60"/>
        <v/>
      </c>
      <c r="CL313" s="15" t="str">
        <f t="shared" si="61"/>
        <v/>
      </c>
      <c r="CM313" s="15" t="str">
        <f t="shared" si="62"/>
        <v/>
      </c>
      <c r="CN313" s="15" t="str">
        <f t="shared" si="63"/>
        <v/>
      </c>
      <c r="CO313" s="15" t="str">
        <f t="shared" si="64"/>
        <v/>
      </c>
      <c r="CP313" s="15" t="str">
        <f t="shared" si="65"/>
        <v/>
      </c>
      <c r="CQ313" s="15" t="str">
        <f t="shared" si="66"/>
        <v/>
      </c>
      <c r="CR313" s="15" t="str">
        <f t="shared" si="67"/>
        <v/>
      </c>
    </row>
    <row r="314" spans="2:96">
      <c r="B314" s="13"/>
      <c r="C314" s="15"/>
      <c r="D314" s="15"/>
      <c r="E314" s="28"/>
      <c r="F314" s="29"/>
      <c r="G314" s="29"/>
      <c r="H314" s="29"/>
      <c r="I314" s="29"/>
      <c r="J314" s="29"/>
      <c r="K314" s="29"/>
      <c r="L314" s="30"/>
      <c r="M314" s="29"/>
      <c r="N314" s="29"/>
      <c r="O314" s="29"/>
      <c r="P314" s="29"/>
      <c r="Q314" s="29"/>
      <c r="R314" s="29"/>
      <c r="S314" s="30"/>
      <c r="T314" s="31"/>
      <c r="U314" s="13"/>
      <c r="V314" s="15"/>
      <c r="W314" s="15"/>
      <c r="X314" s="15"/>
      <c r="Y314" s="15"/>
      <c r="Z314" s="15"/>
      <c r="AA314" s="15"/>
      <c r="AB314" s="32"/>
      <c r="AC314" s="15"/>
      <c r="AD314" s="15"/>
      <c r="AE314" s="15"/>
      <c r="AF314" s="15"/>
      <c r="AG314" s="15"/>
      <c r="AH314" s="15"/>
      <c r="AI314" s="15"/>
      <c r="AJ314" s="57"/>
      <c r="AK314" s="15"/>
      <c r="AL314" s="15"/>
      <c r="AM314" s="15"/>
      <c r="AN314" s="15"/>
      <c r="AO314" s="15"/>
      <c r="AP314" s="15"/>
      <c r="AQ314" s="15"/>
      <c r="AR314" s="32"/>
      <c r="AS314" s="15"/>
      <c r="AT314" s="15"/>
      <c r="AU314" s="15"/>
      <c r="AV314" s="15"/>
      <c r="AW314" s="15"/>
      <c r="AX314" s="15"/>
      <c r="AY314" s="15"/>
      <c r="AZ314" s="22"/>
      <c r="BA314" s="13"/>
      <c r="BB314" s="15"/>
      <c r="BC314" s="15"/>
      <c r="BD314" s="15"/>
      <c r="BE314" s="15"/>
      <c r="BF314" s="15"/>
      <c r="BG314" s="15"/>
      <c r="BH314" s="22"/>
      <c r="BI314" s="24"/>
      <c r="BJ314" s="34" t="str">
        <f t="shared" si="35"/>
        <v xml:space="preserve"> {
}
</v>
      </c>
      <c r="BK314" s="35" t="str">
        <f t="shared" si="68"/>
        <v xml:space="preserve">:root {
}
@media (prefers-color-scheme: dark) {
  :root {
  }
}
</v>
      </c>
      <c r="BL314" s="60" t="str">
        <f t="shared" si="69"/>
        <v xml:space="preserve">:root {
}
@media (prefers-color-scheme: dark) {
  :root {
  }
}
</v>
      </c>
      <c r="BM314" s="15" t="str">
        <f t="shared" si="36"/>
        <v/>
      </c>
      <c r="BN314" s="15" t="str">
        <f t="shared" si="37"/>
        <v/>
      </c>
      <c r="BO314" s="15" t="str">
        <f t="shared" si="38"/>
        <v/>
      </c>
      <c r="BP314" s="15" t="str">
        <f t="shared" si="39"/>
        <v/>
      </c>
      <c r="BQ314" s="15" t="str">
        <f t="shared" si="40"/>
        <v/>
      </c>
      <c r="BR314" s="15" t="str">
        <f t="shared" si="41"/>
        <v/>
      </c>
      <c r="BS314" s="15" t="str">
        <f t="shared" si="42"/>
        <v/>
      </c>
      <c r="BT314" s="15" t="str">
        <f t="shared" si="43"/>
        <v/>
      </c>
      <c r="BU314" s="15" t="str">
        <f t="shared" si="44"/>
        <v/>
      </c>
      <c r="BV314" s="15" t="str">
        <f t="shared" si="45"/>
        <v/>
      </c>
      <c r="BW314" s="15" t="str">
        <f t="shared" si="46"/>
        <v/>
      </c>
      <c r="BX314" s="15" t="str">
        <f t="shared" si="47"/>
        <v/>
      </c>
      <c r="BY314" s="15" t="str">
        <f t="shared" si="48"/>
        <v/>
      </c>
      <c r="BZ314" s="15" t="str">
        <f t="shared" si="49"/>
        <v/>
      </c>
      <c r="CA314" s="15" t="str">
        <f t="shared" si="50"/>
        <v/>
      </c>
      <c r="CB314" s="15" t="str">
        <f t="shared" si="51"/>
        <v/>
      </c>
      <c r="CC314" s="15" t="str">
        <f t="shared" si="52"/>
        <v/>
      </c>
      <c r="CD314" s="15" t="str">
        <f t="shared" si="53"/>
        <v/>
      </c>
      <c r="CE314" s="15" t="str">
        <f t="shared" si="54"/>
        <v/>
      </c>
      <c r="CF314" s="15" t="str">
        <f t="shared" si="55"/>
        <v/>
      </c>
      <c r="CG314" s="15" t="str">
        <f t="shared" si="56"/>
        <v/>
      </c>
      <c r="CH314" s="15" t="str">
        <f t="shared" si="57"/>
        <v/>
      </c>
      <c r="CI314" s="15" t="str">
        <f t="shared" si="58"/>
        <v/>
      </c>
      <c r="CJ314" s="15" t="str">
        <f t="shared" si="59"/>
        <v/>
      </c>
      <c r="CK314" s="15" t="str">
        <f t="shared" si="60"/>
        <v/>
      </c>
      <c r="CL314" s="15" t="str">
        <f t="shared" si="61"/>
        <v/>
      </c>
      <c r="CM314" s="15" t="str">
        <f t="shared" si="62"/>
        <v/>
      </c>
      <c r="CN314" s="15" t="str">
        <f t="shared" si="63"/>
        <v/>
      </c>
      <c r="CO314" s="15" t="str">
        <f t="shared" si="64"/>
        <v/>
      </c>
      <c r="CP314" s="15" t="str">
        <f t="shared" si="65"/>
        <v/>
      </c>
      <c r="CQ314" s="15" t="str">
        <f t="shared" si="66"/>
        <v/>
      </c>
      <c r="CR314" s="15" t="str">
        <f t="shared" si="67"/>
        <v/>
      </c>
    </row>
    <row r="315" spans="2:96">
      <c r="B315" s="13"/>
      <c r="C315" s="15"/>
      <c r="D315" s="15"/>
      <c r="E315" s="28"/>
      <c r="F315" s="29"/>
      <c r="G315" s="29"/>
      <c r="H315" s="29"/>
      <c r="I315" s="29"/>
      <c r="J315" s="29"/>
      <c r="K315" s="29"/>
      <c r="L315" s="30"/>
      <c r="M315" s="29"/>
      <c r="N315" s="29"/>
      <c r="O315" s="29"/>
      <c r="P315" s="29"/>
      <c r="Q315" s="29"/>
      <c r="R315" s="29"/>
      <c r="S315" s="30"/>
      <c r="T315" s="31"/>
      <c r="U315" s="13"/>
      <c r="V315" s="15"/>
      <c r="W315" s="15"/>
      <c r="X315" s="15"/>
      <c r="Y315" s="15"/>
      <c r="Z315" s="15"/>
      <c r="AA315" s="15"/>
      <c r="AB315" s="32"/>
      <c r="AC315" s="15"/>
      <c r="AD315" s="15"/>
      <c r="AE315" s="15"/>
      <c r="AF315" s="15"/>
      <c r="AG315" s="15"/>
      <c r="AH315" s="15"/>
      <c r="AI315" s="15"/>
      <c r="AJ315" s="57"/>
      <c r="AK315" s="15"/>
      <c r="AL315" s="15"/>
      <c r="AM315" s="15"/>
      <c r="AN315" s="15"/>
      <c r="AO315" s="15"/>
      <c r="AP315" s="15"/>
      <c r="AQ315" s="15"/>
      <c r="AR315" s="32"/>
      <c r="AS315" s="15"/>
      <c r="AT315" s="15"/>
      <c r="AU315" s="15"/>
      <c r="AV315" s="15"/>
      <c r="AW315" s="15"/>
      <c r="AX315" s="15"/>
      <c r="AY315" s="15"/>
      <c r="AZ315" s="22"/>
      <c r="BA315" s="13"/>
      <c r="BB315" s="15"/>
      <c r="BC315" s="15"/>
      <c r="BD315" s="15"/>
      <c r="BE315" s="15"/>
      <c r="BF315" s="15"/>
      <c r="BG315" s="15"/>
      <c r="BH315" s="22"/>
      <c r="BI315" s="24"/>
      <c r="BJ315" s="34" t="str">
        <f t="shared" si="35"/>
        <v xml:space="preserve"> {
}
</v>
      </c>
      <c r="BK315" s="35" t="str">
        <f t="shared" si="68"/>
        <v xml:space="preserve">:root {
}
@media (prefers-color-scheme: dark) {
  :root {
  }
}
</v>
      </c>
      <c r="BL315" s="60" t="str">
        <f t="shared" si="69"/>
        <v xml:space="preserve">:root {
}
@media (prefers-color-scheme: dark) {
  :root {
  }
}
</v>
      </c>
      <c r="BM315" s="15" t="str">
        <f t="shared" si="36"/>
        <v/>
      </c>
      <c r="BN315" s="15" t="str">
        <f t="shared" si="37"/>
        <v/>
      </c>
      <c r="BO315" s="15" t="str">
        <f t="shared" si="38"/>
        <v/>
      </c>
      <c r="BP315" s="15" t="str">
        <f t="shared" si="39"/>
        <v/>
      </c>
      <c r="BQ315" s="15" t="str">
        <f t="shared" si="40"/>
        <v/>
      </c>
      <c r="BR315" s="15" t="str">
        <f t="shared" si="41"/>
        <v/>
      </c>
      <c r="BS315" s="15" t="str">
        <f t="shared" si="42"/>
        <v/>
      </c>
      <c r="BT315" s="15" t="str">
        <f t="shared" si="43"/>
        <v/>
      </c>
      <c r="BU315" s="15" t="str">
        <f t="shared" si="44"/>
        <v/>
      </c>
      <c r="BV315" s="15" t="str">
        <f t="shared" si="45"/>
        <v/>
      </c>
      <c r="BW315" s="15" t="str">
        <f t="shared" si="46"/>
        <v/>
      </c>
      <c r="BX315" s="15" t="str">
        <f t="shared" si="47"/>
        <v/>
      </c>
      <c r="BY315" s="15" t="str">
        <f t="shared" si="48"/>
        <v/>
      </c>
      <c r="BZ315" s="15" t="str">
        <f t="shared" si="49"/>
        <v/>
      </c>
      <c r="CA315" s="15" t="str">
        <f t="shared" si="50"/>
        <v/>
      </c>
      <c r="CB315" s="15" t="str">
        <f t="shared" si="51"/>
        <v/>
      </c>
      <c r="CC315" s="15" t="str">
        <f t="shared" si="52"/>
        <v/>
      </c>
      <c r="CD315" s="15" t="str">
        <f t="shared" si="53"/>
        <v/>
      </c>
      <c r="CE315" s="15" t="str">
        <f t="shared" si="54"/>
        <v/>
      </c>
      <c r="CF315" s="15" t="str">
        <f t="shared" si="55"/>
        <v/>
      </c>
      <c r="CG315" s="15" t="str">
        <f t="shared" si="56"/>
        <v/>
      </c>
      <c r="CH315" s="15" t="str">
        <f t="shared" si="57"/>
        <v/>
      </c>
      <c r="CI315" s="15" t="str">
        <f t="shared" si="58"/>
        <v/>
      </c>
      <c r="CJ315" s="15" t="str">
        <f t="shared" si="59"/>
        <v/>
      </c>
      <c r="CK315" s="15" t="str">
        <f t="shared" si="60"/>
        <v/>
      </c>
      <c r="CL315" s="15" t="str">
        <f t="shared" si="61"/>
        <v/>
      </c>
      <c r="CM315" s="15" t="str">
        <f t="shared" si="62"/>
        <v/>
      </c>
      <c r="CN315" s="15" t="str">
        <f t="shared" si="63"/>
        <v/>
      </c>
      <c r="CO315" s="15" t="str">
        <f t="shared" si="64"/>
        <v/>
      </c>
      <c r="CP315" s="15" t="str">
        <f t="shared" si="65"/>
        <v/>
      </c>
      <c r="CQ315" s="15" t="str">
        <f t="shared" si="66"/>
        <v/>
      </c>
      <c r="CR315" s="15" t="str">
        <f t="shared" si="67"/>
        <v/>
      </c>
    </row>
    <row r="316" spans="2:96">
      <c r="B316" s="13"/>
      <c r="C316" s="15"/>
      <c r="D316" s="15"/>
      <c r="E316" s="28"/>
      <c r="F316" s="29"/>
      <c r="G316" s="29"/>
      <c r="H316" s="29"/>
      <c r="I316" s="29"/>
      <c r="J316" s="29"/>
      <c r="K316" s="29"/>
      <c r="L316" s="30"/>
      <c r="M316" s="29"/>
      <c r="N316" s="29"/>
      <c r="O316" s="29"/>
      <c r="P316" s="29"/>
      <c r="Q316" s="29"/>
      <c r="R316" s="29"/>
      <c r="S316" s="30"/>
      <c r="T316" s="31"/>
      <c r="U316" s="13"/>
      <c r="V316" s="15"/>
      <c r="W316" s="15"/>
      <c r="X316" s="15"/>
      <c r="Y316" s="15"/>
      <c r="Z316" s="15"/>
      <c r="AA316" s="15"/>
      <c r="AB316" s="32"/>
      <c r="AC316" s="15"/>
      <c r="AD316" s="15"/>
      <c r="AE316" s="15"/>
      <c r="AF316" s="15"/>
      <c r="AG316" s="15"/>
      <c r="AH316" s="15"/>
      <c r="AI316" s="15"/>
      <c r="AJ316" s="57"/>
      <c r="AK316" s="15"/>
      <c r="AL316" s="15"/>
      <c r="AM316" s="15"/>
      <c r="AN316" s="15"/>
      <c r="AO316" s="15"/>
      <c r="AP316" s="15"/>
      <c r="AQ316" s="15"/>
      <c r="AR316" s="32"/>
      <c r="AS316" s="15"/>
      <c r="AT316" s="15"/>
      <c r="AU316" s="15"/>
      <c r="AV316" s="15"/>
      <c r="AW316" s="15"/>
      <c r="AX316" s="15"/>
      <c r="AY316" s="15"/>
      <c r="AZ316" s="22"/>
      <c r="BA316" s="13"/>
      <c r="BB316" s="15"/>
      <c r="BC316" s="15"/>
      <c r="BD316" s="15"/>
      <c r="BE316" s="15"/>
      <c r="BF316" s="15"/>
      <c r="BG316" s="15"/>
      <c r="BH316" s="22"/>
      <c r="BI316" s="24"/>
      <c r="BJ316" s="34" t="str">
        <f t="shared" si="35"/>
        <v xml:space="preserve"> {
}
</v>
      </c>
      <c r="BK316" s="35" t="str">
        <f t="shared" si="68"/>
        <v xml:space="preserve">:root {
}
@media (prefers-color-scheme: dark) {
  :root {
  }
}
</v>
      </c>
      <c r="BL316" s="60" t="str">
        <f t="shared" si="69"/>
        <v xml:space="preserve">:root {
}
@media (prefers-color-scheme: dark) {
  :root {
  }
}
</v>
      </c>
      <c r="BM316" s="15" t="str">
        <f t="shared" si="36"/>
        <v/>
      </c>
      <c r="BN316" s="15" t="str">
        <f t="shared" si="37"/>
        <v/>
      </c>
      <c r="BO316" s="15" t="str">
        <f t="shared" si="38"/>
        <v/>
      </c>
      <c r="BP316" s="15" t="str">
        <f t="shared" si="39"/>
        <v/>
      </c>
      <c r="BQ316" s="15" t="str">
        <f t="shared" si="40"/>
        <v/>
      </c>
      <c r="BR316" s="15" t="str">
        <f t="shared" si="41"/>
        <v/>
      </c>
      <c r="BS316" s="15" t="str">
        <f t="shared" si="42"/>
        <v/>
      </c>
      <c r="BT316" s="15" t="str">
        <f t="shared" si="43"/>
        <v/>
      </c>
      <c r="BU316" s="15" t="str">
        <f t="shared" si="44"/>
        <v/>
      </c>
      <c r="BV316" s="15" t="str">
        <f t="shared" si="45"/>
        <v/>
      </c>
      <c r="BW316" s="15" t="str">
        <f t="shared" si="46"/>
        <v/>
      </c>
      <c r="BX316" s="15" t="str">
        <f t="shared" si="47"/>
        <v/>
      </c>
      <c r="BY316" s="15" t="str">
        <f t="shared" si="48"/>
        <v/>
      </c>
      <c r="BZ316" s="15" t="str">
        <f t="shared" si="49"/>
        <v/>
      </c>
      <c r="CA316" s="15" t="str">
        <f t="shared" si="50"/>
        <v/>
      </c>
      <c r="CB316" s="15" t="str">
        <f t="shared" si="51"/>
        <v/>
      </c>
      <c r="CC316" s="15" t="str">
        <f t="shared" si="52"/>
        <v/>
      </c>
      <c r="CD316" s="15" t="str">
        <f t="shared" si="53"/>
        <v/>
      </c>
      <c r="CE316" s="15" t="str">
        <f t="shared" si="54"/>
        <v/>
      </c>
      <c r="CF316" s="15" t="str">
        <f t="shared" si="55"/>
        <v/>
      </c>
      <c r="CG316" s="15" t="str">
        <f t="shared" si="56"/>
        <v/>
      </c>
      <c r="CH316" s="15" t="str">
        <f t="shared" si="57"/>
        <v/>
      </c>
      <c r="CI316" s="15" t="str">
        <f t="shared" si="58"/>
        <v/>
      </c>
      <c r="CJ316" s="15" t="str">
        <f t="shared" si="59"/>
        <v/>
      </c>
      <c r="CK316" s="15" t="str">
        <f t="shared" si="60"/>
        <v/>
      </c>
      <c r="CL316" s="15" t="str">
        <f t="shared" si="61"/>
        <v/>
      </c>
      <c r="CM316" s="15" t="str">
        <f t="shared" si="62"/>
        <v/>
      </c>
      <c r="CN316" s="15" t="str">
        <f t="shared" si="63"/>
        <v/>
      </c>
      <c r="CO316" s="15" t="str">
        <f t="shared" si="64"/>
        <v/>
      </c>
      <c r="CP316" s="15" t="str">
        <f t="shared" si="65"/>
        <v/>
      </c>
      <c r="CQ316" s="15" t="str">
        <f t="shared" si="66"/>
        <v/>
      </c>
      <c r="CR316" s="15" t="str">
        <f t="shared" si="67"/>
        <v/>
      </c>
    </row>
    <row r="317" spans="2:96">
      <c r="B317" s="13"/>
      <c r="C317" s="15"/>
      <c r="D317" s="15"/>
      <c r="E317" s="28"/>
      <c r="F317" s="29"/>
      <c r="G317" s="29"/>
      <c r="H317" s="29"/>
      <c r="I317" s="29"/>
      <c r="J317" s="29"/>
      <c r="K317" s="29"/>
      <c r="L317" s="30"/>
      <c r="M317" s="29"/>
      <c r="N317" s="29"/>
      <c r="O317" s="29"/>
      <c r="P317" s="29"/>
      <c r="Q317" s="29"/>
      <c r="R317" s="29"/>
      <c r="S317" s="30"/>
      <c r="T317" s="31"/>
      <c r="U317" s="13"/>
      <c r="V317" s="15"/>
      <c r="W317" s="15"/>
      <c r="X317" s="15"/>
      <c r="Y317" s="15"/>
      <c r="Z317" s="15"/>
      <c r="AA317" s="15"/>
      <c r="AB317" s="32"/>
      <c r="AC317" s="15"/>
      <c r="AD317" s="15"/>
      <c r="AE317" s="15"/>
      <c r="AF317" s="15"/>
      <c r="AG317" s="15"/>
      <c r="AH317" s="15"/>
      <c r="AI317" s="15"/>
      <c r="AJ317" s="57"/>
      <c r="AK317" s="15"/>
      <c r="AL317" s="15"/>
      <c r="AM317" s="15"/>
      <c r="AN317" s="15"/>
      <c r="AO317" s="15"/>
      <c r="AP317" s="15"/>
      <c r="AQ317" s="15"/>
      <c r="AR317" s="32"/>
      <c r="AS317" s="15"/>
      <c r="AT317" s="15"/>
      <c r="AU317" s="15"/>
      <c r="AV317" s="15"/>
      <c r="AW317" s="15"/>
      <c r="AX317" s="15"/>
      <c r="AY317" s="15"/>
      <c r="AZ317" s="22"/>
      <c r="BA317" s="13"/>
      <c r="BB317" s="15"/>
      <c r="BC317" s="15"/>
      <c r="BD317" s="15"/>
      <c r="BE317" s="15"/>
      <c r="BF317" s="15"/>
      <c r="BG317" s="15"/>
      <c r="BH317" s="22"/>
      <c r="BI317" s="24"/>
      <c r="BJ317" s="34" t="str">
        <f t="shared" si="35"/>
        <v xml:space="preserve"> {
}
</v>
      </c>
      <c r="BK317" s="35" t="str">
        <f t="shared" si="68"/>
        <v xml:space="preserve">:root {
}
@media (prefers-color-scheme: dark) {
  :root {
  }
}
</v>
      </c>
      <c r="BL317" s="60" t="str">
        <f t="shared" si="69"/>
        <v xml:space="preserve">:root {
}
@media (prefers-color-scheme: dark) {
  :root {
  }
}
</v>
      </c>
      <c r="BM317" s="15" t="str">
        <f t="shared" si="36"/>
        <v/>
      </c>
      <c r="BN317" s="15" t="str">
        <f t="shared" si="37"/>
        <v/>
      </c>
      <c r="BO317" s="15" t="str">
        <f t="shared" si="38"/>
        <v/>
      </c>
      <c r="BP317" s="15" t="str">
        <f t="shared" si="39"/>
        <v/>
      </c>
      <c r="BQ317" s="15" t="str">
        <f t="shared" si="40"/>
        <v/>
      </c>
      <c r="BR317" s="15" t="str">
        <f t="shared" si="41"/>
        <v/>
      </c>
      <c r="BS317" s="15" t="str">
        <f t="shared" si="42"/>
        <v/>
      </c>
      <c r="BT317" s="15" t="str">
        <f t="shared" si="43"/>
        <v/>
      </c>
      <c r="BU317" s="15" t="str">
        <f t="shared" si="44"/>
        <v/>
      </c>
      <c r="BV317" s="15" t="str">
        <f t="shared" si="45"/>
        <v/>
      </c>
      <c r="BW317" s="15" t="str">
        <f t="shared" si="46"/>
        <v/>
      </c>
      <c r="BX317" s="15" t="str">
        <f t="shared" si="47"/>
        <v/>
      </c>
      <c r="BY317" s="15" t="str">
        <f t="shared" si="48"/>
        <v/>
      </c>
      <c r="BZ317" s="15" t="str">
        <f t="shared" si="49"/>
        <v/>
      </c>
      <c r="CA317" s="15" t="str">
        <f t="shared" si="50"/>
        <v/>
      </c>
      <c r="CB317" s="15" t="str">
        <f t="shared" si="51"/>
        <v/>
      </c>
      <c r="CC317" s="15" t="str">
        <f t="shared" si="52"/>
        <v/>
      </c>
      <c r="CD317" s="15" t="str">
        <f t="shared" si="53"/>
        <v/>
      </c>
      <c r="CE317" s="15" t="str">
        <f t="shared" si="54"/>
        <v/>
      </c>
      <c r="CF317" s="15" t="str">
        <f t="shared" si="55"/>
        <v/>
      </c>
      <c r="CG317" s="15" t="str">
        <f t="shared" si="56"/>
        <v/>
      </c>
      <c r="CH317" s="15" t="str">
        <f t="shared" si="57"/>
        <v/>
      </c>
      <c r="CI317" s="15" t="str">
        <f t="shared" si="58"/>
        <v/>
      </c>
      <c r="CJ317" s="15" t="str">
        <f t="shared" si="59"/>
        <v/>
      </c>
      <c r="CK317" s="15" t="str">
        <f t="shared" si="60"/>
        <v/>
      </c>
      <c r="CL317" s="15" t="str">
        <f t="shared" si="61"/>
        <v/>
      </c>
      <c r="CM317" s="15" t="str">
        <f t="shared" si="62"/>
        <v/>
      </c>
      <c r="CN317" s="15" t="str">
        <f t="shared" si="63"/>
        <v/>
      </c>
      <c r="CO317" s="15" t="str">
        <f t="shared" si="64"/>
        <v/>
      </c>
      <c r="CP317" s="15" t="str">
        <f t="shared" si="65"/>
        <v/>
      </c>
      <c r="CQ317" s="15" t="str">
        <f t="shared" si="66"/>
        <v/>
      </c>
      <c r="CR317" s="15" t="str">
        <f t="shared" si="67"/>
        <v/>
      </c>
    </row>
    <row r="318" spans="2:96">
      <c r="B318" s="13"/>
      <c r="C318" s="15"/>
      <c r="D318" s="15"/>
      <c r="E318" s="28"/>
      <c r="F318" s="29"/>
      <c r="G318" s="29"/>
      <c r="H318" s="29"/>
      <c r="I318" s="29"/>
      <c r="J318" s="29"/>
      <c r="K318" s="29"/>
      <c r="L318" s="30"/>
      <c r="M318" s="29"/>
      <c r="N318" s="29"/>
      <c r="O318" s="29"/>
      <c r="P318" s="29"/>
      <c r="Q318" s="29"/>
      <c r="R318" s="29"/>
      <c r="S318" s="30"/>
      <c r="T318" s="31"/>
      <c r="U318" s="13"/>
      <c r="V318" s="15"/>
      <c r="W318" s="15"/>
      <c r="X318" s="15"/>
      <c r="Y318" s="15"/>
      <c r="Z318" s="15"/>
      <c r="AA318" s="15"/>
      <c r="AB318" s="32"/>
      <c r="AC318" s="15"/>
      <c r="AD318" s="15"/>
      <c r="AE318" s="15"/>
      <c r="AF318" s="15"/>
      <c r="AG318" s="15"/>
      <c r="AH318" s="15"/>
      <c r="AI318" s="15"/>
      <c r="AJ318" s="57"/>
      <c r="AK318" s="15"/>
      <c r="AL318" s="15"/>
      <c r="AM318" s="15"/>
      <c r="AN318" s="15"/>
      <c r="AO318" s="15"/>
      <c r="AP318" s="15"/>
      <c r="AQ318" s="15"/>
      <c r="AR318" s="32"/>
      <c r="AS318" s="15"/>
      <c r="AT318" s="15"/>
      <c r="AU318" s="15"/>
      <c r="AV318" s="15"/>
      <c r="AW318" s="15"/>
      <c r="AX318" s="15"/>
      <c r="AY318" s="15"/>
      <c r="AZ318" s="22"/>
      <c r="BA318" s="13"/>
      <c r="BB318" s="15"/>
      <c r="BC318" s="15"/>
      <c r="BD318" s="15"/>
      <c r="BE318" s="15"/>
      <c r="BF318" s="15"/>
      <c r="BG318" s="15"/>
      <c r="BH318" s="22"/>
      <c r="BI318" s="24"/>
      <c r="BJ318" s="34" t="str">
        <f t="shared" si="35"/>
        <v xml:space="preserve"> {
}
</v>
      </c>
      <c r="BK318" s="35" t="str">
        <f t="shared" si="68"/>
        <v xml:space="preserve">:root {
}
@media (prefers-color-scheme: dark) {
  :root {
  }
}
</v>
      </c>
      <c r="BL318" s="60" t="str">
        <f t="shared" si="69"/>
        <v xml:space="preserve">:root {
}
@media (prefers-color-scheme: dark) {
  :root {
  }
}
</v>
      </c>
      <c r="BM318" s="15" t="str">
        <f t="shared" si="36"/>
        <v/>
      </c>
      <c r="BN318" s="15" t="str">
        <f t="shared" si="37"/>
        <v/>
      </c>
      <c r="BO318" s="15" t="str">
        <f t="shared" si="38"/>
        <v/>
      </c>
      <c r="BP318" s="15" t="str">
        <f t="shared" si="39"/>
        <v/>
      </c>
      <c r="BQ318" s="15" t="str">
        <f t="shared" si="40"/>
        <v/>
      </c>
      <c r="BR318" s="15" t="str">
        <f t="shared" si="41"/>
        <v/>
      </c>
      <c r="BS318" s="15" t="str">
        <f t="shared" si="42"/>
        <v/>
      </c>
      <c r="BT318" s="15" t="str">
        <f t="shared" si="43"/>
        <v/>
      </c>
      <c r="BU318" s="15" t="str">
        <f t="shared" si="44"/>
        <v/>
      </c>
      <c r="BV318" s="15" t="str">
        <f t="shared" si="45"/>
        <v/>
      </c>
      <c r="BW318" s="15" t="str">
        <f t="shared" si="46"/>
        <v/>
      </c>
      <c r="BX318" s="15" t="str">
        <f t="shared" si="47"/>
        <v/>
      </c>
      <c r="BY318" s="15" t="str">
        <f t="shared" si="48"/>
        <v/>
      </c>
      <c r="BZ318" s="15" t="str">
        <f t="shared" si="49"/>
        <v/>
      </c>
      <c r="CA318" s="15" t="str">
        <f t="shared" si="50"/>
        <v/>
      </c>
      <c r="CB318" s="15" t="str">
        <f t="shared" si="51"/>
        <v/>
      </c>
      <c r="CC318" s="15" t="str">
        <f t="shared" si="52"/>
        <v/>
      </c>
      <c r="CD318" s="15" t="str">
        <f t="shared" si="53"/>
        <v/>
      </c>
      <c r="CE318" s="15" t="str">
        <f t="shared" si="54"/>
        <v/>
      </c>
      <c r="CF318" s="15" t="str">
        <f t="shared" si="55"/>
        <v/>
      </c>
      <c r="CG318" s="15" t="str">
        <f t="shared" si="56"/>
        <v/>
      </c>
      <c r="CH318" s="15" t="str">
        <f t="shared" si="57"/>
        <v/>
      </c>
      <c r="CI318" s="15" t="str">
        <f t="shared" si="58"/>
        <v/>
      </c>
      <c r="CJ318" s="15" t="str">
        <f t="shared" si="59"/>
        <v/>
      </c>
      <c r="CK318" s="15" t="str">
        <f t="shared" si="60"/>
        <v/>
      </c>
      <c r="CL318" s="15" t="str">
        <f t="shared" si="61"/>
        <v/>
      </c>
      <c r="CM318" s="15" t="str">
        <f t="shared" si="62"/>
        <v/>
      </c>
      <c r="CN318" s="15" t="str">
        <f t="shared" si="63"/>
        <v/>
      </c>
      <c r="CO318" s="15" t="str">
        <f t="shared" si="64"/>
        <v/>
      </c>
      <c r="CP318" s="15" t="str">
        <f t="shared" si="65"/>
        <v/>
      </c>
      <c r="CQ318" s="15" t="str">
        <f t="shared" si="66"/>
        <v/>
      </c>
      <c r="CR318" s="15" t="str">
        <f t="shared" si="67"/>
        <v/>
      </c>
    </row>
    <row r="319" spans="2:96">
      <c r="B319" s="13"/>
      <c r="C319" s="15"/>
      <c r="D319" s="15"/>
      <c r="E319" s="28"/>
      <c r="F319" s="29"/>
      <c r="G319" s="29"/>
      <c r="H319" s="29"/>
      <c r="I319" s="29"/>
      <c r="J319" s="29"/>
      <c r="K319" s="29"/>
      <c r="L319" s="30"/>
      <c r="M319" s="29"/>
      <c r="N319" s="29"/>
      <c r="O319" s="29"/>
      <c r="P319" s="29"/>
      <c r="Q319" s="29"/>
      <c r="R319" s="29"/>
      <c r="S319" s="30"/>
      <c r="T319" s="31"/>
      <c r="U319" s="13"/>
      <c r="V319" s="15"/>
      <c r="W319" s="15"/>
      <c r="X319" s="15"/>
      <c r="Y319" s="15"/>
      <c r="Z319" s="15"/>
      <c r="AA319" s="15"/>
      <c r="AB319" s="32"/>
      <c r="AC319" s="15"/>
      <c r="AD319" s="15"/>
      <c r="AE319" s="15"/>
      <c r="AF319" s="15"/>
      <c r="AG319" s="15"/>
      <c r="AH319" s="15"/>
      <c r="AI319" s="15"/>
      <c r="AJ319" s="57"/>
      <c r="AK319" s="15"/>
      <c r="AL319" s="15"/>
      <c r="AM319" s="15"/>
      <c r="AN319" s="15"/>
      <c r="AO319" s="15"/>
      <c r="AP319" s="15"/>
      <c r="AQ319" s="15"/>
      <c r="AR319" s="32"/>
      <c r="AS319" s="15"/>
      <c r="AT319" s="15"/>
      <c r="AU319" s="15"/>
      <c r="AV319" s="15"/>
      <c r="AW319" s="15"/>
      <c r="AX319" s="15"/>
      <c r="AY319" s="15"/>
      <c r="AZ319" s="22"/>
      <c r="BA319" s="13"/>
      <c r="BB319" s="15"/>
      <c r="BC319" s="15"/>
      <c r="BD319" s="15"/>
      <c r="BE319" s="15"/>
      <c r="BF319" s="15"/>
      <c r="BG319" s="15"/>
      <c r="BH319" s="22"/>
      <c r="BI319" s="24"/>
      <c r="BJ319" s="34" t="str">
        <f t="shared" si="35"/>
        <v xml:space="preserve"> {
}
</v>
      </c>
      <c r="BK319" s="35" t="str">
        <f t="shared" si="68"/>
        <v xml:space="preserve">:root {
}
@media (prefers-color-scheme: dark) {
  :root {
  }
}
</v>
      </c>
      <c r="BL319" s="60" t="str">
        <f t="shared" si="69"/>
        <v xml:space="preserve">:root {
}
@media (prefers-color-scheme: dark) {
  :root {
  }
}
</v>
      </c>
      <c r="BM319" s="15" t="str">
        <f t="shared" si="36"/>
        <v/>
      </c>
      <c r="BN319" s="15" t="str">
        <f t="shared" si="37"/>
        <v/>
      </c>
      <c r="BO319" s="15" t="str">
        <f t="shared" si="38"/>
        <v/>
      </c>
      <c r="BP319" s="15" t="str">
        <f t="shared" si="39"/>
        <v/>
      </c>
      <c r="BQ319" s="15" t="str">
        <f t="shared" si="40"/>
        <v/>
      </c>
      <c r="BR319" s="15" t="str">
        <f t="shared" si="41"/>
        <v/>
      </c>
      <c r="BS319" s="15" t="str">
        <f t="shared" si="42"/>
        <v/>
      </c>
      <c r="BT319" s="15" t="str">
        <f t="shared" si="43"/>
        <v/>
      </c>
      <c r="BU319" s="15" t="str">
        <f t="shared" si="44"/>
        <v/>
      </c>
      <c r="BV319" s="15" t="str">
        <f t="shared" si="45"/>
        <v/>
      </c>
      <c r="BW319" s="15" t="str">
        <f t="shared" si="46"/>
        <v/>
      </c>
      <c r="BX319" s="15" t="str">
        <f t="shared" si="47"/>
        <v/>
      </c>
      <c r="BY319" s="15" t="str">
        <f t="shared" si="48"/>
        <v/>
      </c>
      <c r="BZ319" s="15" t="str">
        <f t="shared" si="49"/>
        <v/>
      </c>
      <c r="CA319" s="15" t="str">
        <f t="shared" si="50"/>
        <v/>
      </c>
      <c r="CB319" s="15" t="str">
        <f t="shared" si="51"/>
        <v/>
      </c>
      <c r="CC319" s="15" t="str">
        <f t="shared" si="52"/>
        <v/>
      </c>
      <c r="CD319" s="15" t="str">
        <f t="shared" si="53"/>
        <v/>
      </c>
      <c r="CE319" s="15" t="str">
        <f t="shared" si="54"/>
        <v/>
      </c>
      <c r="CF319" s="15" t="str">
        <f t="shared" si="55"/>
        <v/>
      </c>
      <c r="CG319" s="15" t="str">
        <f t="shared" si="56"/>
        <v/>
      </c>
      <c r="CH319" s="15" t="str">
        <f t="shared" si="57"/>
        <v/>
      </c>
      <c r="CI319" s="15" t="str">
        <f t="shared" si="58"/>
        <v/>
      </c>
      <c r="CJ319" s="15" t="str">
        <f t="shared" si="59"/>
        <v/>
      </c>
      <c r="CK319" s="15" t="str">
        <f t="shared" si="60"/>
        <v/>
      </c>
      <c r="CL319" s="15" t="str">
        <f t="shared" si="61"/>
        <v/>
      </c>
      <c r="CM319" s="15" t="str">
        <f t="shared" si="62"/>
        <v/>
      </c>
      <c r="CN319" s="15" t="str">
        <f t="shared" si="63"/>
        <v/>
      </c>
      <c r="CO319" s="15" t="str">
        <f t="shared" si="64"/>
        <v/>
      </c>
      <c r="CP319" s="15" t="str">
        <f t="shared" si="65"/>
        <v/>
      </c>
      <c r="CQ319" s="15" t="str">
        <f t="shared" si="66"/>
        <v/>
      </c>
      <c r="CR319" s="15" t="str">
        <f t="shared" si="67"/>
        <v/>
      </c>
    </row>
    <row r="320" spans="2:96">
      <c r="B320" s="13"/>
      <c r="C320" s="15"/>
      <c r="D320" s="15"/>
      <c r="E320" s="28"/>
      <c r="F320" s="29"/>
      <c r="G320" s="29"/>
      <c r="H320" s="29"/>
      <c r="I320" s="29"/>
      <c r="J320" s="29"/>
      <c r="K320" s="29"/>
      <c r="L320" s="30"/>
      <c r="M320" s="29"/>
      <c r="N320" s="29"/>
      <c r="O320" s="29"/>
      <c r="P320" s="29"/>
      <c r="Q320" s="29"/>
      <c r="R320" s="29"/>
      <c r="S320" s="30"/>
      <c r="T320" s="31"/>
      <c r="U320" s="13"/>
      <c r="V320" s="15"/>
      <c r="W320" s="15"/>
      <c r="X320" s="15"/>
      <c r="Y320" s="15"/>
      <c r="Z320" s="15"/>
      <c r="AA320" s="15"/>
      <c r="AB320" s="32"/>
      <c r="AC320" s="15"/>
      <c r="AD320" s="15"/>
      <c r="AE320" s="15"/>
      <c r="AF320" s="15"/>
      <c r="AG320" s="15"/>
      <c r="AH320" s="15"/>
      <c r="AI320" s="15"/>
      <c r="AJ320" s="57"/>
      <c r="AK320" s="15"/>
      <c r="AL320" s="15"/>
      <c r="AM320" s="15"/>
      <c r="AN320" s="15"/>
      <c r="AO320" s="15"/>
      <c r="AP320" s="15"/>
      <c r="AQ320" s="15"/>
      <c r="AR320" s="32"/>
      <c r="AS320" s="15"/>
      <c r="AT320" s="15"/>
      <c r="AU320" s="15"/>
      <c r="AV320" s="15"/>
      <c r="AW320" s="15"/>
      <c r="AX320" s="15"/>
      <c r="AY320" s="15"/>
      <c r="AZ320" s="22"/>
      <c r="BA320" s="13"/>
      <c r="BB320" s="15"/>
      <c r="BC320" s="15"/>
      <c r="BD320" s="15"/>
      <c r="BE320" s="15"/>
      <c r="BF320" s="15"/>
      <c r="BG320" s="15"/>
      <c r="BH320" s="22"/>
      <c r="BI320" s="24"/>
      <c r="BJ320" s="34" t="str">
        <f t="shared" si="35"/>
        <v xml:space="preserve"> {
}
</v>
      </c>
      <c r="BK320" s="35" t="str">
        <f t="shared" si="68"/>
        <v xml:space="preserve">:root {
}
@media (prefers-color-scheme: dark) {
  :root {
  }
}
</v>
      </c>
      <c r="BL320" s="60" t="str">
        <f t="shared" si="69"/>
        <v xml:space="preserve">:root {
}
@media (prefers-color-scheme: dark) {
  :root {
  }
}
</v>
      </c>
      <c r="BM320" s="15" t="str">
        <f t="shared" si="36"/>
        <v/>
      </c>
      <c r="BN320" s="15" t="str">
        <f t="shared" si="37"/>
        <v/>
      </c>
      <c r="BO320" s="15" t="str">
        <f t="shared" si="38"/>
        <v/>
      </c>
      <c r="BP320" s="15" t="str">
        <f t="shared" si="39"/>
        <v/>
      </c>
      <c r="BQ320" s="15" t="str">
        <f t="shared" si="40"/>
        <v/>
      </c>
      <c r="BR320" s="15" t="str">
        <f t="shared" si="41"/>
        <v/>
      </c>
      <c r="BS320" s="15" t="str">
        <f t="shared" si="42"/>
        <v/>
      </c>
      <c r="BT320" s="15" t="str">
        <f t="shared" si="43"/>
        <v/>
      </c>
      <c r="BU320" s="15" t="str">
        <f t="shared" si="44"/>
        <v/>
      </c>
      <c r="BV320" s="15" t="str">
        <f t="shared" si="45"/>
        <v/>
      </c>
      <c r="BW320" s="15" t="str">
        <f t="shared" si="46"/>
        <v/>
      </c>
      <c r="BX320" s="15" t="str">
        <f t="shared" si="47"/>
        <v/>
      </c>
      <c r="BY320" s="15" t="str">
        <f t="shared" si="48"/>
        <v/>
      </c>
      <c r="BZ320" s="15" t="str">
        <f t="shared" si="49"/>
        <v/>
      </c>
      <c r="CA320" s="15" t="str">
        <f t="shared" si="50"/>
        <v/>
      </c>
      <c r="CB320" s="15" t="str">
        <f t="shared" si="51"/>
        <v/>
      </c>
      <c r="CC320" s="15" t="str">
        <f t="shared" si="52"/>
        <v/>
      </c>
      <c r="CD320" s="15" t="str">
        <f t="shared" si="53"/>
        <v/>
      </c>
      <c r="CE320" s="15" t="str">
        <f t="shared" si="54"/>
        <v/>
      </c>
      <c r="CF320" s="15" t="str">
        <f t="shared" si="55"/>
        <v/>
      </c>
      <c r="CG320" s="15" t="str">
        <f t="shared" si="56"/>
        <v/>
      </c>
      <c r="CH320" s="15" t="str">
        <f t="shared" si="57"/>
        <v/>
      </c>
      <c r="CI320" s="15" t="str">
        <f t="shared" si="58"/>
        <v/>
      </c>
      <c r="CJ320" s="15" t="str">
        <f t="shared" si="59"/>
        <v/>
      </c>
      <c r="CK320" s="15" t="str">
        <f t="shared" si="60"/>
        <v/>
      </c>
      <c r="CL320" s="15" t="str">
        <f t="shared" si="61"/>
        <v/>
      </c>
      <c r="CM320" s="15" t="str">
        <f t="shared" si="62"/>
        <v/>
      </c>
      <c r="CN320" s="15" t="str">
        <f t="shared" si="63"/>
        <v/>
      </c>
      <c r="CO320" s="15" t="str">
        <f t="shared" si="64"/>
        <v/>
      </c>
      <c r="CP320" s="15" t="str">
        <f t="shared" si="65"/>
        <v/>
      </c>
      <c r="CQ320" s="15" t="str">
        <f t="shared" si="66"/>
        <v/>
      </c>
      <c r="CR320" s="15" t="str">
        <f t="shared" si="67"/>
        <v/>
      </c>
    </row>
    <row r="321" spans="2:96">
      <c r="B321" s="13"/>
      <c r="C321" s="15"/>
      <c r="D321" s="15"/>
      <c r="E321" s="28"/>
      <c r="F321" s="29"/>
      <c r="G321" s="29"/>
      <c r="H321" s="29"/>
      <c r="I321" s="29"/>
      <c r="J321" s="29"/>
      <c r="K321" s="29"/>
      <c r="L321" s="30"/>
      <c r="M321" s="29"/>
      <c r="N321" s="29"/>
      <c r="O321" s="29"/>
      <c r="P321" s="29"/>
      <c r="Q321" s="29"/>
      <c r="R321" s="29"/>
      <c r="S321" s="30"/>
      <c r="T321" s="31"/>
      <c r="U321" s="13"/>
      <c r="V321" s="15"/>
      <c r="W321" s="15"/>
      <c r="X321" s="15"/>
      <c r="Y321" s="15"/>
      <c r="Z321" s="15"/>
      <c r="AA321" s="15"/>
      <c r="AB321" s="32"/>
      <c r="AC321" s="15"/>
      <c r="AD321" s="15"/>
      <c r="AE321" s="15"/>
      <c r="AF321" s="15"/>
      <c r="AG321" s="15"/>
      <c r="AH321" s="15"/>
      <c r="AI321" s="15"/>
      <c r="AJ321" s="57"/>
      <c r="AK321" s="15"/>
      <c r="AL321" s="15"/>
      <c r="AM321" s="15"/>
      <c r="AN321" s="15"/>
      <c r="AO321" s="15"/>
      <c r="AP321" s="15"/>
      <c r="AQ321" s="15"/>
      <c r="AR321" s="32"/>
      <c r="AS321" s="15"/>
      <c r="AT321" s="15"/>
      <c r="AU321" s="15"/>
      <c r="AV321" s="15"/>
      <c r="AW321" s="15"/>
      <c r="AX321" s="15"/>
      <c r="AY321" s="15"/>
      <c r="AZ321" s="22"/>
      <c r="BA321" s="13"/>
      <c r="BB321" s="15"/>
      <c r="BC321" s="15"/>
      <c r="BD321" s="15"/>
      <c r="BE321" s="15"/>
      <c r="BF321" s="15"/>
      <c r="BG321" s="15"/>
      <c r="BH321" s="22"/>
      <c r="BI321" s="24"/>
      <c r="BJ321" s="34" t="str">
        <f t="shared" si="35"/>
        <v xml:space="preserve"> {
}
</v>
      </c>
      <c r="BK321" s="35" t="str">
        <f t="shared" si="68"/>
        <v xml:space="preserve">:root {
}
@media (prefers-color-scheme: dark) {
  :root {
  }
}
</v>
      </c>
      <c r="BL321" s="60" t="str">
        <f t="shared" si="69"/>
        <v xml:space="preserve">:root {
}
@media (prefers-color-scheme: dark) {
  :root {
  }
}
</v>
      </c>
      <c r="BM321" s="15" t="str">
        <f t="shared" si="36"/>
        <v/>
      </c>
      <c r="BN321" s="15" t="str">
        <f t="shared" si="37"/>
        <v/>
      </c>
      <c r="BO321" s="15" t="str">
        <f t="shared" si="38"/>
        <v/>
      </c>
      <c r="BP321" s="15" t="str">
        <f t="shared" si="39"/>
        <v/>
      </c>
      <c r="BQ321" s="15" t="str">
        <f t="shared" si="40"/>
        <v/>
      </c>
      <c r="BR321" s="15" t="str">
        <f t="shared" si="41"/>
        <v/>
      </c>
      <c r="BS321" s="15" t="str">
        <f t="shared" si="42"/>
        <v/>
      </c>
      <c r="BT321" s="15" t="str">
        <f t="shared" si="43"/>
        <v/>
      </c>
      <c r="BU321" s="15" t="str">
        <f t="shared" si="44"/>
        <v/>
      </c>
      <c r="BV321" s="15" t="str">
        <f t="shared" si="45"/>
        <v/>
      </c>
      <c r="BW321" s="15" t="str">
        <f t="shared" si="46"/>
        <v/>
      </c>
      <c r="BX321" s="15" t="str">
        <f t="shared" si="47"/>
        <v/>
      </c>
      <c r="BY321" s="15" t="str">
        <f t="shared" si="48"/>
        <v/>
      </c>
      <c r="BZ321" s="15" t="str">
        <f t="shared" si="49"/>
        <v/>
      </c>
      <c r="CA321" s="15" t="str">
        <f t="shared" si="50"/>
        <v/>
      </c>
      <c r="CB321" s="15" t="str">
        <f t="shared" si="51"/>
        <v/>
      </c>
      <c r="CC321" s="15" t="str">
        <f t="shared" si="52"/>
        <v/>
      </c>
      <c r="CD321" s="15" t="str">
        <f t="shared" si="53"/>
        <v/>
      </c>
      <c r="CE321" s="15" t="str">
        <f t="shared" si="54"/>
        <v/>
      </c>
      <c r="CF321" s="15" t="str">
        <f t="shared" si="55"/>
        <v/>
      </c>
      <c r="CG321" s="15" t="str">
        <f t="shared" si="56"/>
        <v/>
      </c>
      <c r="CH321" s="15" t="str">
        <f t="shared" si="57"/>
        <v/>
      </c>
      <c r="CI321" s="15" t="str">
        <f t="shared" si="58"/>
        <v/>
      </c>
      <c r="CJ321" s="15" t="str">
        <f t="shared" si="59"/>
        <v/>
      </c>
      <c r="CK321" s="15" t="str">
        <f t="shared" si="60"/>
        <v/>
      </c>
      <c r="CL321" s="15" t="str">
        <f t="shared" si="61"/>
        <v/>
      </c>
      <c r="CM321" s="15" t="str">
        <f t="shared" si="62"/>
        <v/>
      </c>
      <c r="CN321" s="15" t="str">
        <f t="shared" si="63"/>
        <v/>
      </c>
      <c r="CO321" s="15" t="str">
        <f t="shared" si="64"/>
        <v/>
      </c>
      <c r="CP321" s="15" t="str">
        <f t="shared" si="65"/>
        <v/>
      </c>
      <c r="CQ321" s="15" t="str">
        <f t="shared" si="66"/>
        <v/>
      </c>
      <c r="CR321" s="15" t="str">
        <f t="shared" si="67"/>
        <v/>
      </c>
    </row>
    <row r="322" spans="2:96">
      <c r="B322" s="13"/>
      <c r="C322" s="15"/>
      <c r="D322" s="15"/>
      <c r="E322" s="28"/>
      <c r="F322" s="29"/>
      <c r="G322" s="29"/>
      <c r="H322" s="29"/>
      <c r="I322" s="29"/>
      <c r="J322" s="29"/>
      <c r="K322" s="29"/>
      <c r="L322" s="30"/>
      <c r="M322" s="29"/>
      <c r="N322" s="29"/>
      <c r="O322" s="29"/>
      <c r="P322" s="29"/>
      <c r="Q322" s="29"/>
      <c r="R322" s="29"/>
      <c r="S322" s="30"/>
      <c r="T322" s="31"/>
      <c r="U322" s="13"/>
      <c r="V322" s="15"/>
      <c r="W322" s="15"/>
      <c r="X322" s="15"/>
      <c r="Y322" s="15"/>
      <c r="Z322" s="15"/>
      <c r="AA322" s="15"/>
      <c r="AB322" s="32"/>
      <c r="AC322" s="15"/>
      <c r="AD322" s="15"/>
      <c r="AE322" s="15"/>
      <c r="AF322" s="15"/>
      <c r="AG322" s="15"/>
      <c r="AH322" s="15"/>
      <c r="AI322" s="15"/>
      <c r="AJ322" s="57"/>
      <c r="AK322" s="15"/>
      <c r="AL322" s="15"/>
      <c r="AM322" s="15"/>
      <c r="AN322" s="15"/>
      <c r="AO322" s="15"/>
      <c r="AP322" s="15"/>
      <c r="AQ322" s="15"/>
      <c r="AR322" s="32"/>
      <c r="AS322" s="15"/>
      <c r="AT322" s="15"/>
      <c r="AU322" s="15"/>
      <c r="AV322" s="15"/>
      <c r="AW322" s="15"/>
      <c r="AX322" s="15"/>
      <c r="AY322" s="15"/>
      <c r="AZ322" s="22"/>
      <c r="BA322" s="13"/>
      <c r="BB322" s="15"/>
      <c r="BC322" s="15"/>
      <c r="BD322" s="15"/>
      <c r="BE322" s="15"/>
      <c r="BF322" s="15"/>
      <c r="BG322" s="15"/>
      <c r="BH322" s="22"/>
      <c r="BI322" s="24"/>
      <c r="BJ322" s="34" t="str">
        <f t="shared" si="35"/>
        <v xml:space="preserve"> {
}
</v>
      </c>
      <c r="BK322" s="35" t="str">
        <f t="shared" si="68"/>
        <v xml:space="preserve">:root {
}
@media (prefers-color-scheme: dark) {
  :root {
  }
}
</v>
      </c>
      <c r="BL322" s="60" t="str">
        <f t="shared" si="69"/>
        <v xml:space="preserve">:root {
}
@media (prefers-color-scheme: dark) {
  :root {
  }
}
</v>
      </c>
      <c r="BM322" s="15" t="str">
        <f t="shared" si="36"/>
        <v/>
      </c>
      <c r="BN322" s="15" t="str">
        <f t="shared" si="37"/>
        <v/>
      </c>
      <c r="BO322" s="15" t="str">
        <f t="shared" si="38"/>
        <v/>
      </c>
      <c r="BP322" s="15" t="str">
        <f t="shared" si="39"/>
        <v/>
      </c>
      <c r="BQ322" s="15" t="str">
        <f t="shared" si="40"/>
        <v/>
      </c>
      <c r="BR322" s="15" t="str">
        <f t="shared" si="41"/>
        <v/>
      </c>
      <c r="BS322" s="15" t="str">
        <f t="shared" si="42"/>
        <v/>
      </c>
      <c r="BT322" s="15" t="str">
        <f t="shared" si="43"/>
        <v/>
      </c>
      <c r="BU322" s="15" t="str">
        <f t="shared" si="44"/>
        <v/>
      </c>
      <c r="BV322" s="15" t="str">
        <f t="shared" si="45"/>
        <v/>
      </c>
      <c r="BW322" s="15" t="str">
        <f t="shared" si="46"/>
        <v/>
      </c>
      <c r="BX322" s="15" t="str">
        <f t="shared" si="47"/>
        <v/>
      </c>
      <c r="BY322" s="15" t="str">
        <f t="shared" si="48"/>
        <v/>
      </c>
      <c r="BZ322" s="15" t="str">
        <f t="shared" si="49"/>
        <v/>
      </c>
      <c r="CA322" s="15" t="str">
        <f t="shared" si="50"/>
        <v/>
      </c>
      <c r="CB322" s="15" t="str">
        <f t="shared" si="51"/>
        <v/>
      </c>
      <c r="CC322" s="15" t="str">
        <f t="shared" si="52"/>
        <v/>
      </c>
      <c r="CD322" s="15" t="str">
        <f t="shared" si="53"/>
        <v/>
      </c>
      <c r="CE322" s="15" t="str">
        <f t="shared" si="54"/>
        <v/>
      </c>
      <c r="CF322" s="15" t="str">
        <f t="shared" si="55"/>
        <v/>
      </c>
      <c r="CG322" s="15" t="str">
        <f t="shared" si="56"/>
        <v/>
      </c>
      <c r="CH322" s="15" t="str">
        <f t="shared" si="57"/>
        <v/>
      </c>
      <c r="CI322" s="15" t="str">
        <f t="shared" si="58"/>
        <v/>
      </c>
      <c r="CJ322" s="15" t="str">
        <f t="shared" si="59"/>
        <v/>
      </c>
      <c r="CK322" s="15" t="str">
        <f t="shared" si="60"/>
        <v/>
      </c>
      <c r="CL322" s="15" t="str">
        <f t="shared" si="61"/>
        <v/>
      </c>
      <c r="CM322" s="15" t="str">
        <f t="shared" si="62"/>
        <v/>
      </c>
      <c r="CN322" s="15" t="str">
        <f t="shared" si="63"/>
        <v/>
      </c>
      <c r="CO322" s="15" t="str">
        <f t="shared" si="64"/>
        <v/>
      </c>
      <c r="CP322" s="15" t="str">
        <f t="shared" si="65"/>
        <v/>
      </c>
      <c r="CQ322" s="15" t="str">
        <f t="shared" si="66"/>
        <v/>
      </c>
      <c r="CR322" s="15" t="str">
        <f t="shared" si="67"/>
        <v/>
      </c>
    </row>
    <row r="323" spans="2:96">
      <c r="B323" s="13"/>
      <c r="C323" s="15"/>
      <c r="D323" s="15"/>
      <c r="E323" s="28"/>
      <c r="F323" s="29"/>
      <c r="G323" s="29"/>
      <c r="H323" s="29"/>
      <c r="I323" s="29"/>
      <c r="J323" s="29"/>
      <c r="K323" s="29"/>
      <c r="L323" s="30"/>
      <c r="M323" s="29"/>
      <c r="N323" s="29"/>
      <c r="O323" s="29"/>
      <c r="P323" s="29"/>
      <c r="Q323" s="29"/>
      <c r="R323" s="29"/>
      <c r="S323" s="30"/>
      <c r="T323" s="31"/>
      <c r="U323" s="13"/>
      <c r="V323" s="15"/>
      <c r="W323" s="15"/>
      <c r="X323" s="15"/>
      <c r="Y323" s="15"/>
      <c r="Z323" s="15"/>
      <c r="AA323" s="15"/>
      <c r="AB323" s="32"/>
      <c r="AC323" s="15"/>
      <c r="AD323" s="15"/>
      <c r="AE323" s="15"/>
      <c r="AF323" s="15"/>
      <c r="AG323" s="15"/>
      <c r="AH323" s="15"/>
      <c r="AI323" s="15"/>
      <c r="AJ323" s="57"/>
      <c r="AK323" s="15"/>
      <c r="AL323" s="15"/>
      <c r="AM323" s="15"/>
      <c r="AN323" s="15"/>
      <c r="AO323" s="15"/>
      <c r="AP323" s="15"/>
      <c r="AQ323" s="15"/>
      <c r="AR323" s="32"/>
      <c r="AS323" s="15"/>
      <c r="AT323" s="15"/>
      <c r="AU323" s="15"/>
      <c r="AV323" s="15"/>
      <c r="AW323" s="15"/>
      <c r="AX323" s="15"/>
      <c r="AY323" s="15"/>
      <c r="AZ323" s="22"/>
      <c r="BA323" s="13"/>
      <c r="BB323" s="15"/>
      <c r="BC323" s="15"/>
      <c r="BD323" s="15"/>
      <c r="BE323" s="15"/>
      <c r="BF323" s="15"/>
      <c r="BG323" s="15"/>
      <c r="BH323" s="22"/>
      <c r="BI323" s="24"/>
      <c r="BJ323" s="34" t="str">
        <f t="shared" ref="BJ323:BJ386" si="70">BI323&amp;" {"&amp;IF(BM323&lt;&gt;"",CHAR(10)&amp;BM323,"")&amp;IF(BN323&lt;&gt;"",CHAR(10)&amp;BN323,"")&amp;IF(BO323&lt;&gt;"",CHAR(10)&amp;BO323,"")&amp;IF(BP323&lt;&gt;"",CHAR(10)&amp;BP323,"")&amp;IF(BQ323&lt;&gt;"",CHAR(10)&amp;BQ323,"")&amp;IF(BR323&lt;&gt;"",CHAR(10)&amp;BR323,"")&amp;IF(BS323&lt;&gt;"",CHAR(10)&amp;BS323,"")&amp;IF(BT323&lt;&gt;"",CHAR(10)&amp;BT323,"")&amp;IF(BU323&lt;&gt;"",CHAR(10)&amp;BU323,"")&amp;IF(BV323&lt;&gt;"",CHAR(10)&amp;BV323,"")&amp;IF(BW323&lt;&gt;"",CHAR(10)&amp;BW323,"")&amp;IF(BX323&lt;&gt;"",CHAR(10)&amp;BX323,"")&amp;IF(BY323&lt;&gt;"",CHAR(10)&amp;BY323,"")&amp;IF(BZ323&lt;&gt;"",CHAR(10)&amp;BZ323,"")&amp;IF(CA323&lt;&gt;"",CHAR(10)&amp;CA323,"")&amp;IF(CB323&lt;&gt;"",CHAR(10)&amp;CB323,"")&amp;CHAR(10)&amp;"}"&amp;CHAR(10)</f>
        <v xml:space="preserve"> {
}
</v>
      </c>
      <c r="BK323" s="35" t="str">
        <f t="shared" si="68"/>
        <v xml:space="preserve">:root {
}
@media (prefers-color-scheme: dark) {
  :root {
  }
}
</v>
      </c>
      <c r="BL323" s="60" t="str">
        <f t="shared" si="69"/>
        <v xml:space="preserve">:root {
}
@media (prefers-color-scheme: dark) {
  :root {
  }
}
</v>
      </c>
      <c r="BM323" s="15" t="str">
        <f t="shared" ref="BM323:BM386" si="71">IF(E323&lt;&gt;"","  background-color:  "&amp;CHAR(9)&amp;"var("&amp;CC323&amp;", "&amp;IF(U323&lt;&gt;"",U323,"inherit")&amp;")"&amp;IF(E323="x!","!important;",";"),"")</f>
        <v/>
      </c>
      <c r="BN323" s="15" t="str">
        <f t="shared" ref="BN323:BN386" si="72">IF(F323&lt;&gt;"","  fill:  "&amp;CHAR(9)&amp;CHAR(9)&amp;CHAR(9)&amp;CHAR(9)&amp;"var("&amp;CD323&amp;", "&amp;IF(V323&lt;&gt;"",V323,"inherit")&amp;")"&amp;IF(F323="x!","!important;",";"),"")</f>
        <v/>
      </c>
      <c r="BO323" s="15" t="str">
        <f t="shared" ref="BO323:BO386" si="73">IF(G323&lt;&gt;"","  border-top:  "&amp;CHAR(9)&amp;CHAR(9)&amp;CHAR(9)&amp;"var("&amp;CE323&amp;", "&amp;IF(W323&lt;&gt;"",W323,"inherit")&amp;")"&amp;IF(G323="x!","!important;",";"),"")</f>
        <v/>
      </c>
      <c r="BP323" s="15" t="str">
        <f t="shared" ref="BP323:BP386" si="74">IF(H323&lt;&gt;"","  border-right:  "&amp;CHAR(9)&amp;CHAR(9)&amp;"var("&amp;CF323&amp;", "&amp;IF(X323&lt;&gt;"",X323,"inherit")&amp;")"&amp;IF(H323="x!","!important;",";"),"")</f>
        <v/>
      </c>
      <c r="BQ323" s="15" t="str">
        <f t="shared" ref="BQ323:BQ386" si="75">IF(I323&lt;&gt;"","  border-bottom:  "&amp;CHAR(9)&amp;CHAR(9)&amp;"var("&amp;CG323&amp;", "&amp;IF(Y323&lt;&gt;"",Y323,"inherit")&amp;")"&amp;IF(I323="x!","!important;",";"),"")</f>
        <v/>
      </c>
      <c r="BR323" s="15" t="str">
        <f t="shared" ref="BR323:BR386" si="76">IF(J323&lt;&gt;"","  border-left:  "&amp;CHAR(9)&amp;CHAR(9)&amp;"var("&amp;CH323&amp;", "&amp;IF(Z323&lt;&gt;"",Z323,"inherit")&amp;")"&amp;IF(J323="x!","!important;",";"),"")</f>
        <v/>
      </c>
      <c r="BS323" s="15" t="str">
        <f t="shared" ref="BS323:BS386" si="77">IF(K323&lt;&gt;"","  border-radius:  "&amp;CHAR(9)&amp;CHAR(9)&amp;"var("&amp;CI323&amp;", "&amp;IF(AA323&lt;&gt;"",AA323,"inherit")&amp;")"&amp;IF(K323="x!","!important;",";"),"")</f>
        <v/>
      </c>
      <c r="BT323" s="15" t="str">
        <f t="shared" ref="BT323:BT386" si="78">IF(L323&lt;&gt;"","  box-shadow:  "&amp;CHAR(9)&amp;CHAR(9)&amp;CHAR(9)&amp;"var("&amp;CJ323&amp;", "&amp;IF(AB323&lt;&gt;"",AB323,"inherit")&amp;")"&amp;IF(L323="x!","!important;",";")&amp;CHAR(10)&amp;"  -webkit-box-shadow:  "&amp;CHAR(9)&amp;"var("&amp;CJ323&amp;", "&amp;IF(AB323&lt;&gt;"",AB323,"inherit")&amp;")"&amp;IF(L323="x!","!important;",";"),"")</f>
        <v/>
      </c>
      <c r="BU323" s="15" t="str">
        <f t="shared" ref="BU323:BU386" si="79">IF(M323&lt;&gt;"","  color:  "&amp;CHAR(9)&amp;CHAR(9)&amp;CHAR(9)&amp;CHAR(9)&amp;"var("&amp;CK323&amp;", "&amp;IF(AC323&lt;&gt;"",AC323,"inherit")&amp;")"&amp;IF(M323="x!","!important;",";"),"")</f>
        <v/>
      </c>
      <c r="BV323" s="15" t="str">
        <f t="shared" ref="BV323:BV386" si="80">IF(N323&lt;&gt;"","  font-family:  "&amp;CHAR(9)&amp;CHAR(9)&amp;"var("&amp;CL323&amp;", "&amp;IF(AD323&lt;&gt;"",AD323,"inherit")&amp;")"&amp;IF(N323="x!","!important;",";"),"")</f>
        <v/>
      </c>
      <c r="BW323" s="15" t="str">
        <f t="shared" ref="BW323:BW386" si="81">IF(O323&lt;&gt;"","  font-size:  "&amp;CHAR(9)&amp;CHAR(9)&amp;CHAR(9)&amp;"var("&amp;CM323&amp;", "&amp;IF(AE323&lt;&gt;"",AE323,"inherit")&amp;")"&amp;IF(O323="x!","!important;",";"),"")</f>
        <v/>
      </c>
      <c r="BX323" s="15" t="str">
        <f t="shared" ref="BX323:BX386" si="82">IF(P323&lt;&gt;"","  font-style:  "&amp;CHAR(9)&amp;CHAR(9)&amp;CHAR(9)&amp;"var("&amp;CN323&amp;", "&amp;IF(AF323&lt;&gt;"",AF323,"inherit")&amp;")"&amp;IF(P323="x!","!important;",";"),"")</f>
        <v/>
      </c>
      <c r="BY323" s="15" t="str">
        <f t="shared" ref="BY323:BY386" si="83">IF(Q323&lt;&gt;"","  font-weight:  "&amp;CHAR(9)&amp;CHAR(9)&amp;"var("&amp;CO323&amp;", "&amp;IF(AG323&lt;&gt;"",AG323,"inherit")&amp;")"&amp;IF(Q323="x!","!important;",";"),"")</f>
        <v/>
      </c>
      <c r="BZ323" s="15" t="str">
        <f t="shared" ref="BZ323:BZ386" si="84">IF(R323&lt;&gt;"","  text-decoration:  "&amp;CHAR(9)&amp;"var("&amp;CP323&amp;", "&amp;IF(AH323&lt;&gt;"",AH323,"inherit")&amp;")"&amp;IF(R323="x!","!important;",";"),"")</f>
        <v/>
      </c>
      <c r="CA323" s="15" t="str">
        <f t="shared" ref="CA323:CA386" si="85">IF(S323&lt;&gt;"","  text-transform:  "&amp;CHAR(9)&amp;CHAR(9)&amp;"var("&amp;CQ323&amp;", "&amp;IF(AI323&lt;&gt;"",AI323,"inherit")&amp;")"&amp;IF(S323="x!","!important;",";"),"")</f>
        <v/>
      </c>
      <c r="CB323" s="15" t="str">
        <f t="shared" ref="CB323:CB386" si="86">IF(T323&lt;&gt;"","  opacity:  "&amp;CHAR(9)&amp;CHAR(9)&amp;CHAR(9)&amp;"var("&amp;CR323&amp;", "&amp;IF(AJ323&lt;&gt;"",AJ323,"inherit")&amp;")"&amp;IF(T323="x!","!important;",";"),"")</f>
        <v/>
      </c>
      <c r="CC323" s="15" t="str">
        <f t="shared" ref="CC323:CC386" si="87">IF(E323&lt;&gt;"","--"&amp;LOWER(E$3)&amp;"-"&amp;$B323&amp;IF($C323&lt;&gt;"","__"&amp;$C323,"")&amp;IF($D323&lt;&gt;"","--"&amp;$D323,""),"")</f>
        <v/>
      </c>
      <c r="CD323" s="15" t="str">
        <f t="shared" ref="CD323:CD386" si="88">IF(F323&lt;&gt;"","--"&amp;LOWER(F$3)&amp;"-"&amp;$B323&amp;IF($C323&lt;&gt;"","__"&amp;$C323,"")&amp;IF($D323&lt;&gt;"","--"&amp;$D323,""),"")</f>
        <v/>
      </c>
      <c r="CE323" s="15" t="str">
        <f t="shared" ref="CE323:CE386" si="89">IF(G323&lt;&gt;"","--"&amp;LOWER(G$3)&amp;"-"&amp;$B323&amp;IF($C323&lt;&gt;"","__"&amp;$C323,"")&amp;IF($D323&lt;&gt;"","--"&amp;$D323,""),"")</f>
        <v/>
      </c>
      <c r="CF323" s="15" t="str">
        <f t="shared" ref="CF323:CF386" si="90">IF(H323&lt;&gt;"","--"&amp;LOWER(H$3)&amp;"-"&amp;$B323&amp;IF($C323&lt;&gt;"","__"&amp;$C323,"")&amp;IF($D323&lt;&gt;"","--"&amp;$D323,""),"")</f>
        <v/>
      </c>
      <c r="CG323" s="15" t="str">
        <f t="shared" ref="CG323:CG386" si="91">IF(I323&lt;&gt;"","--"&amp;LOWER(I$3)&amp;"-"&amp;$B323&amp;IF($C323&lt;&gt;"","__"&amp;$C323,"")&amp;IF($D323&lt;&gt;"","--"&amp;$D323,""),"")</f>
        <v/>
      </c>
      <c r="CH323" s="15" t="str">
        <f t="shared" ref="CH323:CH386" si="92">IF(J323&lt;&gt;"","--"&amp;LOWER(J$3)&amp;"-"&amp;$B323&amp;IF($C323&lt;&gt;"","__"&amp;$C323,"")&amp;IF($D323&lt;&gt;"","--"&amp;$D323,""),"")</f>
        <v/>
      </c>
      <c r="CI323" s="15" t="str">
        <f t="shared" ref="CI323:CI386" si="93">IF(K323&lt;&gt;"","--"&amp;LOWER(K$3)&amp;"-"&amp;$B323&amp;IF($C323&lt;&gt;"","__"&amp;$C323,"")&amp;IF($D323&lt;&gt;"","--"&amp;$D323,""),"")</f>
        <v/>
      </c>
      <c r="CJ323" s="15" t="str">
        <f t="shared" ref="CJ323:CJ386" si="94">IF(L323&lt;&gt;"","--"&amp;LOWER(L$3)&amp;"-"&amp;$B323&amp;IF($C323&lt;&gt;"","__"&amp;$C323,"")&amp;IF($D323&lt;&gt;"","--"&amp;$D323,""),"")</f>
        <v/>
      </c>
      <c r="CK323" s="15" t="str">
        <f t="shared" ref="CK323:CK386" si="95">IF(M323&lt;&gt;"","--"&amp;LOWER(M$3)&amp;"-"&amp;$B323&amp;IF($C323&lt;&gt;"","__"&amp;$C323,"")&amp;IF($D323&lt;&gt;"","--"&amp;$D323,""),"")</f>
        <v/>
      </c>
      <c r="CL323" s="15" t="str">
        <f t="shared" ref="CL323:CL386" si="96">IF(N323&lt;&gt;"","--"&amp;LOWER(N$3)&amp;"-"&amp;$B323&amp;IF($C323&lt;&gt;"","__"&amp;$C323,"")&amp;IF($D323&lt;&gt;"","--"&amp;$D323,""),"")</f>
        <v/>
      </c>
      <c r="CM323" s="15" t="str">
        <f t="shared" ref="CM323:CM386" si="97">IF(O323&lt;&gt;"","--"&amp;LOWER(O$3)&amp;"-"&amp;$B323&amp;IF($C323&lt;&gt;"","__"&amp;$C323,"")&amp;IF($D323&lt;&gt;"","--"&amp;$D323,""),"")</f>
        <v/>
      </c>
      <c r="CN323" s="15" t="str">
        <f t="shared" ref="CN323:CN386" si="98">IF(P323&lt;&gt;"","--"&amp;LOWER(P$3)&amp;"-"&amp;$B323&amp;IF($C323&lt;&gt;"","__"&amp;$C323,"")&amp;IF($D323&lt;&gt;"","--"&amp;$D323,""),"")</f>
        <v/>
      </c>
      <c r="CO323" s="15" t="str">
        <f t="shared" ref="CO323:CO386" si="99">IF(Q323&lt;&gt;"","--"&amp;LOWER(Q$3)&amp;"-"&amp;$B323&amp;IF($C323&lt;&gt;"","__"&amp;$C323,"")&amp;IF($D323&lt;&gt;"","--"&amp;$D323,""),"")</f>
        <v/>
      </c>
      <c r="CP323" s="15" t="str">
        <f t="shared" ref="CP323:CP386" si="100">IF(R323&lt;&gt;"","--"&amp;LOWER(R$3)&amp;"-"&amp;$B323&amp;IF($C323&lt;&gt;"","__"&amp;$C323,"")&amp;IF($D323&lt;&gt;"","--"&amp;$D323,""),"")</f>
        <v/>
      </c>
      <c r="CQ323" s="15" t="str">
        <f t="shared" ref="CQ323:CQ386" si="101">IF(S323&lt;&gt;"","--"&amp;LOWER(S$3)&amp;"-"&amp;$B323&amp;IF($C323&lt;&gt;"","__"&amp;$C323,"")&amp;IF($D323&lt;&gt;"","--"&amp;$D323,""),"")</f>
        <v/>
      </c>
      <c r="CR323" s="15" t="str">
        <f t="shared" ref="CR323:CR386" si="102">IF(T323&lt;&gt;"","--"&amp;LOWER(T$3)&amp;"-"&amp;$B323&amp;IF($C323&lt;&gt;"","__"&amp;$C323,"")&amp;IF($D323&lt;&gt;"","--"&amp;$D323,""),"")</f>
        <v/>
      </c>
    </row>
    <row r="324" spans="2:96">
      <c r="B324" s="13"/>
      <c r="C324" s="15"/>
      <c r="D324" s="15"/>
      <c r="E324" s="28"/>
      <c r="F324" s="29"/>
      <c r="G324" s="29"/>
      <c r="H324" s="29"/>
      <c r="I324" s="29"/>
      <c r="J324" s="29"/>
      <c r="K324" s="29"/>
      <c r="L324" s="30"/>
      <c r="M324" s="29"/>
      <c r="N324" s="29"/>
      <c r="O324" s="29"/>
      <c r="P324" s="29"/>
      <c r="Q324" s="29"/>
      <c r="R324" s="29"/>
      <c r="S324" s="30"/>
      <c r="T324" s="31"/>
      <c r="U324" s="13"/>
      <c r="V324" s="15"/>
      <c r="W324" s="15"/>
      <c r="X324" s="15"/>
      <c r="Y324" s="15"/>
      <c r="Z324" s="15"/>
      <c r="AA324" s="15"/>
      <c r="AB324" s="32"/>
      <c r="AC324" s="15"/>
      <c r="AD324" s="15"/>
      <c r="AE324" s="15"/>
      <c r="AF324" s="15"/>
      <c r="AG324" s="15"/>
      <c r="AH324" s="15"/>
      <c r="AI324" s="15"/>
      <c r="AJ324" s="57"/>
      <c r="AK324" s="15"/>
      <c r="AL324" s="15"/>
      <c r="AM324" s="15"/>
      <c r="AN324" s="15"/>
      <c r="AO324" s="15"/>
      <c r="AP324" s="15"/>
      <c r="AQ324" s="15"/>
      <c r="AR324" s="32"/>
      <c r="AS324" s="15"/>
      <c r="AT324" s="15"/>
      <c r="AU324" s="15"/>
      <c r="AV324" s="15"/>
      <c r="AW324" s="15"/>
      <c r="AX324" s="15"/>
      <c r="AY324" s="15"/>
      <c r="AZ324" s="22"/>
      <c r="BA324" s="13"/>
      <c r="BB324" s="15"/>
      <c r="BC324" s="15"/>
      <c r="BD324" s="15"/>
      <c r="BE324" s="15"/>
      <c r="BF324" s="15"/>
      <c r="BG324" s="15"/>
      <c r="BH324" s="22"/>
      <c r="BI324" s="24"/>
      <c r="BJ324" s="34" t="str">
        <f t="shared" si="70"/>
        <v xml:space="preserve"> {
}
</v>
      </c>
      <c r="BK324" s="35" t="str">
        <f t="shared" ref="BK324:BK387" si="103">":root {"&amp;IF($CC324&lt;&gt;"",CHAR(10)&amp;"  "&amp;$CC324&amp;": "&amp;CHAR(9)&amp;";","")&amp;IF($CD324&lt;&gt;"",CHAR(10)&amp;"  "&amp;$CD324&amp;": "&amp;CHAR(9)&amp;";","")&amp;IF($CE324&lt;&gt;"",CHAR(10)&amp;"  "&amp;$CE324&amp;": "&amp;CHAR(9)&amp;";","")&amp;IF($CF324&lt;&gt;"",CHAR(10)&amp;"  "&amp;$CF324&amp;": "&amp;CHAR(9)&amp;";","")&amp;IF($CG324&lt;&gt;"",CHAR(10)&amp;"  "&amp;$CG324&amp;": "&amp;CHAR(9)&amp;";","")&amp;IF($CH324&lt;&gt;"",CHAR(10)&amp;"  "&amp;$CH324&amp;": "&amp;CHAR(9)&amp;";","")&amp;IF($CI324&lt;&gt;"",CHAR(10)&amp;"  "&amp;$CI324&amp;": "&amp;CHAR(9)&amp;";","")&amp;IF($CJ324&lt;&gt;"",CHAR(10)&amp;"  "&amp;$CJ324&amp;": "&amp;CHAR(9)&amp;";","")&amp;IF($CK324&lt;&gt;"",CHAR(10)&amp;"  "&amp;$CK324&amp;": "&amp;CHAR(9)&amp;";","")&amp;IF($CL324&lt;&gt;"",CHAR(10)&amp;"  "&amp;$CL324&amp;": "&amp;CHAR(9)&amp;";","")&amp;IF($CM324&lt;&gt;"",CHAR(10)&amp;"  "&amp;$CM324&amp;": "&amp;CHAR(9)&amp;";","")&amp;IF($CN324&lt;&gt;"",CHAR(10)&amp;"  "&amp;$CN324&amp;": "&amp;CHAR(9)&amp;";","")&amp;IF($CO324&lt;&gt;"",CHAR(10)&amp;"  "&amp;$CO324&amp;": "&amp;CHAR(9)&amp;";","")&amp;IF($CP324&lt;&gt;"",CHAR(10)&amp;"  "&amp;$CP324&amp;": "&amp;CHAR(9)&amp;";","")&amp;IF($CQ324&lt;&gt;"",CHAR(10)&amp;"  "&amp;$CQ324&amp;": "&amp;CHAR(9)&amp;";","")&amp;IF($CR324&lt;&gt;"",CHAR(10)&amp;"  "&amp;$CR324&amp;": "&amp;CHAR(9)&amp;";","")&amp;CHAR(10)&amp;"}"&amp;CHAR(10)&amp;CHAR(10)&amp;"@media (prefers-color-scheme: dark) {"&amp;CHAR(10)&amp;"  :root {"&amp;IF($CC324&lt;&gt;"",CHAR(10)&amp;"    "&amp;$CC324&amp;": "&amp;CHAR(9)&amp;";","")&amp;IF($CD324&lt;&gt;"",CHAR(10)&amp;"    "&amp;$CD324&amp;": "&amp;CHAR(9)&amp;";","")&amp;IF($CE324&lt;&gt;"",CHAR(10)&amp;"    "&amp;$CE324&amp;": "&amp;CHAR(9)&amp;";","")&amp;IF($CF324&lt;&gt;"",CHAR(10)&amp;"    "&amp;$CF324&amp;": "&amp;CHAR(9)&amp;";","")&amp;IF($CG324&lt;&gt;"",CHAR(10)&amp;"    "&amp;$CG324&amp;": "&amp;CHAR(9)&amp;";","")&amp;IF($CH324&lt;&gt;"",CHAR(10)&amp;"    "&amp;$CH324&amp;": "&amp;CHAR(9)&amp;";","")&amp;IF($CJ324&lt;&gt;"",CHAR(10)&amp;"    "&amp;$CJ324&amp;": "&amp;CHAR(9)&amp;";","")&amp;IF($CK324&lt;&gt;"",CHAR(10)&amp;"    "&amp;$CK324&amp;": "&amp;CHAR(9)&amp;";","")&amp;CHAR(10)&amp;"  }"&amp;CHAR(10)&amp;"}"&amp;CHAR(10)</f>
        <v xml:space="preserve">:root {
}
@media (prefers-color-scheme: dark) {
  :root {
  }
}
</v>
      </c>
      <c r="BL324" s="60" t="str">
        <f t="shared" si="69"/>
        <v xml:space="preserve">:root {
}
@media (prefers-color-scheme: dark) {
  :root {
  }
}
</v>
      </c>
      <c r="BM324" s="15" t="str">
        <f t="shared" si="71"/>
        <v/>
      </c>
      <c r="BN324" s="15" t="str">
        <f t="shared" si="72"/>
        <v/>
      </c>
      <c r="BO324" s="15" t="str">
        <f t="shared" si="73"/>
        <v/>
      </c>
      <c r="BP324" s="15" t="str">
        <f t="shared" si="74"/>
        <v/>
      </c>
      <c r="BQ324" s="15" t="str">
        <f t="shared" si="75"/>
        <v/>
      </c>
      <c r="BR324" s="15" t="str">
        <f t="shared" si="76"/>
        <v/>
      </c>
      <c r="BS324" s="15" t="str">
        <f t="shared" si="77"/>
        <v/>
      </c>
      <c r="BT324" s="15" t="str">
        <f t="shared" si="78"/>
        <v/>
      </c>
      <c r="BU324" s="15" t="str">
        <f t="shared" si="79"/>
        <v/>
      </c>
      <c r="BV324" s="15" t="str">
        <f t="shared" si="80"/>
        <v/>
      </c>
      <c r="BW324" s="15" t="str">
        <f t="shared" si="81"/>
        <v/>
      </c>
      <c r="BX324" s="15" t="str">
        <f t="shared" si="82"/>
        <v/>
      </c>
      <c r="BY324" s="15" t="str">
        <f t="shared" si="83"/>
        <v/>
      </c>
      <c r="BZ324" s="15" t="str">
        <f t="shared" si="84"/>
        <v/>
      </c>
      <c r="CA324" s="15" t="str">
        <f t="shared" si="85"/>
        <v/>
      </c>
      <c r="CB324" s="15" t="str">
        <f t="shared" si="86"/>
        <v/>
      </c>
      <c r="CC324" s="15" t="str">
        <f t="shared" si="87"/>
        <v/>
      </c>
      <c r="CD324" s="15" t="str">
        <f t="shared" si="88"/>
        <v/>
      </c>
      <c r="CE324" s="15" t="str">
        <f t="shared" si="89"/>
        <v/>
      </c>
      <c r="CF324" s="15" t="str">
        <f t="shared" si="90"/>
        <v/>
      </c>
      <c r="CG324" s="15" t="str">
        <f t="shared" si="91"/>
        <v/>
      </c>
      <c r="CH324" s="15" t="str">
        <f t="shared" si="92"/>
        <v/>
      </c>
      <c r="CI324" s="15" t="str">
        <f t="shared" si="93"/>
        <v/>
      </c>
      <c r="CJ324" s="15" t="str">
        <f t="shared" si="94"/>
        <v/>
      </c>
      <c r="CK324" s="15" t="str">
        <f t="shared" si="95"/>
        <v/>
      </c>
      <c r="CL324" s="15" t="str">
        <f t="shared" si="96"/>
        <v/>
      </c>
      <c r="CM324" s="15" t="str">
        <f t="shared" si="97"/>
        <v/>
      </c>
      <c r="CN324" s="15" t="str">
        <f t="shared" si="98"/>
        <v/>
      </c>
      <c r="CO324" s="15" t="str">
        <f t="shared" si="99"/>
        <v/>
      </c>
      <c r="CP324" s="15" t="str">
        <f t="shared" si="100"/>
        <v/>
      </c>
      <c r="CQ324" s="15" t="str">
        <f t="shared" si="101"/>
        <v/>
      </c>
      <c r="CR324" s="15" t="str">
        <f t="shared" si="102"/>
        <v/>
      </c>
    </row>
    <row r="325" spans="2:96">
      <c r="B325" s="13"/>
      <c r="C325" s="15"/>
      <c r="D325" s="15"/>
      <c r="E325" s="28"/>
      <c r="F325" s="29"/>
      <c r="G325" s="29"/>
      <c r="H325" s="29"/>
      <c r="I325" s="29"/>
      <c r="J325" s="29"/>
      <c r="K325" s="29"/>
      <c r="L325" s="30"/>
      <c r="M325" s="29"/>
      <c r="N325" s="29"/>
      <c r="O325" s="29"/>
      <c r="P325" s="29"/>
      <c r="Q325" s="29"/>
      <c r="R325" s="29"/>
      <c r="S325" s="30"/>
      <c r="T325" s="31"/>
      <c r="U325" s="13"/>
      <c r="V325" s="15"/>
      <c r="W325" s="15"/>
      <c r="X325" s="15"/>
      <c r="Y325" s="15"/>
      <c r="Z325" s="15"/>
      <c r="AA325" s="15"/>
      <c r="AB325" s="32"/>
      <c r="AC325" s="15"/>
      <c r="AD325" s="15"/>
      <c r="AE325" s="15"/>
      <c r="AF325" s="15"/>
      <c r="AG325" s="15"/>
      <c r="AH325" s="15"/>
      <c r="AI325" s="15"/>
      <c r="AJ325" s="57"/>
      <c r="AK325" s="15"/>
      <c r="AL325" s="15"/>
      <c r="AM325" s="15"/>
      <c r="AN325" s="15"/>
      <c r="AO325" s="15"/>
      <c r="AP325" s="15"/>
      <c r="AQ325" s="15"/>
      <c r="AR325" s="32"/>
      <c r="AS325" s="15"/>
      <c r="AT325" s="15"/>
      <c r="AU325" s="15"/>
      <c r="AV325" s="15"/>
      <c r="AW325" s="15"/>
      <c r="AX325" s="15"/>
      <c r="AY325" s="15"/>
      <c r="AZ325" s="22"/>
      <c r="BA325" s="13"/>
      <c r="BB325" s="15"/>
      <c r="BC325" s="15"/>
      <c r="BD325" s="15"/>
      <c r="BE325" s="15"/>
      <c r="BF325" s="15"/>
      <c r="BG325" s="15"/>
      <c r="BH325" s="22"/>
      <c r="BI325" s="24"/>
      <c r="BJ325" s="34" t="str">
        <f t="shared" si="70"/>
        <v xml:space="preserve"> {
}
</v>
      </c>
      <c r="BK325" s="35" t="str">
        <f t="shared" si="103"/>
        <v xml:space="preserve">:root {
}
@media (prefers-color-scheme: dark) {
  :root {
  }
}
</v>
      </c>
      <c r="BL325" s="60" t="str">
        <f t="shared" ref="BL325:BL388" si="104">":root {"&amp;IF($CC325&lt;&gt;"",CHAR(10)&amp;"  "&amp;$CC325&amp;": "&amp;CHAR(9)&amp;AK325&amp;";","")&amp;IF($CD325&lt;&gt;"",CHAR(10)&amp;"  "&amp;$CD325&amp;": "&amp;CHAR(9)&amp;AL325&amp;";","")&amp;IF($CE325&lt;&gt;"",CHAR(10)&amp;"  "&amp;$CE325&amp;": "&amp;CHAR(9)&amp;AM325&amp;";","")&amp;IF($CF325&lt;&gt;"",CHAR(10)&amp;"  "&amp;$CF325&amp;": "&amp;CHAR(9)&amp;AN325&amp;";","")&amp;IF($CG325&lt;&gt;"",CHAR(10)&amp;"  "&amp;$CG325&amp;": "&amp;CHAR(9)&amp;AO325&amp;";","")&amp;IF($CH325&lt;&gt;"",CHAR(10)&amp;"  "&amp;$CH325&amp;": "&amp;CHAR(9)&amp;AP325&amp;";","")&amp;IF($CI325&lt;&gt;"",CHAR(10)&amp;"  "&amp;$CI325&amp;": "&amp;CHAR(9)&amp;AQ325&amp;";","")&amp;IF($CJ325&lt;&gt;"",CHAR(10)&amp;"  "&amp;$CJ325&amp;": "&amp;CHAR(9)&amp;AR325&amp;";","")&amp;IF($CK325&lt;&gt;"",CHAR(10)&amp;"  "&amp;$CK325&amp;": "&amp;CHAR(9)&amp;AS325&amp;";","")&amp;IF($CL325&lt;&gt;"",CHAR(10)&amp;"  "&amp;$CL325&amp;": "&amp;CHAR(9)&amp;AT325&amp;";","")&amp;IF($CM325&lt;&gt;"",CHAR(10)&amp;"  "&amp;$CM325&amp;": "&amp;CHAR(9)&amp;AU325&amp;";","")&amp;IF($CN325&lt;&gt;"",CHAR(10)&amp;"  "&amp;$CN325&amp;": "&amp;CHAR(9)&amp;AV325&amp;";","")&amp;IF($CO325&lt;&gt;"",CHAR(10)&amp;"  "&amp;$CO325&amp;": "&amp;CHAR(9)&amp;AW325&amp;";","")&amp;IF($CP325&lt;&gt;"",CHAR(10)&amp;"  "&amp;$CP325&amp;": "&amp;CHAR(9)&amp;AX325&amp;";","")&amp;IF($CQ325&lt;&gt;"",CHAR(10)&amp;"  "&amp;$CQ325&amp;": "&amp;CHAR(9)&amp;AY325&amp;";","")&amp;IF($CR325&lt;&gt;"",CHAR(10)&amp;"  "&amp;$CR325&amp;": "&amp;CHAR(9)&amp;AZ325&amp;";","")&amp;CHAR(10)&amp;"}"&amp;CHAR(10)&amp;CHAR(10)&amp;"@media (prefers-color-scheme: dark) {"&amp;CHAR(10)&amp;"  :root {"&amp;IF($CC325&lt;&gt;"",CHAR(10)&amp;"    "&amp;$CC325&amp;": "&amp;CHAR(9)&amp;BA325&amp;";","")&amp;IF($CD325&lt;&gt;"",CHAR(10)&amp;"    "&amp;$CD325&amp;": "&amp;CHAR(9)&amp;BB325&amp;";","")&amp;IF($CE325&lt;&gt;"",CHAR(10)&amp;"    "&amp;$CE325&amp;": "&amp;CHAR(9)&amp;BC325&amp;";","")&amp;IF($CF325&lt;&gt;"",CHAR(10)&amp;"    "&amp;$CF325&amp;": "&amp;CHAR(9)&amp;BD325&amp;";","")&amp;IF($CG325&lt;&gt;"",CHAR(10)&amp;"    "&amp;$CG325&amp;": "&amp;CHAR(9)&amp;BE325&amp;";","")&amp;IF($CH325&lt;&gt;"",CHAR(10)&amp;"    "&amp;$CH325&amp;": "&amp;CHAR(9)&amp;BF325&amp;";","")&amp;IF($CJ325&lt;&gt;"",CHAR(10)&amp;"    "&amp;$CJ325&amp;": "&amp;CHAR(9)&amp;BG325&amp;";","")&amp;IF($CK325&lt;&gt;"",CHAR(10)&amp;"    "&amp;$CK325&amp;": "&amp;CHAR(9)&amp;BH325&amp;";","")&amp;CHAR(10)&amp;"  }"&amp;CHAR(10)&amp;"}"&amp;CHAR(10)</f>
        <v xml:space="preserve">:root {
}
@media (prefers-color-scheme: dark) {
  :root {
  }
}
</v>
      </c>
      <c r="BM325" s="15" t="str">
        <f t="shared" si="71"/>
        <v/>
      </c>
      <c r="BN325" s="15" t="str">
        <f t="shared" si="72"/>
        <v/>
      </c>
      <c r="BO325" s="15" t="str">
        <f t="shared" si="73"/>
        <v/>
      </c>
      <c r="BP325" s="15" t="str">
        <f t="shared" si="74"/>
        <v/>
      </c>
      <c r="BQ325" s="15" t="str">
        <f t="shared" si="75"/>
        <v/>
      </c>
      <c r="BR325" s="15" t="str">
        <f t="shared" si="76"/>
        <v/>
      </c>
      <c r="BS325" s="15" t="str">
        <f t="shared" si="77"/>
        <v/>
      </c>
      <c r="BT325" s="15" t="str">
        <f t="shared" si="78"/>
        <v/>
      </c>
      <c r="BU325" s="15" t="str">
        <f t="shared" si="79"/>
        <v/>
      </c>
      <c r="BV325" s="15" t="str">
        <f t="shared" si="80"/>
        <v/>
      </c>
      <c r="BW325" s="15" t="str">
        <f t="shared" si="81"/>
        <v/>
      </c>
      <c r="BX325" s="15" t="str">
        <f t="shared" si="82"/>
        <v/>
      </c>
      <c r="BY325" s="15" t="str">
        <f t="shared" si="83"/>
        <v/>
      </c>
      <c r="BZ325" s="15" t="str">
        <f t="shared" si="84"/>
        <v/>
      </c>
      <c r="CA325" s="15" t="str">
        <f t="shared" si="85"/>
        <v/>
      </c>
      <c r="CB325" s="15" t="str">
        <f t="shared" si="86"/>
        <v/>
      </c>
      <c r="CC325" s="15" t="str">
        <f t="shared" si="87"/>
        <v/>
      </c>
      <c r="CD325" s="15" t="str">
        <f t="shared" si="88"/>
        <v/>
      </c>
      <c r="CE325" s="15" t="str">
        <f t="shared" si="89"/>
        <v/>
      </c>
      <c r="CF325" s="15" t="str">
        <f t="shared" si="90"/>
        <v/>
      </c>
      <c r="CG325" s="15" t="str">
        <f t="shared" si="91"/>
        <v/>
      </c>
      <c r="CH325" s="15" t="str">
        <f t="shared" si="92"/>
        <v/>
      </c>
      <c r="CI325" s="15" t="str">
        <f t="shared" si="93"/>
        <v/>
      </c>
      <c r="CJ325" s="15" t="str">
        <f t="shared" si="94"/>
        <v/>
      </c>
      <c r="CK325" s="15" t="str">
        <f t="shared" si="95"/>
        <v/>
      </c>
      <c r="CL325" s="15" t="str">
        <f t="shared" si="96"/>
        <v/>
      </c>
      <c r="CM325" s="15" t="str">
        <f t="shared" si="97"/>
        <v/>
      </c>
      <c r="CN325" s="15" t="str">
        <f t="shared" si="98"/>
        <v/>
      </c>
      <c r="CO325" s="15" t="str">
        <f t="shared" si="99"/>
        <v/>
      </c>
      <c r="CP325" s="15" t="str">
        <f t="shared" si="100"/>
        <v/>
      </c>
      <c r="CQ325" s="15" t="str">
        <f t="shared" si="101"/>
        <v/>
      </c>
      <c r="CR325" s="15" t="str">
        <f t="shared" si="102"/>
        <v/>
      </c>
    </row>
    <row r="326" spans="2:96">
      <c r="B326" s="13"/>
      <c r="C326" s="15"/>
      <c r="D326" s="15"/>
      <c r="E326" s="28"/>
      <c r="F326" s="29"/>
      <c r="G326" s="29"/>
      <c r="H326" s="29"/>
      <c r="I326" s="29"/>
      <c r="J326" s="29"/>
      <c r="K326" s="29"/>
      <c r="L326" s="30"/>
      <c r="M326" s="29"/>
      <c r="N326" s="29"/>
      <c r="O326" s="29"/>
      <c r="P326" s="29"/>
      <c r="Q326" s="29"/>
      <c r="R326" s="29"/>
      <c r="S326" s="30"/>
      <c r="T326" s="31"/>
      <c r="U326" s="13"/>
      <c r="V326" s="15"/>
      <c r="W326" s="15"/>
      <c r="X326" s="15"/>
      <c r="Y326" s="15"/>
      <c r="Z326" s="15"/>
      <c r="AA326" s="15"/>
      <c r="AB326" s="32"/>
      <c r="AC326" s="15"/>
      <c r="AD326" s="15"/>
      <c r="AE326" s="15"/>
      <c r="AF326" s="15"/>
      <c r="AG326" s="15"/>
      <c r="AH326" s="15"/>
      <c r="AI326" s="15"/>
      <c r="AJ326" s="57"/>
      <c r="AK326" s="15"/>
      <c r="AL326" s="15"/>
      <c r="AM326" s="15"/>
      <c r="AN326" s="15"/>
      <c r="AO326" s="15"/>
      <c r="AP326" s="15"/>
      <c r="AQ326" s="15"/>
      <c r="AR326" s="32"/>
      <c r="AS326" s="15"/>
      <c r="AT326" s="15"/>
      <c r="AU326" s="15"/>
      <c r="AV326" s="15"/>
      <c r="AW326" s="15"/>
      <c r="AX326" s="15"/>
      <c r="AY326" s="15"/>
      <c r="AZ326" s="22"/>
      <c r="BA326" s="13"/>
      <c r="BB326" s="15"/>
      <c r="BC326" s="15"/>
      <c r="BD326" s="15"/>
      <c r="BE326" s="15"/>
      <c r="BF326" s="15"/>
      <c r="BG326" s="15"/>
      <c r="BH326" s="22"/>
      <c r="BI326" s="24"/>
      <c r="BJ326" s="34" t="str">
        <f t="shared" si="70"/>
        <v xml:space="preserve"> {
}
</v>
      </c>
      <c r="BK326" s="35" t="str">
        <f t="shared" si="103"/>
        <v xml:space="preserve">:root {
}
@media (prefers-color-scheme: dark) {
  :root {
  }
}
</v>
      </c>
      <c r="BL326" s="60" t="str">
        <f t="shared" si="104"/>
        <v xml:space="preserve">:root {
}
@media (prefers-color-scheme: dark) {
  :root {
  }
}
</v>
      </c>
      <c r="BM326" s="15" t="str">
        <f t="shared" si="71"/>
        <v/>
      </c>
      <c r="BN326" s="15" t="str">
        <f t="shared" si="72"/>
        <v/>
      </c>
      <c r="BO326" s="15" t="str">
        <f t="shared" si="73"/>
        <v/>
      </c>
      <c r="BP326" s="15" t="str">
        <f t="shared" si="74"/>
        <v/>
      </c>
      <c r="BQ326" s="15" t="str">
        <f t="shared" si="75"/>
        <v/>
      </c>
      <c r="BR326" s="15" t="str">
        <f t="shared" si="76"/>
        <v/>
      </c>
      <c r="BS326" s="15" t="str">
        <f t="shared" si="77"/>
        <v/>
      </c>
      <c r="BT326" s="15" t="str">
        <f t="shared" si="78"/>
        <v/>
      </c>
      <c r="BU326" s="15" t="str">
        <f t="shared" si="79"/>
        <v/>
      </c>
      <c r="BV326" s="15" t="str">
        <f t="shared" si="80"/>
        <v/>
      </c>
      <c r="BW326" s="15" t="str">
        <f t="shared" si="81"/>
        <v/>
      </c>
      <c r="BX326" s="15" t="str">
        <f t="shared" si="82"/>
        <v/>
      </c>
      <c r="BY326" s="15" t="str">
        <f t="shared" si="83"/>
        <v/>
      </c>
      <c r="BZ326" s="15" t="str">
        <f t="shared" si="84"/>
        <v/>
      </c>
      <c r="CA326" s="15" t="str">
        <f t="shared" si="85"/>
        <v/>
      </c>
      <c r="CB326" s="15" t="str">
        <f t="shared" si="86"/>
        <v/>
      </c>
      <c r="CC326" s="15" t="str">
        <f t="shared" si="87"/>
        <v/>
      </c>
      <c r="CD326" s="15" t="str">
        <f t="shared" si="88"/>
        <v/>
      </c>
      <c r="CE326" s="15" t="str">
        <f t="shared" si="89"/>
        <v/>
      </c>
      <c r="CF326" s="15" t="str">
        <f t="shared" si="90"/>
        <v/>
      </c>
      <c r="CG326" s="15" t="str">
        <f t="shared" si="91"/>
        <v/>
      </c>
      <c r="CH326" s="15" t="str">
        <f t="shared" si="92"/>
        <v/>
      </c>
      <c r="CI326" s="15" t="str">
        <f t="shared" si="93"/>
        <v/>
      </c>
      <c r="CJ326" s="15" t="str">
        <f t="shared" si="94"/>
        <v/>
      </c>
      <c r="CK326" s="15" t="str">
        <f t="shared" si="95"/>
        <v/>
      </c>
      <c r="CL326" s="15" t="str">
        <f t="shared" si="96"/>
        <v/>
      </c>
      <c r="CM326" s="15" t="str">
        <f t="shared" si="97"/>
        <v/>
      </c>
      <c r="CN326" s="15" t="str">
        <f t="shared" si="98"/>
        <v/>
      </c>
      <c r="CO326" s="15" t="str">
        <f t="shared" si="99"/>
        <v/>
      </c>
      <c r="CP326" s="15" t="str">
        <f t="shared" si="100"/>
        <v/>
      </c>
      <c r="CQ326" s="15" t="str">
        <f t="shared" si="101"/>
        <v/>
      </c>
      <c r="CR326" s="15" t="str">
        <f t="shared" si="102"/>
        <v/>
      </c>
    </row>
    <row r="327" spans="2:96">
      <c r="B327" s="13"/>
      <c r="C327" s="15"/>
      <c r="D327" s="15"/>
      <c r="E327" s="28"/>
      <c r="F327" s="29"/>
      <c r="G327" s="29"/>
      <c r="H327" s="29"/>
      <c r="I327" s="29"/>
      <c r="J327" s="29"/>
      <c r="K327" s="29"/>
      <c r="L327" s="30"/>
      <c r="M327" s="29"/>
      <c r="N327" s="29"/>
      <c r="O327" s="29"/>
      <c r="P327" s="29"/>
      <c r="Q327" s="29"/>
      <c r="R327" s="29"/>
      <c r="S327" s="30"/>
      <c r="T327" s="31"/>
      <c r="U327" s="13"/>
      <c r="V327" s="15"/>
      <c r="W327" s="15"/>
      <c r="X327" s="15"/>
      <c r="Y327" s="15"/>
      <c r="Z327" s="15"/>
      <c r="AA327" s="15"/>
      <c r="AB327" s="32"/>
      <c r="AC327" s="15"/>
      <c r="AD327" s="15"/>
      <c r="AE327" s="15"/>
      <c r="AF327" s="15"/>
      <c r="AG327" s="15"/>
      <c r="AH327" s="15"/>
      <c r="AI327" s="15"/>
      <c r="AJ327" s="57"/>
      <c r="AK327" s="15"/>
      <c r="AL327" s="15"/>
      <c r="AM327" s="15"/>
      <c r="AN327" s="15"/>
      <c r="AO327" s="15"/>
      <c r="AP327" s="15"/>
      <c r="AQ327" s="15"/>
      <c r="AR327" s="32"/>
      <c r="AS327" s="15"/>
      <c r="AT327" s="15"/>
      <c r="AU327" s="15"/>
      <c r="AV327" s="15"/>
      <c r="AW327" s="15"/>
      <c r="AX327" s="15"/>
      <c r="AY327" s="15"/>
      <c r="AZ327" s="22"/>
      <c r="BA327" s="13"/>
      <c r="BB327" s="15"/>
      <c r="BC327" s="15"/>
      <c r="BD327" s="15"/>
      <c r="BE327" s="15"/>
      <c r="BF327" s="15"/>
      <c r="BG327" s="15"/>
      <c r="BH327" s="22"/>
      <c r="BI327" s="24"/>
      <c r="BJ327" s="34" t="str">
        <f t="shared" si="70"/>
        <v xml:space="preserve"> {
}
</v>
      </c>
      <c r="BK327" s="35" t="str">
        <f t="shared" si="103"/>
        <v xml:space="preserve">:root {
}
@media (prefers-color-scheme: dark) {
  :root {
  }
}
</v>
      </c>
      <c r="BL327" s="60" t="str">
        <f t="shared" si="104"/>
        <v xml:space="preserve">:root {
}
@media (prefers-color-scheme: dark) {
  :root {
  }
}
</v>
      </c>
      <c r="BM327" s="15" t="str">
        <f t="shared" si="71"/>
        <v/>
      </c>
      <c r="BN327" s="15" t="str">
        <f t="shared" si="72"/>
        <v/>
      </c>
      <c r="BO327" s="15" t="str">
        <f t="shared" si="73"/>
        <v/>
      </c>
      <c r="BP327" s="15" t="str">
        <f t="shared" si="74"/>
        <v/>
      </c>
      <c r="BQ327" s="15" t="str">
        <f t="shared" si="75"/>
        <v/>
      </c>
      <c r="BR327" s="15" t="str">
        <f t="shared" si="76"/>
        <v/>
      </c>
      <c r="BS327" s="15" t="str">
        <f t="shared" si="77"/>
        <v/>
      </c>
      <c r="BT327" s="15" t="str">
        <f t="shared" si="78"/>
        <v/>
      </c>
      <c r="BU327" s="15" t="str">
        <f t="shared" si="79"/>
        <v/>
      </c>
      <c r="BV327" s="15" t="str">
        <f t="shared" si="80"/>
        <v/>
      </c>
      <c r="BW327" s="15" t="str">
        <f t="shared" si="81"/>
        <v/>
      </c>
      <c r="BX327" s="15" t="str">
        <f t="shared" si="82"/>
        <v/>
      </c>
      <c r="BY327" s="15" t="str">
        <f t="shared" si="83"/>
        <v/>
      </c>
      <c r="BZ327" s="15" t="str">
        <f t="shared" si="84"/>
        <v/>
      </c>
      <c r="CA327" s="15" t="str">
        <f t="shared" si="85"/>
        <v/>
      </c>
      <c r="CB327" s="15" t="str">
        <f t="shared" si="86"/>
        <v/>
      </c>
      <c r="CC327" s="15" t="str">
        <f t="shared" si="87"/>
        <v/>
      </c>
      <c r="CD327" s="15" t="str">
        <f t="shared" si="88"/>
        <v/>
      </c>
      <c r="CE327" s="15" t="str">
        <f t="shared" si="89"/>
        <v/>
      </c>
      <c r="CF327" s="15" t="str">
        <f t="shared" si="90"/>
        <v/>
      </c>
      <c r="CG327" s="15" t="str">
        <f t="shared" si="91"/>
        <v/>
      </c>
      <c r="CH327" s="15" t="str">
        <f t="shared" si="92"/>
        <v/>
      </c>
      <c r="CI327" s="15" t="str">
        <f t="shared" si="93"/>
        <v/>
      </c>
      <c r="CJ327" s="15" t="str">
        <f t="shared" si="94"/>
        <v/>
      </c>
      <c r="CK327" s="15" t="str">
        <f t="shared" si="95"/>
        <v/>
      </c>
      <c r="CL327" s="15" t="str">
        <f t="shared" si="96"/>
        <v/>
      </c>
      <c r="CM327" s="15" t="str">
        <f t="shared" si="97"/>
        <v/>
      </c>
      <c r="CN327" s="15" t="str">
        <f t="shared" si="98"/>
        <v/>
      </c>
      <c r="CO327" s="15" t="str">
        <f t="shared" si="99"/>
        <v/>
      </c>
      <c r="CP327" s="15" t="str">
        <f t="shared" si="100"/>
        <v/>
      </c>
      <c r="CQ327" s="15" t="str">
        <f t="shared" si="101"/>
        <v/>
      </c>
      <c r="CR327" s="15" t="str">
        <f t="shared" si="102"/>
        <v/>
      </c>
    </row>
    <row r="328" spans="2:96">
      <c r="B328" s="13"/>
      <c r="C328" s="15"/>
      <c r="D328" s="15"/>
      <c r="E328" s="28"/>
      <c r="F328" s="29"/>
      <c r="G328" s="29"/>
      <c r="H328" s="29"/>
      <c r="I328" s="29"/>
      <c r="J328" s="29"/>
      <c r="K328" s="29"/>
      <c r="L328" s="30"/>
      <c r="M328" s="29"/>
      <c r="N328" s="29"/>
      <c r="O328" s="29"/>
      <c r="P328" s="29"/>
      <c r="Q328" s="29"/>
      <c r="R328" s="29"/>
      <c r="S328" s="30"/>
      <c r="T328" s="31"/>
      <c r="U328" s="13"/>
      <c r="V328" s="15"/>
      <c r="W328" s="15"/>
      <c r="X328" s="15"/>
      <c r="Y328" s="15"/>
      <c r="Z328" s="15"/>
      <c r="AA328" s="15"/>
      <c r="AB328" s="32"/>
      <c r="AC328" s="15"/>
      <c r="AD328" s="15"/>
      <c r="AE328" s="15"/>
      <c r="AF328" s="15"/>
      <c r="AG328" s="15"/>
      <c r="AH328" s="15"/>
      <c r="AI328" s="15"/>
      <c r="AJ328" s="57"/>
      <c r="AK328" s="15"/>
      <c r="AL328" s="15"/>
      <c r="AM328" s="15"/>
      <c r="AN328" s="15"/>
      <c r="AO328" s="15"/>
      <c r="AP328" s="15"/>
      <c r="AQ328" s="15"/>
      <c r="AR328" s="32"/>
      <c r="AS328" s="15"/>
      <c r="AT328" s="15"/>
      <c r="AU328" s="15"/>
      <c r="AV328" s="15"/>
      <c r="AW328" s="15"/>
      <c r="AX328" s="15"/>
      <c r="AY328" s="15"/>
      <c r="AZ328" s="22"/>
      <c r="BA328" s="13"/>
      <c r="BB328" s="15"/>
      <c r="BC328" s="15"/>
      <c r="BD328" s="15"/>
      <c r="BE328" s="15"/>
      <c r="BF328" s="15"/>
      <c r="BG328" s="15"/>
      <c r="BH328" s="22"/>
      <c r="BI328" s="24"/>
      <c r="BJ328" s="34" t="str">
        <f t="shared" si="70"/>
        <v xml:space="preserve"> {
}
</v>
      </c>
      <c r="BK328" s="35" t="str">
        <f t="shared" si="103"/>
        <v xml:space="preserve">:root {
}
@media (prefers-color-scheme: dark) {
  :root {
  }
}
</v>
      </c>
      <c r="BL328" s="60" t="str">
        <f t="shared" si="104"/>
        <v xml:space="preserve">:root {
}
@media (prefers-color-scheme: dark) {
  :root {
  }
}
</v>
      </c>
      <c r="BM328" s="15" t="str">
        <f t="shared" si="71"/>
        <v/>
      </c>
      <c r="BN328" s="15" t="str">
        <f t="shared" si="72"/>
        <v/>
      </c>
      <c r="BO328" s="15" t="str">
        <f t="shared" si="73"/>
        <v/>
      </c>
      <c r="BP328" s="15" t="str">
        <f t="shared" si="74"/>
        <v/>
      </c>
      <c r="BQ328" s="15" t="str">
        <f t="shared" si="75"/>
        <v/>
      </c>
      <c r="BR328" s="15" t="str">
        <f t="shared" si="76"/>
        <v/>
      </c>
      <c r="BS328" s="15" t="str">
        <f t="shared" si="77"/>
        <v/>
      </c>
      <c r="BT328" s="15" t="str">
        <f t="shared" si="78"/>
        <v/>
      </c>
      <c r="BU328" s="15" t="str">
        <f t="shared" si="79"/>
        <v/>
      </c>
      <c r="BV328" s="15" t="str">
        <f t="shared" si="80"/>
        <v/>
      </c>
      <c r="BW328" s="15" t="str">
        <f t="shared" si="81"/>
        <v/>
      </c>
      <c r="BX328" s="15" t="str">
        <f t="shared" si="82"/>
        <v/>
      </c>
      <c r="BY328" s="15" t="str">
        <f t="shared" si="83"/>
        <v/>
      </c>
      <c r="BZ328" s="15" t="str">
        <f t="shared" si="84"/>
        <v/>
      </c>
      <c r="CA328" s="15" t="str">
        <f t="shared" si="85"/>
        <v/>
      </c>
      <c r="CB328" s="15" t="str">
        <f t="shared" si="86"/>
        <v/>
      </c>
      <c r="CC328" s="15" t="str">
        <f t="shared" si="87"/>
        <v/>
      </c>
      <c r="CD328" s="15" t="str">
        <f t="shared" si="88"/>
        <v/>
      </c>
      <c r="CE328" s="15" t="str">
        <f t="shared" si="89"/>
        <v/>
      </c>
      <c r="CF328" s="15" t="str">
        <f t="shared" si="90"/>
        <v/>
      </c>
      <c r="CG328" s="15" t="str">
        <f t="shared" si="91"/>
        <v/>
      </c>
      <c r="CH328" s="15" t="str">
        <f t="shared" si="92"/>
        <v/>
      </c>
      <c r="CI328" s="15" t="str">
        <f t="shared" si="93"/>
        <v/>
      </c>
      <c r="CJ328" s="15" t="str">
        <f t="shared" si="94"/>
        <v/>
      </c>
      <c r="CK328" s="15" t="str">
        <f t="shared" si="95"/>
        <v/>
      </c>
      <c r="CL328" s="15" t="str">
        <f t="shared" si="96"/>
        <v/>
      </c>
      <c r="CM328" s="15" t="str">
        <f t="shared" si="97"/>
        <v/>
      </c>
      <c r="CN328" s="15" t="str">
        <f t="shared" si="98"/>
        <v/>
      </c>
      <c r="CO328" s="15" t="str">
        <f t="shared" si="99"/>
        <v/>
      </c>
      <c r="CP328" s="15" t="str">
        <f t="shared" si="100"/>
        <v/>
      </c>
      <c r="CQ328" s="15" t="str">
        <f t="shared" si="101"/>
        <v/>
      </c>
      <c r="CR328" s="15" t="str">
        <f t="shared" si="102"/>
        <v/>
      </c>
    </row>
    <row r="329" spans="2:96">
      <c r="B329" s="13"/>
      <c r="C329" s="15"/>
      <c r="D329" s="15"/>
      <c r="E329" s="28"/>
      <c r="F329" s="29"/>
      <c r="G329" s="29"/>
      <c r="H329" s="29"/>
      <c r="I329" s="29"/>
      <c r="J329" s="29"/>
      <c r="K329" s="29"/>
      <c r="L329" s="30"/>
      <c r="M329" s="29"/>
      <c r="N329" s="29"/>
      <c r="O329" s="29"/>
      <c r="P329" s="29"/>
      <c r="Q329" s="29"/>
      <c r="R329" s="29"/>
      <c r="S329" s="30"/>
      <c r="T329" s="31"/>
      <c r="U329" s="13"/>
      <c r="V329" s="15"/>
      <c r="W329" s="15"/>
      <c r="X329" s="15"/>
      <c r="Y329" s="15"/>
      <c r="Z329" s="15"/>
      <c r="AA329" s="15"/>
      <c r="AB329" s="32"/>
      <c r="AC329" s="15"/>
      <c r="AD329" s="15"/>
      <c r="AE329" s="15"/>
      <c r="AF329" s="15"/>
      <c r="AG329" s="15"/>
      <c r="AH329" s="15"/>
      <c r="AI329" s="15"/>
      <c r="AJ329" s="57"/>
      <c r="AK329" s="15"/>
      <c r="AL329" s="15"/>
      <c r="AM329" s="15"/>
      <c r="AN329" s="15"/>
      <c r="AO329" s="15"/>
      <c r="AP329" s="15"/>
      <c r="AQ329" s="15"/>
      <c r="AR329" s="32"/>
      <c r="AS329" s="15"/>
      <c r="AT329" s="15"/>
      <c r="AU329" s="15"/>
      <c r="AV329" s="15"/>
      <c r="AW329" s="15"/>
      <c r="AX329" s="15"/>
      <c r="AY329" s="15"/>
      <c r="AZ329" s="22"/>
      <c r="BA329" s="13"/>
      <c r="BB329" s="15"/>
      <c r="BC329" s="15"/>
      <c r="BD329" s="15"/>
      <c r="BE329" s="15"/>
      <c r="BF329" s="15"/>
      <c r="BG329" s="15"/>
      <c r="BH329" s="22"/>
      <c r="BI329" s="24"/>
      <c r="BJ329" s="34" t="str">
        <f t="shared" si="70"/>
        <v xml:space="preserve"> {
}
</v>
      </c>
      <c r="BK329" s="35" t="str">
        <f t="shared" si="103"/>
        <v xml:space="preserve">:root {
}
@media (prefers-color-scheme: dark) {
  :root {
  }
}
</v>
      </c>
      <c r="BL329" s="60" t="str">
        <f t="shared" si="104"/>
        <v xml:space="preserve">:root {
}
@media (prefers-color-scheme: dark) {
  :root {
  }
}
</v>
      </c>
      <c r="BM329" s="15" t="str">
        <f t="shared" si="71"/>
        <v/>
      </c>
      <c r="BN329" s="15" t="str">
        <f t="shared" si="72"/>
        <v/>
      </c>
      <c r="BO329" s="15" t="str">
        <f t="shared" si="73"/>
        <v/>
      </c>
      <c r="BP329" s="15" t="str">
        <f t="shared" si="74"/>
        <v/>
      </c>
      <c r="BQ329" s="15" t="str">
        <f t="shared" si="75"/>
        <v/>
      </c>
      <c r="BR329" s="15" t="str">
        <f t="shared" si="76"/>
        <v/>
      </c>
      <c r="BS329" s="15" t="str">
        <f t="shared" si="77"/>
        <v/>
      </c>
      <c r="BT329" s="15" t="str">
        <f t="shared" si="78"/>
        <v/>
      </c>
      <c r="BU329" s="15" t="str">
        <f t="shared" si="79"/>
        <v/>
      </c>
      <c r="BV329" s="15" t="str">
        <f t="shared" si="80"/>
        <v/>
      </c>
      <c r="BW329" s="15" t="str">
        <f t="shared" si="81"/>
        <v/>
      </c>
      <c r="BX329" s="15" t="str">
        <f t="shared" si="82"/>
        <v/>
      </c>
      <c r="BY329" s="15" t="str">
        <f t="shared" si="83"/>
        <v/>
      </c>
      <c r="BZ329" s="15" t="str">
        <f t="shared" si="84"/>
        <v/>
      </c>
      <c r="CA329" s="15" t="str">
        <f t="shared" si="85"/>
        <v/>
      </c>
      <c r="CB329" s="15" t="str">
        <f t="shared" si="86"/>
        <v/>
      </c>
      <c r="CC329" s="15" t="str">
        <f t="shared" si="87"/>
        <v/>
      </c>
      <c r="CD329" s="15" t="str">
        <f t="shared" si="88"/>
        <v/>
      </c>
      <c r="CE329" s="15" t="str">
        <f t="shared" si="89"/>
        <v/>
      </c>
      <c r="CF329" s="15" t="str">
        <f t="shared" si="90"/>
        <v/>
      </c>
      <c r="CG329" s="15" t="str">
        <f t="shared" si="91"/>
        <v/>
      </c>
      <c r="CH329" s="15" t="str">
        <f t="shared" si="92"/>
        <v/>
      </c>
      <c r="CI329" s="15" t="str">
        <f t="shared" si="93"/>
        <v/>
      </c>
      <c r="CJ329" s="15" t="str">
        <f t="shared" si="94"/>
        <v/>
      </c>
      <c r="CK329" s="15" t="str">
        <f t="shared" si="95"/>
        <v/>
      </c>
      <c r="CL329" s="15" t="str">
        <f t="shared" si="96"/>
        <v/>
      </c>
      <c r="CM329" s="15" t="str">
        <f t="shared" si="97"/>
        <v/>
      </c>
      <c r="CN329" s="15" t="str">
        <f t="shared" si="98"/>
        <v/>
      </c>
      <c r="CO329" s="15" t="str">
        <f t="shared" si="99"/>
        <v/>
      </c>
      <c r="CP329" s="15" t="str">
        <f t="shared" si="100"/>
        <v/>
      </c>
      <c r="CQ329" s="15" t="str">
        <f t="shared" si="101"/>
        <v/>
      </c>
      <c r="CR329" s="15" t="str">
        <f t="shared" si="102"/>
        <v/>
      </c>
    </row>
    <row r="330" spans="2:96">
      <c r="B330" s="13"/>
      <c r="C330" s="15"/>
      <c r="D330" s="15"/>
      <c r="E330" s="28"/>
      <c r="F330" s="29"/>
      <c r="G330" s="29"/>
      <c r="H330" s="29"/>
      <c r="I330" s="29"/>
      <c r="J330" s="29"/>
      <c r="K330" s="29"/>
      <c r="L330" s="30"/>
      <c r="M330" s="29"/>
      <c r="N330" s="29"/>
      <c r="O330" s="29"/>
      <c r="P330" s="29"/>
      <c r="Q330" s="29"/>
      <c r="R330" s="29"/>
      <c r="S330" s="30"/>
      <c r="T330" s="31"/>
      <c r="U330" s="13"/>
      <c r="V330" s="15"/>
      <c r="W330" s="15"/>
      <c r="X330" s="15"/>
      <c r="Y330" s="15"/>
      <c r="Z330" s="15"/>
      <c r="AA330" s="15"/>
      <c r="AB330" s="32"/>
      <c r="AC330" s="15"/>
      <c r="AD330" s="15"/>
      <c r="AE330" s="15"/>
      <c r="AF330" s="15"/>
      <c r="AG330" s="15"/>
      <c r="AH330" s="15"/>
      <c r="AI330" s="15"/>
      <c r="AJ330" s="57"/>
      <c r="AK330" s="15"/>
      <c r="AL330" s="15"/>
      <c r="AM330" s="15"/>
      <c r="AN330" s="15"/>
      <c r="AO330" s="15"/>
      <c r="AP330" s="15"/>
      <c r="AQ330" s="15"/>
      <c r="AR330" s="32"/>
      <c r="AS330" s="15"/>
      <c r="AT330" s="15"/>
      <c r="AU330" s="15"/>
      <c r="AV330" s="15"/>
      <c r="AW330" s="15"/>
      <c r="AX330" s="15"/>
      <c r="AY330" s="15"/>
      <c r="AZ330" s="22"/>
      <c r="BA330" s="13"/>
      <c r="BB330" s="15"/>
      <c r="BC330" s="15"/>
      <c r="BD330" s="15"/>
      <c r="BE330" s="15"/>
      <c r="BF330" s="15"/>
      <c r="BG330" s="15"/>
      <c r="BH330" s="22"/>
      <c r="BI330" s="24"/>
      <c r="BJ330" s="34" t="str">
        <f t="shared" si="70"/>
        <v xml:space="preserve"> {
}
</v>
      </c>
      <c r="BK330" s="35" t="str">
        <f t="shared" si="103"/>
        <v xml:space="preserve">:root {
}
@media (prefers-color-scheme: dark) {
  :root {
  }
}
</v>
      </c>
      <c r="BL330" s="60" t="str">
        <f t="shared" si="104"/>
        <v xml:space="preserve">:root {
}
@media (prefers-color-scheme: dark) {
  :root {
  }
}
</v>
      </c>
      <c r="BM330" s="15" t="str">
        <f t="shared" si="71"/>
        <v/>
      </c>
      <c r="BN330" s="15" t="str">
        <f t="shared" si="72"/>
        <v/>
      </c>
      <c r="BO330" s="15" t="str">
        <f t="shared" si="73"/>
        <v/>
      </c>
      <c r="BP330" s="15" t="str">
        <f t="shared" si="74"/>
        <v/>
      </c>
      <c r="BQ330" s="15" t="str">
        <f t="shared" si="75"/>
        <v/>
      </c>
      <c r="BR330" s="15" t="str">
        <f t="shared" si="76"/>
        <v/>
      </c>
      <c r="BS330" s="15" t="str">
        <f t="shared" si="77"/>
        <v/>
      </c>
      <c r="BT330" s="15" t="str">
        <f t="shared" si="78"/>
        <v/>
      </c>
      <c r="BU330" s="15" t="str">
        <f t="shared" si="79"/>
        <v/>
      </c>
      <c r="BV330" s="15" t="str">
        <f t="shared" si="80"/>
        <v/>
      </c>
      <c r="BW330" s="15" t="str">
        <f t="shared" si="81"/>
        <v/>
      </c>
      <c r="BX330" s="15" t="str">
        <f t="shared" si="82"/>
        <v/>
      </c>
      <c r="BY330" s="15" t="str">
        <f t="shared" si="83"/>
        <v/>
      </c>
      <c r="BZ330" s="15" t="str">
        <f t="shared" si="84"/>
        <v/>
      </c>
      <c r="CA330" s="15" t="str">
        <f t="shared" si="85"/>
        <v/>
      </c>
      <c r="CB330" s="15" t="str">
        <f t="shared" si="86"/>
        <v/>
      </c>
      <c r="CC330" s="15" t="str">
        <f t="shared" si="87"/>
        <v/>
      </c>
      <c r="CD330" s="15" t="str">
        <f t="shared" si="88"/>
        <v/>
      </c>
      <c r="CE330" s="15" t="str">
        <f t="shared" si="89"/>
        <v/>
      </c>
      <c r="CF330" s="15" t="str">
        <f t="shared" si="90"/>
        <v/>
      </c>
      <c r="CG330" s="15" t="str">
        <f t="shared" si="91"/>
        <v/>
      </c>
      <c r="CH330" s="15" t="str">
        <f t="shared" si="92"/>
        <v/>
      </c>
      <c r="CI330" s="15" t="str">
        <f t="shared" si="93"/>
        <v/>
      </c>
      <c r="CJ330" s="15" t="str">
        <f t="shared" si="94"/>
        <v/>
      </c>
      <c r="CK330" s="15" t="str">
        <f t="shared" si="95"/>
        <v/>
      </c>
      <c r="CL330" s="15" t="str">
        <f t="shared" si="96"/>
        <v/>
      </c>
      <c r="CM330" s="15" t="str">
        <f t="shared" si="97"/>
        <v/>
      </c>
      <c r="CN330" s="15" t="str">
        <f t="shared" si="98"/>
        <v/>
      </c>
      <c r="CO330" s="15" t="str">
        <f t="shared" si="99"/>
        <v/>
      </c>
      <c r="CP330" s="15" t="str">
        <f t="shared" si="100"/>
        <v/>
      </c>
      <c r="CQ330" s="15" t="str">
        <f t="shared" si="101"/>
        <v/>
      </c>
      <c r="CR330" s="15" t="str">
        <f t="shared" si="102"/>
        <v/>
      </c>
    </row>
    <row r="331" spans="2:96">
      <c r="B331" s="13"/>
      <c r="C331" s="15"/>
      <c r="D331" s="15"/>
      <c r="E331" s="28"/>
      <c r="F331" s="29"/>
      <c r="G331" s="29"/>
      <c r="H331" s="29"/>
      <c r="I331" s="29"/>
      <c r="J331" s="29"/>
      <c r="K331" s="29"/>
      <c r="L331" s="30"/>
      <c r="M331" s="29"/>
      <c r="N331" s="29"/>
      <c r="O331" s="29"/>
      <c r="P331" s="29"/>
      <c r="Q331" s="29"/>
      <c r="R331" s="29"/>
      <c r="S331" s="30"/>
      <c r="T331" s="31"/>
      <c r="U331" s="13"/>
      <c r="V331" s="15"/>
      <c r="W331" s="15"/>
      <c r="X331" s="15"/>
      <c r="Y331" s="15"/>
      <c r="Z331" s="15"/>
      <c r="AA331" s="15"/>
      <c r="AB331" s="32"/>
      <c r="AC331" s="15"/>
      <c r="AD331" s="15"/>
      <c r="AE331" s="15"/>
      <c r="AF331" s="15"/>
      <c r="AG331" s="15"/>
      <c r="AH331" s="15"/>
      <c r="AI331" s="15"/>
      <c r="AJ331" s="57"/>
      <c r="AK331" s="15"/>
      <c r="AL331" s="15"/>
      <c r="AM331" s="15"/>
      <c r="AN331" s="15"/>
      <c r="AO331" s="15"/>
      <c r="AP331" s="15"/>
      <c r="AQ331" s="15"/>
      <c r="AR331" s="32"/>
      <c r="AS331" s="15"/>
      <c r="AT331" s="15"/>
      <c r="AU331" s="15"/>
      <c r="AV331" s="15"/>
      <c r="AW331" s="15"/>
      <c r="AX331" s="15"/>
      <c r="AY331" s="15"/>
      <c r="AZ331" s="22"/>
      <c r="BA331" s="13"/>
      <c r="BB331" s="15"/>
      <c r="BC331" s="15"/>
      <c r="BD331" s="15"/>
      <c r="BE331" s="15"/>
      <c r="BF331" s="15"/>
      <c r="BG331" s="15"/>
      <c r="BH331" s="22"/>
      <c r="BI331" s="24"/>
      <c r="BJ331" s="34" t="str">
        <f t="shared" si="70"/>
        <v xml:space="preserve"> {
}
</v>
      </c>
      <c r="BK331" s="35" t="str">
        <f t="shared" si="103"/>
        <v xml:space="preserve">:root {
}
@media (prefers-color-scheme: dark) {
  :root {
  }
}
</v>
      </c>
      <c r="BL331" s="60" t="str">
        <f t="shared" si="104"/>
        <v xml:space="preserve">:root {
}
@media (prefers-color-scheme: dark) {
  :root {
  }
}
</v>
      </c>
      <c r="BM331" s="15" t="str">
        <f t="shared" si="71"/>
        <v/>
      </c>
      <c r="BN331" s="15" t="str">
        <f t="shared" si="72"/>
        <v/>
      </c>
      <c r="BO331" s="15" t="str">
        <f t="shared" si="73"/>
        <v/>
      </c>
      <c r="BP331" s="15" t="str">
        <f t="shared" si="74"/>
        <v/>
      </c>
      <c r="BQ331" s="15" t="str">
        <f t="shared" si="75"/>
        <v/>
      </c>
      <c r="BR331" s="15" t="str">
        <f t="shared" si="76"/>
        <v/>
      </c>
      <c r="BS331" s="15" t="str">
        <f t="shared" si="77"/>
        <v/>
      </c>
      <c r="BT331" s="15" t="str">
        <f t="shared" si="78"/>
        <v/>
      </c>
      <c r="BU331" s="15" t="str">
        <f t="shared" si="79"/>
        <v/>
      </c>
      <c r="BV331" s="15" t="str">
        <f t="shared" si="80"/>
        <v/>
      </c>
      <c r="BW331" s="15" t="str">
        <f t="shared" si="81"/>
        <v/>
      </c>
      <c r="BX331" s="15" t="str">
        <f t="shared" si="82"/>
        <v/>
      </c>
      <c r="BY331" s="15" t="str">
        <f t="shared" si="83"/>
        <v/>
      </c>
      <c r="BZ331" s="15" t="str">
        <f t="shared" si="84"/>
        <v/>
      </c>
      <c r="CA331" s="15" t="str">
        <f t="shared" si="85"/>
        <v/>
      </c>
      <c r="CB331" s="15" t="str">
        <f t="shared" si="86"/>
        <v/>
      </c>
      <c r="CC331" s="15" t="str">
        <f t="shared" si="87"/>
        <v/>
      </c>
      <c r="CD331" s="15" t="str">
        <f t="shared" si="88"/>
        <v/>
      </c>
      <c r="CE331" s="15" t="str">
        <f t="shared" si="89"/>
        <v/>
      </c>
      <c r="CF331" s="15" t="str">
        <f t="shared" si="90"/>
        <v/>
      </c>
      <c r="CG331" s="15" t="str">
        <f t="shared" si="91"/>
        <v/>
      </c>
      <c r="CH331" s="15" t="str">
        <f t="shared" si="92"/>
        <v/>
      </c>
      <c r="CI331" s="15" t="str">
        <f t="shared" si="93"/>
        <v/>
      </c>
      <c r="CJ331" s="15" t="str">
        <f t="shared" si="94"/>
        <v/>
      </c>
      <c r="CK331" s="15" t="str">
        <f t="shared" si="95"/>
        <v/>
      </c>
      <c r="CL331" s="15" t="str">
        <f t="shared" si="96"/>
        <v/>
      </c>
      <c r="CM331" s="15" t="str">
        <f t="shared" si="97"/>
        <v/>
      </c>
      <c r="CN331" s="15" t="str">
        <f t="shared" si="98"/>
        <v/>
      </c>
      <c r="CO331" s="15" t="str">
        <f t="shared" si="99"/>
        <v/>
      </c>
      <c r="CP331" s="15" t="str">
        <f t="shared" si="100"/>
        <v/>
      </c>
      <c r="CQ331" s="15" t="str">
        <f t="shared" si="101"/>
        <v/>
      </c>
      <c r="CR331" s="15" t="str">
        <f t="shared" si="102"/>
        <v/>
      </c>
    </row>
    <row r="332" spans="2:96">
      <c r="B332" s="13"/>
      <c r="C332" s="15"/>
      <c r="D332" s="15"/>
      <c r="E332" s="28"/>
      <c r="F332" s="29"/>
      <c r="G332" s="29"/>
      <c r="H332" s="29"/>
      <c r="I332" s="29"/>
      <c r="J332" s="29"/>
      <c r="K332" s="29"/>
      <c r="L332" s="30"/>
      <c r="M332" s="29"/>
      <c r="N332" s="29"/>
      <c r="O332" s="29"/>
      <c r="P332" s="29"/>
      <c r="Q332" s="29"/>
      <c r="R332" s="29"/>
      <c r="S332" s="30"/>
      <c r="T332" s="31"/>
      <c r="U332" s="13"/>
      <c r="V332" s="15"/>
      <c r="W332" s="15"/>
      <c r="X332" s="15"/>
      <c r="Y332" s="15"/>
      <c r="Z332" s="15"/>
      <c r="AA332" s="15"/>
      <c r="AB332" s="32"/>
      <c r="AC332" s="15"/>
      <c r="AD332" s="15"/>
      <c r="AE332" s="15"/>
      <c r="AF332" s="15"/>
      <c r="AG332" s="15"/>
      <c r="AH332" s="15"/>
      <c r="AI332" s="15"/>
      <c r="AJ332" s="57"/>
      <c r="AK332" s="15"/>
      <c r="AL332" s="15"/>
      <c r="AM332" s="15"/>
      <c r="AN332" s="15"/>
      <c r="AO332" s="15"/>
      <c r="AP332" s="15"/>
      <c r="AQ332" s="15"/>
      <c r="AR332" s="32"/>
      <c r="AS332" s="15"/>
      <c r="AT332" s="15"/>
      <c r="AU332" s="15"/>
      <c r="AV332" s="15"/>
      <c r="AW332" s="15"/>
      <c r="AX332" s="15"/>
      <c r="AY332" s="15"/>
      <c r="AZ332" s="22"/>
      <c r="BA332" s="13"/>
      <c r="BB332" s="15"/>
      <c r="BC332" s="15"/>
      <c r="BD332" s="15"/>
      <c r="BE332" s="15"/>
      <c r="BF332" s="15"/>
      <c r="BG332" s="15"/>
      <c r="BH332" s="22"/>
      <c r="BI332" s="24"/>
      <c r="BJ332" s="34" t="str">
        <f t="shared" si="70"/>
        <v xml:space="preserve"> {
}
</v>
      </c>
      <c r="BK332" s="35" t="str">
        <f t="shared" si="103"/>
        <v xml:space="preserve">:root {
}
@media (prefers-color-scheme: dark) {
  :root {
  }
}
</v>
      </c>
      <c r="BL332" s="60" t="str">
        <f t="shared" si="104"/>
        <v xml:space="preserve">:root {
}
@media (prefers-color-scheme: dark) {
  :root {
  }
}
</v>
      </c>
      <c r="BM332" s="15" t="str">
        <f t="shared" si="71"/>
        <v/>
      </c>
      <c r="BN332" s="15" t="str">
        <f t="shared" si="72"/>
        <v/>
      </c>
      <c r="BO332" s="15" t="str">
        <f t="shared" si="73"/>
        <v/>
      </c>
      <c r="BP332" s="15" t="str">
        <f t="shared" si="74"/>
        <v/>
      </c>
      <c r="BQ332" s="15" t="str">
        <f t="shared" si="75"/>
        <v/>
      </c>
      <c r="BR332" s="15" t="str">
        <f t="shared" si="76"/>
        <v/>
      </c>
      <c r="BS332" s="15" t="str">
        <f t="shared" si="77"/>
        <v/>
      </c>
      <c r="BT332" s="15" t="str">
        <f t="shared" si="78"/>
        <v/>
      </c>
      <c r="BU332" s="15" t="str">
        <f t="shared" si="79"/>
        <v/>
      </c>
      <c r="BV332" s="15" t="str">
        <f t="shared" si="80"/>
        <v/>
      </c>
      <c r="BW332" s="15" t="str">
        <f t="shared" si="81"/>
        <v/>
      </c>
      <c r="BX332" s="15" t="str">
        <f t="shared" si="82"/>
        <v/>
      </c>
      <c r="BY332" s="15" t="str">
        <f t="shared" si="83"/>
        <v/>
      </c>
      <c r="BZ332" s="15" t="str">
        <f t="shared" si="84"/>
        <v/>
      </c>
      <c r="CA332" s="15" t="str">
        <f t="shared" si="85"/>
        <v/>
      </c>
      <c r="CB332" s="15" t="str">
        <f t="shared" si="86"/>
        <v/>
      </c>
      <c r="CC332" s="15" t="str">
        <f t="shared" si="87"/>
        <v/>
      </c>
      <c r="CD332" s="15" t="str">
        <f t="shared" si="88"/>
        <v/>
      </c>
      <c r="CE332" s="15" t="str">
        <f t="shared" si="89"/>
        <v/>
      </c>
      <c r="CF332" s="15" t="str">
        <f t="shared" si="90"/>
        <v/>
      </c>
      <c r="CG332" s="15" t="str">
        <f t="shared" si="91"/>
        <v/>
      </c>
      <c r="CH332" s="15" t="str">
        <f t="shared" si="92"/>
        <v/>
      </c>
      <c r="CI332" s="15" t="str">
        <f t="shared" si="93"/>
        <v/>
      </c>
      <c r="CJ332" s="15" t="str">
        <f t="shared" si="94"/>
        <v/>
      </c>
      <c r="CK332" s="15" t="str">
        <f t="shared" si="95"/>
        <v/>
      </c>
      <c r="CL332" s="15" t="str">
        <f t="shared" si="96"/>
        <v/>
      </c>
      <c r="CM332" s="15" t="str">
        <f t="shared" si="97"/>
        <v/>
      </c>
      <c r="CN332" s="15" t="str">
        <f t="shared" si="98"/>
        <v/>
      </c>
      <c r="CO332" s="15" t="str">
        <f t="shared" si="99"/>
        <v/>
      </c>
      <c r="CP332" s="15" t="str">
        <f t="shared" si="100"/>
        <v/>
      </c>
      <c r="CQ332" s="15" t="str">
        <f t="shared" si="101"/>
        <v/>
      </c>
      <c r="CR332" s="15" t="str">
        <f t="shared" si="102"/>
        <v/>
      </c>
    </row>
    <row r="333" spans="2:96">
      <c r="B333" s="13"/>
      <c r="C333" s="15"/>
      <c r="D333" s="15"/>
      <c r="E333" s="28"/>
      <c r="F333" s="29"/>
      <c r="G333" s="29"/>
      <c r="H333" s="29"/>
      <c r="I333" s="29"/>
      <c r="J333" s="29"/>
      <c r="K333" s="29"/>
      <c r="L333" s="30"/>
      <c r="M333" s="29"/>
      <c r="N333" s="29"/>
      <c r="O333" s="29"/>
      <c r="P333" s="29"/>
      <c r="Q333" s="29"/>
      <c r="R333" s="29"/>
      <c r="S333" s="30"/>
      <c r="T333" s="31"/>
      <c r="U333" s="13"/>
      <c r="V333" s="15"/>
      <c r="W333" s="15"/>
      <c r="X333" s="15"/>
      <c r="Y333" s="15"/>
      <c r="Z333" s="15"/>
      <c r="AA333" s="15"/>
      <c r="AB333" s="32"/>
      <c r="AC333" s="15"/>
      <c r="AD333" s="15"/>
      <c r="AE333" s="15"/>
      <c r="AF333" s="15"/>
      <c r="AG333" s="15"/>
      <c r="AH333" s="15"/>
      <c r="AI333" s="15"/>
      <c r="AJ333" s="57"/>
      <c r="AK333" s="15"/>
      <c r="AL333" s="15"/>
      <c r="AM333" s="15"/>
      <c r="AN333" s="15"/>
      <c r="AO333" s="15"/>
      <c r="AP333" s="15"/>
      <c r="AQ333" s="15"/>
      <c r="AR333" s="32"/>
      <c r="AS333" s="15"/>
      <c r="AT333" s="15"/>
      <c r="AU333" s="15"/>
      <c r="AV333" s="15"/>
      <c r="AW333" s="15"/>
      <c r="AX333" s="15"/>
      <c r="AY333" s="15"/>
      <c r="AZ333" s="22"/>
      <c r="BA333" s="13"/>
      <c r="BB333" s="15"/>
      <c r="BC333" s="15"/>
      <c r="BD333" s="15"/>
      <c r="BE333" s="15"/>
      <c r="BF333" s="15"/>
      <c r="BG333" s="15"/>
      <c r="BH333" s="22"/>
      <c r="BI333" s="24"/>
      <c r="BJ333" s="34" t="str">
        <f t="shared" si="70"/>
        <v xml:space="preserve"> {
}
</v>
      </c>
      <c r="BK333" s="35" t="str">
        <f t="shared" si="103"/>
        <v xml:space="preserve">:root {
}
@media (prefers-color-scheme: dark) {
  :root {
  }
}
</v>
      </c>
      <c r="BL333" s="60" t="str">
        <f t="shared" si="104"/>
        <v xml:space="preserve">:root {
}
@media (prefers-color-scheme: dark) {
  :root {
  }
}
</v>
      </c>
      <c r="BM333" s="15" t="str">
        <f t="shared" si="71"/>
        <v/>
      </c>
      <c r="BN333" s="15" t="str">
        <f t="shared" si="72"/>
        <v/>
      </c>
      <c r="BO333" s="15" t="str">
        <f t="shared" si="73"/>
        <v/>
      </c>
      <c r="BP333" s="15" t="str">
        <f t="shared" si="74"/>
        <v/>
      </c>
      <c r="BQ333" s="15" t="str">
        <f t="shared" si="75"/>
        <v/>
      </c>
      <c r="BR333" s="15" t="str">
        <f t="shared" si="76"/>
        <v/>
      </c>
      <c r="BS333" s="15" t="str">
        <f t="shared" si="77"/>
        <v/>
      </c>
      <c r="BT333" s="15" t="str">
        <f t="shared" si="78"/>
        <v/>
      </c>
      <c r="BU333" s="15" t="str">
        <f t="shared" si="79"/>
        <v/>
      </c>
      <c r="BV333" s="15" t="str">
        <f t="shared" si="80"/>
        <v/>
      </c>
      <c r="BW333" s="15" t="str">
        <f t="shared" si="81"/>
        <v/>
      </c>
      <c r="BX333" s="15" t="str">
        <f t="shared" si="82"/>
        <v/>
      </c>
      <c r="BY333" s="15" t="str">
        <f t="shared" si="83"/>
        <v/>
      </c>
      <c r="BZ333" s="15" t="str">
        <f t="shared" si="84"/>
        <v/>
      </c>
      <c r="CA333" s="15" t="str">
        <f t="shared" si="85"/>
        <v/>
      </c>
      <c r="CB333" s="15" t="str">
        <f t="shared" si="86"/>
        <v/>
      </c>
      <c r="CC333" s="15" t="str">
        <f t="shared" si="87"/>
        <v/>
      </c>
      <c r="CD333" s="15" t="str">
        <f t="shared" si="88"/>
        <v/>
      </c>
      <c r="CE333" s="15" t="str">
        <f t="shared" si="89"/>
        <v/>
      </c>
      <c r="CF333" s="15" t="str">
        <f t="shared" si="90"/>
        <v/>
      </c>
      <c r="CG333" s="15" t="str">
        <f t="shared" si="91"/>
        <v/>
      </c>
      <c r="CH333" s="15" t="str">
        <f t="shared" si="92"/>
        <v/>
      </c>
      <c r="CI333" s="15" t="str">
        <f t="shared" si="93"/>
        <v/>
      </c>
      <c r="CJ333" s="15" t="str">
        <f t="shared" si="94"/>
        <v/>
      </c>
      <c r="CK333" s="15" t="str">
        <f t="shared" si="95"/>
        <v/>
      </c>
      <c r="CL333" s="15" t="str">
        <f t="shared" si="96"/>
        <v/>
      </c>
      <c r="CM333" s="15" t="str">
        <f t="shared" si="97"/>
        <v/>
      </c>
      <c r="CN333" s="15" t="str">
        <f t="shared" si="98"/>
        <v/>
      </c>
      <c r="CO333" s="15" t="str">
        <f t="shared" si="99"/>
        <v/>
      </c>
      <c r="CP333" s="15" t="str">
        <f t="shared" si="100"/>
        <v/>
      </c>
      <c r="CQ333" s="15" t="str">
        <f t="shared" si="101"/>
        <v/>
      </c>
      <c r="CR333" s="15" t="str">
        <f t="shared" si="102"/>
        <v/>
      </c>
    </row>
    <row r="334" spans="2:96">
      <c r="B334" s="13"/>
      <c r="C334" s="15"/>
      <c r="D334" s="15"/>
      <c r="E334" s="28"/>
      <c r="F334" s="29"/>
      <c r="G334" s="29"/>
      <c r="H334" s="29"/>
      <c r="I334" s="29"/>
      <c r="J334" s="29"/>
      <c r="K334" s="29"/>
      <c r="L334" s="30"/>
      <c r="M334" s="29"/>
      <c r="N334" s="29"/>
      <c r="O334" s="29"/>
      <c r="P334" s="29"/>
      <c r="Q334" s="29"/>
      <c r="R334" s="29"/>
      <c r="S334" s="30"/>
      <c r="T334" s="31"/>
      <c r="U334" s="13"/>
      <c r="V334" s="15"/>
      <c r="W334" s="15"/>
      <c r="X334" s="15"/>
      <c r="Y334" s="15"/>
      <c r="Z334" s="15"/>
      <c r="AA334" s="15"/>
      <c r="AB334" s="32"/>
      <c r="AC334" s="15"/>
      <c r="AD334" s="15"/>
      <c r="AE334" s="15"/>
      <c r="AF334" s="15"/>
      <c r="AG334" s="15"/>
      <c r="AH334" s="15"/>
      <c r="AI334" s="15"/>
      <c r="AJ334" s="57"/>
      <c r="AK334" s="15"/>
      <c r="AL334" s="15"/>
      <c r="AM334" s="15"/>
      <c r="AN334" s="15"/>
      <c r="AO334" s="15"/>
      <c r="AP334" s="15"/>
      <c r="AQ334" s="15"/>
      <c r="AR334" s="32"/>
      <c r="AS334" s="15"/>
      <c r="AT334" s="15"/>
      <c r="AU334" s="15"/>
      <c r="AV334" s="15"/>
      <c r="AW334" s="15"/>
      <c r="AX334" s="15"/>
      <c r="AY334" s="15"/>
      <c r="AZ334" s="22"/>
      <c r="BA334" s="13"/>
      <c r="BB334" s="15"/>
      <c r="BC334" s="15"/>
      <c r="BD334" s="15"/>
      <c r="BE334" s="15"/>
      <c r="BF334" s="15"/>
      <c r="BG334" s="15"/>
      <c r="BH334" s="22"/>
      <c r="BI334" s="24"/>
      <c r="BJ334" s="34" t="str">
        <f t="shared" si="70"/>
        <v xml:space="preserve"> {
}
</v>
      </c>
      <c r="BK334" s="35" t="str">
        <f t="shared" si="103"/>
        <v xml:space="preserve">:root {
}
@media (prefers-color-scheme: dark) {
  :root {
  }
}
</v>
      </c>
      <c r="BL334" s="60" t="str">
        <f t="shared" si="104"/>
        <v xml:space="preserve">:root {
}
@media (prefers-color-scheme: dark) {
  :root {
  }
}
</v>
      </c>
      <c r="BM334" s="15" t="str">
        <f t="shared" si="71"/>
        <v/>
      </c>
      <c r="BN334" s="15" t="str">
        <f t="shared" si="72"/>
        <v/>
      </c>
      <c r="BO334" s="15" t="str">
        <f t="shared" si="73"/>
        <v/>
      </c>
      <c r="BP334" s="15" t="str">
        <f t="shared" si="74"/>
        <v/>
      </c>
      <c r="BQ334" s="15" t="str">
        <f t="shared" si="75"/>
        <v/>
      </c>
      <c r="BR334" s="15" t="str">
        <f t="shared" si="76"/>
        <v/>
      </c>
      <c r="BS334" s="15" t="str">
        <f t="shared" si="77"/>
        <v/>
      </c>
      <c r="BT334" s="15" t="str">
        <f t="shared" si="78"/>
        <v/>
      </c>
      <c r="BU334" s="15" t="str">
        <f t="shared" si="79"/>
        <v/>
      </c>
      <c r="BV334" s="15" t="str">
        <f t="shared" si="80"/>
        <v/>
      </c>
      <c r="BW334" s="15" t="str">
        <f t="shared" si="81"/>
        <v/>
      </c>
      <c r="BX334" s="15" t="str">
        <f t="shared" si="82"/>
        <v/>
      </c>
      <c r="BY334" s="15" t="str">
        <f t="shared" si="83"/>
        <v/>
      </c>
      <c r="BZ334" s="15" t="str">
        <f t="shared" si="84"/>
        <v/>
      </c>
      <c r="CA334" s="15" t="str">
        <f t="shared" si="85"/>
        <v/>
      </c>
      <c r="CB334" s="15" t="str">
        <f t="shared" si="86"/>
        <v/>
      </c>
      <c r="CC334" s="15" t="str">
        <f t="shared" si="87"/>
        <v/>
      </c>
      <c r="CD334" s="15" t="str">
        <f t="shared" si="88"/>
        <v/>
      </c>
      <c r="CE334" s="15" t="str">
        <f t="shared" si="89"/>
        <v/>
      </c>
      <c r="CF334" s="15" t="str">
        <f t="shared" si="90"/>
        <v/>
      </c>
      <c r="CG334" s="15" t="str">
        <f t="shared" si="91"/>
        <v/>
      </c>
      <c r="CH334" s="15" t="str">
        <f t="shared" si="92"/>
        <v/>
      </c>
      <c r="CI334" s="15" t="str">
        <f t="shared" si="93"/>
        <v/>
      </c>
      <c r="CJ334" s="15" t="str">
        <f t="shared" si="94"/>
        <v/>
      </c>
      <c r="CK334" s="15" t="str">
        <f t="shared" si="95"/>
        <v/>
      </c>
      <c r="CL334" s="15" t="str">
        <f t="shared" si="96"/>
        <v/>
      </c>
      <c r="CM334" s="15" t="str">
        <f t="shared" si="97"/>
        <v/>
      </c>
      <c r="CN334" s="15" t="str">
        <f t="shared" si="98"/>
        <v/>
      </c>
      <c r="CO334" s="15" t="str">
        <f t="shared" si="99"/>
        <v/>
      </c>
      <c r="CP334" s="15" t="str">
        <f t="shared" si="100"/>
        <v/>
      </c>
      <c r="CQ334" s="15" t="str">
        <f t="shared" si="101"/>
        <v/>
      </c>
      <c r="CR334" s="15" t="str">
        <f t="shared" si="102"/>
        <v/>
      </c>
    </row>
    <row r="335" spans="2:96">
      <c r="B335" s="13"/>
      <c r="C335" s="15"/>
      <c r="D335" s="15"/>
      <c r="E335" s="28"/>
      <c r="F335" s="29"/>
      <c r="G335" s="29"/>
      <c r="H335" s="29"/>
      <c r="I335" s="29"/>
      <c r="J335" s="29"/>
      <c r="K335" s="29"/>
      <c r="L335" s="30"/>
      <c r="M335" s="29"/>
      <c r="N335" s="29"/>
      <c r="O335" s="29"/>
      <c r="P335" s="29"/>
      <c r="Q335" s="29"/>
      <c r="R335" s="29"/>
      <c r="S335" s="30"/>
      <c r="T335" s="31"/>
      <c r="U335" s="13"/>
      <c r="V335" s="15"/>
      <c r="W335" s="15"/>
      <c r="X335" s="15"/>
      <c r="Y335" s="15"/>
      <c r="Z335" s="15"/>
      <c r="AA335" s="15"/>
      <c r="AB335" s="32"/>
      <c r="AC335" s="15"/>
      <c r="AD335" s="15"/>
      <c r="AE335" s="15"/>
      <c r="AF335" s="15"/>
      <c r="AG335" s="15"/>
      <c r="AH335" s="15"/>
      <c r="AI335" s="15"/>
      <c r="AJ335" s="57"/>
      <c r="AK335" s="15"/>
      <c r="AL335" s="15"/>
      <c r="AM335" s="15"/>
      <c r="AN335" s="15"/>
      <c r="AO335" s="15"/>
      <c r="AP335" s="15"/>
      <c r="AQ335" s="15"/>
      <c r="AR335" s="32"/>
      <c r="AS335" s="15"/>
      <c r="AT335" s="15"/>
      <c r="AU335" s="15"/>
      <c r="AV335" s="15"/>
      <c r="AW335" s="15"/>
      <c r="AX335" s="15"/>
      <c r="AY335" s="15"/>
      <c r="AZ335" s="22"/>
      <c r="BA335" s="13"/>
      <c r="BB335" s="15"/>
      <c r="BC335" s="15"/>
      <c r="BD335" s="15"/>
      <c r="BE335" s="15"/>
      <c r="BF335" s="15"/>
      <c r="BG335" s="15"/>
      <c r="BH335" s="22"/>
      <c r="BI335" s="24"/>
      <c r="BJ335" s="34" t="str">
        <f t="shared" si="70"/>
        <v xml:space="preserve"> {
}
</v>
      </c>
      <c r="BK335" s="35" t="str">
        <f t="shared" si="103"/>
        <v xml:space="preserve">:root {
}
@media (prefers-color-scheme: dark) {
  :root {
  }
}
</v>
      </c>
      <c r="BL335" s="60" t="str">
        <f t="shared" si="104"/>
        <v xml:space="preserve">:root {
}
@media (prefers-color-scheme: dark) {
  :root {
  }
}
</v>
      </c>
      <c r="BM335" s="15" t="str">
        <f t="shared" si="71"/>
        <v/>
      </c>
      <c r="BN335" s="15" t="str">
        <f t="shared" si="72"/>
        <v/>
      </c>
      <c r="BO335" s="15" t="str">
        <f t="shared" si="73"/>
        <v/>
      </c>
      <c r="BP335" s="15" t="str">
        <f t="shared" si="74"/>
        <v/>
      </c>
      <c r="BQ335" s="15" t="str">
        <f t="shared" si="75"/>
        <v/>
      </c>
      <c r="BR335" s="15" t="str">
        <f t="shared" si="76"/>
        <v/>
      </c>
      <c r="BS335" s="15" t="str">
        <f t="shared" si="77"/>
        <v/>
      </c>
      <c r="BT335" s="15" t="str">
        <f t="shared" si="78"/>
        <v/>
      </c>
      <c r="BU335" s="15" t="str">
        <f t="shared" si="79"/>
        <v/>
      </c>
      <c r="BV335" s="15" t="str">
        <f t="shared" si="80"/>
        <v/>
      </c>
      <c r="BW335" s="15" t="str">
        <f t="shared" si="81"/>
        <v/>
      </c>
      <c r="BX335" s="15" t="str">
        <f t="shared" si="82"/>
        <v/>
      </c>
      <c r="BY335" s="15" t="str">
        <f t="shared" si="83"/>
        <v/>
      </c>
      <c r="BZ335" s="15" t="str">
        <f t="shared" si="84"/>
        <v/>
      </c>
      <c r="CA335" s="15" t="str">
        <f t="shared" si="85"/>
        <v/>
      </c>
      <c r="CB335" s="15" t="str">
        <f t="shared" si="86"/>
        <v/>
      </c>
      <c r="CC335" s="15" t="str">
        <f t="shared" si="87"/>
        <v/>
      </c>
      <c r="CD335" s="15" t="str">
        <f t="shared" si="88"/>
        <v/>
      </c>
      <c r="CE335" s="15" t="str">
        <f t="shared" si="89"/>
        <v/>
      </c>
      <c r="CF335" s="15" t="str">
        <f t="shared" si="90"/>
        <v/>
      </c>
      <c r="CG335" s="15" t="str">
        <f t="shared" si="91"/>
        <v/>
      </c>
      <c r="CH335" s="15" t="str">
        <f t="shared" si="92"/>
        <v/>
      </c>
      <c r="CI335" s="15" t="str">
        <f t="shared" si="93"/>
        <v/>
      </c>
      <c r="CJ335" s="15" t="str">
        <f t="shared" si="94"/>
        <v/>
      </c>
      <c r="CK335" s="15" t="str">
        <f t="shared" si="95"/>
        <v/>
      </c>
      <c r="CL335" s="15" t="str">
        <f t="shared" si="96"/>
        <v/>
      </c>
      <c r="CM335" s="15" t="str">
        <f t="shared" si="97"/>
        <v/>
      </c>
      <c r="CN335" s="15" t="str">
        <f t="shared" si="98"/>
        <v/>
      </c>
      <c r="CO335" s="15" t="str">
        <f t="shared" si="99"/>
        <v/>
      </c>
      <c r="CP335" s="15" t="str">
        <f t="shared" si="100"/>
        <v/>
      </c>
      <c r="CQ335" s="15" t="str">
        <f t="shared" si="101"/>
        <v/>
      </c>
      <c r="CR335" s="15" t="str">
        <f t="shared" si="102"/>
        <v/>
      </c>
    </row>
    <row r="336" spans="2:96">
      <c r="B336" s="13"/>
      <c r="C336" s="15"/>
      <c r="D336" s="15"/>
      <c r="E336" s="28"/>
      <c r="F336" s="29"/>
      <c r="G336" s="29"/>
      <c r="H336" s="29"/>
      <c r="I336" s="29"/>
      <c r="J336" s="29"/>
      <c r="K336" s="29"/>
      <c r="L336" s="30"/>
      <c r="M336" s="29"/>
      <c r="N336" s="29"/>
      <c r="O336" s="29"/>
      <c r="P336" s="29"/>
      <c r="Q336" s="29"/>
      <c r="R336" s="29"/>
      <c r="S336" s="30"/>
      <c r="T336" s="31"/>
      <c r="U336" s="13"/>
      <c r="V336" s="15"/>
      <c r="W336" s="15"/>
      <c r="X336" s="15"/>
      <c r="Y336" s="15"/>
      <c r="Z336" s="15"/>
      <c r="AA336" s="15"/>
      <c r="AB336" s="32"/>
      <c r="AC336" s="15"/>
      <c r="AD336" s="15"/>
      <c r="AE336" s="15"/>
      <c r="AF336" s="15"/>
      <c r="AG336" s="15"/>
      <c r="AH336" s="15"/>
      <c r="AI336" s="15"/>
      <c r="AJ336" s="57"/>
      <c r="AK336" s="15"/>
      <c r="AL336" s="15"/>
      <c r="AM336" s="15"/>
      <c r="AN336" s="15"/>
      <c r="AO336" s="15"/>
      <c r="AP336" s="15"/>
      <c r="AQ336" s="15"/>
      <c r="AR336" s="32"/>
      <c r="AS336" s="15"/>
      <c r="AT336" s="15"/>
      <c r="AU336" s="15"/>
      <c r="AV336" s="15"/>
      <c r="AW336" s="15"/>
      <c r="AX336" s="15"/>
      <c r="AY336" s="15"/>
      <c r="AZ336" s="22"/>
      <c r="BA336" s="13"/>
      <c r="BB336" s="15"/>
      <c r="BC336" s="15"/>
      <c r="BD336" s="15"/>
      <c r="BE336" s="15"/>
      <c r="BF336" s="15"/>
      <c r="BG336" s="15"/>
      <c r="BH336" s="22"/>
      <c r="BI336" s="24"/>
      <c r="BJ336" s="34" t="str">
        <f t="shared" si="70"/>
        <v xml:space="preserve"> {
}
</v>
      </c>
      <c r="BK336" s="35" t="str">
        <f t="shared" si="103"/>
        <v xml:space="preserve">:root {
}
@media (prefers-color-scheme: dark) {
  :root {
  }
}
</v>
      </c>
      <c r="BL336" s="60" t="str">
        <f t="shared" si="104"/>
        <v xml:space="preserve">:root {
}
@media (prefers-color-scheme: dark) {
  :root {
  }
}
</v>
      </c>
      <c r="BM336" s="15" t="str">
        <f t="shared" si="71"/>
        <v/>
      </c>
      <c r="BN336" s="15" t="str">
        <f t="shared" si="72"/>
        <v/>
      </c>
      <c r="BO336" s="15" t="str">
        <f t="shared" si="73"/>
        <v/>
      </c>
      <c r="BP336" s="15" t="str">
        <f t="shared" si="74"/>
        <v/>
      </c>
      <c r="BQ336" s="15" t="str">
        <f t="shared" si="75"/>
        <v/>
      </c>
      <c r="BR336" s="15" t="str">
        <f t="shared" si="76"/>
        <v/>
      </c>
      <c r="BS336" s="15" t="str">
        <f t="shared" si="77"/>
        <v/>
      </c>
      <c r="BT336" s="15" t="str">
        <f t="shared" si="78"/>
        <v/>
      </c>
      <c r="BU336" s="15" t="str">
        <f t="shared" si="79"/>
        <v/>
      </c>
      <c r="BV336" s="15" t="str">
        <f t="shared" si="80"/>
        <v/>
      </c>
      <c r="BW336" s="15" t="str">
        <f t="shared" si="81"/>
        <v/>
      </c>
      <c r="BX336" s="15" t="str">
        <f t="shared" si="82"/>
        <v/>
      </c>
      <c r="BY336" s="15" t="str">
        <f t="shared" si="83"/>
        <v/>
      </c>
      <c r="BZ336" s="15" t="str">
        <f t="shared" si="84"/>
        <v/>
      </c>
      <c r="CA336" s="15" t="str">
        <f t="shared" si="85"/>
        <v/>
      </c>
      <c r="CB336" s="15" t="str">
        <f t="shared" si="86"/>
        <v/>
      </c>
      <c r="CC336" s="15" t="str">
        <f t="shared" si="87"/>
        <v/>
      </c>
      <c r="CD336" s="15" t="str">
        <f t="shared" si="88"/>
        <v/>
      </c>
      <c r="CE336" s="15" t="str">
        <f t="shared" si="89"/>
        <v/>
      </c>
      <c r="CF336" s="15" t="str">
        <f t="shared" si="90"/>
        <v/>
      </c>
      <c r="CG336" s="15" t="str">
        <f t="shared" si="91"/>
        <v/>
      </c>
      <c r="CH336" s="15" t="str">
        <f t="shared" si="92"/>
        <v/>
      </c>
      <c r="CI336" s="15" t="str">
        <f t="shared" si="93"/>
        <v/>
      </c>
      <c r="CJ336" s="15" t="str">
        <f t="shared" si="94"/>
        <v/>
      </c>
      <c r="CK336" s="15" t="str">
        <f t="shared" si="95"/>
        <v/>
      </c>
      <c r="CL336" s="15" t="str">
        <f t="shared" si="96"/>
        <v/>
      </c>
      <c r="CM336" s="15" t="str">
        <f t="shared" si="97"/>
        <v/>
      </c>
      <c r="CN336" s="15" t="str">
        <f t="shared" si="98"/>
        <v/>
      </c>
      <c r="CO336" s="15" t="str">
        <f t="shared" si="99"/>
        <v/>
      </c>
      <c r="CP336" s="15" t="str">
        <f t="shared" si="100"/>
        <v/>
      </c>
      <c r="CQ336" s="15" t="str">
        <f t="shared" si="101"/>
        <v/>
      </c>
      <c r="CR336" s="15" t="str">
        <f t="shared" si="102"/>
        <v/>
      </c>
    </row>
    <row r="337" spans="2:96">
      <c r="B337" s="13"/>
      <c r="C337" s="15"/>
      <c r="D337" s="15"/>
      <c r="E337" s="28"/>
      <c r="F337" s="29"/>
      <c r="G337" s="29"/>
      <c r="H337" s="29"/>
      <c r="I337" s="29"/>
      <c r="J337" s="29"/>
      <c r="K337" s="29"/>
      <c r="L337" s="30"/>
      <c r="M337" s="29"/>
      <c r="N337" s="29"/>
      <c r="O337" s="29"/>
      <c r="P337" s="29"/>
      <c r="Q337" s="29"/>
      <c r="R337" s="29"/>
      <c r="S337" s="30"/>
      <c r="T337" s="31"/>
      <c r="U337" s="13"/>
      <c r="V337" s="15"/>
      <c r="W337" s="15"/>
      <c r="X337" s="15"/>
      <c r="Y337" s="15"/>
      <c r="Z337" s="15"/>
      <c r="AA337" s="15"/>
      <c r="AB337" s="32"/>
      <c r="AC337" s="15"/>
      <c r="AD337" s="15"/>
      <c r="AE337" s="15"/>
      <c r="AF337" s="15"/>
      <c r="AG337" s="15"/>
      <c r="AH337" s="15"/>
      <c r="AI337" s="15"/>
      <c r="AJ337" s="57"/>
      <c r="AK337" s="15"/>
      <c r="AL337" s="15"/>
      <c r="AM337" s="15"/>
      <c r="AN337" s="15"/>
      <c r="AO337" s="15"/>
      <c r="AP337" s="15"/>
      <c r="AQ337" s="15"/>
      <c r="AR337" s="32"/>
      <c r="AS337" s="15"/>
      <c r="AT337" s="15"/>
      <c r="AU337" s="15"/>
      <c r="AV337" s="15"/>
      <c r="AW337" s="15"/>
      <c r="AX337" s="15"/>
      <c r="AY337" s="15"/>
      <c r="AZ337" s="22"/>
      <c r="BA337" s="13"/>
      <c r="BB337" s="15"/>
      <c r="BC337" s="15"/>
      <c r="BD337" s="15"/>
      <c r="BE337" s="15"/>
      <c r="BF337" s="15"/>
      <c r="BG337" s="15"/>
      <c r="BH337" s="22"/>
      <c r="BI337" s="24"/>
      <c r="BJ337" s="34" t="str">
        <f t="shared" si="70"/>
        <v xml:space="preserve"> {
}
</v>
      </c>
      <c r="BK337" s="35" t="str">
        <f t="shared" si="103"/>
        <v xml:space="preserve">:root {
}
@media (prefers-color-scheme: dark) {
  :root {
  }
}
</v>
      </c>
      <c r="BL337" s="60" t="str">
        <f t="shared" si="104"/>
        <v xml:space="preserve">:root {
}
@media (prefers-color-scheme: dark) {
  :root {
  }
}
</v>
      </c>
      <c r="BM337" s="15" t="str">
        <f t="shared" si="71"/>
        <v/>
      </c>
      <c r="BN337" s="15" t="str">
        <f t="shared" si="72"/>
        <v/>
      </c>
      <c r="BO337" s="15" t="str">
        <f t="shared" si="73"/>
        <v/>
      </c>
      <c r="BP337" s="15" t="str">
        <f t="shared" si="74"/>
        <v/>
      </c>
      <c r="BQ337" s="15" t="str">
        <f t="shared" si="75"/>
        <v/>
      </c>
      <c r="BR337" s="15" t="str">
        <f t="shared" si="76"/>
        <v/>
      </c>
      <c r="BS337" s="15" t="str">
        <f t="shared" si="77"/>
        <v/>
      </c>
      <c r="BT337" s="15" t="str">
        <f t="shared" si="78"/>
        <v/>
      </c>
      <c r="BU337" s="15" t="str">
        <f t="shared" si="79"/>
        <v/>
      </c>
      <c r="BV337" s="15" t="str">
        <f t="shared" si="80"/>
        <v/>
      </c>
      <c r="BW337" s="15" t="str">
        <f t="shared" si="81"/>
        <v/>
      </c>
      <c r="BX337" s="15" t="str">
        <f t="shared" si="82"/>
        <v/>
      </c>
      <c r="BY337" s="15" t="str">
        <f t="shared" si="83"/>
        <v/>
      </c>
      <c r="BZ337" s="15" t="str">
        <f t="shared" si="84"/>
        <v/>
      </c>
      <c r="CA337" s="15" t="str">
        <f t="shared" si="85"/>
        <v/>
      </c>
      <c r="CB337" s="15" t="str">
        <f t="shared" si="86"/>
        <v/>
      </c>
      <c r="CC337" s="15" t="str">
        <f t="shared" si="87"/>
        <v/>
      </c>
      <c r="CD337" s="15" t="str">
        <f t="shared" si="88"/>
        <v/>
      </c>
      <c r="CE337" s="15" t="str">
        <f t="shared" si="89"/>
        <v/>
      </c>
      <c r="CF337" s="15" t="str">
        <f t="shared" si="90"/>
        <v/>
      </c>
      <c r="CG337" s="15" t="str">
        <f t="shared" si="91"/>
        <v/>
      </c>
      <c r="CH337" s="15" t="str">
        <f t="shared" si="92"/>
        <v/>
      </c>
      <c r="CI337" s="15" t="str">
        <f t="shared" si="93"/>
        <v/>
      </c>
      <c r="CJ337" s="15" t="str">
        <f t="shared" si="94"/>
        <v/>
      </c>
      <c r="CK337" s="15" t="str">
        <f t="shared" si="95"/>
        <v/>
      </c>
      <c r="CL337" s="15" t="str">
        <f t="shared" si="96"/>
        <v/>
      </c>
      <c r="CM337" s="15" t="str">
        <f t="shared" si="97"/>
        <v/>
      </c>
      <c r="CN337" s="15" t="str">
        <f t="shared" si="98"/>
        <v/>
      </c>
      <c r="CO337" s="15" t="str">
        <f t="shared" si="99"/>
        <v/>
      </c>
      <c r="CP337" s="15" t="str">
        <f t="shared" si="100"/>
        <v/>
      </c>
      <c r="CQ337" s="15" t="str">
        <f t="shared" si="101"/>
        <v/>
      </c>
      <c r="CR337" s="15" t="str">
        <f t="shared" si="102"/>
        <v/>
      </c>
    </row>
    <row r="338" spans="2:96">
      <c r="B338" s="13"/>
      <c r="C338" s="15"/>
      <c r="D338" s="15"/>
      <c r="E338" s="28"/>
      <c r="F338" s="29"/>
      <c r="G338" s="29"/>
      <c r="H338" s="29"/>
      <c r="I338" s="29"/>
      <c r="J338" s="29"/>
      <c r="K338" s="29"/>
      <c r="L338" s="30"/>
      <c r="M338" s="29"/>
      <c r="N338" s="29"/>
      <c r="O338" s="29"/>
      <c r="P338" s="29"/>
      <c r="Q338" s="29"/>
      <c r="R338" s="29"/>
      <c r="S338" s="30"/>
      <c r="T338" s="31"/>
      <c r="U338" s="13"/>
      <c r="V338" s="15"/>
      <c r="W338" s="15"/>
      <c r="X338" s="15"/>
      <c r="Y338" s="15"/>
      <c r="Z338" s="15"/>
      <c r="AA338" s="15"/>
      <c r="AB338" s="32"/>
      <c r="AC338" s="15"/>
      <c r="AD338" s="15"/>
      <c r="AE338" s="15"/>
      <c r="AF338" s="15"/>
      <c r="AG338" s="15"/>
      <c r="AH338" s="15"/>
      <c r="AI338" s="15"/>
      <c r="AJ338" s="57"/>
      <c r="AK338" s="15"/>
      <c r="AL338" s="15"/>
      <c r="AM338" s="15"/>
      <c r="AN338" s="15"/>
      <c r="AO338" s="15"/>
      <c r="AP338" s="15"/>
      <c r="AQ338" s="15"/>
      <c r="AR338" s="32"/>
      <c r="AS338" s="15"/>
      <c r="AT338" s="15"/>
      <c r="AU338" s="15"/>
      <c r="AV338" s="15"/>
      <c r="AW338" s="15"/>
      <c r="AX338" s="15"/>
      <c r="AY338" s="15"/>
      <c r="AZ338" s="22"/>
      <c r="BA338" s="13"/>
      <c r="BB338" s="15"/>
      <c r="BC338" s="15"/>
      <c r="BD338" s="15"/>
      <c r="BE338" s="15"/>
      <c r="BF338" s="15"/>
      <c r="BG338" s="15"/>
      <c r="BH338" s="22"/>
      <c r="BI338" s="24"/>
      <c r="BJ338" s="34" t="str">
        <f t="shared" si="70"/>
        <v xml:space="preserve"> {
}
</v>
      </c>
      <c r="BK338" s="35" t="str">
        <f t="shared" si="103"/>
        <v xml:space="preserve">:root {
}
@media (prefers-color-scheme: dark) {
  :root {
  }
}
</v>
      </c>
      <c r="BL338" s="60" t="str">
        <f t="shared" si="104"/>
        <v xml:space="preserve">:root {
}
@media (prefers-color-scheme: dark) {
  :root {
  }
}
</v>
      </c>
      <c r="BM338" s="15" t="str">
        <f t="shared" si="71"/>
        <v/>
      </c>
      <c r="BN338" s="15" t="str">
        <f t="shared" si="72"/>
        <v/>
      </c>
      <c r="BO338" s="15" t="str">
        <f t="shared" si="73"/>
        <v/>
      </c>
      <c r="BP338" s="15" t="str">
        <f t="shared" si="74"/>
        <v/>
      </c>
      <c r="BQ338" s="15" t="str">
        <f t="shared" si="75"/>
        <v/>
      </c>
      <c r="BR338" s="15" t="str">
        <f t="shared" si="76"/>
        <v/>
      </c>
      <c r="BS338" s="15" t="str">
        <f t="shared" si="77"/>
        <v/>
      </c>
      <c r="BT338" s="15" t="str">
        <f t="shared" si="78"/>
        <v/>
      </c>
      <c r="BU338" s="15" t="str">
        <f t="shared" si="79"/>
        <v/>
      </c>
      <c r="BV338" s="15" t="str">
        <f t="shared" si="80"/>
        <v/>
      </c>
      <c r="BW338" s="15" t="str">
        <f t="shared" si="81"/>
        <v/>
      </c>
      <c r="BX338" s="15" t="str">
        <f t="shared" si="82"/>
        <v/>
      </c>
      <c r="BY338" s="15" t="str">
        <f t="shared" si="83"/>
        <v/>
      </c>
      <c r="BZ338" s="15" t="str">
        <f t="shared" si="84"/>
        <v/>
      </c>
      <c r="CA338" s="15" t="str">
        <f t="shared" si="85"/>
        <v/>
      </c>
      <c r="CB338" s="15" t="str">
        <f t="shared" si="86"/>
        <v/>
      </c>
      <c r="CC338" s="15" t="str">
        <f t="shared" si="87"/>
        <v/>
      </c>
      <c r="CD338" s="15" t="str">
        <f t="shared" si="88"/>
        <v/>
      </c>
      <c r="CE338" s="15" t="str">
        <f t="shared" si="89"/>
        <v/>
      </c>
      <c r="CF338" s="15" t="str">
        <f t="shared" si="90"/>
        <v/>
      </c>
      <c r="CG338" s="15" t="str">
        <f t="shared" si="91"/>
        <v/>
      </c>
      <c r="CH338" s="15" t="str">
        <f t="shared" si="92"/>
        <v/>
      </c>
      <c r="CI338" s="15" t="str">
        <f t="shared" si="93"/>
        <v/>
      </c>
      <c r="CJ338" s="15" t="str">
        <f t="shared" si="94"/>
        <v/>
      </c>
      <c r="CK338" s="15" t="str">
        <f t="shared" si="95"/>
        <v/>
      </c>
      <c r="CL338" s="15" t="str">
        <f t="shared" si="96"/>
        <v/>
      </c>
      <c r="CM338" s="15" t="str">
        <f t="shared" si="97"/>
        <v/>
      </c>
      <c r="CN338" s="15" t="str">
        <f t="shared" si="98"/>
        <v/>
      </c>
      <c r="CO338" s="15" t="str">
        <f t="shared" si="99"/>
        <v/>
      </c>
      <c r="CP338" s="15" t="str">
        <f t="shared" si="100"/>
        <v/>
      </c>
      <c r="CQ338" s="15" t="str">
        <f t="shared" si="101"/>
        <v/>
      </c>
      <c r="CR338" s="15" t="str">
        <f t="shared" si="102"/>
        <v/>
      </c>
    </row>
    <row r="339" spans="2:96">
      <c r="B339" s="13"/>
      <c r="C339" s="15"/>
      <c r="D339" s="15"/>
      <c r="E339" s="28"/>
      <c r="F339" s="29"/>
      <c r="G339" s="29"/>
      <c r="H339" s="29"/>
      <c r="I339" s="29"/>
      <c r="J339" s="29"/>
      <c r="K339" s="29"/>
      <c r="L339" s="30"/>
      <c r="M339" s="29"/>
      <c r="N339" s="29"/>
      <c r="O339" s="29"/>
      <c r="P339" s="29"/>
      <c r="Q339" s="29"/>
      <c r="R339" s="29"/>
      <c r="S339" s="30"/>
      <c r="T339" s="31"/>
      <c r="U339" s="13"/>
      <c r="V339" s="15"/>
      <c r="W339" s="15"/>
      <c r="X339" s="15"/>
      <c r="Y339" s="15"/>
      <c r="Z339" s="15"/>
      <c r="AA339" s="15"/>
      <c r="AB339" s="32"/>
      <c r="AC339" s="15"/>
      <c r="AD339" s="15"/>
      <c r="AE339" s="15"/>
      <c r="AF339" s="15"/>
      <c r="AG339" s="15"/>
      <c r="AH339" s="15"/>
      <c r="AI339" s="15"/>
      <c r="AJ339" s="57"/>
      <c r="AK339" s="15"/>
      <c r="AL339" s="15"/>
      <c r="AM339" s="15"/>
      <c r="AN339" s="15"/>
      <c r="AO339" s="15"/>
      <c r="AP339" s="15"/>
      <c r="AQ339" s="15"/>
      <c r="AR339" s="32"/>
      <c r="AS339" s="15"/>
      <c r="AT339" s="15"/>
      <c r="AU339" s="15"/>
      <c r="AV339" s="15"/>
      <c r="AW339" s="15"/>
      <c r="AX339" s="15"/>
      <c r="AY339" s="15"/>
      <c r="AZ339" s="22"/>
      <c r="BA339" s="13"/>
      <c r="BB339" s="15"/>
      <c r="BC339" s="15"/>
      <c r="BD339" s="15"/>
      <c r="BE339" s="15"/>
      <c r="BF339" s="15"/>
      <c r="BG339" s="15"/>
      <c r="BH339" s="22"/>
      <c r="BI339" s="24"/>
      <c r="BJ339" s="34" t="str">
        <f t="shared" si="70"/>
        <v xml:space="preserve"> {
}
</v>
      </c>
      <c r="BK339" s="35" t="str">
        <f t="shared" si="103"/>
        <v xml:space="preserve">:root {
}
@media (prefers-color-scheme: dark) {
  :root {
  }
}
</v>
      </c>
      <c r="BL339" s="60" t="str">
        <f t="shared" si="104"/>
        <v xml:space="preserve">:root {
}
@media (prefers-color-scheme: dark) {
  :root {
  }
}
</v>
      </c>
      <c r="BM339" s="15" t="str">
        <f t="shared" si="71"/>
        <v/>
      </c>
      <c r="BN339" s="15" t="str">
        <f t="shared" si="72"/>
        <v/>
      </c>
      <c r="BO339" s="15" t="str">
        <f t="shared" si="73"/>
        <v/>
      </c>
      <c r="BP339" s="15" t="str">
        <f t="shared" si="74"/>
        <v/>
      </c>
      <c r="BQ339" s="15" t="str">
        <f t="shared" si="75"/>
        <v/>
      </c>
      <c r="BR339" s="15" t="str">
        <f t="shared" si="76"/>
        <v/>
      </c>
      <c r="BS339" s="15" t="str">
        <f t="shared" si="77"/>
        <v/>
      </c>
      <c r="BT339" s="15" t="str">
        <f t="shared" si="78"/>
        <v/>
      </c>
      <c r="BU339" s="15" t="str">
        <f t="shared" si="79"/>
        <v/>
      </c>
      <c r="BV339" s="15" t="str">
        <f t="shared" si="80"/>
        <v/>
      </c>
      <c r="BW339" s="15" t="str">
        <f t="shared" si="81"/>
        <v/>
      </c>
      <c r="BX339" s="15" t="str">
        <f t="shared" si="82"/>
        <v/>
      </c>
      <c r="BY339" s="15" t="str">
        <f t="shared" si="83"/>
        <v/>
      </c>
      <c r="BZ339" s="15" t="str">
        <f t="shared" si="84"/>
        <v/>
      </c>
      <c r="CA339" s="15" t="str">
        <f t="shared" si="85"/>
        <v/>
      </c>
      <c r="CB339" s="15" t="str">
        <f t="shared" si="86"/>
        <v/>
      </c>
      <c r="CC339" s="15" t="str">
        <f t="shared" si="87"/>
        <v/>
      </c>
      <c r="CD339" s="15" t="str">
        <f t="shared" si="88"/>
        <v/>
      </c>
      <c r="CE339" s="15" t="str">
        <f t="shared" si="89"/>
        <v/>
      </c>
      <c r="CF339" s="15" t="str">
        <f t="shared" si="90"/>
        <v/>
      </c>
      <c r="CG339" s="15" t="str">
        <f t="shared" si="91"/>
        <v/>
      </c>
      <c r="CH339" s="15" t="str">
        <f t="shared" si="92"/>
        <v/>
      </c>
      <c r="CI339" s="15" t="str">
        <f t="shared" si="93"/>
        <v/>
      </c>
      <c r="CJ339" s="15" t="str">
        <f t="shared" si="94"/>
        <v/>
      </c>
      <c r="CK339" s="15" t="str">
        <f t="shared" si="95"/>
        <v/>
      </c>
      <c r="CL339" s="15" t="str">
        <f t="shared" si="96"/>
        <v/>
      </c>
      <c r="CM339" s="15" t="str">
        <f t="shared" si="97"/>
        <v/>
      </c>
      <c r="CN339" s="15" t="str">
        <f t="shared" si="98"/>
        <v/>
      </c>
      <c r="CO339" s="15" t="str">
        <f t="shared" si="99"/>
        <v/>
      </c>
      <c r="CP339" s="15" t="str">
        <f t="shared" si="100"/>
        <v/>
      </c>
      <c r="CQ339" s="15" t="str">
        <f t="shared" si="101"/>
        <v/>
      </c>
      <c r="CR339" s="15" t="str">
        <f t="shared" si="102"/>
        <v/>
      </c>
    </row>
    <row r="340" spans="2:96">
      <c r="B340" s="13"/>
      <c r="C340" s="15"/>
      <c r="D340" s="15"/>
      <c r="E340" s="28"/>
      <c r="F340" s="29"/>
      <c r="G340" s="29"/>
      <c r="H340" s="29"/>
      <c r="I340" s="29"/>
      <c r="J340" s="29"/>
      <c r="K340" s="29"/>
      <c r="L340" s="30"/>
      <c r="M340" s="29"/>
      <c r="N340" s="29"/>
      <c r="O340" s="29"/>
      <c r="P340" s="29"/>
      <c r="Q340" s="29"/>
      <c r="R340" s="29"/>
      <c r="S340" s="30"/>
      <c r="T340" s="31"/>
      <c r="U340" s="13"/>
      <c r="V340" s="15"/>
      <c r="W340" s="15"/>
      <c r="X340" s="15"/>
      <c r="Y340" s="15"/>
      <c r="Z340" s="15"/>
      <c r="AA340" s="15"/>
      <c r="AB340" s="32"/>
      <c r="AC340" s="15"/>
      <c r="AD340" s="15"/>
      <c r="AE340" s="15"/>
      <c r="AF340" s="15"/>
      <c r="AG340" s="15"/>
      <c r="AH340" s="15"/>
      <c r="AI340" s="15"/>
      <c r="AJ340" s="57"/>
      <c r="AK340" s="15"/>
      <c r="AL340" s="15"/>
      <c r="AM340" s="15"/>
      <c r="AN340" s="15"/>
      <c r="AO340" s="15"/>
      <c r="AP340" s="15"/>
      <c r="AQ340" s="15"/>
      <c r="AR340" s="32"/>
      <c r="AS340" s="15"/>
      <c r="AT340" s="15"/>
      <c r="AU340" s="15"/>
      <c r="AV340" s="15"/>
      <c r="AW340" s="15"/>
      <c r="AX340" s="15"/>
      <c r="AY340" s="15"/>
      <c r="AZ340" s="22"/>
      <c r="BA340" s="13"/>
      <c r="BB340" s="15"/>
      <c r="BC340" s="15"/>
      <c r="BD340" s="15"/>
      <c r="BE340" s="15"/>
      <c r="BF340" s="15"/>
      <c r="BG340" s="15"/>
      <c r="BH340" s="22"/>
      <c r="BI340" s="24"/>
      <c r="BJ340" s="34" t="str">
        <f t="shared" si="70"/>
        <v xml:space="preserve"> {
}
</v>
      </c>
      <c r="BK340" s="35" t="str">
        <f t="shared" si="103"/>
        <v xml:space="preserve">:root {
}
@media (prefers-color-scheme: dark) {
  :root {
  }
}
</v>
      </c>
      <c r="BL340" s="60" t="str">
        <f t="shared" si="104"/>
        <v xml:space="preserve">:root {
}
@media (prefers-color-scheme: dark) {
  :root {
  }
}
</v>
      </c>
      <c r="BM340" s="15" t="str">
        <f t="shared" si="71"/>
        <v/>
      </c>
      <c r="BN340" s="15" t="str">
        <f t="shared" si="72"/>
        <v/>
      </c>
      <c r="BO340" s="15" t="str">
        <f t="shared" si="73"/>
        <v/>
      </c>
      <c r="BP340" s="15" t="str">
        <f t="shared" si="74"/>
        <v/>
      </c>
      <c r="BQ340" s="15" t="str">
        <f t="shared" si="75"/>
        <v/>
      </c>
      <c r="BR340" s="15" t="str">
        <f t="shared" si="76"/>
        <v/>
      </c>
      <c r="BS340" s="15" t="str">
        <f t="shared" si="77"/>
        <v/>
      </c>
      <c r="BT340" s="15" t="str">
        <f t="shared" si="78"/>
        <v/>
      </c>
      <c r="BU340" s="15" t="str">
        <f t="shared" si="79"/>
        <v/>
      </c>
      <c r="BV340" s="15" t="str">
        <f t="shared" si="80"/>
        <v/>
      </c>
      <c r="BW340" s="15" t="str">
        <f t="shared" si="81"/>
        <v/>
      </c>
      <c r="BX340" s="15" t="str">
        <f t="shared" si="82"/>
        <v/>
      </c>
      <c r="BY340" s="15" t="str">
        <f t="shared" si="83"/>
        <v/>
      </c>
      <c r="BZ340" s="15" t="str">
        <f t="shared" si="84"/>
        <v/>
      </c>
      <c r="CA340" s="15" t="str">
        <f t="shared" si="85"/>
        <v/>
      </c>
      <c r="CB340" s="15" t="str">
        <f t="shared" si="86"/>
        <v/>
      </c>
      <c r="CC340" s="15" t="str">
        <f t="shared" si="87"/>
        <v/>
      </c>
      <c r="CD340" s="15" t="str">
        <f t="shared" si="88"/>
        <v/>
      </c>
      <c r="CE340" s="15" t="str">
        <f t="shared" si="89"/>
        <v/>
      </c>
      <c r="CF340" s="15" t="str">
        <f t="shared" si="90"/>
        <v/>
      </c>
      <c r="CG340" s="15" t="str">
        <f t="shared" si="91"/>
        <v/>
      </c>
      <c r="CH340" s="15" t="str">
        <f t="shared" si="92"/>
        <v/>
      </c>
      <c r="CI340" s="15" t="str">
        <f t="shared" si="93"/>
        <v/>
      </c>
      <c r="CJ340" s="15" t="str">
        <f t="shared" si="94"/>
        <v/>
      </c>
      <c r="CK340" s="15" t="str">
        <f t="shared" si="95"/>
        <v/>
      </c>
      <c r="CL340" s="15" t="str">
        <f t="shared" si="96"/>
        <v/>
      </c>
      <c r="CM340" s="15" t="str">
        <f t="shared" si="97"/>
        <v/>
      </c>
      <c r="CN340" s="15" t="str">
        <f t="shared" si="98"/>
        <v/>
      </c>
      <c r="CO340" s="15" t="str">
        <f t="shared" si="99"/>
        <v/>
      </c>
      <c r="CP340" s="15" t="str">
        <f t="shared" si="100"/>
        <v/>
      </c>
      <c r="CQ340" s="15" t="str">
        <f t="shared" si="101"/>
        <v/>
      </c>
      <c r="CR340" s="15" t="str">
        <f t="shared" si="102"/>
        <v/>
      </c>
    </row>
    <row r="341" spans="2:96">
      <c r="B341" s="13"/>
      <c r="C341" s="15"/>
      <c r="D341" s="15"/>
      <c r="E341" s="28"/>
      <c r="F341" s="29"/>
      <c r="G341" s="29"/>
      <c r="H341" s="29"/>
      <c r="I341" s="29"/>
      <c r="J341" s="29"/>
      <c r="K341" s="29"/>
      <c r="L341" s="30"/>
      <c r="M341" s="29"/>
      <c r="N341" s="29"/>
      <c r="O341" s="29"/>
      <c r="P341" s="29"/>
      <c r="Q341" s="29"/>
      <c r="R341" s="29"/>
      <c r="S341" s="30"/>
      <c r="T341" s="31"/>
      <c r="U341" s="13"/>
      <c r="V341" s="15"/>
      <c r="W341" s="15"/>
      <c r="X341" s="15"/>
      <c r="Y341" s="15"/>
      <c r="Z341" s="15"/>
      <c r="AA341" s="15"/>
      <c r="AB341" s="32"/>
      <c r="AC341" s="15"/>
      <c r="AD341" s="15"/>
      <c r="AE341" s="15"/>
      <c r="AF341" s="15"/>
      <c r="AG341" s="15"/>
      <c r="AH341" s="15"/>
      <c r="AI341" s="15"/>
      <c r="AJ341" s="57"/>
      <c r="AK341" s="15"/>
      <c r="AL341" s="15"/>
      <c r="AM341" s="15"/>
      <c r="AN341" s="15"/>
      <c r="AO341" s="15"/>
      <c r="AP341" s="15"/>
      <c r="AQ341" s="15"/>
      <c r="AR341" s="32"/>
      <c r="AS341" s="15"/>
      <c r="AT341" s="15"/>
      <c r="AU341" s="15"/>
      <c r="AV341" s="15"/>
      <c r="AW341" s="15"/>
      <c r="AX341" s="15"/>
      <c r="AY341" s="15"/>
      <c r="AZ341" s="22"/>
      <c r="BA341" s="13"/>
      <c r="BB341" s="15"/>
      <c r="BC341" s="15"/>
      <c r="BD341" s="15"/>
      <c r="BE341" s="15"/>
      <c r="BF341" s="15"/>
      <c r="BG341" s="15"/>
      <c r="BH341" s="22"/>
      <c r="BI341" s="24"/>
      <c r="BJ341" s="34" t="str">
        <f t="shared" si="70"/>
        <v xml:space="preserve"> {
}
</v>
      </c>
      <c r="BK341" s="35" t="str">
        <f t="shared" si="103"/>
        <v xml:space="preserve">:root {
}
@media (prefers-color-scheme: dark) {
  :root {
  }
}
</v>
      </c>
      <c r="BL341" s="60" t="str">
        <f t="shared" si="104"/>
        <v xml:space="preserve">:root {
}
@media (prefers-color-scheme: dark) {
  :root {
  }
}
</v>
      </c>
      <c r="BM341" s="15" t="str">
        <f t="shared" si="71"/>
        <v/>
      </c>
      <c r="BN341" s="15" t="str">
        <f t="shared" si="72"/>
        <v/>
      </c>
      <c r="BO341" s="15" t="str">
        <f t="shared" si="73"/>
        <v/>
      </c>
      <c r="BP341" s="15" t="str">
        <f t="shared" si="74"/>
        <v/>
      </c>
      <c r="BQ341" s="15" t="str">
        <f t="shared" si="75"/>
        <v/>
      </c>
      <c r="BR341" s="15" t="str">
        <f t="shared" si="76"/>
        <v/>
      </c>
      <c r="BS341" s="15" t="str">
        <f t="shared" si="77"/>
        <v/>
      </c>
      <c r="BT341" s="15" t="str">
        <f t="shared" si="78"/>
        <v/>
      </c>
      <c r="BU341" s="15" t="str">
        <f t="shared" si="79"/>
        <v/>
      </c>
      <c r="BV341" s="15" t="str">
        <f t="shared" si="80"/>
        <v/>
      </c>
      <c r="BW341" s="15" t="str">
        <f t="shared" si="81"/>
        <v/>
      </c>
      <c r="BX341" s="15" t="str">
        <f t="shared" si="82"/>
        <v/>
      </c>
      <c r="BY341" s="15" t="str">
        <f t="shared" si="83"/>
        <v/>
      </c>
      <c r="BZ341" s="15" t="str">
        <f t="shared" si="84"/>
        <v/>
      </c>
      <c r="CA341" s="15" t="str">
        <f t="shared" si="85"/>
        <v/>
      </c>
      <c r="CB341" s="15" t="str">
        <f t="shared" si="86"/>
        <v/>
      </c>
      <c r="CC341" s="15" t="str">
        <f t="shared" si="87"/>
        <v/>
      </c>
      <c r="CD341" s="15" t="str">
        <f t="shared" si="88"/>
        <v/>
      </c>
      <c r="CE341" s="15" t="str">
        <f t="shared" si="89"/>
        <v/>
      </c>
      <c r="CF341" s="15" t="str">
        <f t="shared" si="90"/>
        <v/>
      </c>
      <c r="CG341" s="15" t="str">
        <f t="shared" si="91"/>
        <v/>
      </c>
      <c r="CH341" s="15" t="str">
        <f t="shared" si="92"/>
        <v/>
      </c>
      <c r="CI341" s="15" t="str">
        <f t="shared" si="93"/>
        <v/>
      </c>
      <c r="CJ341" s="15" t="str">
        <f t="shared" si="94"/>
        <v/>
      </c>
      <c r="CK341" s="15" t="str">
        <f t="shared" si="95"/>
        <v/>
      </c>
      <c r="CL341" s="15" t="str">
        <f t="shared" si="96"/>
        <v/>
      </c>
      <c r="CM341" s="15" t="str">
        <f t="shared" si="97"/>
        <v/>
      </c>
      <c r="CN341" s="15" t="str">
        <f t="shared" si="98"/>
        <v/>
      </c>
      <c r="CO341" s="15" t="str">
        <f t="shared" si="99"/>
        <v/>
      </c>
      <c r="CP341" s="15" t="str">
        <f t="shared" si="100"/>
        <v/>
      </c>
      <c r="CQ341" s="15" t="str">
        <f t="shared" si="101"/>
        <v/>
      </c>
      <c r="CR341" s="15" t="str">
        <f t="shared" si="102"/>
        <v/>
      </c>
    </row>
    <row r="342" spans="2:96">
      <c r="B342" s="13"/>
      <c r="C342" s="15"/>
      <c r="D342" s="15"/>
      <c r="E342" s="28"/>
      <c r="F342" s="29"/>
      <c r="G342" s="29"/>
      <c r="H342" s="29"/>
      <c r="I342" s="29"/>
      <c r="J342" s="29"/>
      <c r="K342" s="29"/>
      <c r="L342" s="30"/>
      <c r="M342" s="29"/>
      <c r="N342" s="29"/>
      <c r="O342" s="29"/>
      <c r="P342" s="29"/>
      <c r="Q342" s="29"/>
      <c r="R342" s="29"/>
      <c r="S342" s="30"/>
      <c r="T342" s="31"/>
      <c r="U342" s="13"/>
      <c r="V342" s="15"/>
      <c r="W342" s="15"/>
      <c r="X342" s="15"/>
      <c r="Y342" s="15"/>
      <c r="Z342" s="15"/>
      <c r="AA342" s="15"/>
      <c r="AB342" s="32"/>
      <c r="AC342" s="15"/>
      <c r="AD342" s="15"/>
      <c r="AE342" s="15"/>
      <c r="AF342" s="15"/>
      <c r="AG342" s="15"/>
      <c r="AH342" s="15"/>
      <c r="AI342" s="15"/>
      <c r="AJ342" s="57"/>
      <c r="AK342" s="15"/>
      <c r="AL342" s="15"/>
      <c r="AM342" s="15"/>
      <c r="AN342" s="15"/>
      <c r="AO342" s="15"/>
      <c r="AP342" s="15"/>
      <c r="AQ342" s="15"/>
      <c r="AR342" s="32"/>
      <c r="AS342" s="15"/>
      <c r="AT342" s="15"/>
      <c r="AU342" s="15"/>
      <c r="AV342" s="15"/>
      <c r="AW342" s="15"/>
      <c r="AX342" s="15"/>
      <c r="AY342" s="15"/>
      <c r="AZ342" s="22"/>
      <c r="BA342" s="13"/>
      <c r="BB342" s="15"/>
      <c r="BC342" s="15"/>
      <c r="BD342" s="15"/>
      <c r="BE342" s="15"/>
      <c r="BF342" s="15"/>
      <c r="BG342" s="15"/>
      <c r="BH342" s="22"/>
      <c r="BI342" s="24"/>
      <c r="BJ342" s="34" t="str">
        <f t="shared" si="70"/>
        <v xml:space="preserve"> {
}
</v>
      </c>
      <c r="BK342" s="35" t="str">
        <f t="shared" si="103"/>
        <v xml:space="preserve">:root {
}
@media (prefers-color-scheme: dark) {
  :root {
  }
}
</v>
      </c>
      <c r="BL342" s="60" t="str">
        <f t="shared" si="104"/>
        <v xml:space="preserve">:root {
}
@media (prefers-color-scheme: dark) {
  :root {
  }
}
</v>
      </c>
      <c r="BM342" s="15" t="str">
        <f t="shared" si="71"/>
        <v/>
      </c>
      <c r="BN342" s="15" t="str">
        <f t="shared" si="72"/>
        <v/>
      </c>
      <c r="BO342" s="15" t="str">
        <f t="shared" si="73"/>
        <v/>
      </c>
      <c r="BP342" s="15" t="str">
        <f t="shared" si="74"/>
        <v/>
      </c>
      <c r="BQ342" s="15" t="str">
        <f t="shared" si="75"/>
        <v/>
      </c>
      <c r="BR342" s="15" t="str">
        <f t="shared" si="76"/>
        <v/>
      </c>
      <c r="BS342" s="15" t="str">
        <f t="shared" si="77"/>
        <v/>
      </c>
      <c r="BT342" s="15" t="str">
        <f t="shared" si="78"/>
        <v/>
      </c>
      <c r="BU342" s="15" t="str">
        <f t="shared" si="79"/>
        <v/>
      </c>
      <c r="BV342" s="15" t="str">
        <f t="shared" si="80"/>
        <v/>
      </c>
      <c r="BW342" s="15" t="str">
        <f t="shared" si="81"/>
        <v/>
      </c>
      <c r="BX342" s="15" t="str">
        <f t="shared" si="82"/>
        <v/>
      </c>
      <c r="BY342" s="15" t="str">
        <f t="shared" si="83"/>
        <v/>
      </c>
      <c r="BZ342" s="15" t="str">
        <f t="shared" si="84"/>
        <v/>
      </c>
      <c r="CA342" s="15" t="str">
        <f t="shared" si="85"/>
        <v/>
      </c>
      <c r="CB342" s="15" t="str">
        <f t="shared" si="86"/>
        <v/>
      </c>
      <c r="CC342" s="15" t="str">
        <f t="shared" si="87"/>
        <v/>
      </c>
      <c r="CD342" s="15" t="str">
        <f t="shared" si="88"/>
        <v/>
      </c>
      <c r="CE342" s="15" t="str">
        <f t="shared" si="89"/>
        <v/>
      </c>
      <c r="CF342" s="15" t="str">
        <f t="shared" si="90"/>
        <v/>
      </c>
      <c r="CG342" s="15" t="str">
        <f t="shared" si="91"/>
        <v/>
      </c>
      <c r="CH342" s="15" t="str">
        <f t="shared" si="92"/>
        <v/>
      </c>
      <c r="CI342" s="15" t="str">
        <f t="shared" si="93"/>
        <v/>
      </c>
      <c r="CJ342" s="15" t="str">
        <f t="shared" si="94"/>
        <v/>
      </c>
      <c r="CK342" s="15" t="str">
        <f t="shared" si="95"/>
        <v/>
      </c>
      <c r="CL342" s="15" t="str">
        <f t="shared" si="96"/>
        <v/>
      </c>
      <c r="CM342" s="15" t="str">
        <f t="shared" si="97"/>
        <v/>
      </c>
      <c r="CN342" s="15" t="str">
        <f t="shared" si="98"/>
        <v/>
      </c>
      <c r="CO342" s="15" t="str">
        <f t="shared" si="99"/>
        <v/>
      </c>
      <c r="CP342" s="15" t="str">
        <f t="shared" si="100"/>
        <v/>
      </c>
      <c r="CQ342" s="15" t="str">
        <f t="shared" si="101"/>
        <v/>
      </c>
      <c r="CR342" s="15" t="str">
        <f t="shared" si="102"/>
        <v/>
      </c>
    </row>
    <row r="343" spans="2:96">
      <c r="B343" s="13"/>
      <c r="C343" s="15"/>
      <c r="D343" s="15"/>
      <c r="E343" s="28"/>
      <c r="F343" s="29"/>
      <c r="G343" s="29"/>
      <c r="H343" s="29"/>
      <c r="I343" s="29"/>
      <c r="J343" s="29"/>
      <c r="K343" s="29"/>
      <c r="L343" s="30"/>
      <c r="M343" s="29"/>
      <c r="N343" s="29"/>
      <c r="O343" s="29"/>
      <c r="P343" s="29"/>
      <c r="Q343" s="29"/>
      <c r="R343" s="29"/>
      <c r="S343" s="30"/>
      <c r="T343" s="31"/>
      <c r="U343" s="13"/>
      <c r="V343" s="15"/>
      <c r="W343" s="15"/>
      <c r="X343" s="15"/>
      <c r="Y343" s="15"/>
      <c r="Z343" s="15"/>
      <c r="AA343" s="15"/>
      <c r="AB343" s="32"/>
      <c r="AC343" s="15"/>
      <c r="AD343" s="15"/>
      <c r="AE343" s="15"/>
      <c r="AF343" s="15"/>
      <c r="AG343" s="15"/>
      <c r="AH343" s="15"/>
      <c r="AI343" s="15"/>
      <c r="AJ343" s="57"/>
      <c r="AK343" s="15"/>
      <c r="AL343" s="15"/>
      <c r="AM343" s="15"/>
      <c r="AN343" s="15"/>
      <c r="AO343" s="15"/>
      <c r="AP343" s="15"/>
      <c r="AQ343" s="15"/>
      <c r="AR343" s="32"/>
      <c r="AS343" s="15"/>
      <c r="AT343" s="15"/>
      <c r="AU343" s="15"/>
      <c r="AV343" s="15"/>
      <c r="AW343" s="15"/>
      <c r="AX343" s="15"/>
      <c r="AY343" s="15"/>
      <c r="AZ343" s="22"/>
      <c r="BA343" s="13"/>
      <c r="BB343" s="15"/>
      <c r="BC343" s="15"/>
      <c r="BD343" s="15"/>
      <c r="BE343" s="15"/>
      <c r="BF343" s="15"/>
      <c r="BG343" s="15"/>
      <c r="BH343" s="22"/>
      <c r="BI343" s="24"/>
      <c r="BJ343" s="34" t="str">
        <f t="shared" si="70"/>
        <v xml:space="preserve"> {
}
</v>
      </c>
      <c r="BK343" s="35" t="str">
        <f t="shared" si="103"/>
        <v xml:space="preserve">:root {
}
@media (prefers-color-scheme: dark) {
  :root {
  }
}
</v>
      </c>
      <c r="BL343" s="60" t="str">
        <f t="shared" si="104"/>
        <v xml:space="preserve">:root {
}
@media (prefers-color-scheme: dark) {
  :root {
  }
}
</v>
      </c>
      <c r="BM343" s="15" t="str">
        <f t="shared" si="71"/>
        <v/>
      </c>
      <c r="BN343" s="15" t="str">
        <f t="shared" si="72"/>
        <v/>
      </c>
      <c r="BO343" s="15" t="str">
        <f t="shared" si="73"/>
        <v/>
      </c>
      <c r="BP343" s="15" t="str">
        <f t="shared" si="74"/>
        <v/>
      </c>
      <c r="BQ343" s="15" t="str">
        <f t="shared" si="75"/>
        <v/>
      </c>
      <c r="BR343" s="15" t="str">
        <f t="shared" si="76"/>
        <v/>
      </c>
      <c r="BS343" s="15" t="str">
        <f t="shared" si="77"/>
        <v/>
      </c>
      <c r="BT343" s="15" t="str">
        <f t="shared" si="78"/>
        <v/>
      </c>
      <c r="BU343" s="15" t="str">
        <f t="shared" si="79"/>
        <v/>
      </c>
      <c r="BV343" s="15" t="str">
        <f t="shared" si="80"/>
        <v/>
      </c>
      <c r="BW343" s="15" t="str">
        <f t="shared" si="81"/>
        <v/>
      </c>
      <c r="BX343" s="15" t="str">
        <f t="shared" si="82"/>
        <v/>
      </c>
      <c r="BY343" s="15" t="str">
        <f t="shared" si="83"/>
        <v/>
      </c>
      <c r="BZ343" s="15" t="str">
        <f t="shared" si="84"/>
        <v/>
      </c>
      <c r="CA343" s="15" t="str">
        <f t="shared" si="85"/>
        <v/>
      </c>
      <c r="CB343" s="15" t="str">
        <f t="shared" si="86"/>
        <v/>
      </c>
      <c r="CC343" s="15" t="str">
        <f t="shared" si="87"/>
        <v/>
      </c>
      <c r="CD343" s="15" t="str">
        <f t="shared" si="88"/>
        <v/>
      </c>
      <c r="CE343" s="15" t="str">
        <f t="shared" si="89"/>
        <v/>
      </c>
      <c r="CF343" s="15" t="str">
        <f t="shared" si="90"/>
        <v/>
      </c>
      <c r="CG343" s="15" t="str">
        <f t="shared" si="91"/>
        <v/>
      </c>
      <c r="CH343" s="15" t="str">
        <f t="shared" si="92"/>
        <v/>
      </c>
      <c r="CI343" s="15" t="str">
        <f t="shared" si="93"/>
        <v/>
      </c>
      <c r="CJ343" s="15" t="str">
        <f t="shared" si="94"/>
        <v/>
      </c>
      <c r="CK343" s="15" t="str">
        <f t="shared" si="95"/>
        <v/>
      </c>
      <c r="CL343" s="15" t="str">
        <f t="shared" si="96"/>
        <v/>
      </c>
      <c r="CM343" s="15" t="str">
        <f t="shared" si="97"/>
        <v/>
      </c>
      <c r="CN343" s="15" t="str">
        <f t="shared" si="98"/>
        <v/>
      </c>
      <c r="CO343" s="15" t="str">
        <f t="shared" si="99"/>
        <v/>
      </c>
      <c r="CP343" s="15" t="str">
        <f t="shared" si="100"/>
        <v/>
      </c>
      <c r="CQ343" s="15" t="str">
        <f t="shared" si="101"/>
        <v/>
      </c>
      <c r="CR343" s="15" t="str">
        <f t="shared" si="102"/>
        <v/>
      </c>
    </row>
    <row r="344" spans="2:96">
      <c r="B344" s="13"/>
      <c r="C344" s="15"/>
      <c r="D344" s="15"/>
      <c r="E344" s="28"/>
      <c r="F344" s="29"/>
      <c r="G344" s="29"/>
      <c r="H344" s="29"/>
      <c r="I344" s="29"/>
      <c r="J344" s="29"/>
      <c r="K344" s="29"/>
      <c r="L344" s="30"/>
      <c r="M344" s="29"/>
      <c r="N344" s="29"/>
      <c r="O344" s="29"/>
      <c r="P344" s="29"/>
      <c r="Q344" s="29"/>
      <c r="R344" s="29"/>
      <c r="S344" s="30"/>
      <c r="T344" s="31"/>
      <c r="U344" s="13"/>
      <c r="V344" s="15"/>
      <c r="W344" s="15"/>
      <c r="X344" s="15"/>
      <c r="Y344" s="15"/>
      <c r="Z344" s="15"/>
      <c r="AA344" s="15"/>
      <c r="AB344" s="32"/>
      <c r="AC344" s="15"/>
      <c r="AD344" s="15"/>
      <c r="AE344" s="15"/>
      <c r="AF344" s="15"/>
      <c r="AG344" s="15"/>
      <c r="AH344" s="15"/>
      <c r="AI344" s="15"/>
      <c r="AJ344" s="57"/>
      <c r="AK344" s="15"/>
      <c r="AL344" s="15"/>
      <c r="AM344" s="15"/>
      <c r="AN344" s="15"/>
      <c r="AO344" s="15"/>
      <c r="AP344" s="15"/>
      <c r="AQ344" s="15"/>
      <c r="AR344" s="32"/>
      <c r="AS344" s="15"/>
      <c r="AT344" s="15"/>
      <c r="AU344" s="15"/>
      <c r="AV344" s="15"/>
      <c r="AW344" s="15"/>
      <c r="AX344" s="15"/>
      <c r="AY344" s="15"/>
      <c r="AZ344" s="22"/>
      <c r="BA344" s="13"/>
      <c r="BB344" s="15"/>
      <c r="BC344" s="15"/>
      <c r="BD344" s="15"/>
      <c r="BE344" s="15"/>
      <c r="BF344" s="15"/>
      <c r="BG344" s="15"/>
      <c r="BH344" s="22"/>
      <c r="BI344" s="24"/>
      <c r="BJ344" s="34" t="str">
        <f t="shared" si="70"/>
        <v xml:space="preserve"> {
}
</v>
      </c>
      <c r="BK344" s="35" t="str">
        <f t="shared" si="103"/>
        <v xml:space="preserve">:root {
}
@media (prefers-color-scheme: dark) {
  :root {
  }
}
</v>
      </c>
      <c r="BL344" s="60" t="str">
        <f t="shared" si="104"/>
        <v xml:space="preserve">:root {
}
@media (prefers-color-scheme: dark) {
  :root {
  }
}
</v>
      </c>
      <c r="BM344" s="15" t="str">
        <f t="shared" si="71"/>
        <v/>
      </c>
      <c r="BN344" s="15" t="str">
        <f t="shared" si="72"/>
        <v/>
      </c>
      <c r="BO344" s="15" t="str">
        <f t="shared" si="73"/>
        <v/>
      </c>
      <c r="BP344" s="15" t="str">
        <f t="shared" si="74"/>
        <v/>
      </c>
      <c r="BQ344" s="15" t="str">
        <f t="shared" si="75"/>
        <v/>
      </c>
      <c r="BR344" s="15" t="str">
        <f t="shared" si="76"/>
        <v/>
      </c>
      <c r="BS344" s="15" t="str">
        <f t="shared" si="77"/>
        <v/>
      </c>
      <c r="BT344" s="15" t="str">
        <f t="shared" si="78"/>
        <v/>
      </c>
      <c r="BU344" s="15" t="str">
        <f t="shared" si="79"/>
        <v/>
      </c>
      <c r="BV344" s="15" t="str">
        <f t="shared" si="80"/>
        <v/>
      </c>
      <c r="BW344" s="15" t="str">
        <f t="shared" si="81"/>
        <v/>
      </c>
      <c r="BX344" s="15" t="str">
        <f t="shared" si="82"/>
        <v/>
      </c>
      <c r="BY344" s="15" t="str">
        <f t="shared" si="83"/>
        <v/>
      </c>
      <c r="BZ344" s="15" t="str">
        <f t="shared" si="84"/>
        <v/>
      </c>
      <c r="CA344" s="15" t="str">
        <f t="shared" si="85"/>
        <v/>
      </c>
      <c r="CB344" s="15" t="str">
        <f t="shared" si="86"/>
        <v/>
      </c>
      <c r="CC344" s="15" t="str">
        <f t="shared" si="87"/>
        <v/>
      </c>
      <c r="CD344" s="15" t="str">
        <f t="shared" si="88"/>
        <v/>
      </c>
      <c r="CE344" s="15" t="str">
        <f t="shared" si="89"/>
        <v/>
      </c>
      <c r="CF344" s="15" t="str">
        <f t="shared" si="90"/>
        <v/>
      </c>
      <c r="CG344" s="15" t="str">
        <f t="shared" si="91"/>
        <v/>
      </c>
      <c r="CH344" s="15" t="str">
        <f t="shared" si="92"/>
        <v/>
      </c>
      <c r="CI344" s="15" t="str">
        <f t="shared" si="93"/>
        <v/>
      </c>
      <c r="CJ344" s="15" t="str">
        <f t="shared" si="94"/>
        <v/>
      </c>
      <c r="CK344" s="15" t="str">
        <f t="shared" si="95"/>
        <v/>
      </c>
      <c r="CL344" s="15" t="str">
        <f t="shared" si="96"/>
        <v/>
      </c>
      <c r="CM344" s="15" t="str">
        <f t="shared" si="97"/>
        <v/>
      </c>
      <c r="CN344" s="15" t="str">
        <f t="shared" si="98"/>
        <v/>
      </c>
      <c r="CO344" s="15" t="str">
        <f t="shared" si="99"/>
        <v/>
      </c>
      <c r="CP344" s="15" t="str">
        <f t="shared" si="100"/>
        <v/>
      </c>
      <c r="CQ344" s="15" t="str">
        <f t="shared" si="101"/>
        <v/>
      </c>
      <c r="CR344" s="15" t="str">
        <f t="shared" si="102"/>
        <v/>
      </c>
    </row>
    <row r="345" spans="2:96">
      <c r="B345" s="13"/>
      <c r="C345" s="15"/>
      <c r="D345" s="15"/>
      <c r="E345" s="28"/>
      <c r="F345" s="29"/>
      <c r="G345" s="29"/>
      <c r="H345" s="29"/>
      <c r="I345" s="29"/>
      <c r="J345" s="29"/>
      <c r="K345" s="29"/>
      <c r="L345" s="30"/>
      <c r="M345" s="29"/>
      <c r="N345" s="29"/>
      <c r="O345" s="29"/>
      <c r="P345" s="29"/>
      <c r="Q345" s="29"/>
      <c r="R345" s="29"/>
      <c r="S345" s="30"/>
      <c r="T345" s="31"/>
      <c r="U345" s="13"/>
      <c r="V345" s="15"/>
      <c r="W345" s="15"/>
      <c r="X345" s="15"/>
      <c r="Y345" s="15"/>
      <c r="Z345" s="15"/>
      <c r="AA345" s="15"/>
      <c r="AB345" s="32"/>
      <c r="AC345" s="15"/>
      <c r="AD345" s="15"/>
      <c r="AE345" s="15"/>
      <c r="AF345" s="15"/>
      <c r="AG345" s="15"/>
      <c r="AH345" s="15"/>
      <c r="AI345" s="15"/>
      <c r="AJ345" s="57"/>
      <c r="AK345" s="15"/>
      <c r="AL345" s="15"/>
      <c r="AM345" s="15"/>
      <c r="AN345" s="15"/>
      <c r="AO345" s="15"/>
      <c r="AP345" s="15"/>
      <c r="AQ345" s="15"/>
      <c r="AR345" s="32"/>
      <c r="AS345" s="15"/>
      <c r="AT345" s="15"/>
      <c r="AU345" s="15"/>
      <c r="AV345" s="15"/>
      <c r="AW345" s="15"/>
      <c r="AX345" s="15"/>
      <c r="AY345" s="15"/>
      <c r="AZ345" s="22"/>
      <c r="BA345" s="13"/>
      <c r="BB345" s="15"/>
      <c r="BC345" s="15"/>
      <c r="BD345" s="15"/>
      <c r="BE345" s="15"/>
      <c r="BF345" s="15"/>
      <c r="BG345" s="15"/>
      <c r="BH345" s="22"/>
      <c r="BI345" s="24"/>
      <c r="BJ345" s="34" t="str">
        <f t="shared" si="70"/>
        <v xml:space="preserve"> {
}
</v>
      </c>
      <c r="BK345" s="35" t="str">
        <f t="shared" si="103"/>
        <v xml:space="preserve">:root {
}
@media (prefers-color-scheme: dark) {
  :root {
  }
}
</v>
      </c>
      <c r="BL345" s="60" t="str">
        <f t="shared" si="104"/>
        <v xml:space="preserve">:root {
}
@media (prefers-color-scheme: dark) {
  :root {
  }
}
</v>
      </c>
      <c r="BM345" s="15" t="str">
        <f t="shared" si="71"/>
        <v/>
      </c>
      <c r="BN345" s="15" t="str">
        <f t="shared" si="72"/>
        <v/>
      </c>
      <c r="BO345" s="15" t="str">
        <f t="shared" si="73"/>
        <v/>
      </c>
      <c r="BP345" s="15" t="str">
        <f t="shared" si="74"/>
        <v/>
      </c>
      <c r="BQ345" s="15" t="str">
        <f t="shared" si="75"/>
        <v/>
      </c>
      <c r="BR345" s="15" t="str">
        <f t="shared" si="76"/>
        <v/>
      </c>
      <c r="BS345" s="15" t="str">
        <f t="shared" si="77"/>
        <v/>
      </c>
      <c r="BT345" s="15" t="str">
        <f t="shared" si="78"/>
        <v/>
      </c>
      <c r="BU345" s="15" t="str">
        <f t="shared" si="79"/>
        <v/>
      </c>
      <c r="BV345" s="15" t="str">
        <f t="shared" si="80"/>
        <v/>
      </c>
      <c r="BW345" s="15" t="str">
        <f t="shared" si="81"/>
        <v/>
      </c>
      <c r="BX345" s="15" t="str">
        <f t="shared" si="82"/>
        <v/>
      </c>
      <c r="BY345" s="15" t="str">
        <f t="shared" si="83"/>
        <v/>
      </c>
      <c r="BZ345" s="15" t="str">
        <f t="shared" si="84"/>
        <v/>
      </c>
      <c r="CA345" s="15" t="str">
        <f t="shared" si="85"/>
        <v/>
      </c>
      <c r="CB345" s="15" t="str">
        <f t="shared" si="86"/>
        <v/>
      </c>
      <c r="CC345" s="15" t="str">
        <f t="shared" si="87"/>
        <v/>
      </c>
      <c r="CD345" s="15" t="str">
        <f t="shared" si="88"/>
        <v/>
      </c>
      <c r="CE345" s="15" t="str">
        <f t="shared" si="89"/>
        <v/>
      </c>
      <c r="CF345" s="15" t="str">
        <f t="shared" si="90"/>
        <v/>
      </c>
      <c r="CG345" s="15" t="str">
        <f t="shared" si="91"/>
        <v/>
      </c>
      <c r="CH345" s="15" t="str">
        <f t="shared" si="92"/>
        <v/>
      </c>
      <c r="CI345" s="15" t="str">
        <f t="shared" si="93"/>
        <v/>
      </c>
      <c r="CJ345" s="15" t="str">
        <f t="shared" si="94"/>
        <v/>
      </c>
      <c r="CK345" s="15" t="str">
        <f t="shared" si="95"/>
        <v/>
      </c>
      <c r="CL345" s="15" t="str">
        <f t="shared" si="96"/>
        <v/>
      </c>
      <c r="CM345" s="15" t="str">
        <f t="shared" si="97"/>
        <v/>
      </c>
      <c r="CN345" s="15" t="str">
        <f t="shared" si="98"/>
        <v/>
      </c>
      <c r="CO345" s="15" t="str">
        <f t="shared" si="99"/>
        <v/>
      </c>
      <c r="CP345" s="15" t="str">
        <f t="shared" si="100"/>
        <v/>
      </c>
      <c r="CQ345" s="15" t="str">
        <f t="shared" si="101"/>
        <v/>
      </c>
      <c r="CR345" s="15" t="str">
        <f t="shared" si="102"/>
        <v/>
      </c>
    </row>
    <row r="346" spans="2:96">
      <c r="B346" s="13"/>
      <c r="C346" s="15"/>
      <c r="D346" s="15"/>
      <c r="E346" s="28"/>
      <c r="F346" s="29"/>
      <c r="G346" s="29"/>
      <c r="H346" s="29"/>
      <c r="I346" s="29"/>
      <c r="J346" s="29"/>
      <c r="K346" s="29"/>
      <c r="L346" s="30"/>
      <c r="M346" s="29"/>
      <c r="N346" s="29"/>
      <c r="O346" s="29"/>
      <c r="P346" s="29"/>
      <c r="Q346" s="29"/>
      <c r="R346" s="29"/>
      <c r="S346" s="30"/>
      <c r="T346" s="31"/>
      <c r="U346" s="13"/>
      <c r="V346" s="15"/>
      <c r="W346" s="15"/>
      <c r="X346" s="15"/>
      <c r="Y346" s="15"/>
      <c r="Z346" s="15"/>
      <c r="AA346" s="15"/>
      <c r="AB346" s="32"/>
      <c r="AC346" s="15"/>
      <c r="AD346" s="15"/>
      <c r="AE346" s="15"/>
      <c r="AF346" s="15"/>
      <c r="AG346" s="15"/>
      <c r="AH346" s="15"/>
      <c r="AI346" s="15"/>
      <c r="AJ346" s="57"/>
      <c r="AK346" s="15"/>
      <c r="AL346" s="15"/>
      <c r="AM346" s="15"/>
      <c r="AN346" s="15"/>
      <c r="AO346" s="15"/>
      <c r="AP346" s="15"/>
      <c r="AQ346" s="15"/>
      <c r="AR346" s="32"/>
      <c r="AS346" s="15"/>
      <c r="AT346" s="15"/>
      <c r="AU346" s="15"/>
      <c r="AV346" s="15"/>
      <c r="AW346" s="15"/>
      <c r="AX346" s="15"/>
      <c r="AY346" s="15"/>
      <c r="AZ346" s="22"/>
      <c r="BA346" s="13"/>
      <c r="BB346" s="15"/>
      <c r="BC346" s="15"/>
      <c r="BD346" s="15"/>
      <c r="BE346" s="15"/>
      <c r="BF346" s="15"/>
      <c r="BG346" s="15"/>
      <c r="BH346" s="22"/>
      <c r="BI346" s="24"/>
      <c r="BJ346" s="34" t="str">
        <f t="shared" si="70"/>
        <v xml:space="preserve"> {
}
</v>
      </c>
      <c r="BK346" s="35" t="str">
        <f t="shared" si="103"/>
        <v xml:space="preserve">:root {
}
@media (prefers-color-scheme: dark) {
  :root {
  }
}
</v>
      </c>
      <c r="BL346" s="60" t="str">
        <f t="shared" si="104"/>
        <v xml:space="preserve">:root {
}
@media (prefers-color-scheme: dark) {
  :root {
  }
}
</v>
      </c>
      <c r="BM346" s="15" t="str">
        <f t="shared" si="71"/>
        <v/>
      </c>
      <c r="BN346" s="15" t="str">
        <f t="shared" si="72"/>
        <v/>
      </c>
      <c r="BO346" s="15" t="str">
        <f t="shared" si="73"/>
        <v/>
      </c>
      <c r="BP346" s="15" t="str">
        <f t="shared" si="74"/>
        <v/>
      </c>
      <c r="BQ346" s="15" t="str">
        <f t="shared" si="75"/>
        <v/>
      </c>
      <c r="BR346" s="15" t="str">
        <f t="shared" si="76"/>
        <v/>
      </c>
      <c r="BS346" s="15" t="str">
        <f t="shared" si="77"/>
        <v/>
      </c>
      <c r="BT346" s="15" t="str">
        <f t="shared" si="78"/>
        <v/>
      </c>
      <c r="BU346" s="15" t="str">
        <f t="shared" si="79"/>
        <v/>
      </c>
      <c r="BV346" s="15" t="str">
        <f t="shared" si="80"/>
        <v/>
      </c>
      <c r="BW346" s="15" t="str">
        <f t="shared" si="81"/>
        <v/>
      </c>
      <c r="BX346" s="15" t="str">
        <f t="shared" si="82"/>
        <v/>
      </c>
      <c r="BY346" s="15" t="str">
        <f t="shared" si="83"/>
        <v/>
      </c>
      <c r="BZ346" s="15" t="str">
        <f t="shared" si="84"/>
        <v/>
      </c>
      <c r="CA346" s="15" t="str">
        <f t="shared" si="85"/>
        <v/>
      </c>
      <c r="CB346" s="15" t="str">
        <f t="shared" si="86"/>
        <v/>
      </c>
      <c r="CC346" s="15" t="str">
        <f t="shared" si="87"/>
        <v/>
      </c>
      <c r="CD346" s="15" t="str">
        <f t="shared" si="88"/>
        <v/>
      </c>
      <c r="CE346" s="15" t="str">
        <f t="shared" si="89"/>
        <v/>
      </c>
      <c r="CF346" s="15" t="str">
        <f t="shared" si="90"/>
        <v/>
      </c>
      <c r="CG346" s="15" t="str">
        <f t="shared" si="91"/>
        <v/>
      </c>
      <c r="CH346" s="15" t="str">
        <f t="shared" si="92"/>
        <v/>
      </c>
      <c r="CI346" s="15" t="str">
        <f t="shared" si="93"/>
        <v/>
      </c>
      <c r="CJ346" s="15" t="str">
        <f t="shared" si="94"/>
        <v/>
      </c>
      <c r="CK346" s="15" t="str">
        <f t="shared" si="95"/>
        <v/>
      </c>
      <c r="CL346" s="15" t="str">
        <f t="shared" si="96"/>
        <v/>
      </c>
      <c r="CM346" s="15" t="str">
        <f t="shared" si="97"/>
        <v/>
      </c>
      <c r="CN346" s="15" t="str">
        <f t="shared" si="98"/>
        <v/>
      </c>
      <c r="CO346" s="15" t="str">
        <f t="shared" si="99"/>
        <v/>
      </c>
      <c r="CP346" s="15" t="str">
        <f t="shared" si="100"/>
        <v/>
      </c>
      <c r="CQ346" s="15" t="str">
        <f t="shared" si="101"/>
        <v/>
      </c>
      <c r="CR346" s="15" t="str">
        <f t="shared" si="102"/>
        <v/>
      </c>
    </row>
    <row r="347" spans="2:96">
      <c r="B347" s="13"/>
      <c r="C347" s="15"/>
      <c r="D347" s="15"/>
      <c r="E347" s="28"/>
      <c r="F347" s="29"/>
      <c r="G347" s="29"/>
      <c r="H347" s="29"/>
      <c r="I347" s="29"/>
      <c r="J347" s="29"/>
      <c r="K347" s="29"/>
      <c r="L347" s="30"/>
      <c r="M347" s="29"/>
      <c r="N347" s="29"/>
      <c r="O347" s="29"/>
      <c r="P347" s="29"/>
      <c r="Q347" s="29"/>
      <c r="R347" s="29"/>
      <c r="S347" s="30"/>
      <c r="T347" s="31"/>
      <c r="U347" s="13"/>
      <c r="V347" s="15"/>
      <c r="W347" s="15"/>
      <c r="X347" s="15"/>
      <c r="Y347" s="15"/>
      <c r="Z347" s="15"/>
      <c r="AA347" s="15"/>
      <c r="AB347" s="32"/>
      <c r="AC347" s="15"/>
      <c r="AD347" s="15"/>
      <c r="AE347" s="15"/>
      <c r="AF347" s="15"/>
      <c r="AG347" s="15"/>
      <c r="AH347" s="15"/>
      <c r="AI347" s="15"/>
      <c r="AJ347" s="57"/>
      <c r="AK347" s="15"/>
      <c r="AL347" s="15"/>
      <c r="AM347" s="15"/>
      <c r="AN347" s="15"/>
      <c r="AO347" s="15"/>
      <c r="AP347" s="15"/>
      <c r="AQ347" s="15"/>
      <c r="AR347" s="32"/>
      <c r="AS347" s="15"/>
      <c r="AT347" s="15"/>
      <c r="AU347" s="15"/>
      <c r="AV347" s="15"/>
      <c r="AW347" s="15"/>
      <c r="AX347" s="15"/>
      <c r="AY347" s="15"/>
      <c r="AZ347" s="22"/>
      <c r="BA347" s="13"/>
      <c r="BB347" s="15"/>
      <c r="BC347" s="15"/>
      <c r="BD347" s="15"/>
      <c r="BE347" s="15"/>
      <c r="BF347" s="15"/>
      <c r="BG347" s="15"/>
      <c r="BH347" s="22"/>
      <c r="BI347" s="24"/>
      <c r="BJ347" s="34" t="str">
        <f t="shared" si="70"/>
        <v xml:space="preserve"> {
}
</v>
      </c>
      <c r="BK347" s="35" t="str">
        <f t="shared" si="103"/>
        <v xml:space="preserve">:root {
}
@media (prefers-color-scheme: dark) {
  :root {
  }
}
</v>
      </c>
      <c r="BL347" s="60" t="str">
        <f t="shared" si="104"/>
        <v xml:space="preserve">:root {
}
@media (prefers-color-scheme: dark) {
  :root {
  }
}
</v>
      </c>
      <c r="BM347" s="15" t="str">
        <f t="shared" si="71"/>
        <v/>
      </c>
      <c r="BN347" s="15" t="str">
        <f t="shared" si="72"/>
        <v/>
      </c>
      <c r="BO347" s="15" t="str">
        <f t="shared" si="73"/>
        <v/>
      </c>
      <c r="BP347" s="15" t="str">
        <f t="shared" si="74"/>
        <v/>
      </c>
      <c r="BQ347" s="15" t="str">
        <f t="shared" si="75"/>
        <v/>
      </c>
      <c r="BR347" s="15" t="str">
        <f t="shared" si="76"/>
        <v/>
      </c>
      <c r="BS347" s="15" t="str">
        <f t="shared" si="77"/>
        <v/>
      </c>
      <c r="BT347" s="15" t="str">
        <f t="shared" si="78"/>
        <v/>
      </c>
      <c r="BU347" s="15" t="str">
        <f t="shared" si="79"/>
        <v/>
      </c>
      <c r="BV347" s="15" t="str">
        <f t="shared" si="80"/>
        <v/>
      </c>
      <c r="BW347" s="15" t="str">
        <f t="shared" si="81"/>
        <v/>
      </c>
      <c r="BX347" s="15" t="str">
        <f t="shared" si="82"/>
        <v/>
      </c>
      <c r="BY347" s="15" t="str">
        <f t="shared" si="83"/>
        <v/>
      </c>
      <c r="BZ347" s="15" t="str">
        <f t="shared" si="84"/>
        <v/>
      </c>
      <c r="CA347" s="15" t="str">
        <f t="shared" si="85"/>
        <v/>
      </c>
      <c r="CB347" s="15" t="str">
        <f t="shared" si="86"/>
        <v/>
      </c>
      <c r="CC347" s="15" t="str">
        <f t="shared" si="87"/>
        <v/>
      </c>
      <c r="CD347" s="15" t="str">
        <f t="shared" si="88"/>
        <v/>
      </c>
      <c r="CE347" s="15" t="str">
        <f t="shared" si="89"/>
        <v/>
      </c>
      <c r="CF347" s="15" t="str">
        <f t="shared" si="90"/>
        <v/>
      </c>
      <c r="CG347" s="15" t="str">
        <f t="shared" si="91"/>
        <v/>
      </c>
      <c r="CH347" s="15" t="str">
        <f t="shared" si="92"/>
        <v/>
      </c>
      <c r="CI347" s="15" t="str">
        <f t="shared" si="93"/>
        <v/>
      </c>
      <c r="CJ347" s="15" t="str">
        <f t="shared" si="94"/>
        <v/>
      </c>
      <c r="CK347" s="15" t="str">
        <f t="shared" si="95"/>
        <v/>
      </c>
      <c r="CL347" s="15" t="str">
        <f t="shared" si="96"/>
        <v/>
      </c>
      <c r="CM347" s="15" t="str">
        <f t="shared" si="97"/>
        <v/>
      </c>
      <c r="CN347" s="15" t="str">
        <f t="shared" si="98"/>
        <v/>
      </c>
      <c r="CO347" s="15" t="str">
        <f t="shared" si="99"/>
        <v/>
      </c>
      <c r="CP347" s="15" t="str">
        <f t="shared" si="100"/>
        <v/>
      </c>
      <c r="CQ347" s="15" t="str">
        <f t="shared" si="101"/>
        <v/>
      </c>
      <c r="CR347" s="15" t="str">
        <f t="shared" si="102"/>
        <v/>
      </c>
    </row>
    <row r="348" spans="2:96">
      <c r="B348" s="13"/>
      <c r="C348" s="15"/>
      <c r="D348" s="15"/>
      <c r="E348" s="28"/>
      <c r="F348" s="29"/>
      <c r="G348" s="29"/>
      <c r="H348" s="29"/>
      <c r="I348" s="29"/>
      <c r="J348" s="29"/>
      <c r="K348" s="29"/>
      <c r="L348" s="30"/>
      <c r="M348" s="29"/>
      <c r="N348" s="29"/>
      <c r="O348" s="29"/>
      <c r="P348" s="29"/>
      <c r="Q348" s="29"/>
      <c r="R348" s="29"/>
      <c r="S348" s="30"/>
      <c r="T348" s="31"/>
      <c r="U348" s="13"/>
      <c r="V348" s="15"/>
      <c r="W348" s="15"/>
      <c r="X348" s="15"/>
      <c r="Y348" s="15"/>
      <c r="Z348" s="15"/>
      <c r="AA348" s="15"/>
      <c r="AB348" s="32"/>
      <c r="AC348" s="15"/>
      <c r="AD348" s="15"/>
      <c r="AE348" s="15"/>
      <c r="AF348" s="15"/>
      <c r="AG348" s="15"/>
      <c r="AH348" s="15"/>
      <c r="AI348" s="15"/>
      <c r="AJ348" s="57"/>
      <c r="AK348" s="15"/>
      <c r="AL348" s="15"/>
      <c r="AM348" s="15"/>
      <c r="AN348" s="15"/>
      <c r="AO348" s="15"/>
      <c r="AP348" s="15"/>
      <c r="AQ348" s="15"/>
      <c r="AR348" s="32"/>
      <c r="AS348" s="15"/>
      <c r="AT348" s="15"/>
      <c r="AU348" s="15"/>
      <c r="AV348" s="15"/>
      <c r="AW348" s="15"/>
      <c r="AX348" s="15"/>
      <c r="AY348" s="15"/>
      <c r="AZ348" s="22"/>
      <c r="BA348" s="13"/>
      <c r="BB348" s="15"/>
      <c r="BC348" s="15"/>
      <c r="BD348" s="15"/>
      <c r="BE348" s="15"/>
      <c r="BF348" s="15"/>
      <c r="BG348" s="15"/>
      <c r="BH348" s="22"/>
      <c r="BI348" s="24"/>
      <c r="BJ348" s="34" t="str">
        <f t="shared" si="70"/>
        <v xml:space="preserve"> {
}
</v>
      </c>
      <c r="BK348" s="35" t="str">
        <f t="shared" si="103"/>
        <v xml:space="preserve">:root {
}
@media (prefers-color-scheme: dark) {
  :root {
  }
}
</v>
      </c>
      <c r="BL348" s="60" t="str">
        <f t="shared" si="104"/>
        <v xml:space="preserve">:root {
}
@media (prefers-color-scheme: dark) {
  :root {
  }
}
</v>
      </c>
      <c r="BM348" s="15" t="str">
        <f t="shared" si="71"/>
        <v/>
      </c>
      <c r="BN348" s="15" t="str">
        <f t="shared" si="72"/>
        <v/>
      </c>
      <c r="BO348" s="15" t="str">
        <f t="shared" si="73"/>
        <v/>
      </c>
      <c r="BP348" s="15" t="str">
        <f t="shared" si="74"/>
        <v/>
      </c>
      <c r="BQ348" s="15" t="str">
        <f t="shared" si="75"/>
        <v/>
      </c>
      <c r="BR348" s="15" t="str">
        <f t="shared" si="76"/>
        <v/>
      </c>
      <c r="BS348" s="15" t="str">
        <f t="shared" si="77"/>
        <v/>
      </c>
      <c r="BT348" s="15" t="str">
        <f t="shared" si="78"/>
        <v/>
      </c>
      <c r="BU348" s="15" t="str">
        <f t="shared" si="79"/>
        <v/>
      </c>
      <c r="BV348" s="15" t="str">
        <f t="shared" si="80"/>
        <v/>
      </c>
      <c r="BW348" s="15" t="str">
        <f t="shared" si="81"/>
        <v/>
      </c>
      <c r="BX348" s="15" t="str">
        <f t="shared" si="82"/>
        <v/>
      </c>
      <c r="BY348" s="15" t="str">
        <f t="shared" si="83"/>
        <v/>
      </c>
      <c r="BZ348" s="15" t="str">
        <f t="shared" si="84"/>
        <v/>
      </c>
      <c r="CA348" s="15" t="str">
        <f t="shared" si="85"/>
        <v/>
      </c>
      <c r="CB348" s="15" t="str">
        <f t="shared" si="86"/>
        <v/>
      </c>
      <c r="CC348" s="15" t="str">
        <f t="shared" si="87"/>
        <v/>
      </c>
      <c r="CD348" s="15" t="str">
        <f t="shared" si="88"/>
        <v/>
      </c>
      <c r="CE348" s="15" t="str">
        <f t="shared" si="89"/>
        <v/>
      </c>
      <c r="CF348" s="15" t="str">
        <f t="shared" si="90"/>
        <v/>
      </c>
      <c r="CG348" s="15" t="str">
        <f t="shared" si="91"/>
        <v/>
      </c>
      <c r="CH348" s="15" t="str">
        <f t="shared" si="92"/>
        <v/>
      </c>
      <c r="CI348" s="15" t="str">
        <f t="shared" si="93"/>
        <v/>
      </c>
      <c r="CJ348" s="15" t="str">
        <f t="shared" si="94"/>
        <v/>
      </c>
      <c r="CK348" s="15" t="str">
        <f t="shared" si="95"/>
        <v/>
      </c>
      <c r="CL348" s="15" t="str">
        <f t="shared" si="96"/>
        <v/>
      </c>
      <c r="CM348" s="15" t="str">
        <f t="shared" si="97"/>
        <v/>
      </c>
      <c r="CN348" s="15" t="str">
        <f t="shared" si="98"/>
        <v/>
      </c>
      <c r="CO348" s="15" t="str">
        <f t="shared" si="99"/>
        <v/>
      </c>
      <c r="CP348" s="15" t="str">
        <f t="shared" si="100"/>
        <v/>
      </c>
      <c r="CQ348" s="15" t="str">
        <f t="shared" si="101"/>
        <v/>
      </c>
      <c r="CR348" s="15" t="str">
        <f t="shared" si="102"/>
        <v/>
      </c>
    </row>
    <row r="349" spans="2:96">
      <c r="B349" s="13"/>
      <c r="C349" s="15"/>
      <c r="D349" s="15"/>
      <c r="E349" s="28"/>
      <c r="F349" s="29"/>
      <c r="G349" s="29"/>
      <c r="H349" s="29"/>
      <c r="I349" s="29"/>
      <c r="J349" s="29"/>
      <c r="K349" s="29"/>
      <c r="L349" s="30"/>
      <c r="M349" s="29"/>
      <c r="N349" s="29"/>
      <c r="O349" s="29"/>
      <c r="P349" s="29"/>
      <c r="Q349" s="29"/>
      <c r="R349" s="29"/>
      <c r="S349" s="30"/>
      <c r="T349" s="31"/>
      <c r="U349" s="13"/>
      <c r="V349" s="15"/>
      <c r="W349" s="15"/>
      <c r="X349" s="15"/>
      <c r="Y349" s="15"/>
      <c r="Z349" s="15"/>
      <c r="AA349" s="15"/>
      <c r="AB349" s="32"/>
      <c r="AC349" s="15"/>
      <c r="AD349" s="15"/>
      <c r="AE349" s="15"/>
      <c r="AF349" s="15"/>
      <c r="AG349" s="15"/>
      <c r="AH349" s="15"/>
      <c r="AI349" s="15"/>
      <c r="AJ349" s="57"/>
      <c r="AK349" s="15"/>
      <c r="AL349" s="15"/>
      <c r="AM349" s="15"/>
      <c r="AN349" s="15"/>
      <c r="AO349" s="15"/>
      <c r="AP349" s="15"/>
      <c r="AQ349" s="15"/>
      <c r="AR349" s="32"/>
      <c r="AS349" s="15"/>
      <c r="AT349" s="15"/>
      <c r="AU349" s="15"/>
      <c r="AV349" s="15"/>
      <c r="AW349" s="15"/>
      <c r="AX349" s="15"/>
      <c r="AY349" s="15"/>
      <c r="AZ349" s="22"/>
      <c r="BA349" s="13"/>
      <c r="BB349" s="15"/>
      <c r="BC349" s="15"/>
      <c r="BD349" s="15"/>
      <c r="BE349" s="15"/>
      <c r="BF349" s="15"/>
      <c r="BG349" s="15"/>
      <c r="BH349" s="22"/>
      <c r="BI349" s="24"/>
      <c r="BJ349" s="34" t="str">
        <f t="shared" si="70"/>
        <v xml:space="preserve"> {
}
</v>
      </c>
      <c r="BK349" s="35" t="str">
        <f t="shared" si="103"/>
        <v xml:space="preserve">:root {
}
@media (prefers-color-scheme: dark) {
  :root {
  }
}
</v>
      </c>
      <c r="BL349" s="60" t="str">
        <f t="shared" si="104"/>
        <v xml:space="preserve">:root {
}
@media (prefers-color-scheme: dark) {
  :root {
  }
}
</v>
      </c>
      <c r="BM349" s="15" t="str">
        <f t="shared" si="71"/>
        <v/>
      </c>
      <c r="BN349" s="15" t="str">
        <f t="shared" si="72"/>
        <v/>
      </c>
      <c r="BO349" s="15" t="str">
        <f t="shared" si="73"/>
        <v/>
      </c>
      <c r="BP349" s="15" t="str">
        <f t="shared" si="74"/>
        <v/>
      </c>
      <c r="BQ349" s="15" t="str">
        <f t="shared" si="75"/>
        <v/>
      </c>
      <c r="BR349" s="15" t="str">
        <f t="shared" si="76"/>
        <v/>
      </c>
      <c r="BS349" s="15" t="str">
        <f t="shared" si="77"/>
        <v/>
      </c>
      <c r="BT349" s="15" t="str">
        <f t="shared" si="78"/>
        <v/>
      </c>
      <c r="BU349" s="15" t="str">
        <f t="shared" si="79"/>
        <v/>
      </c>
      <c r="BV349" s="15" t="str">
        <f t="shared" si="80"/>
        <v/>
      </c>
      <c r="BW349" s="15" t="str">
        <f t="shared" si="81"/>
        <v/>
      </c>
      <c r="BX349" s="15" t="str">
        <f t="shared" si="82"/>
        <v/>
      </c>
      <c r="BY349" s="15" t="str">
        <f t="shared" si="83"/>
        <v/>
      </c>
      <c r="BZ349" s="15" t="str">
        <f t="shared" si="84"/>
        <v/>
      </c>
      <c r="CA349" s="15" t="str">
        <f t="shared" si="85"/>
        <v/>
      </c>
      <c r="CB349" s="15" t="str">
        <f t="shared" si="86"/>
        <v/>
      </c>
      <c r="CC349" s="15" t="str">
        <f t="shared" si="87"/>
        <v/>
      </c>
      <c r="CD349" s="15" t="str">
        <f t="shared" si="88"/>
        <v/>
      </c>
      <c r="CE349" s="15" t="str">
        <f t="shared" si="89"/>
        <v/>
      </c>
      <c r="CF349" s="15" t="str">
        <f t="shared" si="90"/>
        <v/>
      </c>
      <c r="CG349" s="15" t="str">
        <f t="shared" si="91"/>
        <v/>
      </c>
      <c r="CH349" s="15" t="str">
        <f t="shared" si="92"/>
        <v/>
      </c>
      <c r="CI349" s="15" t="str">
        <f t="shared" si="93"/>
        <v/>
      </c>
      <c r="CJ349" s="15" t="str">
        <f t="shared" si="94"/>
        <v/>
      </c>
      <c r="CK349" s="15" t="str">
        <f t="shared" si="95"/>
        <v/>
      </c>
      <c r="CL349" s="15" t="str">
        <f t="shared" si="96"/>
        <v/>
      </c>
      <c r="CM349" s="15" t="str">
        <f t="shared" si="97"/>
        <v/>
      </c>
      <c r="CN349" s="15" t="str">
        <f t="shared" si="98"/>
        <v/>
      </c>
      <c r="CO349" s="15" t="str">
        <f t="shared" si="99"/>
        <v/>
      </c>
      <c r="CP349" s="15" t="str">
        <f t="shared" si="100"/>
        <v/>
      </c>
      <c r="CQ349" s="15" t="str">
        <f t="shared" si="101"/>
        <v/>
      </c>
      <c r="CR349" s="15" t="str">
        <f t="shared" si="102"/>
        <v/>
      </c>
    </row>
    <row r="350" spans="2:96">
      <c r="B350" s="13"/>
      <c r="C350" s="15"/>
      <c r="D350" s="15"/>
      <c r="E350" s="28"/>
      <c r="F350" s="29"/>
      <c r="G350" s="29"/>
      <c r="H350" s="29"/>
      <c r="I350" s="29"/>
      <c r="J350" s="29"/>
      <c r="K350" s="29"/>
      <c r="L350" s="30"/>
      <c r="M350" s="29"/>
      <c r="N350" s="29"/>
      <c r="O350" s="29"/>
      <c r="P350" s="29"/>
      <c r="Q350" s="29"/>
      <c r="R350" s="29"/>
      <c r="S350" s="30"/>
      <c r="T350" s="31"/>
      <c r="U350" s="13"/>
      <c r="V350" s="15"/>
      <c r="W350" s="15"/>
      <c r="X350" s="15"/>
      <c r="Y350" s="15"/>
      <c r="Z350" s="15"/>
      <c r="AA350" s="15"/>
      <c r="AB350" s="32"/>
      <c r="AC350" s="15"/>
      <c r="AD350" s="15"/>
      <c r="AE350" s="15"/>
      <c r="AF350" s="15"/>
      <c r="AG350" s="15"/>
      <c r="AH350" s="15"/>
      <c r="AI350" s="15"/>
      <c r="AJ350" s="57"/>
      <c r="AK350" s="15"/>
      <c r="AL350" s="15"/>
      <c r="AM350" s="15"/>
      <c r="AN350" s="15"/>
      <c r="AO350" s="15"/>
      <c r="AP350" s="15"/>
      <c r="AQ350" s="15"/>
      <c r="AR350" s="32"/>
      <c r="AS350" s="15"/>
      <c r="AT350" s="15"/>
      <c r="AU350" s="15"/>
      <c r="AV350" s="15"/>
      <c r="AW350" s="15"/>
      <c r="AX350" s="15"/>
      <c r="AY350" s="15"/>
      <c r="AZ350" s="22"/>
      <c r="BA350" s="13"/>
      <c r="BB350" s="15"/>
      <c r="BC350" s="15"/>
      <c r="BD350" s="15"/>
      <c r="BE350" s="15"/>
      <c r="BF350" s="15"/>
      <c r="BG350" s="15"/>
      <c r="BH350" s="22"/>
      <c r="BI350" s="24"/>
      <c r="BJ350" s="34" t="str">
        <f t="shared" si="70"/>
        <v xml:space="preserve"> {
}
</v>
      </c>
      <c r="BK350" s="35" t="str">
        <f t="shared" si="103"/>
        <v xml:space="preserve">:root {
}
@media (prefers-color-scheme: dark) {
  :root {
  }
}
</v>
      </c>
      <c r="BL350" s="60" t="str">
        <f t="shared" si="104"/>
        <v xml:space="preserve">:root {
}
@media (prefers-color-scheme: dark) {
  :root {
  }
}
</v>
      </c>
      <c r="BM350" s="15" t="str">
        <f t="shared" si="71"/>
        <v/>
      </c>
      <c r="BN350" s="15" t="str">
        <f t="shared" si="72"/>
        <v/>
      </c>
      <c r="BO350" s="15" t="str">
        <f t="shared" si="73"/>
        <v/>
      </c>
      <c r="BP350" s="15" t="str">
        <f t="shared" si="74"/>
        <v/>
      </c>
      <c r="BQ350" s="15" t="str">
        <f t="shared" si="75"/>
        <v/>
      </c>
      <c r="BR350" s="15" t="str">
        <f t="shared" si="76"/>
        <v/>
      </c>
      <c r="BS350" s="15" t="str">
        <f t="shared" si="77"/>
        <v/>
      </c>
      <c r="BT350" s="15" t="str">
        <f t="shared" si="78"/>
        <v/>
      </c>
      <c r="BU350" s="15" t="str">
        <f t="shared" si="79"/>
        <v/>
      </c>
      <c r="BV350" s="15" t="str">
        <f t="shared" si="80"/>
        <v/>
      </c>
      <c r="BW350" s="15" t="str">
        <f t="shared" si="81"/>
        <v/>
      </c>
      <c r="BX350" s="15" t="str">
        <f t="shared" si="82"/>
        <v/>
      </c>
      <c r="BY350" s="15" t="str">
        <f t="shared" si="83"/>
        <v/>
      </c>
      <c r="BZ350" s="15" t="str">
        <f t="shared" si="84"/>
        <v/>
      </c>
      <c r="CA350" s="15" t="str">
        <f t="shared" si="85"/>
        <v/>
      </c>
      <c r="CB350" s="15" t="str">
        <f t="shared" si="86"/>
        <v/>
      </c>
      <c r="CC350" s="15" t="str">
        <f t="shared" si="87"/>
        <v/>
      </c>
      <c r="CD350" s="15" t="str">
        <f t="shared" si="88"/>
        <v/>
      </c>
      <c r="CE350" s="15" t="str">
        <f t="shared" si="89"/>
        <v/>
      </c>
      <c r="CF350" s="15" t="str">
        <f t="shared" si="90"/>
        <v/>
      </c>
      <c r="CG350" s="15" t="str">
        <f t="shared" si="91"/>
        <v/>
      </c>
      <c r="CH350" s="15" t="str">
        <f t="shared" si="92"/>
        <v/>
      </c>
      <c r="CI350" s="15" t="str">
        <f t="shared" si="93"/>
        <v/>
      </c>
      <c r="CJ350" s="15" t="str">
        <f t="shared" si="94"/>
        <v/>
      </c>
      <c r="CK350" s="15" t="str">
        <f t="shared" si="95"/>
        <v/>
      </c>
      <c r="CL350" s="15" t="str">
        <f t="shared" si="96"/>
        <v/>
      </c>
      <c r="CM350" s="15" t="str">
        <f t="shared" si="97"/>
        <v/>
      </c>
      <c r="CN350" s="15" t="str">
        <f t="shared" si="98"/>
        <v/>
      </c>
      <c r="CO350" s="15" t="str">
        <f t="shared" si="99"/>
        <v/>
      </c>
      <c r="CP350" s="15" t="str">
        <f t="shared" si="100"/>
        <v/>
      </c>
      <c r="CQ350" s="15" t="str">
        <f t="shared" si="101"/>
        <v/>
      </c>
      <c r="CR350" s="15" t="str">
        <f t="shared" si="102"/>
        <v/>
      </c>
    </row>
    <row r="351" spans="2:96">
      <c r="B351" s="13"/>
      <c r="C351" s="15"/>
      <c r="D351" s="15"/>
      <c r="E351" s="28"/>
      <c r="F351" s="29"/>
      <c r="G351" s="29"/>
      <c r="H351" s="29"/>
      <c r="I351" s="29"/>
      <c r="J351" s="29"/>
      <c r="K351" s="29"/>
      <c r="L351" s="30"/>
      <c r="M351" s="29"/>
      <c r="N351" s="29"/>
      <c r="O351" s="29"/>
      <c r="P351" s="29"/>
      <c r="Q351" s="29"/>
      <c r="R351" s="29"/>
      <c r="S351" s="30"/>
      <c r="T351" s="31"/>
      <c r="U351" s="13"/>
      <c r="V351" s="15"/>
      <c r="W351" s="15"/>
      <c r="X351" s="15"/>
      <c r="Y351" s="15"/>
      <c r="Z351" s="15"/>
      <c r="AA351" s="15"/>
      <c r="AB351" s="32"/>
      <c r="AC351" s="15"/>
      <c r="AD351" s="15"/>
      <c r="AE351" s="15"/>
      <c r="AF351" s="15"/>
      <c r="AG351" s="15"/>
      <c r="AH351" s="15"/>
      <c r="AI351" s="15"/>
      <c r="AJ351" s="57"/>
      <c r="AK351" s="15"/>
      <c r="AL351" s="15"/>
      <c r="AM351" s="15"/>
      <c r="AN351" s="15"/>
      <c r="AO351" s="15"/>
      <c r="AP351" s="15"/>
      <c r="AQ351" s="15"/>
      <c r="AR351" s="32"/>
      <c r="AS351" s="15"/>
      <c r="AT351" s="15"/>
      <c r="AU351" s="15"/>
      <c r="AV351" s="15"/>
      <c r="AW351" s="15"/>
      <c r="AX351" s="15"/>
      <c r="AY351" s="15"/>
      <c r="AZ351" s="22"/>
      <c r="BA351" s="13"/>
      <c r="BB351" s="15"/>
      <c r="BC351" s="15"/>
      <c r="BD351" s="15"/>
      <c r="BE351" s="15"/>
      <c r="BF351" s="15"/>
      <c r="BG351" s="15"/>
      <c r="BH351" s="22"/>
      <c r="BI351" s="24"/>
      <c r="BJ351" s="34" t="str">
        <f t="shared" si="70"/>
        <v xml:space="preserve"> {
}
</v>
      </c>
      <c r="BK351" s="35" t="str">
        <f t="shared" si="103"/>
        <v xml:space="preserve">:root {
}
@media (prefers-color-scheme: dark) {
  :root {
  }
}
</v>
      </c>
      <c r="BL351" s="60" t="str">
        <f t="shared" si="104"/>
        <v xml:space="preserve">:root {
}
@media (prefers-color-scheme: dark) {
  :root {
  }
}
</v>
      </c>
      <c r="BM351" s="15" t="str">
        <f t="shared" si="71"/>
        <v/>
      </c>
      <c r="BN351" s="15" t="str">
        <f t="shared" si="72"/>
        <v/>
      </c>
      <c r="BO351" s="15" t="str">
        <f t="shared" si="73"/>
        <v/>
      </c>
      <c r="BP351" s="15" t="str">
        <f t="shared" si="74"/>
        <v/>
      </c>
      <c r="BQ351" s="15" t="str">
        <f t="shared" si="75"/>
        <v/>
      </c>
      <c r="BR351" s="15" t="str">
        <f t="shared" si="76"/>
        <v/>
      </c>
      <c r="BS351" s="15" t="str">
        <f t="shared" si="77"/>
        <v/>
      </c>
      <c r="BT351" s="15" t="str">
        <f t="shared" si="78"/>
        <v/>
      </c>
      <c r="BU351" s="15" t="str">
        <f t="shared" si="79"/>
        <v/>
      </c>
      <c r="BV351" s="15" t="str">
        <f t="shared" si="80"/>
        <v/>
      </c>
      <c r="BW351" s="15" t="str">
        <f t="shared" si="81"/>
        <v/>
      </c>
      <c r="BX351" s="15" t="str">
        <f t="shared" si="82"/>
        <v/>
      </c>
      <c r="BY351" s="15" t="str">
        <f t="shared" si="83"/>
        <v/>
      </c>
      <c r="BZ351" s="15" t="str">
        <f t="shared" si="84"/>
        <v/>
      </c>
      <c r="CA351" s="15" t="str">
        <f t="shared" si="85"/>
        <v/>
      </c>
      <c r="CB351" s="15" t="str">
        <f t="shared" si="86"/>
        <v/>
      </c>
      <c r="CC351" s="15" t="str">
        <f t="shared" si="87"/>
        <v/>
      </c>
      <c r="CD351" s="15" t="str">
        <f t="shared" si="88"/>
        <v/>
      </c>
      <c r="CE351" s="15" t="str">
        <f t="shared" si="89"/>
        <v/>
      </c>
      <c r="CF351" s="15" t="str">
        <f t="shared" si="90"/>
        <v/>
      </c>
      <c r="CG351" s="15" t="str">
        <f t="shared" si="91"/>
        <v/>
      </c>
      <c r="CH351" s="15" t="str">
        <f t="shared" si="92"/>
        <v/>
      </c>
      <c r="CI351" s="15" t="str">
        <f t="shared" si="93"/>
        <v/>
      </c>
      <c r="CJ351" s="15" t="str">
        <f t="shared" si="94"/>
        <v/>
      </c>
      <c r="CK351" s="15" t="str">
        <f t="shared" si="95"/>
        <v/>
      </c>
      <c r="CL351" s="15" t="str">
        <f t="shared" si="96"/>
        <v/>
      </c>
      <c r="CM351" s="15" t="str">
        <f t="shared" si="97"/>
        <v/>
      </c>
      <c r="CN351" s="15" t="str">
        <f t="shared" si="98"/>
        <v/>
      </c>
      <c r="CO351" s="15" t="str">
        <f t="shared" si="99"/>
        <v/>
      </c>
      <c r="CP351" s="15" t="str">
        <f t="shared" si="100"/>
        <v/>
      </c>
      <c r="CQ351" s="15" t="str">
        <f t="shared" si="101"/>
        <v/>
      </c>
      <c r="CR351" s="15" t="str">
        <f t="shared" si="102"/>
        <v/>
      </c>
    </row>
    <row r="352" spans="2:96">
      <c r="B352" s="13"/>
      <c r="C352" s="15"/>
      <c r="D352" s="15"/>
      <c r="E352" s="28"/>
      <c r="F352" s="29"/>
      <c r="G352" s="29"/>
      <c r="H352" s="29"/>
      <c r="I352" s="29"/>
      <c r="J352" s="29"/>
      <c r="K352" s="29"/>
      <c r="L352" s="30"/>
      <c r="M352" s="29"/>
      <c r="N352" s="29"/>
      <c r="O352" s="29"/>
      <c r="P352" s="29"/>
      <c r="Q352" s="29"/>
      <c r="R352" s="29"/>
      <c r="S352" s="30"/>
      <c r="T352" s="31"/>
      <c r="U352" s="13"/>
      <c r="V352" s="15"/>
      <c r="W352" s="15"/>
      <c r="X352" s="15"/>
      <c r="Y352" s="15"/>
      <c r="Z352" s="15"/>
      <c r="AA352" s="15"/>
      <c r="AB352" s="32"/>
      <c r="AC352" s="15"/>
      <c r="AD352" s="15"/>
      <c r="AE352" s="15"/>
      <c r="AF352" s="15"/>
      <c r="AG352" s="15"/>
      <c r="AH352" s="15"/>
      <c r="AI352" s="15"/>
      <c r="AJ352" s="57"/>
      <c r="AK352" s="15"/>
      <c r="AL352" s="15"/>
      <c r="AM352" s="15"/>
      <c r="AN352" s="15"/>
      <c r="AO352" s="15"/>
      <c r="AP352" s="15"/>
      <c r="AQ352" s="15"/>
      <c r="AR352" s="32"/>
      <c r="AS352" s="15"/>
      <c r="AT352" s="15"/>
      <c r="AU352" s="15"/>
      <c r="AV352" s="15"/>
      <c r="AW352" s="15"/>
      <c r="AX352" s="15"/>
      <c r="AY352" s="15"/>
      <c r="AZ352" s="22"/>
      <c r="BA352" s="13"/>
      <c r="BB352" s="15"/>
      <c r="BC352" s="15"/>
      <c r="BD352" s="15"/>
      <c r="BE352" s="15"/>
      <c r="BF352" s="15"/>
      <c r="BG352" s="15"/>
      <c r="BH352" s="22"/>
      <c r="BI352" s="24"/>
      <c r="BJ352" s="34" t="str">
        <f t="shared" si="70"/>
        <v xml:space="preserve"> {
}
</v>
      </c>
      <c r="BK352" s="35" t="str">
        <f t="shared" si="103"/>
        <v xml:space="preserve">:root {
}
@media (prefers-color-scheme: dark) {
  :root {
  }
}
</v>
      </c>
      <c r="BL352" s="60" t="str">
        <f t="shared" si="104"/>
        <v xml:space="preserve">:root {
}
@media (prefers-color-scheme: dark) {
  :root {
  }
}
</v>
      </c>
      <c r="BM352" s="15" t="str">
        <f t="shared" si="71"/>
        <v/>
      </c>
      <c r="BN352" s="15" t="str">
        <f t="shared" si="72"/>
        <v/>
      </c>
      <c r="BO352" s="15" t="str">
        <f t="shared" si="73"/>
        <v/>
      </c>
      <c r="BP352" s="15" t="str">
        <f t="shared" si="74"/>
        <v/>
      </c>
      <c r="BQ352" s="15" t="str">
        <f t="shared" si="75"/>
        <v/>
      </c>
      <c r="BR352" s="15" t="str">
        <f t="shared" si="76"/>
        <v/>
      </c>
      <c r="BS352" s="15" t="str">
        <f t="shared" si="77"/>
        <v/>
      </c>
      <c r="BT352" s="15" t="str">
        <f t="shared" si="78"/>
        <v/>
      </c>
      <c r="BU352" s="15" t="str">
        <f t="shared" si="79"/>
        <v/>
      </c>
      <c r="BV352" s="15" t="str">
        <f t="shared" si="80"/>
        <v/>
      </c>
      <c r="BW352" s="15" t="str">
        <f t="shared" si="81"/>
        <v/>
      </c>
      <c r="BX352" s="15" t="str">
        <f t="shared" si="82"/>
        <v/>
      </c>
      <c r="BY352" s="15" t="str">
        <f t="shared" si="83"/>
        <v/>
      </c>
      <c r="BZ352" s="15" t="str">
        <f t="shared" si="84"/>
        <v/>
      </c>
      <c r="CA352" s="15" t="str">
        <f t="shared" si="85"/>
        <v/>
      </c>
      <c r="CB352" s="15" t="str">
        <f t="shared" si="86"/>
        <v/>
      </c>
      <c r="CC352" s="15" t="str">
        <f t="shared" si="87"/>
        <v/>
      </c>
      <c r="CD352" s="15" t="str">
        <f t="shared" si="88"/>
        <v/>
      </c>
      <c r="CE352" s="15" t="str">
        <f t="shared" si="89"/>
        <v/>
      </c>
      <c r="CF352" s="15" t="str">
        <f t="shared" si="90"/>
        <v/>
      </c>
      <c r="CG352" s="15" t="str">
        <f t="shared" si="91"/>
        <v/>
      </c>
      <c r="CH352" s="15" t="str">
        <f t="shared" si="92"/>
        <v/>
      </c>
      <c r="CI352" s="15" t="str">
        <f t="shared" si="93"/>
        <v/>
      </c>
      <c r="CJ352" s="15" t="str">
        <f t="shared" si="94"/>
        <v/>
      </c>
      <c r="CK352" s="15" t="str">
        <f t="shared" si="95"/>
        <v/>
      </c>
      <c r="CL352" s="15" t="str">
        <f t="shared" si="96"/>
        <v/>
      </c>
      <c r="CM352" s="15" t="str">
        <f t="shared" si="97"/>
        <v/>
      </c>
      <c r="CN352" s="15" t="str">
        <f t="shared" si="98"/>
        <v/>
      </c>
      <c r="CO352" s="15" t="str">
        <f t="shared" si="99"/>
        <v/>
      </c>
      <c r="CP352" s="15" t="str">
        <f t="shared" si="100"/>
        <v/>
      </c>
      <c r="CQ352" s="15" t="str">
        <f t="shared" si="101"/>
        <v/>
      </c>
      <c r="CR352" s="15" t="str">
        <f t="shared" si="102"/>
        <v/>
      </c>
    </row>
    <row r="353" spans="2:96">
      <c r="B353" s="13"/>
      <c r="C353" s="15"/>
      <c r="D353" s="15"/>
      <c r="E353" s="28"/>
      <c r="F353" s="29"/>
      <c r="G353" s="29"/>
      <c r="H353" s="29"/>
      <c r="I353" s="29"/>
      <c r="J353" s="29"/>
      <c r="K353" s="29"/>
      <c r="L353" s="30"/>
      <c r="M353" s="29"/>
      <c r="N353" s="29"/>
      <c r="O353" s="29"/>
      <c r="P353" s="29"/>
      <c r="Q353" s="29"/>
      <c r="R353" s="29"/>
      <c r="S353" s="30"/>
      <c r="T353" s="31"/>
      <c r="U353" s="13"/>
      <c r="V353" s="15"/>
      <c r="W353" s="15"/>
      <c r="X353" s="15"/>
      <c r="Y353" s="15"/>
      <c r="Z353" s="15"/>
      <c r="AA353" s="15"/>
      <c r="AB353" s="32"/>
      <c r="AC353" s="15"/>
      <c r="AD353" s="15"/>
      <c r="AE353" s="15"/>
      <c r="AF353" s="15"/>
      <c r="AG353" s="15"/>
      <c r="AH353" s="15"/>
      <c r="AI353" s="15"/>
      <c r="AJ353" s="57"/>
      <c r="AK353" s="15"/>
      <c r="AL353" s="15"/>
      <c r="AM353" s="15"/>
      <c r="AN353" s="15"/>
      <c r="AO353" s="15"/>
      <c r="AP353" s="15"/>
      <c r="AQ353" s="15"/>
      <c r="AR353" s="32"/>
      <c r="AS353" s="15"/>
      <c r="AT353" s="15"/>
      <c r="AU353" s="15"/>
      <c r="AV353" s="15"/>
      <c r="AW353" s="15"/>
      <c r="AX353" s="15"/>
      <c r="AY353" s="15"/>
      <c r="AZ353" s="22"/>
      <c r="BA353" s="13"/>
      <c r="BB353" s="15"/>
      <c r="BC353" s="15"/>
      <c r="BD353" s="15"/>
      <c r="BE353" s="15"/>
      <c r="BF353" s="15"/>
      <c r="BG353" s="15"/>
      <c r="BH353" s="22"/>
      <c r="BI353" s="24"/>
      <c r="BJ353" s="34" t="str">
        <f t="shared" si="70"/>
        <v xml:space="preserve"> {
}
</v>
      </c>
      <c r="BK353" s="35" t="str">
        <f t="shared" si="103"/>
        <v xml:space="preserve">:root {
}
@media (prefers-color-scheme: dark) {
  :root {
  }
}
</v>
      </c>
      <c r="BL353" s="60" t="str">
        <f t="shared" si="104"/>
        <v xml:space="preserve">:root {
}
@media (prefers-color-scheme: dark) {
  :root {
  }
}
</v>
      </c>
      <c r="BM353" s="15" t="str">
        <f t="shared" si="71"/>
        <v/>
      </c>
      <c r="BN353" s="15" t="str">
        <f t="shared" si="72"/>
        <v/>
      </c>
      <c r="BO353" s="15" t="str">
        <f t="shared" si="73"/>
        <v/>
      </c>
      <c r="BP353" s="15" t="str">
        <f t="shared" si="74"/>
        <v/>
      </c>
      <c r="BQ353" s="15" t="str">
        <f t="shared" si="75"/>
        <v/>
      </c>
      <c r="BR353" s="15" t="str">
        <f t="shared" si="76"/>
        <v/>
      </c>
      <c r="BS353" s="15" t="str">
        <f t="shared" si="77"/>
        <v/>
      </c>
      <c r="BT353" s="15" t="str">
        <f t="shared" si="78"/>
        <v/>
      </c>
      <c r="BU353" s="15" t="str">
        <f t="shared" si="79"/>
        <v/>
      </c>
      <c r="BV353" s="15" t="str">
        <f t="shared" si="80"/>
        <v/>
      </c>
      <c r="BW353" s="15" t="str">
        <f t="shared" si="81"/>
        <v/>
      </c>
      <c r="BX353" s="15" t="str">
        <f t="shared" si="82"/>
        <v/>
      </c>
      <c r="BY353" s="15" t="str">
        <f t="shared" si="83"/>
        <v/>
      </c>
      <c r="BZ353" s="15" t="str">
        <f t="shared" si="84"/>
        <v/>
      </c>
      <c r="CA353" s="15" t="str">
        <f t="shared" si="85"/>
        <v/>
      </c>
      <c r="CB353" s="15" t="str">
        <f t="shared" si="86"/>
        <v/>
      </c>
      <c r="CC353" s="15" t="str">
        <f t="shared" si="87"/>
        <v/>
      </c>
      <c r="CD353" s="15" t="str">
        <f t="shared" si="88"/>
        <v/>
      </c>
      <c r="CE353" s="15" t="str">
        <f t="shared" si="89"/>
        <v/>
      </c>
      <c r="CF353" s="15" t="str">
        <f t="shared" si="90"/>
        <v/>
      </c>
      <c r="CG353" s="15" t="str">
        <f t="shared" si="91"/>
        <v/>
      </c>
      <c r="CH353" s="15" t="str">
        <f t="shared" si="92"/>
        <v/>
      </c>
      <c r="CI353" s="15" t="str">
        <f t="shared" si="93"/>
        <v/>
      </c>
      <c r="CJ353" s="15" t="str">
        <f t="shared" si="94"/>
        <v/>
      </c>
      <c r="CK353" s="15" t="str">
        <f t="shared" si="95"/>
        <v/>
      </c>
      <c r="CL353" s="15" t="str">
        <f t="shared" si="96"/>
        <v/>
      </c>
      <c r="CM353" s="15" t="str">
        <f t="shared" si="97"/>
        <v/>
      </c>
      <c r="CN353" s="15" t="str">
        <f t="shared" si="98"/>
        <v/>
      </c>
      <c r="CO353" s="15" t="str">
        <f t="shared" si="99"/>
        <v/>
      </c>
      <c r="CP353" s="15" t="str">
        <f t="shared" si="100"/>
        <v/>
      </c>
      <c r="CQ353" s="15" t="str">
        <f t="shared" si="101"/>
        <v/>
      </c>
      <c r="CR353" s="15" t="str">
        <f t="shared" si="102"/>
        <v/>
      </c>
    </row>
    <row r="354" spans="2:96">
      <c r="B354" s="13"/>
      <c r="C354" s="15"/>
      <c r="D354" s="15"/>
      <c r="E354" s="28"/>
      <c r="F354" s="29"/>
      <c r="G354" s="29"/>
      <c r="H354" s="29"/>
      <c r="I354" s="29"/>
      <c r="J354" s="29"/>
      <c r="K354" s="29"/>
      <c r="L354" s="30"/>
      <c r="M354" s="29"/>
      <c r="N354" s="29"/>
      <c r="O354" s="29"/>
      <c r="P354" s="29"/>
      <c r="Q354" s="29"/>
      <c r="R354" s="29"/>
      <c r="S354" s="30"/>
      <c r="T354" s="31"/>
      <c r="U354" s="13"/>
      <c r="V354" s="15"/>
      <c r="W354" s="15"/>
      <c r="X354" s="15"/>
      <c r="Y354" s="15"/>
      <c r="Z354" s="15"/>
      <c r="AA354" s="15"/>
      <c r="AB354" s="32"/>
      <c r="AC354" s="15"/>
      <c r="AD354" s="15"/>
      <c r="AE354" s="15"/>
      <c r="AF354" s="15"/>
      <c r="AG354" s="15"/>
      <c r="AH354" s="15"/>
      <c r="AI354" s="15"/>
      <c r="AJ354" s="57"/>
      <c r="AK354" s="15"/>
      <c r="AL354" s="15"/>
      <c r="AM354" s="15"/>
      <c r="AN354" s="15"/>
      <c r="AO354" s="15"/>
      <c r="AP354" s="15"/>
      <c r="AQ354" s="15"/>
      <c r="AR354" s="32"/>
      <c r="AS354" s="15"/>
      <c r="AT354" s="15"/>
      <c r="AU354" s="15"/>
      <c r="AV354" s="15"/>
      <c r="AW354" s="15"/>
      <c r="AX354" s="15"/>
      <c r="AY354" s="15"/>
      <c r="AZ354" s="22"/>
      <c r="BA354" s="13"/>
      <c r="BB354" s="15"/>
      <c r="BC354" s="15"/>
      <c r="BD354" s="15"/>
      <c r="BE354" s="15"/>
      <c r="BF354" s="15"/>
      <c r="BG354" s="15"/>
      <c r="BH354" s="22"/>
      <c r="BI354" s="24"/>
      <c r="BJ354" s="34" t="str">
        <f t="shared" si="70"/>
        <v xml:space="preserve"> {
}
</v>
      </c>
      <c r="BK354" s="35" t="str">
        <f t="shared" si="103"/>
        <v xml:space="preserve">:root {
}
@media (prefers-color-scheme: dark) {
  :root {
  }
}
</v>
      </c>
      <c r="BL354" s="60" t="str">
        <f t="shared" si="104"/>
        <v xml:space="preserve">:root {
}
@media (prefers-color-scheme: dark) {
  :root {
  }
}
</v>
      </c>
      <c r="BM354" s="15" t="str">
        <f t="shared" si="71"/>
        <v/>
      </c>
      <c r="BN354" s="15" t="str">
        <f t="shared" si="72"/>
        <v/>
      </c>
      <c r="BO354" s="15" t="str">
        <f t="shared" si="73"/>
        <v/>
      </c>
      <c r="BP354" s="15" t="str">
        <f t="shared" si="74"/>
        <v/>
      </c>
      <c r="BQ354" s="15" t="str">
        <f t="shared" si="75"/>
        <v/>
      </c>
      <c r="BR354" s="15" t="str">
        <f t="shared" si="76"/>
        <v/>
      </c>
      <c r="BS354" s="15" t="str">
        <f t="shared" si="77"/>
        <v/>
      </c>
      <c r="BT354" s="15" t="str">
        <f t="shared" si="78"/>
        <v/>
      </c>
      <c r="BU354" s="15" t="str">
        <f t="shared" si="79"/>
        <v/>
      </c>
      <c r="BV354" s="15" t="str">
        <f t="shared" si="80"/>
        <v/>
      </c>
      <c r="BW354" s="15" t="str">
        <f t="shared" si="81"/>
        <v/>
      </c>
      <c r="BX354" s="15" t="str">
        <f t="shared" si="82"/>
        <v/>
      </c>
      <c r="BY354" s="15" t="str">
        <f t="shared" si="83"/>
        <v/>
      </c>
      <c r="BZ354" s="15" t="str">
        <f t="shared" si="84"/>
        <v/>
      </c>
      <c r="CA354" s="15" t="str">
        <f t="shared" si="85"/>
        <v/>
      </c>
      <c r="CB354" s="15" t="str">
        <f t="shared" si="86"/>
        <v/>
      </c>
      <c r="CC354" s="15" t="str">
        <f t="shared" si="87"/>
        <v/>
      </c>
      <c r="CD354" s="15" t="str">
        <f t="shared" si="88"/>
        <v/>
      </c>
      <c r="CE354" s="15" t="str">
        <f t="shared" si="89"/>
        <v/>
      </c>
      <c r="CF354" s="15" t="str">
        <f t="shared" si="90"/>
        <v/>
      </c>
      <c r="CG354" s="15" t="str">
        <f t="shared" si="91"/>
        <v/>
      </c>
      <c r="CH354" s="15" t="str">
        <f t="shared" si="92"/>
        <v/>
      </c>
      <c r="CI354" s="15" t="str">
        <f t="shared" si="93"/>
        <v/>
      </c>
      <c r="CJ354" s="15" t="str">
        <f t="shared" si="94"/>
        <v/>
      </c>
      <c r="CK354" s="15" t="str">
        <f t="shared" si="95"/>
        <v/>
      </c>
      <c r="CL354" s="15" t="str">
        <f t="shared" si="96"/>
        <v/>
      </c>
      <c r="CM354" s="15" t="str">
        <f t="shared" si="97"/>
        <v/>
      </c>
      <c r="CN354" s="15" t="str">
        <f t="shared" si="98"/>
        <v/>
      </c>
      <c r="CO354" s="15" t="str">
        <f t="shared" si="99"/>
        <v/>
      </c>
      <c r="CP354" s="15" t="str">
        <f t="shared" si="100"/>
        <v/>
      </c>
      <c r="CQ354" s="15" t="str">
        <f t="shared" si="101"/>
        <v/>
      </c>
      <c r="CR354" s="15" t="str">
        <f t="shared" si="102"/>
        <v/>
      </c>
    </row>
    <row r="355" spans="2:96">
      <c r="B355" s="13"/>
      <c r="C355" s="15"/>
      <c r="D355" s="15"/>
      <c r="E355" s="28"/>
      <c r="F355" s="29"/>
      <c r="G355" s="29"/>
      <c r="H355" s="29"/>
      <c r="I355" s="29"/>
      <c r="J355" s="29"/>
      <c r="K355" s="29"/>
      <c r="L355" s="30"/>
      <c r="M355" s="29"/>
      <c r="N355" s="29"/>
      <c r="O355" s="29"/>
      <c r="P355" s="29"/>
      <c r="Q355" s="29"/>
      <c r="R355" s="29"/>
      <c r="S355" s="30"/>
      <c r="T355" s="31"/>
      <c r="U355" s="13"/>
      <c r="V355" s="15"/>
      <c r="W355" s="15"/>
      <c r="X355" s="15"/>
      <c r="Y355" s="15"/>
      <c r="Z355" s="15"/>
      <c r="AA355" s="15"/>
      <c r="AB355" s="32"/>
      <c r="AC355" s="15"/>
      <c r="AD355" s="15"/>
      <c r="AE355" s="15"/>
      <c r="AF355" s="15"/>
      <c r="AG355" s="15"/>
      <c r="AH355" s="15"/>
      <c r="AI355" s="15"/>
      <c r="AJ355" s="57"/>
      <c r="AK355" s="15"/>
      <c r="AL355" s="15"/>
      <c r="AM355" s="15"/>
      <c r="AN355" s="15"/>
      <c r="AO355" s="15"/>
      <c r="AP355" s="15"/>
      <c r="AQ355" s="15"/>
      <c r="AR355" s="32"/>
      <c r="AS355" s="15"/>
      <c r="AT355" s="15"/>
      <c r="AU355" s="15"/>
      <c r="AV355" s="15"/>
      <c r="AW355" s="15"/>
      <c r="AX355" s="15"/>
      <c r="AY355" s="15"/>
      <c r="AZ355" s="22"/>
      <c r="BA355" s="13"/>
      <c r="BB355" s="15"/>
      <c r="BC355" s="15"/>
      <c r="BD355" s="15"/>
      <c r="BE355" s="15"/>
      <c r="BF355" s="15"/>
      <c r="BG355" s="15"/>
      <c r="BH355" s="22"/>
      <c r="BI355" s="24"/>
      <c r="BJ355" s="34" t="str">
        <f t="shared" si="70"/>
        <v xml:space="preserve"> {
}
</v>
      </c>
      <c r="BK355" s="35" t="str">
        <f t="shared" si="103"/>
        <v xml:space="preserve">:root {
}
@media (prefers-color-scheme: dark) {
  :root {
  }
}
</v>
      </c>
      <c r="BL355" s="60" t="str">
        <f t="shared" si="104"/>
        <v xml:space="preserve">:root {
}
@media (prefers-color-scheme: dark) {
  :root {
  }
}
</v>
      </c>
      <c r="BM355" s="15" t="str">
        <f t="shared" si="71"/>
        <v/>
      </c>
      <c r="BN355" s="15" t="str">
        <f t="shared" si="72"/>
        <v/>
      </c>
      <c r="BO355" s="15" t="str">
        <f t="shared" si="73"/>
        <v/>
      </c>
      <c r="BP355" s="15" t="str">
        <f t="shared" si="74"/>
        <v/>
      </c>
      <c r="BQ355" s="15" t="str">
        <f t="shared" si="75"/>
        <v/>
      </c>
      <c r="BR355" s="15" t="str">
        <f t="shared" si="76"/>
        <v/>
      </c>
      <c r="BS355" s="15" t="str">
        <f t="shared" si="77"/>
        <v/>
      </c>
      <c r="BT355" s="15" t="str">
        <f t="shared" si="78"/>
        <v/>
      </c>
      <c r="BU355" s="15" t="str">
        <f t="shared" si="79"/>
        <v/>
      </c>
      <c r="BV355" s="15" t="str">
        <f t="shared" si="80"/>
        <v/>
      </c>
      <c r="BW355" s="15" t="str">
        <f t="shared" si="81"/>
        <v/>
      </c>
      <c r="BX355" s="15" t="str">
        <f t="shared" si="82"/>
        <v/>
      </c>
      <c r="BY355" s="15" t="str">
        <f t="shared" si="83"/>
        <v/>
      </c>
      <c r="BZ355" s="15" t="str">
        <f t="shared" si="84"/>
        <v/>
      </c>
      <c r="CA355" s="15" t="str">
        <f t="shared" si="85"/>
        <v/>
      </c>
      <c r="CB355" s="15" t="str">
        <f t="shared" si="86"/>
        <v/>
      </c>
      <c r="CC355" s="15" t="str">
        <f t="shared" si="87"/>
        <v/>
      </c>
      <c r="CD355" s="15" t="str">
        <f t="shared" si="88"/>
        <v/>
      </c>
      <c r="CE355" s="15" t="str">
        <f t="shared" si="89"/>
        <v/>
      </c>
      <c r="CF355" s="15" t="str">
        <f t="shared" si="90"/>
        <v/>
      </c>
      <c r="CG355" s="15" t="str">
        <f t="shared" si="91"/>
        <v/>
      </c>
      <c r="CH355" s="15" t="str">
        <f t="shared" si="92"/>
        <v/>
      </c>
      <c r="CI355" s="15" t="str">
        <f t="shared" si="93"/>
        <v/>
      </c>
      <c r="CJ355" s="15" t="str">
        <f t="shared" si="94"/>
        <v/>
      </c>
      <c r="CK355" s="15" t="str">
        <f t="shared" si="95"/>
        <v/>
      </c>
      <c r="CL355" s="15" t="str">
        <f t="shared" si="96"/>
        <v/>
      </c>
      <c r="CM355" s="15" t="str">
        <f t="shared" si="97"/>
        <v/>
      </c>
      <c r="CN355" s="15" t="str">
        <f t="shared" si="98"/>
        <v/>
      </c>
      <c r="CO355" s="15" t="str">
        <f t="shared" si="99"/>
        <v/>
      </c>
      <c r="CP355" s="15" t="str">
        <f t="shared" si="100"/>
        <v/>
      </c>
      <c r="CQ355" s="15" t="str">
        <f t="shared" si="101"/>
        <v/>
      </c>
      <c r="CR355" s="15" t="str">
        <f t="shared" si="102"/>
        <v/>
      </c>
    </row>
    <row r="356" spans="2:96">
      <c r="B356" s="13"/>
      <c r="C356" s="15"/>
      <c r="D356" s="15"/>
      <c r="E356" s="28"/>
      <c r="F356" s="29"/>
      <c r="G356" s="29"/>
      <c r="H356" s="29"/>
      <c r="I356" s="29"/>
      <c r="J356" s="29"/>
      <c r="K356" s="29"/>
      <c r="L356" s="30"/>
      <c r="M356" s="29"/>
      <c r="N356" s="29"/>
      <c r="O356" s="29"/>
      <c r="P356" s="29"/>
      <c r="Q356" s="29"/>
      <c r="R356" s="29"/>
      <c r="S356" s="30"/>
      <c r="T356" s="31"/>
      <c r="U356" s="13"/>
      <c r="V356" s="15"/>
      <c r="W356" s="15"/>
      <c r="X356" s="15"/>
      <c r="Y356" s="15"/>
      <c r="Z356" s="15"/>
      <c r="AA356" s="15"/>
      <c r="AB356" s="32"/>
      <c r="AC356" s="15"/>
      <c r="AD356" s="15"/>
      <c r="AE356" s="15"/>
      <c r="AF356" s="15"/>
      <c r="AG356" s="15"/>
      <c r="AH356" s="15"/>
      <c r="AI356" s="15"/>
      <c r="AJ356" s="57"/>
      <c r="AK356" s="15"/>
      <c r="AL356" s="15"/>
      <c r="AM356" s="15"/>
      <c r="AN356" s="15"/>
      <c r="AO356" s="15"/>
      <c r="AP356" s="15"/>
      <c r="AQ356" s="15"/>
      <c r="AR356" s="32"/>
      <c r="AS356" s="15"/>
      <c r="AT356" s="15"/>
      <c r="AU356" s="15"/>
      <c r="AV356" s="15"/>
      <c r="AW356" s="15"/>
      <c r="AX356" s="15"/>
      <c r="AY356" s="15"/>
      <c r="AZ356" s="22"/>
      <c r="BA356" s="13"/>
      <c r="BB356" s="15"/>
      <c r="BC356" s="15"/>
      <c r="BD356" s="15"/>
      <c r="BE356" s="15"/>
      <c r="BF356" s="15"/>
      <c r="BG356" s="15"/>
      <c r="BH356" s="22"/>
      <c r="BI356" s="24"/>
      <c r="BJ356" s="34" t="str">
        <f t="shared" si="70"/>
        <v xml:space="preserve"> {
}
</v>
      </c>
      <c r="BK356" s="35" t="str">
        <f t="shared" si="103"/>
        <v xml:space="preserve">:root {
}
@media (prefers-color-scheme: dark) {
  :root {
  }
}
</v>
      </c>
      <c r="BL356" s="60" t="str">
        <f t="shared" si="104"/>
        <v xml:space="preserve">:root {
}
@media (prefers-color-scheme: dark) {
  :root {
  }
}
</v>
      </c>
      <c r="BM356" s="15" t="str">
        <f t="shared" si="71"/>
        <v/>
      </c>
      <c r="BN356" s="15" t="str">
        <f t="shared" si="72"/>
        <v/>
      </c>
      <c r="BO356" s="15" t="str">
        <f t="shared" si="73"/>
        <v/>
      </c>
      <c r="BP356" s="15" t="str">
        <f t="shared" si="74"/>
        <v/>
      </c>
      <c r="BQ356" s="15" t="str">
        <f t="shared" si="75"/>
        <v/>
      </c>
      <c r="BR356" s="15" t="str">
        <f t="shared" si="76"/>
        <v/>
      </c>
      <c r="BS356" s="15" t="str">
        <f t="shared" si="77"/>
        <v/>
      </c>
      <c r="BT356" s="15" t="str">
        <f t="shared" si="78"/>
        <v/>
      </c>
      <c r="BU356" s="15" t="str">
        <f t="shared" si="79"/>
        <v/>
      </c>
      <c r="BV356" s="15" t="str">
        <f t="shared" si="80"/>
        <v/>
      </c>
      <c r="BW356" s="15" t="str">
        <f t="shared" si="81"/>
        <v/>
      </c>
      <c r="BX356" s="15" t="str">
        <f t="shared" si="82"/>
        <v/>
      </c>
      <c r="BY356" s="15" t="str">
        <f t="shared" si="83"/>
        <v/>
      </c>
      <c r="BZ356" s="15" t="str">
        <f t="shared" si="84"/>
        <v/>
      </c>
      <c r="CA356" s="15" t="str">
        <f t="shared" si="85"/>
        <v/>
      </c>
      <c r="CB356" s="15" t="str">
        <f t="shared" si="86"/>
        <v/>
      </c>
      <c r="CC356" s="15" t="str">
        <f t="shared" si="87"/>
        <v/>
      </c>
      <c r="CD356" s="15" t="str">
        <f t="shared" si="88"/>
        <v/>
      </c>
      <c r="CE356" s="15" t="str">
        <f t="shared" si="89"/>
        <v/>
      </c>
      <c r="CF356" s="15" t="str">
        <f t="shared" si="90"/>
        <v/>
      </c>
      <c r="CG356" s="15" t="str">
        <f t="shared" si="91"/>
        <v/>
      </c>
      <c r="CH356" s="15" t="str">
        <f t="shared" si="92"/>
        <v/>
      </c>
      <c r="CI356" s="15" t="str">
        <f t="shared" si="93"/>
        <v/>
      </c>
      <c r="CJ356" s="15" t="str">
        <f t="shared" si="94"/>
        <v/>
      </c>
      <c r="CK356" s="15" t="str">
        <f t="shared" si="95"/>
        <v/>
      </c>
      <c r="CL356" s="15" t="str">
        <f t="shared" si="96"/>
        <v/>
      </c>
      <c r="CM356" s="15" t="str">
        <f t="shared" si="97"/>
        <v/>
      </c>
      <c r="CN356" s="15" t="str">
        <f t="shared" si="98"/>
        <v/>
      </c>
      <c r="CO356" s="15" t="str">
        <f t="shared" si="99"/>
        <v/>
      </c>
      <c r="CP356" s="15" t="str">
        <f t="shared" si="100"/>
        <v/>
      </c>
      <c r="CQ356" s="15" t="str">
        <f t="shared" si="101"/>
        <v/>
      </c>
      <c r="CR356" s="15" t="str">
        <f t="shared" si="102"/>
        <v/>
      </c>
    </row>
    <row r="357" spans="2:96">
      <c r="B357" s="13"/>
      <c r="C357" s="15"/>
      <c r="D357" s="15"/>
      <c r="E357" s="28"/>
      <c r="F357" s="29"/>
      <c r="G357" s="29"/>
      <c r="H357" s="29"/>
      <c r="I357" s="29"/>
      <c r="J357" s="29"/>
      <c r="K357" s="29"/>
      <c r="L357" s="30"/>
      <c r="M357" s="29"/>
      <c r="N357" s="29"/>
      <c r="O357" s="29"/>
      <c r="P357" s="29"/>
      <c r="Q357" s="29"/>
      <c r="R357" s="29"/>
      <c r="S357" s="30"/>
      <c r="T357" s="31"/>
      <c r="U357" s="13"/>
      <c r="V357" s="15"/>
      <c r="W357" s="15"/>
      <c r="X357" s="15"/>
      <c r="Y357" s="15"/>
      <c r="Z357" s="15"/>
      <c r="AA357" s="15"/>
      <c r="AB357" s="32"/>
      <c r="AC357" s="15"/>
      <c r="AD357" s="15"/>
      <c r="AE357" s="15"/>
      <c r="AF357" s="15"/>
      <c r="AG357" s="15"/>
      <c r="AH357" s="15"/>
      <c r="AI357" s="15"/>
      <c r="AJ357" s="57"/>
      <c r="AK357" s="15"/>
      <c r="AL357" s="15"/>
      <c r="AM357" s="15"/>
      <c r="AN357" s="15"/>
      <c r="AO357" s="15"/>
      <c r="AP357" s="15"/>
      <c r="AQ357" s="15"/>
      <c r="AR357" s="32"/>
      <c r="AS357" s="15"/>
      <c r="AT357" s="15"/>
      <c r="AU357" s="15"/>
      <c r="AV357" s="15"/>
      <c r="AW357" s="15"/>
      <c r="AX357" s="15"/>
      <c r="AY357" s="15"/>
      <c r="AZ357" s="22"/>
      <c r="BA357" s="13"/>
      <c r="BB357" s="15"/>
      <c r="BC357" s="15"/>
      <c r="BD357" s="15"/>
      <c r="BE357" s="15"/>
      <c r="BF357" s="15"/>
      <c r="BG357" s="15"/>
      <c r="BH357" s="22"/>
      <c r="BI357" s="24"/>
      <c r="BJ357" s="34" t="str">
        <f t="shared" si="70"/>
        <v xml:space="preserve"> {
}
</v>
      </c>
      <c r="BK357" s="35" t="str">
        <f t="shared" si="103"/>
        <v xml:space="preserve">:root {
}
@media (prefers-color-scheme: dark) {
  :root {
  }
}
</v>
      </c>
      <c r="BL357" s="60" t="str">
        <f t="shared" si="104"/>
        <v xml:space="preserve">:root {
}
@media (prefers-color-scheme: dark) {
  :root {
  }
}
</v>
      </c>
      <c r="BM357" s="15" t="str">
        <f t="shared" si="71"/>
        <v/>
      </c>
      <c r="BN357" s="15" t="str">
        <f t="shared" si="72"/>
        <v/>
      </c>
      <c r="BO357" s="15" t="str">
        <f t="shared" si="73"/>
        <v/>
      </c>
      <c r="BP357" s="15" t="str">
        <f t="shared" si="74"/>
        <v/>
      </c>
      <c r="BQ357" s="15" t="str">
        <f t="shared" si="75"/>
        <v/>
      </c>
      <c r="BR357" s="15" t="str">
        <f t="shared" si="76"/>
        <v/>
      </c>
      <c r="BS357" s="15" t="str">
        <f t="shared" si="77"/>
        <v/>
      </c>
      <c r="BT357" s="15" t="str">
        <f t="shared" si="78"/>
        <v/>
      </c>
      <c r="BU357" s="15" t="str">
        <f t="shared" si="79"/>
        <v/>
      </c>
      <c r="BV357" s="15" t="str">
        <f t="shared" si="80"/>
        <v/>
      </c>
      <c r="BW357" s="15" t="str">
        <f t="shared" si="81"/>
        <v/>
      </c>
      <c r="BX357" s="15" t="str">
        <f t="shared" si="82"/>
        <v/>
      </c>
      <c r="BY357" s="15" t="str">
        <f t="shared" si="83"/>
        <v/>
      </c>
      <c r="BZ357" s="15" t="str">
        <f t="shared" si="84"/>
        <v/>
      </c>
      <c r="CA357" s="15" t="str">
        <f t="shared" si="85"/>
        <v/>
      </c>
      <c r="CB357" s="15" t="str">
        <f t="shared" si="86"/>
        <v/>
      </c>
      <c r="CC357" s="15" t="str">
        <f t="shared" si="87"/>
        <v/>
      </c>
      <c r="CD357" s="15" t="str">
        <f t="shared" si="88"/>
        <v/>
      </c>
      <c r="CE357" s="15" t="str">
        <f t="shared" si="89"/>
        <v/>
      </c>
      <c r="CF357" s="15" t="str">
        <f t="shared" si="90"/>
        <v/>
      </c>
      <c r="CG357" s="15" t="str">
        <f t="shared" si="91"/>
        <v/>
      </c>
      <c r="CH357" s="15" t="str">
        <f t="shared" si="92"/>
        <v/>
      </c>
      <c r="CI357" s="15" t="str">
        <f t="shared" si="93"/>
        <v/>
      </c>
      <c r="CJ357" s="15" t="str">
        <f t="shared" si="94"/>
        <v/>
      </c>
      <c r="CK357" s="15" t="str">
        <f t="shared" si="95"/>
        <v/>
      </c>
      <c r="CL357" s="15" t="str">
        <f t="shared" si="96"/>
        <v/>
      </c>
      <c r="CM357" s="15" t="str">
        <f t="shared" si="97"/>
        <v/>
      </c>
      <c r="CN357" s="15" t="str">
        <f t="shared" si="98"/>
        <v/>
      </c>
      <c r="CO357" s="15" t="str">
        <f t="shared" si="99"/>
        <v/>
      </c>
      <c r="CP357" s="15" t="str">
        <f t="shared" si="100"/>
        <v/>
      </c>
      <c r="CQ357" s="15" t="str">
        <f t="shared" si="101"/>
        <v/>
      </c>
      <c r="CR357" s="15" t="str">
        <f t="shared" si="102"/>
        <v/>
      </c>
    </row>
    <row r="358" spans="2:96">
      <c r="B358" s="13"/>
      <c r="C358" s="15"/>
      <c r="D358" s="15"/>
      <c r="E358" s="28"/>
      <c r="F358" s="29"/>
      <c r="G358" s="29"/>
      <c r="H358" s="29"/>
      <c r="I358" s="29"/>
      <c r="J358" s="29"/>
      <c r="K358" s="29"/>
      <c r="L358" s="30"/>
      <c r="M358" s="29"/>
      <c r="N358" s="29"/>
      <c r="O358" s="29"/>
      <c r="P358" s="29"/>
      <c r="Q358" s="29"/>
      <c r="R358" s="29"/>
      <c r="S358" s="30"/>
      <c r="T358" s="31"/>
      <c r="U358" s="13"/>
      <c r="V358" s="15"/>
      <c r="W358" s="15"/>
      <c r="X358" s="15"/>
      <c r="Y358" s="15"/>
      <c r="Z358" s="15"/>
      <c r="AA358" s="15"/>
      <c r="AB358" s="32"/>
      <c r="AC358" s="15"/>
      <c r="AD358" s="15"/>
      <c r="AE358" s="15"/>
      <c r="AF358" s="15"/>
      <c r="AG358" s="15"/>
      <c r="AH358" s="15"/>
      <c r="AI358" s="15"/>
      <c r="AJ358" s="57"/>
      <c r="AK358" s="15"/>
      <c r="AL358" s="15"/>
      <c r="AM358" s="15"/>
      <c r="AN358" s="15"/>
      <c r="AO358" s="15"/>
      <c r="AP358" s="15"/>
      <c r="AQ358" s="15"/>
      <c r="AR358" s="32"/>
      <c r="AS358" s="15"/>
      <c r="AT358" s="15"/>
      <c r="AU358" s="15"/>
      <c r="AV358" s="15"/>
      <c r="AW358" s="15"/>
      <c r="AX358" s="15"/>
      <c r="AY358" s="15"/>
      <c r="AZ358" s="22"/>
      <c r="BA358" s="13"/>
      <c r="BB358" s="15"/>
      <c r="BC358" s="15"/>
      <c r="BD358" s="15"/>
      <c r="BE358" s="15"/>
      <c r="BF358" s="15"/>
      <c r="BG358" s="15"/>
      <c r="BH358" s="22"/>
      <c r="BI358" s="24"/>
      <c r="BJ358" s="34" t="str">
        <f t="shared" si="70"/>
        <v xml:space="preserve"> {
}
</v>
      </c>
      <c r="BK358" s="35" t="str">
        <f t="shared" si="103"/>
        <v xml:space="preserve">:root {
}
@media (prefers-color-scheme: dark) {
  :root {
  }
}
</v>
      </c>
      <c r="BL358" s="60" t="str">
        <f t="shared" si="104"/>
        <v xml:space="preserve">:root {
}
@media (prefers-color-scheme: dark) {
  :root {
  }
}
</v>
      </c>
      <c r="BM358" s="15" t="str">
        <f t="shared" si="71"/>
        <v/>
      </c>
      <c r="BN358" s="15" t="str">
        <f t="shared" si="72"/>
        <v/>
      </c>
      <c r="BO358" s="15" t="str">
        <f t="shared" si="73"/>
        <v/>
      </c>
      <c r="BP358" s="15" t="str">
        <f t="shared" si="74"/>
        <v/>
      </c>
      <c r="BQ358" s="15" t="str">
        <f t="shared" si="75"/>
        <v/>
      </c>
      <c r="BR358" s="15" t="str">
        <f t="shared" si="76"/>
        <v/>
      </c>
      <c r="BS358" s="15" t="str">
        <f t="shared" si="77"/>
        <v/>
      </c>
      <c r="BT358" s="15" t="str">
        <f t="shared" si="78"/>
        <v/>
      </c>
      <c r="BU358" s="15" t="str">
        <f t="shared" si="79"/>
        <v/>
      </c>
      <c r="BV358" s="15" t="str">
        <f t="shared" si="80"/>
        <v/>
      </c>
      <c r="BW358" s="15" t="str">
        <f t="shared" si="81"/>
        <v/>
      </c>
      <c r="BX358" s="15" t="str">
        <f t="shared" si="82"/>
        <v/>
      </c>
      <c r="BY358" s="15" t="str">
        <f t="shared" si="83"/>
        <v/>
      </c>
      <c r="BZ358" s="15" t="str">
        <f t="shared" si="84"/>
        <v/>
      </c>
      <c r="CA358" s="15" t="str">
        <f t="shared" si="85"/>
        <v/>
      </c>
      <c r="CB358" s="15" t="str">
        <f t="shared" si="86"/>
        <v/>
      </c>
      <c r="CC358" s="15" t="str">
        <f t="shared" si="87"/>
        <v/>
      </c>
      <c r="CD358" s="15" t="str">
        <f t="shared" si="88"/>
        <v/>
      </c>
      <c r="CE358" s="15" t="str">
        <f t="shared" si="89"/>
        <v/>
      </c>
      <c r="CF358" s="15" t="str">
        <f t="shared" si="90"/>
        <v/>
      </c>
      <c r="CG358" s="15" t="str">
        <f t="shared" si="91"/>
        <v/>
      </c>
      <c r="CH358" s="15" t="str">
        <f t="shared" si="92"/>
        <v/>
      </c>
      <c r="CI358" s="15" t="str">
        <f t="shared" si="93"/>
        <v/>
      </c>
      <c r="CJ358" s="15" t="str">
        <f t="shared" si="94"/>
        <v/>
      </c>
      <c r="CK358" s="15" t="str">
        <f t="shared" si="95"/>
        <v/>
      </c>
      <c r="CL358" s="15" t="str">
        <f t="shared" si="96"/>
        <v/>
      </c>
      <c r="CM358" s="15" t="str">
        <f t="shared" si="97"/>
        <v/>
      </c>
      <c r="CN358" s="15" t="str">
        <f t="shared" si="98"/>
        <v/>
      </c>
      <c r="CO358" s="15" t="str">
        <f t="shared" si="99"/>
        <v/>
      </c>
      <c r="CP358" s="15" t="str">
        <f t="shared" si="100"/>
        <v/>
      </c>
      <c r="CQ358" s="15" t="str">
        <f t="shared" si="101"/>
        <v/>
      </c>
      <c r="CR358" s="15" t="str">
        <f t="shared" si="102"/>
        <v/>
      </c>
    </row>
    <row r="359" spans="2:96">
      <c r="B359" s="13"/>
      <c r="C359" s="15"/>
      <c r="D359" s="15"/>
      <c r="E359" s="28"/>
      <c r="F359" s="29"/>
      <c r="G359" s="29"/>
      <c r="H359" s="29"/>
      <c r="I359" s="29"/>
      <c r="J359" s="29"/>
      <c r="K359" s="29"/>
      <c r="L359" s="30"/>
      <c r="M359" s="29"/>
      <c r="N359" s="29"/>
      <c r="O359" s="29"/>
      <c r="P359" s="29"/>
      <c r="Q359" s="29"/>
      <c r="R359" s="29"/>
      <c r="S359" s="30"/>
      <c r="T359" s="31"/>
      <c r="U359" s="13"/>
      <c r="V359" s="15"/>
      <c r="W359" s="15"/>
      <c r="X359" s="15"/>
      <c r="Y359" s="15"/>
      <c r="Z359" s="15"/>
      <c r="AA359" s="15"/>
      <c r="AB359" s="32"/>
      <c r="AC359" s="15"/>
      <c r="AD359" s="15"/>
      <c r="AE359" s="15"/>
      <c r="AF359" s="15"/>
      <c r="AG359" s="15"/>
      <c r="AH359" s="15"/>
      <c r="AI359" s="15"/>
      <c r="AJ359" s="57"/>
      <c r="AK359" s="15"/>
      <c r="AL359" s="15"/>
      <c r="AM359" s="15"/>
      <c r="AN359" s="15"/>
      <c r="AO359" s="15"/>
      <c r="AP359" s="15"/>
      <c r="AQ359" s="15"/>
      <c r="AR359" s="32"/>
      <c r="AS359" s="15"/>
      <c r="AT359" s="15"/>
      <c r="AU359" s="15"/>
      <c r="AV359" s="15"/>
      <c r="AW359" s="15"/>
      <c r="AX359" s="15"/>
      <c r="AY359" s="15"/>
      <c r="AZ359" s="22"/>
      <c r="BA359" s="13"/>
      <c r="BB359" s="15"/>
      <c r="BC359" s="15"/>
      <c r="BD359" s="15"/>
      <c r="BE359" s="15"/>
      <c r="BF359" s="15"/>
      <c r="BG359" s="15"/>
      <c r="BH359" s="22"/>
      <c r="BI359" s="24"/>
      <c r="BJ359" s="34" t="str">
        <f t="shared" si="70"/>
        <v xml:space="preserve"> {
}
</v>
      </c>
      <c r="BK359" s="35" t="str">
        <f t="shared" si="103"/>
        <v xml:space="preserve">:root {
}
@media (prefers-color-scheme: dark) {
  :root {
  }
}
</v>
      </c>
      <c r="BL359" s="60" t="str">
        <f t="shared" si="104"/>
        <v xml:space="preserve">:root {
}
@media (prefers-color-scheme: dark) {
  :root {
  }
}
</v>
      </c>
      <c r="BM359" s="15" t="str">
        <f t="shared" si="71"/>
        <v/>
      </c>
      <c r="BN359" s="15" t="str">
        <f t="shared" si="72"/>
        <v/>
      </c>
      <c r="BO359" s="15" t="str">
        <f t="shared" si="73"/>
        <v/>
      </c>
      <c r="BP359" s="15" t="str">
        <f t="shared" si="74"/>
        <v/>
      </c>
      <c r="BQ359" s="15" t="str">
        <f t="shared" si="75"/>
        <v/>
      </c>
      <c r="BR359" s="15" t="str">
        <f t="shared" si="76"/>
        <v/>
      </c>
      <c r="BS359" s="15" t="str">
        <f t="shared" si="77"/>
        <v/>
      </c>
      <c r="BT359" s="15" t="str">
        <f t="shared" si="78"/>
        <v/>
      </c>
      <c r="BU359" s="15" t="str">
        <f t="shared" si="79"/>
        <v/>
      </c>
      <c r="BV359" s="15" t="str">
        <f t="shared" si="80"/>
        <v/>
      </c>
      <c r="BW359" s="15" t="str">
        <f t="shared" si="81"/>
        <v/>
      </c>
      <c r="BX359" s="15" t="str">
        <f t="shared" si="82"/>
        <v/>
      </c>
      <c r="BY359" s="15" t="str">
        <f t="shared" si="83"/>
        <v/>
      </c>
      <c r="BZ359" s="15" t="str">
        <f t="shared" si="84"/>
        <v/>
      </c>
      <c r="CA359" s="15" t="str">
        <f t="shared" si="85"/>
        <v/>
      </c>
      <c r="CB359" s="15" t="str">
        <f t="shared" si="86"/>
        <v/>
      </c>
      <c r="CC359" s="15" t="str">
        <f t="shared" si="87"/>
        <v/>
      </c>
      <c r="CD359" s="15" t="str">
        <f t="shared" si="88"/>
        <v/>
      </c>
      <c r="CE359" s="15" t="str">
        <f t="shared" si="89"/>
        <v/>
      </c>
      <c r="CF359" s="15" t="str">
        <f t="shared" si="90"/>
        <v/>
      </c>
      <c r="CG359" s="15" t="str">
        <f t="shared" si="91"/>
        <v/>
      </c>
      <c r="CH359" s="15" t="str">
        <f t="shared" si="92"/>
        <v/>
      </c>
      <c r="CI359" s="15" t="str">
        <f t="shared" si="93"/>
        <v/>
      </c>
      <c r="CJ359" s="15" t="str">
        <f t="shared" si="94"/>
        <v/>
      </c>
      <c r="CK359" s="15" t="str">
        <f t="shared" si="95"/>
        <v/>
      </c>
      <c r="CL359" s="15" t="str">
        <f t="shared" si="96"/>
        <v/>
      </c>
      <c r="CM359" s="15" t="str">
        <f t="shared" si="97"/>
        <v/>
      </c>
      <c r="CN359" s="15" t="str">
        <f t="shared" si="98"/>
        <v/>
      </c>
      <c r="CO359" s="15" t="str">
        <f t="shared" si="99"/>
        <v/>
      </c>
      <c r="CP359" s="15" t="str">
        <f t="shared" si="100"/>
        <v/>
      </c>
      <c r="CQ359" s="15" t="str">
        <f t="shared" si="101"/>
        <v/>
      </c>
      <c r="CR359" s="15" t="str">
        <f t="shared" si="102"/>
        <v/>
      </c>
    </row>
    <row r="360" spans="2:96">
      <c r="B360" s="13"/>
      <c r="C360" s="15"/>
      <c r="D360" s="15"/>
      <c r="E360" s="28"/>
      <c r="F360" s="29"/>
      <c r="G360" s="29"/>
      <c r="H360" s="29"/>
      <c r="I360" s="29"/>
      <c r="J360" s="29"/>
      <c r="K360" s="29"/>
      <c r="L360" s="30"/>
      <c r="M360" s="29"/>
      <c r="N360" s="29"/>
      <c r="O360" s="29"/>
      <c r="P360" s="29"/>
      <c r="Q360" s="29"/>
      <c r="R360" s="29"/>
      <c r="S360" s="30"/>
      <c r="T360" s="31"/>
      <c r="U360" s="13"/>
      <c r="V360" s="15"/>
      <c r="W360" s="15"/>
      <c r="X360" s="15"/>
      <c r="Y360" s="15"/>
      <c r="Z360" s="15"/>
      <c r="AA360" s="15"/>
      <c r="AB360" s="32"/>
      <c r="AC360" s="15"/>
      <c r="AD360" s="15"/>
      <c r="AE360" s="15"/>
      <c r="AF360" s="15"/>
      <c r="AG360" s="15"/>
      <c r="AH360" s="15"/>
      <c r="AI360" s="15"/>
      <c r="AJ360" s="57"/>
      <c r="AK360" s="15"/>
      <c r="AL360" s="15"/>
      <c r="AM360" s="15"/>
      <c r="AN360" s="15"/>
      <c r="AO360" s="15"/>
      <c r="AP360" s="15"/>
      <c r="AQ360" s="15"/>
      <c r="AR360" s="32"/>
      <c r="AS360" s="15"/>
      <c r="AT360" s="15"/>
      <c r="AU360" s="15"/>
      <c r="AV360" s="15"/>
      <c r="AW360" s="15"/>
      <c r="AX360" s="15"/>
      <c r="AY360" s="15"/>
      <c r="AZ360" s="22"/>
      <c r="BA360" s="13"/>
      <c r="BB360" s="15"/>
      <c r="BC360" s="15"/>
      <c r="BD360" s="15"/>
      <c r="BE360" s="15"/>
      <c r="BF360" s="15"/>
      <c r="BG360" s="15"/>
      <c r="BH360" s="22"/>
      <c r="BI360" s="24"/>
      <c r="BJ360" s="34" t="str">
        <f t="shared" si="70"/>
        <v xml:space="preserve"> {
}
</v>
      </c>
      <c r="BK360" s="35" t="str">
        <f t="shared" si="103"/>
        <v xml:space="preserve">:root {
}
@media (prefers-color-scheme: dark) {
  :root {
  }
}
</v>
      </c>
      <c r="BL360" s="60" t="str">
        <f t="shared" si="104"/>
        <v xml:space="preserve">:root {
}
@media (prefers-color-scheme: dark) {
  :root {
  }
}
</v>
      </c>
      <c r="BM360" s="15" t="str">
        <f t="shared" si="71"/>
        <v/>
      </c>
      <c r="BN360" s="15" t="str">
        <f t="shared" si="72"/>
        <v/>
      </c>
      <c r="BO360" s="15" t="str">
        <f t="shared" si="73"/>
        <v/>
      </c>
      <c r="BP360" s="15" t="str">
        <f t="shared" si="74"/>
        <v/>
      </c>
      <c r="BQ360" s="15" t="str">
        <f t="shared" si="75"/>
        <v/>
      </c>
      <c r="BR360" s="15" t="str">
        <f t="shared" si="76"/>
        <v/>
      </c>
      <c r="BS360" s="15" t="str">
        <f t="shared" si="77"/>
        <v/>
      </c>
      <c r="BT360" s="15" t="str">
        <f t="shared" si="78"/>
        <v/>
      </c>
      <c r="BU360" s="15" t="str">
        <f t="shared" si="79"/>
        <v/>
      </c>
      <c r="BV360" s="15" t="str">
        <f t="shared" si="80"/>
        <v/>
      </c>
      <c r="BW360" s="15" t="str">
        <f t="shared" si="81"/>
        <v/>
      </c>
      <c r="BX360" s="15" t="str">
        <f t="shared" si="82"/>
        <v/>
      </c>
      <c r="BY360" s="15" t="str">
        <f t="shared" si="83"/>
        <v/>
      </c>
      <c r="BZ360" s="15" t="str">
        <f t="shared" si="84"/>
        <v/>
      </c>
      <c r="CA360" s="15" t="str">
        <f t="shared" si="85"/>
        <v/>
      </c>
      <c r="CB360" s="15" t="str">
        <f t="shared" si="86"/>
        <v/>
      </c>
      <c r="CC360" s="15" t="str">
        <f t="shared" si="87"/>
        <v/>
      </c>
      <c r="CD360" s="15" t="str">
        <f t="shared" si="88"/>
        <v/>
      </c>
      <c r="CE360" s="15" t="str">
        <f t="shared" si="89"/>
        <v/>
      </c>
      <c r="CF360" s="15" t="str">
        <f t="shared" si="90"/>
        <v/>
      </c>
      <c r="CG360" s="15" t="str">
        <f t="shared" si="91"/>
        <v/>
      </c>
      <c r="CH360" s="15" t="str">
        <f t="shared" si="92"/>
        <v/>
      </c>
      <c r="CI360" s="15" t="str">
        <f t="shared" si="93"/>
        <v/>
      </c>
      <c r="CJ360" s="15" t="str">
        <f t="shared" si="94"/>
        <v/>
      </c>
      <c r="CK360" s="15" t="str">
        <f t="shared" si="95"/>
        <v/>
      </c>
      <c r="CL360" s="15" t="str">
        <f t="shared" si="96"/>
        <v/>
      </c>
      <c r="CM360" s="15" t="str">
        <f t="shared" si="97"/>
        <v/>
      </c>
      <c r="CN360" s="15" t="str">
        <f t="shared" si="98"/>
        <v/>
      </c>
      <c r="CO360" s="15" t="str">
        <f t="shared" si="99"/>
        <v/>
      </c>
      <c r="CP360" s="15" t="str">
        <f t="shared" si="100"/>
        <v/>
      </c>
      <c r="CQ360" s="15" t="str">
        <f t="shared" si="101"/>
        <v/>
      </c>
      <c r="CR360" s="15" t="str">
        <f t="shared" si="102"/>
        <v/>
      </c>
    </row>
    <row r="361" spans="2:96">
      <c r="B361" s="13"/>
      <c r="C361" s="15"/>
      <c r="D361" s="15"/>
      <c r="E361" s="28"/>
      <c r="F361" s="29"/>
      <c r="G361" s="29"/>
      <c r="H361" s="29"/>
      <c r="I361" s="29"/>
      <c r="J361" s="29"/>
      <c r="K361" s="29"/>
      <c r="L361" s="30"/>
      <c r="M361" s="29"/>
      <c r="N361" s="29"/>
      <c r="O361" s="29"/>
      <c r="P361" s="29"/>
      <c r="Q361" s="29"/>
      <c r="R361" s="29"/>
      <c r="S361" s="30"/>
      <c r="T361" s="31"/>
      <c r="U361" s="13"/>
      <c r="V361" s="15"/>
      <c r="W361" s="15"/>
      <c r="X361" s="15"/>
      <c r="Y361" s="15"/>
      <c r="Z361" s="15"/>
      <c r="AA361" s="15"/>
      <c r="AB361" s="32"/>
      <c r="AC361" s="15"/>
      <c r="AD361" s="15"/>
      <c r="AE361" s="15"/>
      <c r="AF361" s="15"/>
      <c r="AG361" s="15"/>
      <c r="AH361" s="15"/>
      <c r="AI361" s="15"/>
      <c r="AJ361" s="57"/>
      <c r="AK361" s="15"/>
      <c r="AL361" s="15"/>
      <c r="AM361" s="15"/>
      <c r="AN361" s="15"/>
      <c r="AO361" s="15"/>
      <c r="AP361" s="15"/>
      <c r="AQ361" s="15"/>
      <c r="AR361" s="32"/>
      <c r="AS361" s="15"/>
      <c r="AT361" s="15"/>
      <c r="AU361" s="15"/>
      <c r="AV361" s="15"/>
      <c r="AW361" s="15"/>
      <c r="AX361" s="15"/>
      <c r="AY361" s="15"/>
      <c r="AZ361" s="22"/>
      <c r="BA361" s="13"/>
      <c r="BB361" s="15"/>
      <c r="BC361" s="15"/>
      <c r="BD361" s="15"/>
      <c r="BE361" s="15"/>
      <c r="BF361" s="15"/>
      <c r="BG361" s="15"/>
      <c r="BH361" s="22"/>
      <c r="BI361" s="24"/>
      <c r="BJ361" s="34" t="str">
        <f t="shared" si="70"/>
        <v xml:space="preserve"> {
}
</v>
      </c>
      <c r="BK361" s="35" t="str">
        <f t="shared" si="103"/>
        <v xml:space="preserve">:root {
}
@media (prefers-color-scheme: dark) {
  :root {
  }
}
</v>
      </c>
      <c r="BL361" s="60" t="str">
        <f t="shared" si="104"/>
        <v xml:space="preserve">:root {
}
@media (prefers-color-scheme: dark) {
  :root {
  }
}
</v>
      </c>
      <c r="BM361" s="15" t="str">
        <f t="shared" si="71"/>
        <v/>
      </c>
      <c r="BN361" s="15" t="str">
        <f t="shared" si="72"/>
        <v/>
      </c>
      <c r="BO361" s="15" t="str">
        <f t="shared" si="73"/>
        <v/>
      </c>
      <c r="BP361" s="15" t="str">
        <f t="shared" si="74"/>
        <v/>
      </c>
      <c r="BQ361" s="15" t="str">
        <f t="shared" si="75"/>
        <v/>
      </c>
      <c r="BR361" s="15" t="str">
        <f t="shared" si="76"/>
        <v/>
      </c>
      <c r="BS361" s="15" t="str">
        <f t="shared" si="77"/>
        <v/>
      </c>
      <c r="BT361" s="15" t="str">
        <f t="shared" si="78"/>
        <v/>
      </c>
      <c r="BU361" s="15" t="str">
        <f t="shared" si="79"/>
        <v/>
      </c>
      <c r="BV361" s="15" t="str">
        <f t="shared" si="80"/>
        <v/>
      </c>
      <c r="BW361" s="15" t="str">
        <f t="shared" si="81"/>
        <v/>
      </c>
      <c r="BX361" s="15" t="str">
        <f t="shared" si="82"/>
        <v/>
      </c>
      <c r="BY361" s="15" t="str">
        <f t="shared" si="83"/>
        <v/>
      </c>
      <c r="BZ361" s="15" t="str">
        <f t="shared" si="84"/>
        <v/>
      </c>
      <c r="CA361" s="15" t="str">
        <f t="shared" si="85"/>
        <v/>
      </c>
      <c r="CB361" s="15" t="str">
        <f t="shared" si="86"/>
        <v/>
      </c>
      <c r="CC361" s="15" t="str">
        <f t="shared" si="87"/>
        <v/>
      </c>
      <c r="CD361" s="15" t="str">
        <f t="shared" si="88"/>
        <v/>
      </c>
      <c r="CE361" s="15" t="str">
        <f t="shared" si="89"/>
        <v/>
      </c>
      <c r="CF361" s="15" t="str">
        <f t="shared" si="90"/>
        <v/>
      </c>
      <c r="CG361" s="15" t="str">
        <f t="shared" si="91"/>
        <v/>
      </c>
      <c r="CH361" s="15" t="str">
        <f t="shared" si="92"/>
        <v/>
      </c>
      <c r="CI361" s="15" t="str">
        <f t="shared" si="93"/>
        <v/>
      </c>
      <c r="CJ361" s="15" t="str">
        <f t="shared" si="94"/>
        <v/>
      </c>
      <c r="CK361" s="15" t="str">
        <f t="shared" si="95"/>
        <v/>
      </c>
      <c r="CL361" s="15" t="str">
        <f t="shared" si="96"/>
        <v/>
      </c>
      <c r="CM361" s="15" t="str">
        <f t="shared" si="97"/>
        <v/>
      </c>
      <c r="CN361" s="15" t="str">
        <f t="shared" si="98"/>
        <v/>
      </c>
      <c r="CO361" s="15" t="str">
        <f t="shared" si="99"/>
        <v/>
      </c>
      <c r="CP361" s="15" t="str">
        <f t="shared" si="100"/>
        <v/>
      </c>
      <c r="CQ361" s="15" t="str">
        <f t="shared" si="101"/>
        <v/>
      </c>
      <c r="CR361" s="15" t="str">
        <f t="shared" si="102"/>
        <v/>
      </c>
    </row>
    <row r="362" spans="2:96">
      <c r="B362" s="13"/>
      <c r="C362" s="15"/>
      <c r="D362" s="15"/>
      <c r="E362" s="28"/>
      <c r="F362" s="29"/>
      <c r="G362" s="29"/>
      <c r="H362" s="29"/>
      <c r="I362" s="29"/>
      <c r="J362" s="29"/>
      <c r="K362" s="29"/>
      <c r="L362" s="30"/>
      <c r="M362" s="29"/>
      <c r="N362" s="29"/>
      <c r="O362" s="29"/>
      <c r="P362" s="29"/>
      <c r="Q362" s="29"/>
      <c r="R362" s="29"/>
      <c r="S362" s="30"/>
      <c r="T362" s="31"/>
      <c r="U362" s="13"/>
      <c r="V362" s="15"/>
      <c r="W362" s="15"/>
      <c r="X362" s="15"/>
      <c r="Y362" s="15"/>
      <c r="Z362" s="15"/>
      <c r="AA362" s="15"/>
      <c r="AB362" s="32"/>
      <c r="AC362" s="15"/>
      <c r="AD362" s="15"/>
      <c r="AE362" s="15"/>
      <c r="AF362" s="15"/>
      <c r="AG362" s="15"/>
      <c r="AH362" s="15"/>
      <c r="AI362" s="15"/>
      <c r="AJ362" s="57"/>
      <c r="AK362" s="15"/>
      <c r="AL362" s="15"/>
      <c r="AM362" s="15"/>
      <c r="AN362" s="15"/>
      <c r="AO362" s="15"/>
      <c r="AP362" s="15"/>
      <c r="AQ362" s="15"/>
      <c r="AR362" s="32"/>
      <c r="AS362" s="15"/>
      <c r="AT362" s="15"/>
      <c r="AU362" s="15"/>
      <c r="AV362" s="15"/>
      <c r="AW362" s="15"/>
      <c r="AX362" s="15"/>
      <c r="AY362" s="15"/>
      <c r="AZ362" s="22"/>
      <c r="BA362" s="13"/>
      <c r="BB362" s="15"/>
      <c r="BC362" s="15"/>
      <c r="BD362" s="15"/>
      <c r="BE362" s="15"/>
      <c r="BF362" s="15"/>
      <c r="BG362" s="15"/>
      <c r="BH362" s="22"/>
      <c r="BI362" s="24"/>
      <c r="BJ362" s="34" t="str">
        <f t="shared" si="70"/>
        <v xml:space="preserve"> {
}
</v>
      </c>
      <c r="BK362" s="35" t="str">
        <f t="shared" si="103"/>
        <v xml:space="preserve">:root {
}
@media (prefers-color-scheme: dark) {
  :root {
  }
}
</v>
      </c>
      <c r="BL362" s="60" t="str">
        <f t="shared" si="104"/>
        <v xml:space="preserve">:root {
}
@media (prefers-color-scheme: dark) {
  :root {
  }
}
</v>
      </c>
      <c r="BM362" s="15" t="str">
        <f t="shared" si="71"/>
        <v/>
      </c>
      <c r="BN362" s="15" t="str">
        <f t="shared" si="72"/>
        <v/>
      </c>
      <c r="BO362" s="15" t="str">
        <f t="shared" si="73"/>
        <v/>
      </c>
      <c r="BP362" s="15" t="str">
        <f t="shared" si="74"/>
        <v/>
      </c>
      <c r="BQ362" s="15" t="str">
        <f t="shared" si="75"/>
        <v/>
      </c>
      <c r="BR362" s="15" t="str">
        <f t="shared" si="76"/>
        <v/>
      </c>
      <c r="BS362" s="15" t="str">
        <f t="shared" si="77"/>
        <v/>
      </c>
      <c r="BT362" s="15" t="str">
        <f t="shared" si="78"/>
        <v/>
      </c>
      <c r="BU362" s="15" t="str">
        <f t="shared" si="79"/>
        <v/>
      </c>
      <c r="BV362" s="15" t="str">
        <f t="shared" si="80"/>
        <v/>
      </c>
      <c r="BW362" s="15" t="str">
        <f t="shared" si="81"/>
        <v/>
      </c>
      <c r="BX362" s="15" t="str">
        <f t="shared" si="82"/>
        <v/>
      </c>
      <c r="BY362" s="15" t="str">
        <f t="shared" si="83"/>
        <v/>
      </c>
      <c r="BZ362" s="15" t="str">
        <f t="shared" si="84"/>
        <v/>
      </c>
      <c r="CA362" s="15" t="str">
        <f t="shared" si="85"/>
        <v/>
      </c>
      <c r="CB362" s="15" t="str">
        <f t="shared" si="86"/>
        <v/>
      </c>
      <c r="CC362" s="15" t="str">
        <f t="shared" si="87"/>
        <v/>
      </c>
      <c r="CD362" s="15" t="str">
        <f t="shared" si="88"/>
        <v/>
      </c>
      <c r="CE362" s="15" t="str">
        <f t="shared" si="89"/>
        <v/>
      </c>
      <c r="CF362" s="15" t="str">
        <f t="shared" si="90"/>
        <v/>
      </c>
      <c r="CG362" s="15" t="str">
        <f t="shared" si="91"/>
        <v/>
      </c>
      <c r="CH362" s="15" t="str">
        <f t="shared" si="92"/>
        <v/>
      </c>
      <c r="CI362" s="15" t="str">
        <f t="shared" si="93"/>
        <v/>
      </c>
      <c r="CJ362" s="15" t="str">
        <f t="shared" si="94"/>
        <v/>
      </c>
      <c r="CK362" s="15" t="str">
        <f t="shared" si="95"/>
        <v/>
      </c>
      <c r="CL362" s="15" t="str">
        <f t="shared" si="96"/>
        <v/>
      </c>
      <c r="CM362" s="15" t="str">
        <f t="shared" si="97"/>
        <v/>
      </c>
      <c r="CN362" s="15" t="str">
        <f t="shared" si="98"/>
        <v/>
      </c>
      <c r="CO362" s="15" t="str">
        <f t="shared" si="99"/>
        <v/>
      </c>
      <c r="CP362" s="15" t="str">
        <f t="shared" si="100"/>
        <v/>
      </c>
      <c r="CQ362" s="15" t="str">
        <f t="shared" si="101"/>
        <v/>
      </c>
      <c r="CR362" s="15" t="str">
        <f t="shared" si="102"/>
        <v/>
      </c>
    </row>
    <row r="363" spans="2:96">
      <c r="B363" s="13"/>
      <c r="C363" s="15"/>
      <c r="D363" s="15"/>
      <c r="E363" s="28"/>
      <c r="F363" s="29"/>
      <c r="G363" s="29"/>
      <c r="H363" s="29"/>
      <c r="I363" s="29"/>
      <c r="J363" s="29"/>
      <c r="K363" s="29"/>
      <c r="L363" s="30"/>
      <c r="M363" s="29"/>
      <c r="N363" s="29"/>
      <c r="O363" s="29"/>
      <c r="P363" s="29"/>
      <c r="Q363" s="29"/>
      <c r="R363" s="29"/>
      <c r="S363" s="30"/>
      <c r="T363" s="31"/>
      <c r="U363" s="13"/>
      <c r="V363" s="15"/>
      <c r="W363" s="15"/>
      <c r="X363" s="15"/>
      <c r="Y363" s="15"/>
      <c r="Z363" s="15"/>
      <c r="AA363" s="15"/>
      <c r="AB363" s="32"/>
      <c r="AC363" s="15"/>
      <c r="AD363" s="15"/>
      <c r="AE363" s="15"/>
      <c r="AF363" s="15"/>
      <c r="AG363" s="15"/>
      <c r="AH363" s="15"/>
      <c r="AI363" s="15"/>
      <c r="AJ363" s="57"/>
      <c r="AK363" s="15"/>
      <c r="AL363" s="15"/>
      <c r="AM363" s="15"/>
      <c r="AN363" s="15"/>
      <c r="AO363" s="15"/>
      <c r="AP363" s="15"/>
      <c r="AQ363" s="15"/>
      <c r="AR363" s="32"/>
      <c r="AS363" s="15"/>
      <c r="AT363" s="15"/>
      <c r="AU363" s="15"/>
      <c r="AV363" s="15"/>
      <c r="AW363" s="15"/>
      <c r="AX363" s="15"/>
      <c r="AY363" s="15"/>
      <c r="AZ363" s="22"/>
      <c r="BA363" s="13"/>
      <c r="BB363" s="15"/>
      <c r="BC363" s="15"/>
      <c r="BD363" s="15"/>
      <c r="BE363" s="15"/>
      <c r="BF363" s="15"/>
      <c r="BG363" s="15"/>
      <c r="BH363" s="22"/>
      <c r="BI363" s="24"/>
      <c r="BJ363" s="34" t="str">
        <f t="shared" si="70"/>
        <v xml:space="preserve"> {
}
</v>
      </c>
      <c r="BK363" s="35" t="str">
        <f t="shared" si="103"/>
        <v xml:space="preserve">:root {
}
@media (prefers-color-scheme: dark) {
  :root {
  }
}
</v>
      </c>
      <c r="BL363" s="60" t="str">
        <f t="shared" si="104"/>
        <v xml:space="preserve">:root {
}
@media (prefers-color-scheme: dark) {
  :root {
  }
}
</v>
      </c>
      <c r="BM363" s="15" t="str">
        <f t="shared" si="71"/>
        <v/>
      </c>
      <c r="BN363" s="15" t="str">
        <f t="shared" si="72"/>
        <v/>
      </c>
      <c r="BO363" s="15" t="str">
        <f t="shared" si="73"/>
        <v/>
      </c>
      <c r="BP363" s="15" t="str">
        <f t="shared" si="74"/>
        <v/>
      </c>
      <c r="BQ363" s="15" t="str">
        <f t="shared" si="75"/>
        <v/>
      </c>
      <c r="BR363" s="15" t="str">
        <f t="shared" si="76"/>
        <v/>
      </c>
      <c r="BS363" s="15" t="str">
        <f t="shared" si="77"/>
        <v/>
      </c>
      <c r="BT363" s="15" t="str">
        <f t="shared" si="78"/>
        <v/>
      </c>
      <c r="BU363" s="15" t="str">
        <f t="shared" si="79"/>
        <v/>
      </c>
      <c r="BV363" s="15" t="str">
        <f t="shared" si="80"/>
        <v/>
      </c>
      <c r="BW363" s="15" t="str">
        <f t="shared" si="81"/>
        <v/>
      </c>
      <c r="BX363" s="15" t="str">
        <f t="shared" si="82"/>
        <v/>
      </c>
      <c r="BY363" s="15" t="str">
        <f t="shared" si="83"/>
        <v/>
      </c>
      <c r="BZ363" s="15" t="str">
        <f t="shared" si="84"/>
        <v/>
      </c>
      <c r="CA363" s="15" t="str">
        <f t="shared" si="85"/>
        <v/>
      </c>
      <c r="CB363" s="15" t="str">
        <f t="shared" si="86"/>
        <v/>
      </c>
      <c r="CC363" s="15" t="str">
        <f t="shared" si="87"/>
        <v/>
      </c>
      <c r="CD363" s="15" t="str">
        <f t="shared" si="88"/>
        <v/>
      </c>
      <c r="CE363" s="15" t="str">
        <f t="shared" si="89"/>
        <v/>
      </c>
      <c r="CF363" s="15" t="str">
        <f t="shared" si="90"/>
        <v/>
      </c>
      <c r="CG363" s="15" t="str">
        <f t="shared" si="91"/>
        <v/>
      </c>
      <c r="CH363" s="15" t="str">
        <f t="shared" si="92"/>
        <v/>
      </c>
      <c r="CI363" s="15" t="str">
        <f t="shared" si="93"/>
        <v/>
      </c>
      <c r="CJ363" s="15" t="str">
        <f t="shared" si="94"/>
        <v/>
      </c>
      <c r="CK363" s="15" t="str">
        <f t="shared" si="95"/>
        <v/>
      </c>
      <c r="CL363" s="15" t="str">
        <f t="shared" si="96"/>
        <v/>
      </c>
      <c r="CM363" s="15" t="str">
        <f t="shared" si="97"/>
        <v/>
      </c>
      <c r="CN363" s="15" t="str">
        <f t="shared" si="98"/>
        <v/>
      </c>
      <c r="CO363" s="15" t="str">
        <f t="shared" si="99"/>
        <v/>
      </c>
      <c r="CP363" s="15" t="str">
        <f t="shared" si="100"/>
        <v/>
      </c>
      <c r="CQ363" s="15" t="str">
        <f t="shared" si="101"/>
        <v/>
      </c>
      <c r="CR363" s="15" t="str">
        <f t="shared" si="102"/>
        <v/>
      </c>
    </row>
    <row r="364" spans="2:96">
      <c r="B364" s="13"/>
      <c r="C364" s="15"/>
      <c r="D364" s="15"/>
      <c r="E364" s="28"/>
      <c r="F364" s="29"/>
      <c r="G364" s="29"/>
      <c r="H364" s="29"/>
      <c r="I364" s="29"/>
      <c r="J364" s="29"/>
      <c r="K364" s="29"/>
      <c r="L364" s="30"/>
      <c r="M364" s="29"/>
      <c r="N364" s="29"/>
      <c r="O364" s="29"/>
      <c r="P364" s="29"/>
      <c r="Q364" s="29"/>
      <c r="R364" s="29"/>
      <c r="S364" s="30"/>
      <c r="T364" s="31"/>
      <c r="U364" s="13"/>
      <c r="V364" s="15"/>
      <c r="W364" s="15"/>
      <c r="X364" s="15"/>
      <c r="Y364" s="15"/>
      <c r="Z364" s="15"/>
      <c r="AA364" s="15"/>
      <c r="AB364" s="32"/>
      <c r="AC364" s="15"/>
      <c r="AD364" s="15"/>
      <c r="AE364" s="15"/>
      <c r="AF364" s="15"/>
      <c r="AG364" s="15"/>
      <c r="AH364" s="15"/>
      <c r="AI364" s="15"/>
      <c r="AJ364" s="57"/>
      <c r="AK364" s="15"/>
      <c r="AL364" s="15"/>
      <c r="AM364" s="15"/>
      <c r="AN364" s="15"/>
      <c r="AO364" s="15"/>
      <c r="AP364" s="15"/>
      <c r="AQ364" s="15"/>
      <c r="AR364" s="32"/>
      <c r="AS364" s="15"/>
      <c r="AT364" s="15"/>
      <c r="AU364" s="15"/>
      <c r="AV364" s="15"/>
      <c r="AW364" s="15"/>
      <c r="AX364" s="15"/>
      <c r="AY364" s="15"/>
      <c r="AZ364" s="22"/>
      <c r="BA364" s="13"/>
      <c r="BB364" s="15"/>
      <c r="BC364" s="15"/>
      <c r="BD364" s="15"/>
      <c r="BE364" s="15"/>
      <c r="BF364" s="15"/>
      <c r="BG364" s="15"/>
      <c r="BH364" s="22"/>
      <c r="BI364" s="24"/>
      <c r="BJ364" s="34" t="str">
        <f t="shared" si="70"/>
        <v xml:space="preserve"> {
}
</v>
      </c>
      <c r="BK364" s="35" t="str">
        <f t="shared" si="103"/>
        <v xml:space="preserve">:root {
}
@media (prefers-color-scheme: dark) {
  :root {
  }
}
</v>
      </c>
      <c r="BL364" s="60" t="str">
        <f t="shared" si="104"/>
        <v xml:space="preserve">:root {
}
@media (prefers-color-scheme: dark) {
  :root {
  }
}
</v>
      </c>
      <c r="BM364" s="15" t="str">
        <f t="shared" si="71"/>
        <v/>
      </c>
      <c r="BN364" s="15" t="str">
        <f t="shared" si="72"/>
        <v/>
      </c>
      <c r="BO364" s="15" t="str">
        <f t="shared" si="73"/>
        <v/>
      </c>
      <c r="BP364" s="15" t="str">
        <f t="shared" si="74"/>
        <v/>
      </c>
      <c r="BQ364" s="15" t="str">
        <f t="shared" si="75"/>
        <v/>
      </c>
      <c r="BR364" s="15" t="str">
        <f t="shared" si="76"/>
        <v/>
      </c>
      <c r="BS364" s="15" t="str">
        <f t="shared" si="77"/>
        <v/>
      </c>
      <c r="BT364" s="15" t="str">
        <f t="shared" si="78"/>
        <v/>
      </c>
      <c r="BU364" s="15" t="str">
        <f t="shared" si="79"/>
        <v/>
      </c>
      <c r="BV364" s="15" t="str">
        <f t="shared" si="80"/>
        <v/>
      </c>
      <c r="BW364" s="15" t="str">
        <f t="shared" si="81"/>
        <v/>
      </c>
      <c r="BX364" s="15" t="str">
        <f t="shared" si="82"/>
        <v/>
      </c>
      <c r="BY364" s="15" t="str">
        <f t="shared" si="83"/>
        <v/>
      </c>
      <c r="BZ364" s="15" t="str">
        <f t="shared" si="84"/>
        <v/>
      </c>
      <c r="CA364" s="15" t="str">
        <f t="shared" si="85"/>
        <v/>
      </c>
      <c r="CB364" s="15" t="str">
        <f t="shared" si="86"/>
        <v/>
      </c>
      <c r="CC364" s="15" t="str">
        <f t="shared" si="87"/>
        <v/>
      </c>
      <c r="CD364" s="15" t="str">
        <f t="shared" si="88"/>
        <v/>
      </c>
      <c r="CE364" s="15" t="str">
        <f t="shared" si="89"/>
        <v/>
      </c>
      <c r="CF364" s="15" t="str">
        <f t="shared" si="90"/>
        <v/>
      </c>
      <c r="CG364" s="15" t="str">
        <f t="shared" si="91"/>
        <v/>
      </c>
      <c r="CH364" s="15" t="str">
        <f t="shared" si="92"/>
        <v/>
      </c>
      <c r="CI364" s="15" t="str">
        <f t="shared" si="93"/>
        <v/>
      </c>
      <c r="CJ364" s="15" t="str">
        <f t="shared" si="94"/>
        <v/>
      </c>
      <c r="CK364" s="15" t="str">
        <f t="shared" si="95"/>
        <v/>
      </c>
      <c r="CL364" s="15" t="str">
        <f t="shared" si="96"/>
        <v/>
      </c>
      <c r="CM364" s="15" t="str">
        <f t="shared" si="97"/>
        <v/>
      </c>
      <c r="CN364" s="15" t="str">
        <f t="shared" si="98"/>
        <v/>
      </c>
      <c r="CO364" s="15" t="str">
        <f t="shared" si="99"/>
        <v/>
      </c>
      <c r="CP364" s="15" t="str">
        <f t="shared" si="100"/>
        <v/>
      </c>
      <c r="CQ364" s="15" t="str">
        <f t="shared" si="101"/>
        <v/>
      </c>
      <c r="CR364" s="15" t="str">
        <f t="shared" si="102"/>
        <v/>
      </c>
    </row>
    <row r="365" spans="2:96">
      <c r="B365" s="13"/>
      <c r="C365" s="15"/>
      <c r="D365" s="15"/>
      <c r="E365" s="28"/>
      <c r="F365" s="29"/>
      <c r="G365" s="29"/>
      <c r="H365" s="29"/>
      <c r="I365" s="29"/>
      <c r="J365" s="29"/>
      <c r="K365" s="29"/>
      <c r="L365" s="30"/>
      <c r="M365" s="29"/>
      <c r="N365" s="29"/>
      <c r="O365" s="29"/>
      <c r="P365" s="29"/>
      <c r="Q365" s="29"/>
      <c r="R365" s="29"/>
      <c r="S365" s="30"/>
      <c r="T365" s="31"/>
      <c r="U365" s="13"/>
      <c r="V365" s="15"/>
      <c r="W365" s="15"/>
      <c r="X365" s="15"/>
      <c r="Y365" s="15"/>
      <c r="Z365" s="15"/>
      <c r="AA365" s="15"/>
      <c r="AB365" s="32"/>
      <c r="AC365" s="15"/>
      <c r="AD365" s="15"/>
      <c r="AE365" s="15"/>
      <c r="AF365" s="15"/>
      <c r="AG365" s="15"/>
      <c r="AH365" s="15"/>
      <c r="AI365" s="15"/>
      <c r="AJ365" s="57"/>
      <c r="AK365" s="15"/>
      <c r="AL365" s="15"/>
      <c r="AM365" s="15"/>
      <c r="AN365" s="15"/>
      <c r="AO365" s="15"/>
      <c r="AP365" s="15"/>
      <c r="AQ365" s="15"/>
      <c r="AR365" s="32"/>
      <c r="AS365" s="15"/>
      <c r="AT365" s="15"/>
      <c r="AU365" s="15"/>
      <c r="AV365" s="15"/>
      <c r="AW365" s="15"/>
      <c r="AX365" s="15"/>
      <c r="AY365" s="15"/>
      <c r="AZ365" s="22"/>
      <c r="BA365" s="13"/>
      <c r="BB365" s="15"/>
      <c r="BC365" s="15"/>
      <c r="BD365" s="15"/>
      <c r="BE365" s="15"/>
      <c r="BF365" s="15"/>
      <c r="BG365" s="15"/>
      <c r="BH365" s="22"/>
      <c r="BI365" s="24"/>
      <c r="BJ365" s="34" t="str">
        <f t="shared" si="70"/>
        <v xml:space="preserve"> {
}
</v>
      </c>
      <c r="BK365" s="35" t="str">
        <f t="shared" si="103"/>
        <v xml:space="preserve">:root {
}
@media (prefers-color-scheme: dark) {
  :root {
  }
}
</v>
      </c>
      <c r="BL365" s="60" t="str">
        <f t="shared" si="104"/>
        <v xml:space="preserve">:root {
}
@media (prefers-color-scheme: dark) {
  :root {
  }
}
</v>
      </c>
      <c r="BM365" s="15" t="str">
        <f t="shared" si="71"/>
        <v/>
      </c>
      <c r="BN365" s="15" t="str">
        <f t="shared" si="72"/>
        <v/>
      </c>
      <c r="BO365" s="15" t="str">
        <f t="shared" si="73"/>
        <v/>
      </c>
      <c r="BP365" s="15" t="str">
        <f t="shared" si="74"/>
        <v/>
      </c>
      <c r="BQ365" s="15" t="str">
        <f t="shared" si="75"/>
        <v/>
      </c>
      <c r="BR365" s="15" t="str">
        <f t="shared" si="76"/>
        <v/>
      </c>
      <c r="BS365" s="15" t="str">
        <f t="shared" si="77"/>
        <v/>
      </c>
      <c r="BT365" s="15" t="str">
        <f t="shared" si="78"/>
        <v/>
      </c>
      <c r="BU365" s="15" t="str">
        <f t="shared" si="79"/>
        <v/>
      </c>
      <c r="BV365" s="15" t="str">
        <f t="shared" si="80"/>
        <v/>
      </c>
      <c r="BW365" s="15" t="str">
        <f t="shared" si="81"/>
        <v/>
      </c>
      <c r="BX365" s="15" t="str">
        <f t="shared" si="82"/>
        <v/>
      </c>
      <c r="BY365" s="15" t="str">
        <f t="shared" si="83"/>
        <v/>
      </c>
      <c r="BZ365" s="15" t="str">
        <f t="shared" si="84"/>
        <v/>
      </c>
      <c r="CA365" s="15" t="str">
        <f t="shared" si="85"/>
        <v/>
      </c>
      <c r="CB365" s="15" t="str">
        <f t="shared" si="86"/>
        <v/>
      </c>
      <c r="CC365" s="15" t="str">
        <f t="shared" si="87"/>
        <v/>
      </c>
      <c r="CD365" s="15" t="str">
        <f t="shared" si="88"/>
        <v/>
      </c>
      <c r="CE365" s="15" t="str">
        <f t="shared" si="89"/>
        <v/>
      </c>
      <c r="CF365" s="15" t="str">
        <f t="shared" si="90"/>
        <v/>
      </c>
      <c r="CG365" s="15" t="str">
        <f t="shared" si="91"/>
        <v/>
      </c>
      <c r="CH365" s="15" t="str">
        <f t="shared" si="92"/>
        <v/>
      </c>
      <c r="CI365" s="15" t="str">
        <f t="shared" si="93"/>
        <v/>
      </c>
      <c r="CJ365" s="15" t="str">
        <f t="shared" si="94"/>
        <v/>
      </c>
      <c r="CK365" s="15" t="str">
        <f t="shared" si="95"/>
        <v/>
      </c>
      <c r="CL365" s="15" t="str">
        <f t="shared" si="96"/>
        <v/>
      </c>
      <c r="CM365" s="15" t="str">
        <f t="shared" si="97"/>
        <v/>
      </c>
      <c r="CN365" s="15" t="str">
        <f t="shared" si="98"/>
        <v/>
      </c>
      <c r="CO365" s="15" t="str">
        <f t="shared" si="99"/>
        <v/>
      </c>
      <c r="CP365" s="15" t="str">
        <f t="shared" si="100"/>
        <v/>
      </c>
      <c r="CQ365" s="15" t="str">
        <f t="shared" si="101"/>
        <v/>
      </c>
      <c r="CR365" s="15" t="str">
        <f t="shared" si="102"/>
        <v/>
      </c>
    </row>
    <row r="366" spans="2:96">
      <c r="B366" s="13"/>
      <c r="C366" s="15"/>
      <c r="D366" s="15"/>
      <c r="E366" s="28"/>
      <c r="F366" s="29"/>
      <c r="G366" s="29"/>
      <c r="H366" s="29"/>
      <c r="I366" s="29"/>
      <c r="J366" s="29"/>
      <c r="K366" s="29"/>
      <c r="L366" s="30"/>
      <c r="M366" s="29"/>
      <c r="N366" s="29"/>
      <c r="O366" s="29"/>
      <c r="P366" s="29"/>
      <c r="Q366" s="29"/>
      <c r="R366" s="29"/>
      <c r="S366" s="30"/>
      <c r="T366" s="31"/>
      <c r="U366" s="13"/>
      <c r="V366" s="15"/>
      <c r="W366" s="15"/>
      <c r="X366" s="15"/>
      <c r="Y366" s="15"/>
      <c r="Z366" s="15"/>
      <c r="AA366" s="15"/>
      <c r="AB366" s="32"/>
      <c r="AC366" s="15"/>
      <c r="AD366" s="15"/>
      <c r="AE366" s="15"/>
      <c r="AF366" s="15"/>
      <c r="AG366" s="15"/>
      <c r="AH366" s="15"/>
      <c r="AI366" s="15"/>
      <c r="AJ366" s="57"/>
      <c r="AK366" s="15"/>
      <c r="AL366" s="15"/>
      <c r="AM366" s="15"/>
      <c r="AN366" s="15"/>
      <c r="AO366" s="15"/>
      <c r="AP366" s="15"/>
      <c r="AQ366" s="15"/>
      <c r="AR366" s="32"/>
      <c r="AS366" s="15"/>
      <c r="AT366" s="15"/>
      <c r="AU366" s="15"/>
      <c r="AV366" s="15"/>
      <c r="AW366" s="15"/>
      <c r="AX366" s="15"/>
      <c r="AY366" s="15"/>
      <c r="AZ366" s="22"/>
      <c r="BA366" s="13"/>
      <c r="BB366" s="15"/>
      <c r="BC366" s="15"/>
      <c r="BD366" s="15"/>
      <c r="BE366" s="15"/>
      <c r="BF366" s="15"/>
      <c r="BG366" s="15"/>
      <c r="BH366" s="22"/>
      <c r="BI366" s="24"/>
      <c r="BJ366" s="34" t="str">
        <f t="shared" si="70"/>
        <v xml:space="preserve"> {
}
</v>
      </c>
      <c r="BK366" s="35" t="str">
        <f t="shared" si="103"/>
        <v xml:space="preserve">:root {
}
@media (prefers-color-scheme: dark) {
  :root {
  }
}
</v>
      </c>
      <c r="BL366" s="60" t="str">
        <f t="shared" si="104"/>
        <v xml:space="preserve">:root {
}
@media (prefers-color-scheme: dark) {
  :root {
  }
}
</v>
      </c>
      <c r="BM366" s="15" t="str">
        <f t="shared" si="71"/>
        <v/>
      </c>
      <c r="BN366" s="15" t="str">
        <f t="shared" si="72"/>
        <v/>
      </c>
      <c r="BO366" s="15" t="str">
        <f t="shared" si="73"/>
        <v/>
      </c>
      <c r="BP366" s="15" t="str">
        <f t="shared" si="74"/>
        <v/>
      </c>
      <c r="BQ366" s="15" t="str">
        <f t="shared" si="75"/>
        <v/>
      </c>
      <c r="BR366" s="15" t="str">
        <f t="shared" si="76"/>
        <v/>
      </c>
      <c r="BS366" s="15" t="str">
        <f t="shared" si="77"/>
        <v/>
      </c>
      <c r="BT366" s="15" t="str">
        <f t="shared" si="78"/>
        <v/>
      </c>
      <c r="BU366" s="15" t="str">
        <f t="shared" si="79"/>
        <v/>
      </c>
      <c r="BV366" s="15" t="str">
        <f t="shared" si="80"/>
        <v/>
      </c>
      <c r="BW366" s="15" t="str">
        <f t="shared" si="81"/>
        <v/>
      </c>
      <c r="BX366" s="15" t="str">
        <f t="shared" si="82"/>
        <v/>
      </c>
      <c r="BY366" s="15" t="str">
        <f t="shared" si="83"/>
        <v/>
      </c>
      <c r="BZ366" s="15" t="str">
        <f t="shared" si="84"/>
        <v/>
      </c>
      <c r="CA366" s="15" t="str">
        <f t="shared" si="85"/>
        <v/>
      </c>
      <c r="CB366" s="15" t="str">
        <f t="shared" si="86"/>
        <v/>
      </c>
      <c r="CC366" s="15" t="str">
        <f t="shared" si="87"/>
        <v/>
      </c>
      <c r="CD366" s="15" t="str">
        <f t="shared" si="88"/>
        <v/>
      </c>
      <c r="CE366" s="15" t="str">
        <f t="shared" si="89"/>
        <v/>
      </c>
      <c r="CF366" s="15" t="str">
        <f t="shared" si="90"/>
        <v/>
      </c>
      <c r="CG366" s="15" t="str">
        <f t="shared" si="91"/>
        <v/>
      </c>
      <c r="CH366" s="15" t="str">
        <f t="shared" si="92"/>
        <v/>
      </c>
      <c r="CI366" s="15" t="str">
        <f t="shared" si="93"/>
        <v/>
      </c>
      <c r="CJ366" s="15" t="str">
        <f t="shared" si="94"/>
        <v/>
      </c>
      <c r="CK366" s="15" t="str">
        <f t="shared" si="95"/>
        <v/>
      </c>
      <c r="CL366" s="15" t="str">
        <f t="shared" si="96"/>
        <v/>
      </c>
      <c r="CM366" s="15" t="str">
        <f t="shared" si="97"/>
        <v/>
      </c>
      <c r="CN366" s="15" t="str">
        <f t="shared" si="98"/>
        <v/>
      </c>
      <c r="CO366" s="15" t="str">
        <f t="shared" si="99"/>
        <v/>
      </c>
      <c r="CP366" s="15" t="str">
        <f t="shared" si="100"/>
        <v/>
      </c>
      <c r="CQ366" s="15" t="str">
        <f t="shared" si="101"/>
        <v/>
      </c>
      <c r="CR366" s="15" t="str">
        <f t="shared" si="102"/>
        <v/>
      </c>
    </row>
    <row r="367" spans="2:96">
      <c r="B367" s="13"/>
      <c r="C367" s="15"/>
      <c r="D367" s="15"/>
      <c r="E367" s="28"/>
      <c r="F367" s="29"/>
      <c r="G367" s="29"/>
      <c r="H367" s="29"/>
      <c r="I367" s="29"/>
      <c r="J367" s="29"/>
      <c r="K367" s="29"/>
      <c r="L367" s="30"/>
      <c r="M367" s="29"/>
      <c r="N367" s="29"/>
      <c r="O367" s="29"/>
      <c r="P367" s="29"/>
      <c r="Q367" s="29"/>
      <c r="R367" s="29"/>
      <c r="S367" s="30"/>
      <c r="T367" s="31"/>
      <c r="U367" s="13"/>
      <c r="V367" s="15"/>
      <c r="W367" s="15"/>
      <c r="X367" s="15"/>
      <c r="Y367" s="15"/>
      <c r="Z367" s="15"/>
      <c r="AA367" s="15"/>
      <c r="AB367" s="32"/>
      <c r="AC367" s="15"/>
      <c r="AD367" s="15"/>
      <c r="AE367" s="15"/>
      <c r="AF367" s="15"/>
      <c r="AG367" s="15"/>
      <c r="AH367" s="15"/>
      <c r="AI367" s="15"/>
      <c r="AJ367" s="57"/>
      <c r="AK367" s="15"/>
      <c r="AL367" s="15"/>
      <c r="AM367" s="15"/>
      <c r="AN367" s="15"/>
      <c r="AO367" s="15"/>
      <c r="AP367" s="15"/>
      <c r="AQ367" s="15"/>
      <c r="AR367" s="32"/>
      <c r="AS367" s="15"/>
      <c r="AT367" s="15"/>
      <c r="AU367" s="15"/>
      <c r="AV367" s="15"/>
      <c r="AW367" s="15"/>
      <c r="AX367" s="15"/>
      <c r="AY367" s="15"/>
      <c r="AZ367" s="22"/>
      <c r="BA367" s="13"/>
      <c r="BB367" s="15"/>
      <c r="BC367" s="15"/>
      <c r="BD367" s="15"/>
      <c r="BE367" s="15"/>
      <c r="BF367" s="15"/>
      <c r="BG367" s="15"/>
      <c r="BH367" s="22"/>
      <c r="BI367" s="24"/>
      <c r="BJ367" s="34" t="str">
        <f t="shared" si="70"/>
        <v xml:space="preserve"> {
}
</v>
      </c>
      <c r="BK367" s="35" t="str">
        <f t="shared" si="103"/>
        <v xml:space="preserve">:root {
}
@media (prefers-color-scheme: dark) {
  :root {
  }
}
</v>
      </c>
      <c r="BL367" s="60" t="str">
        <f t="shared" si="104"/>
        <v xml:space="preserve">:root {
}
@media (prefers-color-scheme: dark) {
  :root {
  }
}
</v>
      </c>
      <c r="BM367" s="15" t="str">
        <f t="shared" si="71"/>
        <v/>
      </c>
      <c r="BN367" s="15" t="str">
        <f t="shared" si="72"/>
        <v/>
      </c>
      <c r="BO367" s="15" t="str">
        <f t="shared" si="73"/>
        <v/>
      </c>
      <c r="BP367" s="15" t="str">
        <f t="shared" si="74"/>
        <v/>
      </c>
      <c r="BQ367" s="15" t="str">
        <f t="shared" si="75"/>
        <v/>
      </c>
      <c r="BR367" s="15" t="str">
        <f t="shared" si="76"/>
        <v/>
      </c>
      <c r="BS367" s="15" t="str">
        <f t="shared" si="77"/>
        <v/>
      </c>
      <c r="BT367" s="15" t="str">
        <f t="shared" si="78"/>
        <v/>
      </c>
      <c r="BU367" s="15" t="str">
        <f t="shared" si="79"/>
        <v/>
      </c>
      <c r="BV367" s="15" t="str">
        <f t="shared" si="80"/>
        <v/>
      </c>
      <c r="BW367" s="15" t="str">
        <f t="shared" si="81"/>
        <v/>
      </c>
      <c r="BX367" s="15" t="str">
        <f t="shared" si="82"/>
        <v/>
      </c>
      <c r="BY367" s="15" t="str">
        <f t="shared" si="83"/>
        <v/>
      </c>
      <c r="BZ367" s="15" t="str">
        <f t="shared" si="84"/>
        <v/>
      </c>
      <c r="CA367" s="15" t="str">
        <f t="shared" si="85"/>
        <v/>
      </c>
      <c r="CB367" s="15" t="str">
        <f t="shared" si="86"/>
        <v/>
      </c>
      <c r="CC367" s="15" t="str">
        <f t="shared" si="87"/>
        <v/>
      </c>
      <c r="CD367" s="15" t="str">
        <f t="shared" si="88"/>
        <v/>
      </c>
      <c r="CE367" s="15" t="str">
        <f t="shared" si="89"/>
        <v/>
      </c>
      <c r="CF367" s="15" t="str">
        <f t="shared" si="90"/>
        <v/>
      </c>
      <c r="CG367" s="15" t="str">
        <f t="shared" si="91"/>
        <v/>
      </c>
      <c r="CH367" s="15" t="str">
        <f t="shared" si="92"/>
        <v/>
      </c>
      <c r="CI367" s="15" t="str">
        <f t="shared" si="93"/>
        <v/>
      </c>
      <c r="CJ367" s="15" t="str">
        <f t="shared" si="94"/>
        <v/>
      </c>
      <c r="CK367" s="15" t="str">
        <f t="shared" si="95"/>
        <v/>
      </c>
      <c r="CL367" s="15" t="str">
        <f t="shared" si="96"/>
        <v/>
      </c>
      <c r="CM367" s="15" t="str">
        <f t="shared" si="97"/>
        <v/>
      </c>
      <c r="CN367" s="15" t="str">
        <f t="shared" si="98"/>
        <v/>
      </c>
      <c r="CO367" s="15" t="str">
        <f t="shared" si="99"/>
        <v/>
      </c>
      <c r="CP367" s="15" t="str">
        <f t="shared" si="100"/>
        <v/>
      </c>
      <c r="CQ367" s="15" t="str">
        <f t="shared" si="101"/>
        <v/>
      </c>
      <c r="CR367" s="15" t="str">
        <f t="shared" si="102"/>
        <v/>
      </c>
    </row>
    <row r="368" spans="2:96">
      <c r="B368" s="13"/>
      <c r="C368" s="15"/>
      <c r="D368" s="15"/>
      <c r="E368" s="28"/>
      <c r="F368" s="29"/>
      <c r="G368" s="29"/>
      <c r="H368" s="29"/>
      <c r="I368" s="29"/>
      <c r="J368" s="29"/>
      <c r="K368" s="29"/>
      <c r="L368" s="30"/>
      <c r="M368" s="29"/>
      <c r="N368" s="29"/>
      <c r="O368" s="29"/>
      <c r="P368" s="29"/>
      <c r="Q368" s="29"/>
      <c r="R368" s="29"/>
      <c r="S368" s="30"/>
      <c r="T368" s="31"/>
      <c r="U368" s="13"/>
      <c r="V368" s="15"/>
      <c r="W368" s="15"/>
      <c r="X368" s="15"/>
      <c r="Y368" s="15"/>
      <c r="Z368" s="15"/>
      <c r="AA368" s="15"/>
      <c r="AB368" s="32"/>
      <c r="AC368" s="15"/>
      <c r="AD368" s="15"/>
      <c r="AE368" s="15"/>
      <c r="AF368" s="15"/>
      <c r="AG368" s="15"/>
      <c r="AH368" s="15"/>
      <c r="AI368" s="15"/>
      <c r="AJ368" s="57"/>
      <c r="AK368" s="15"/>
      <c r="AL368" s="15"/>
      <c r="AM368" s="15"/>
      <c r="AN368" s="15"/>
      <c r="AO368" s="15"/>
      <c r="AP368" s="15"/>
      <c r="AQ368" s="15"/>
      <c r="AR368" s="32"/>
      <c r="AS368" s="15"/>
      <c r="AT368" s="15"/>
      <c r="AU368" s="15"/>
      <c r="AV368" s="15"/>
      <c r="AW368" s="15"/>
      <c r="AX368" s="15"/>
      <c r="AY368" s="15"/>
      <c r="AZ368" s="22"/>
      <c r="BA368" s="13"/>
      <c r="BB368" s="15"/>
      <c r="BC368" s="15"/>
      <c r="BD368" s="15"/>
      <c r="BE368" s="15"/>
      <c r="BF368" s="15"/>
      <c r="BG368" s="15"/>
      <c r="BH368" s="22"/>
      <c r="BI368" s="24"/>
      <c r="BJ368" s="34" t="str">
        <f t="shared" si="70"/>
        <v xml:space="preserve"> {
}
</v>
      </c>
      <c r="BK368" s="35" t="str">
        <f t="shared" si="103"/>
        <v xml:space="preserve">:root {
}
@media (prefers-color-scheme: dark) {
  :root {
  }
}
</v>
      </c>
      <c r="BL368" s="60" t="str">
        <f t="shared" si="104"/>
        <v xml:space="preserve">:root {
}
@media (prefers-color-scheme: dark) {
  :root {
  }
}
</v>
      </c>
      <c r="BM368" s="15" t="str">
        <f t="shared" si="71"/>
        <v/>
      </c>
      <c r="BN368" s="15" t="str">
        <f t="shared" si="72"/>
        <v/>
      </c>
      <c r="BO368" s="15" t="str">
        <f t="shared" si="73"/>
        <v/>
      </c>
      <c r="BP368" s="15" t="str">
        <f t="shared" si="74"/>
        <v/>
      </c>
      <c r="BQ368" s="15" t="str">
        <f t="shared" si="75"/>
        <v/>
      </c>
      <c r="BR368" s="15" t="str">
        <f t="shared" si="76"/>
        <v/>
      </c>
      <c r="BS368" s="15" t="str">
        <f t="shared" si="77"/>
        <v/>
      </c>
      <c r="BT368" s="15" t="str">
        <f t="shared" si="78"/>
        <v/>
      </c>
      <c r="BU368" s="15" t="str">
        <f t="shared" si="79"/>
        <v/>
      </c>
      <c r="BV368" s="15" t="str">
        <f t="shared" si="80"/>
        <v/>
      </c>
      <c r="BW368" s="15" t="str">
        <f t="shared" si="81"/>
        <v/>
      </c>
      <c r="BX368" s="15" t="str">
        <f t="shared" si="82"/>
        <v/>
      </c>
      <c r="BY368" s="15" t="str">
        <f t="shared" si="83"/>
        <v/>
      </c>
      <c r="BZ368" s="15" t="str">
        <f t="shared" si="84"/>
        <v/>
      </c>
      <c r="CA368" s="15" t="str">
        <f t="shared" si="85"/>
        <v/>
      </c>
      <c r="CB368" s="15" t="str">
        <f t="shared" si="86"/>
        <v/>
      </c>
      <c r="CC368" s="15" t="str">
        <f t="shared" si="87"/>
        <v/>
      </c>
      <c r="CD368" s="15" t="str">
        <f t="shared" si="88"/>
        <v/>
      </c>
      <c r="CE368" s="15" t="str">
        <f t="shared" si="89"/>
        <v/>
      </c>
      <c r="CF368" s="15" t="str">
        <f t="shared" si="90"/>
        <v/>
      </c>
      <c r="CG368" s="15" t="str">
        <f t="shared" si="91"/>
        <v/>
      </c>
      <c r="CH368" s="15" t="str">
        <f t="shared" si="92"/>
        <v/>
      </c>
      <c r="CI368" s="15" t="str">
        <f t="shared" si="93"/>
        <v/>
      </c>
      <c r="CJ368" s="15" t="str">
        <f t="shared" si="94"/>
        <v/>
      </c>
      <c r="CK368" s="15" t="str">
        <f t="shared" si="95"/>
        <v/>
      </c>
      <c r="CL368" s="15" t="str">
        <f t="shared" si="96"/>
        <v/>
      </c>
      <c r="CM368" s="15" t="str">
        <f t="shared" si="97"/>
        <v/>
      </c>
      <c r="CN368" s="15" t="str">
        <f t="shared" si="98"/>
        <v/>
      </c>
      <c r="CO368" s="15" t="str">
        <f t="shared" si="99"/>
        <v/>
      </c>
      <c r="CP368" s="15" t="str">
        <f t="shared" si="100"/>
        <v/>
      </c>
      <c r="CQ368" s="15" t="str">
        <f t="shared" si="101"/>
        <v/>
      </c>
      <c r="CR368" s="15" t="str">
        <f t="shared" si="102"/>
        <v/>
      </c>
    </row>
    <row r="369" spans="2:96">
      <c r="B369" s="13"/>
      <c r="C369" s="15"/>
      <c r="D369" s="15"/>
      <c r="E369" s="28"/>
      <c r="F369" s="29"/>
      <c r="G369" s="29"/>
      <c r="H369" s="29"/>
      <c r="I369" s="29"/>
      <c r="J369" s="29"/>
      <c r="K369" s="29"/>
      <c r="L369" s="30"/>
      <c r="M369" s="29"/>
      <c r="N369" s="29"/>
      <c r="O369" s="29"/>
      <c r="P369" s="29"/>
      <c r="Q369" s="29"/>
      <c r="R369" s="29"/>
      <c r="S369" s="30"/>
      <c r="T369" s="31"/>
      <c r="U369" s="13"/>
      <c r="V369" s="15"/>
      <c r="W369" s="15"/>
      <c r="X369" s="15"/>
      <c r="Y369" s="15"/>
      <c r="Z369" s="15"/>
      <c r="AA369" s="15"/>
      <c r="AB369" s="32"/>
      <c r="AC369" s="15"/>
      <c r="AD369" s="15"/>
      <c r="AE369" s="15"/>
      <c r="AF369" s="15"/>
      <c r="AG369" s="15"/>
      <c r="AH369" s="15"/>
      <c r="AI369" s="15"/>
      <c r="AJ369" s="57"/>
      <c r="AK369" s="15"/>
      <c r="AL369" s="15"/>
      <c r="AM369" s="15"/>
      <c r="AN369" s="15"/>
      <c r="AO369" s="15"/>
      <c r="AP369" s="15"/>
      <c r="AQ369" s="15"/>
      <c r="AR369" s="32"/>
      <c r="AS369" s="15"/>
      <c r="AT369" s="15"/>
      <c r="AU369" s="15"/>
      <c r="AV369" s="15"/>
      <c r="AW369" s="15"/>
      <c r="AX369" s="15"/>
      <c r="AY369" s="15"/>
      <c r="AZ369" s="22"/>
      <c r="BA369" s="13"/>
      <c r="BB369" s="15"/>
      <c r="BC369" s="15"/>
      <c r="BD369" s="15"/>
      <c r="BE369" s="15"/>
      <c r="BF369" s="15"/>
      <c r="BG369" s="15"/>
      <c r="BH369" s="22"/>
      <c r="BI369" s="24"/>
      <c r="BJ369" s="34" t="str">
        <f t="shared" si="70"/>
        <v xml:space="preserve"> {
}
</v>
      </c>
      <c r="BK369" s="35" t="str">
        <f t="shared" si="103"/>
        <v xml:space="preserve">:root {
}
@media (prefers-color-scheme: dark) {
  :root {
  }
}
</v>
      </c>
      <c r="BL369" s="60" t="str">
        <f t="shared" si="104"/>
        <v xml:space="preserve">:root {
}
@media (prefers-color-scheme: dark) {
  :root {
  }
}
</v>
      </c>
      <c r="BM369" s="15" t="str">
        <f t="shared" si="71"/>
        <v/>
      </c>
      <c r="BN369" s="15" t="str">
        <f t="shared" si="72"/>
        <v/>
      </c>
      <c r="BO369" s="15" t="str">
        <f t="shared" si="73"/>
        <v/>
      </c>
      <c r="BP369" s="15" t="str">
        <f t="shared" si="74"/>
        <v/>
      </c>
      <c r="BQ369" s="15" t="str">
        <f t="shared" si="75"/>
        <v/>
      </c>
      <c r="BR369" s="15" t="str">
        <f t="shared" si="76"/>
        <v/>
      </c>
      <c r="BS369" s="15" t="str">
        <f t="shared" si="77"/>
        <v/>
      </c>
      <c r="BT369" s="15" t="str">
        <f t="shared" si="78"/>
        <v/>
      </c>
      <c r="BU369" s="15" t="str">
        <f t="shared" si="79"/>
        <v/>
      </c>
      <c r="BV369" s="15" t="str">
        <f t="shared" si="80"/>
        <v/>
      </c>
      <c r="BW369" s="15" t="str">
        <f t="shared" si="81"/>
        <v/>
      </c>
      <c r="BX369" s="15" t="str">
        <f t="shared" si="82"/>
        <v/>
      </c>
      <c r="BY369" s="15" t="str">
        <f t="shared" si="83"/>
        <v/>
      </c>
      <c r="BZ369" s="15" t="str">
        <f t="shared" si="84"/>
        <v/>
      </c>
      <c r="CA369" s="15" t="str">
        <f t="shared" si="85"/>
        <v/>
      </c>
      <c r="CB369" s="15" t="str">
        <f t="shared" si="86"/>
        <v/>
      </c>
      <c r="CC369" s="15" t="str">
        <f t="shared" si="87"/>
        <v/>
      </c>
      <c r="CD369" s="15" t="str">
        <f t="shared" si="88"/>
        <v/>
      </c>
      <c r="CE369" s="15" t="str">
        <f t="shared" si="89"/>
        <v/>
      </c>
      <c r="CF369" s="15" t="str">
        <f t="shared" si="90"/>
        <v/>
      </c>
      <c r="CG369" s="15" t="str">
        <f t="shared" si="91"/>
        <v/>
      </c>
      <c r="CH369" s="15" t="str">
        <f t="shared" si="92"/>
        <v/>
      </c>
      <c r="CI369" s="15" t="str">
        <f t="shared" si="93"/>
        <v/>
      </c>
      <c r="CJ369" s="15" t="str">
        <f t="shared" si="94"/>
        <v/>
      </c>
      <c r="CK369" s="15" t="str">
        <f t="shared" si="95"/>
        <v/>
      </c>
      <c r="CL369" s="15" t="str">
        <f t="shared" si="96"/>
        <v/>
      </c>
      <c r="CM369" s="15" t="str">
        <f t="shared" si="97"/>
        <v/>
      </c>
      <c r="CN369" s="15" t="str">
        <f t="shared" si="98"/>
        <v/>
      </c>
      <c r="CO369" s="15" t="str">
        <f t="shared" si="99"/>
        <v/>
      </c>
      <c r="CP369" s="15" t="str">
        <f t="shared" si="100"/>
        <v/>
      </c>
      <c r="CQ369" s="15" t="str">
        <f t="shared" si="101"/>
        <v/>
      </c>
      <c r="CR369" s="15" t="str">
        <f t="shared" si="102"/>
        <v/>
      </c>
    </row>
    <row r="370" spans="2:96">
      <c r="B370" s="13"/>
      <c r="C370" s="15"/>
      <c r="D370" s="15"/>
      <c r="E370" s="28"/>
      <c r="F370" s="29"/>
      <c r="G370" s="29"/>
      <c r="H370" s="29"/>
      <c r="I370" s="29"/>
      <c r="J370" s="29"/>
      <c r="K370" s="29"/>
      <c r="L370" s="30"/>
      <c r="M370" s="29"/>
      <c r="N370" s="29"/>
      <c r="O370" s="29"/>
      <c r="P370" s="29"/>
      <c r="Q370" s="29"/>
      <c r="R370" s="29"/>
      <c r="S370" s="30"/>
      <c r="T370" s="31"/>
      <c r="U370" s="13"/>
      <c r="V370" s="15"/>
      <c r="W370" s="15"/>
      <c r="X370" s="15"/>
      <c r="Y370" s="15"/>
      <c r="Z370" s="15"/>
      <c r="AA370" s="15"/>
      <c r="AB370" s="32"/>
      <c r="AC370" s="15"/>
      <c r="AD370" s="15"/>
      <c r="AE370" s="15"/>
      <c r="AF370" s="15"/>
      <c r="AG370" s="15"/>
      <c r="AH370" s="15"/>
      <c r="AI370" s="15"/>
      <c r="AJ370" s="57"/>
      <c r="AK370" s="15"/>
      <c r="AL370" s="15"/>
      <c r="AM370" s="15"/>
      <c r="AN370" s="15"/>
      <c r="AO370" s="15"/>
      <c r="AP370" s="15"/>
      <c r="AQ370" s="15"/>
      <c r="AR370" s="32"/>
      <c r="AS370" s="15"/>
      <c r="AT370" s="15"/>
      <c r="AU370" s="15"/>
      <c r="AV370" s="15"/>
      <c r="AW370" s="15"/>
      <c r="AX370" s="15"/>
      <c r="AY370" s="15"/>
      <c r="AZ370" s="22"/>
      <c r="BA370" s="13"/>
      <c r="BB370" s="15"/>
      <c r="BC370" s="15"/>
      <c r="BD370" s="15"/>
      <c r="BE370" s="15"/>
      <c r="BF370" s="15"/>
      <c r="BG370" s="15"/>
      <c r="BH370" s="22"/>
      <c r="BI370" s="24"/>
      <c r="BJ370" s="34" t="str">
        <f t="shared" si="70"/>
        <v xml:space="preserve"> {
}
</v>
      </c>
      <c r="BK370" s="35" t="str">
        <f t="shared" si="103"/>
        <v xml:space="preserve">:root {
}
@media (prefers-color-scheme: dark) {
  :root {
  }
}
</v>
      </c>
      <c r="BL370" s="60" t="str">
        <f t="shared" si="104"/>
        <v xml:space="preserve">:root {
}
@media (prefers-color-scheme: dark) {
  :root {
  }
}
</v>
      </c>
      <c r="BM370" s="15" t="str">
        <f t="shared" si="71"/>
        <v/>
      </c>
      <c r="BN370" s="15" t="str">
        <f t="shared" si="72"/>
        <v/>
      </c>
      <c r="BO370" s="15" t="str">
        <f t="shared" si="73"/>
        <v/>
      </c>
      <c r="BP370" s="15" t="str">
        <f t="shared" si="74"/>
        <v/>
      </c>
      <c r="BQ370" s="15" t="str">
        <f t="shared" si="75"/>
        <v/>
      </c>
      <c r="BR370" s="15" t="str">
        <f t="shared" si="76"/>
        <v/>
      </c>
      <c r="BS370" s="15" t="str">
        <f t="shared" si="77"/>
        <v/>
      </c>
      <c r="BT370" s="15" t="str">
        <f t="shared" si="78"/>
        <v/>
      </c>
      <c r="BU370" s="15" t="str">
        <f t="shared" si="79"/>
        <v/>
      </c>
      <c r="BV370" s="15" t="str">
        <f t="shared" si="80"/>
        <v/>
      </c>
      <c r="BW370" s="15" t="str">
        <f t="shared" si="81"/>
        <v/>
      </c>
      <c r="BX370" s="15" t="str">
        <f t="shared" si="82"/>
        <v/>
      </c>
      <c r="BY370" s="15" t="str">
        <f t="shared" si="83"/>
        <v/>
      </c>
      <c r="BZ370" s="15" t="str">
        <f t="shared" si="84"/>
        <v/>
      </c>
      <c r="CA370" s="15" t="str">
        <f t="shared" si="85"/>
        <v/>
      </c>
      <c r="CB370" s="15" t="str">
        <f t="shared" si="86"/>
        <v/>
      </c>
      <c r="CC370" s="15" t="str">
        <f t="shared" si="87"/>
        <v/>
      </c>
      <c r="CD370" s="15" t="str">
        <f t="shared" si="88"/>
        <v/>
      </c>
      <c r="CE370" s="15" t="str">
        <f t="shared" si="89"/>
        <v/>
      </c>
      <c r="CF370" s="15" t="str">
        <f t="shared" si="90"/>
        <v/>
      </c>
      <c r="CG370" s="15" t="str">
        <f t="shared" si="91"/>
        <v/>
      </c>
      <c r="CH370" s="15" t="str">
        <f t="shared" si="92"/>
        <v/>
      </c>
      <c r="CI370" s="15" t="str">
        <f t="shared" si="93"/>
        <v/>
      </c>
      <c r="CJ370" s="15" t="str">
        <f t="shared" si="94"/>
        <v/>
      </c>
      <c r="CK370" s="15" t="str">
        <f t="shared" si="95"/>
        <v/>
      </c>
      <c r="CL370" s="15" t="str">
        <f t="shared" si="96"/>
        <v/>
      </c>
      <c r="CM370" s="15" t="str">
        <f t="shared" si="97"/>
        <v/>
      </c>
      <c r="CN370" s="15" t="str">
        <f t="shared" si="98"/>
        <v/>
      </c>
      <c r="CO370" s="15" t="str">
        <f t="shared" si="99"/>
        <v/>
      </c>
      <c r="CP370" s="15" t="str">
        <f t="shared" si="100"/>
        <v/>
      </c>
      <c r="CQ370" s="15" t="str">
        <f t="shared" si="101"/>
        <v/>
      </c>
      <c r="CR370" s="15" t="str">
        <f t="shared" si="102"/>
        <v/>
      </c>
    </row>
    <row r="371" spans="2:96">
      <c r="B371" s="13"/>
      <c r="C371" s="15"/>
      <c r="D371" s="15"/>
      <c r="E371" s="28"/>
      <c r="F371" s="29"/>
      <c r="G371" s="29"/>
      <c r="H371" s="29"/>
      <c r="I371" s="29"/>
      <c r="J371" s="29"/>
      <c r="K371" s="29"/>
      <c r="L371" s="30"/>
      <c r="M371" s="29"/>
      <c r="N371" s="29"/>
      <c r="O371" s="29"/>
      <c r="P371" s="29"/>
      <c r="Q371" s="29"/>
      <c r="R371" s="29"/>
      <c r="S371" s="30"/>
      <c r="T371" s="31"/>
      <c r="U371" s="13"/>
      <c r="V371" s="15"/>
      <c r="W371" s="15"/>
      <c r="X371" s="15"/>
      <c r="Y371" s="15"/>
      <c r="Z371" s="15"/>
      <c r="AA371" s="15"/>
      <c r="AB371" s="32"/>
      <c r="AC371" s="15"/>
      <c r="AD371" s="15"/>
      <c r="AE371" s="15"/>
      <c r="AF371" s="15"/>
      <c r="AG371" s="15"/>
      <c r="AH371" s="15"/>
      <c r="AI371" s="15"/>
      <c r="AJ371" s="57"/>
      <c r="AK371" s="15"/>
      <c r="AL371" s="15"/>
      <c r="AM371" s="15"/>
      <c r="AN371" s="15"/>
      <c r="AO371" s="15"/>
      <c r="AP371" s="15"/>
      <c r="AQ371" s="15"/>
      <c r="AR371" s="32"/>
      <c r="AS371" s="15"/>
      <c r="AT371" s="15"/>
      <c r="AU371" s="15"/>
      <c r="AV371" s="15"/>
      <c r="AW371" s="15"/>
      <c r="AX371" s="15"/>
      <c r="AY371" s="15"/>
      <c r="AZ371" s="22"/>
      <c r="BA371" s="13"/>
      <c r="BB371" s="15"/>
      <c r="BC371" s="15"/>
      <c r="BD371" s="15"/>
      <c r="BE371" s="15"/>
      <c r="BF371" s="15"/>
      <c r="BG371" s="15"/>
      <c r="BH371" s="22"/>
      <c r="BI371" s="24"/>
      <c r="BJ371" s="34" t="str">
        <f t="shared" si="70"/>
        <v xml:space="preserve"> {
}
</v>
      </c>
      <c r="BK371" s="35" t="str">
        <f t="shared" si="103"/>
        <v xml:space="preserve">:root {
}
@media (prefers-color-scheme: dark) {
  :root {
  }
}
</v>
      </c>
      <c r="BL371" s="60" t="str">
        <f t="shared" si="104"/>
        <v xml:space="preserve">:root {
}
@media (prefers-color-scheme: dark) {
  :root {
  }
}
</v>
      </c>
      <c r="BM371" s="15" t="str">
        <f t="shared" si="71"/>
        <v/>
      </c>
      <c r="BN371" s="15" t="str">
        <f t="shared" si="72"/>
        <v/>
      </c>
      <c r="BO371" s="15" t="str">
        <f t="shared" si="73"/>
        <v/>
      </c>
      <c r="BP371" s="15" t="str">
        <f t="shared" si="74"/>
        <v/>
      </c>
      <c r="BQ371" s="15" t="str">
        <f t="shared" si="75"/>
        <v/>
      </c>
      <c r="BR371" s="15" t="str">
        <f t="shared" si="76"/>
        <v/>
      </c>
      <c r="BS371" s="15" t="str">
        <f t="shared" si="77"/>
        <v/>
      </c>
      <c r="BT371" s="15" t="str">
        <f t="shared" si="78"/>
        <v/>
      </c>
      <c r="BU371" s="15" t="str">
        <f t="shared" si="79"/>
        <v/>
      </c>
      <c r="BV371" s="15" t="str">
        <f t="shared" si="80"/>
        <v/>
      </c>
      <c r="BW371" s="15" t="str">
        <f t="shared" si="81"/>
        <v/>
      </c>
      <c r="BX371" s="15" t="str">
        <f t="shared" si="82"/>
        <v/>
      </c>
      <c r="BY371" s="15" t="str">
        <f t="shared" si="83"/>
        <v/>
      </c>
      <c r="BZ371" s="15" t="str">
        <f t="shared" si="84"/>
        <v/>
      </c>
      <c r="CA371" s="15" t="str">
        <f t="shared" si="85"/>
        <v/>
      </c>
      <c r="CB371" s="15" t="str">
        <f t="shared" si="86"/>
        <v/>
      </c>
      <c r="CC371" s="15" t="str">
        <f t="shared" si="87"/>
        <v/>
      </c>
      <c r="CD371" s="15" t="str">
        <f t="shared" si="88"/>
        <v/>
      </c>
      <c r="CE371" s="15" t="str">
        <f t="shared" si="89"/>
        <v/>
      </c>
      <c r="CF371" s="15" t="str">
        <f t="shared" si="90"/>
        <v/>
      </c>
      <c r="CG371" s="15" t="str">
        <f t="shared" si="91"/>
        <v/>
      </c>
      <c r="CH371" s="15" t="str">
        <f t="shared" si="92"/>
        <v/>
      </c>
      <c r="CI371" s="15" t="str">
        <f t="shared" si="93"/>
        <v/>
      </c>
      <c r="CJ371" s="15" t="str">
        <f t="shared" si="94"/>
        <v/>
      </c>
      <c r="CK371" s="15" t="str">
        <f t="shared" si="95"/>
        <v/>
      </c>
      <c r="CL371" s="15" t="str">
        <f t="shared" si="96"/>
        <v/>
      </c>
      <c r="CM371" s="15" t="str">
        <f t="shared" si="97"/>
        <v/>
      </c>
      <c r="CN371" s="15" t="str">
        <f t="shared" si="98"/>
        <v/>
      </c>
      <c r="CO371" s="15" t="str">
        <f t="shared" si="99"/>
        <v/>
      </c>
      <c r="CP371" s="15" t="str">
        <f t="shared" si="100"/>
        <v/>
      </c>
      <c r="CQ371" s="15" t="str">
        <f t="shared" si="101"/>
        <v/>
      </c>
      <c r="CR371" s="15" t="str">
        <f t="shared" si="102"/>
        <v/>
      </c>
    </row>
    <row r="372" spans="2:96">
      <c r="B372" s="13"/>
      <c r="C372" s="15"/>
      <c r="D372" s="15"/>
      <c r="E372" s="28"/>
      <c r="F372" s="29"/>
      <c r="G372" s="29"/>
      <c r="H372" s="29"/>
      <c r="I372" s="29"/>
      <c r="J372" s="29"/>
      <c r="K372" s="29"/>
      <c r="L372" s="30"/>
      <c r="M372" s="29"/>
      <c r="N372" s="29"/>
      <c r="O372" s="29"/>
      <c r="P372" s="29"/>
      <c r="Q372" s="29"/>
      <c r="R372" s="29"/>
      <c r="S372" s="30"/>
      <c r="T372" s="31"/>
      <c r="U372" s="13"/>
      <c r="V372" s="15"/>
      <c r="W372" s="15"/>
      <c r="X372" s="15"/>
      <c r="Y372" s="15"/>
      <c r="Z372" s="15"/>
      <c r="AA372" s="15"/>
      <c r="AB372" s="32"/>
      <c r="AC372" s="15"/>
      <c r="AD372" s="15"/>
      <c r="AE372" s="15"/>
      <c r="AF372" s="15"/>
      <c r="AG372" s="15"/>
      <c r="AH372" s="15"/>
      <c r="AI372" s="15"/>
      <c r="AJ372" s="57"/>
      <c r="AK372" s="15"/>
      <c r="AL372" s="15"/>
      <c r="AM372" s="15"/>
      <c r="AN372" s="15"/>
      <c r="AO372" s="15"/>
      <c r="AP372" s="15"/>
      <c r="AQ372" s="15"/>
      <c r="AR372" s="32"/>
      <c r="AS372" s="15"/>
      <c r="AT372" s="15"/>
      <c r="AU372" s="15"/>
      <c r="AV372" s="15"/>
      <c r="AW372" s="15"/>
      <c r="AX372" s="15"/>
      <c r="AY372" s="15"/>
      <c r="AZ372" s="22"/>
      <c r="BA372" s="13"/>
      <c r="BB372" s="15"/>
      <c r="BC372" s="15"/>
      <c r="BD372" s="15"/>
      <c r="BE372" s="15"/>
      <c r="BF372" s="15"/>
      <c r="BG372" s="15"/>
      <c r="BH372" s="22"/>
      <c r="BI372" s="24"/>
      <c r="BJ372" s="34" t="str">
        <f t="shared" si="70"/>
        <v xml:space="preserve"> {
}
</v>
      </c>
      <c r="BK372" s="35" t="str">
        <f t="shared" si="103"/>
        <v xml:space="preserve">:root {
}
@media (prefers-color-scheme: dark) {
  :root {
  }
}
</v>
      </c>
      <c r="BL372" s="60" t="str">
        <f t="shared" si="104"/>
        <v xml:space="preserve">:root {
}
@media (prefers-color-scheme: dark) {
  :root {
  }
}
</v>
      </c>
      <c r="BM372" s="15" t="str">
        <f t="shared" si="71"/>
        <v/>
      </c>
      <c r="BN372" s="15" t="str">
        <f t="shared" si="72"/>
        <v/>
      </c>
      <c r="BO372" s="15" t="str">
        <f t="shared" si="73"/>
        <v/>
      </c>
      <c r="BP372" s="15" t="str">
        <f t="shared" si="74"/>
        <v/>
      </c>
      <c r="BQ372" s="15" t="str">
        <f t="shared" si="75"/>
        <v/>
      </c>
      <c r="BR372" s="15" t="str">
        <f t="shared" si="76"/>
        <v/>
      </c>
      <c r="BS372" s="15" t="str">
        <f t="shared" si="77"/>
        <v/>
      </c>
      <c r="BT372" s="15" t="str">
        <f t="shared" si="78"/>
        <v/>
      </c>
      <c r="BU372" s="15" t="str">
        <f t="shared" si="79"/>
        <v/>
      </c>
      <c r="BV372" s="15" t="str">
        <f t="shared" si="80"/>
        <v/>
      </c>
      <c r="BW372" s="15" t="str">
        <f t="shared" si="81"/>
        <v/>
      </c>
      <c r="BX372" s="15" t="str">
        <f t="shared" si="82"/>
        <v/>
      </c>
      <c r="BY372" s="15" t="str">
        <f t="shared" si="83"/>
        <v/>
      </c>
      <c r="BZ372" s="15" t="str">
        <f t="shared" si="84"/>
        <v/>
      </c>
      <c r="CA372" s="15" t="str">
        <f t="shared" si="85"/>
        <v/>
      </c>
      <c r="CB372" s="15" t="str">
        <f t="shared" si="86"/>
        <v/>
      </c>
      <c r="CC372" s="15" t="str">
        <f t="shared" si="87"/>
        <v/>
      </c>
      <c r="CD372" s="15" t="str">
        <f t="shared" si="88"/>
        <v/>
      </c>
      <c r="CE372" s="15" t="str">
        <f t="shared" si="89"/>
        <v/>
      </c>
      <c r="CF372" s="15" t="str">
        <f t="shared" si="90"/>
        <v/>
      </c>
      <c r="CG372" s="15" t="str">
        <f t="shared" si="91"/>
        <v/>
      </c>
      <c r="CH372" s="15" t="str">
        <f t="shared" si="92"/>
        <v/>
      </c>
      <c r="CI372" s="15" t="str">
        <f t="shared" si="93"/>
        <v/>
      </c>
      <c r="CJ372" s="15" t="str">
        <f t="shared" si="94"/>
        <v/>
      </c>
      <c r="CK372" s="15" t="str">
        <f t="shared" si="95"/>
        <v/>
      </c>
      <c r="CL372" s="15" t="str">
        <f t="shared" si="96"/>
        <v/>
      </c>
      <c r="CM372" s="15" t="str">
        <f t="shared" si="97"/>
        <v/>
      </c>
      <c r="CN372" s="15" t="str">
        <f t="shared" si="98"/>
        <v/>
      </c>
      <c r="CO372" s="15" t="str">
        <f t="shared" si="99"/>
        <v/>
      </c>
      <c r="CP372" s="15" t="str">
        <f t="shared" si="100"/>
        <v/>
      </c>
      <c r="CQ372" s="15" t="str">
        <f t="shared" si="101"/>
        <v/>
      </c>
      <c r="CR372" s="15" t="str">
        <f t="shared" si="102"/>
        <v/>
      </c>
    </row>
    <row r="373" spans="2:96">
      <c r="B373" s="13"/>
      <c r="C373" s="15"/>
      <c r="D373" s="15"/>
      <c r="E373" s="28"/>
      <c r="F373" s="29"/>
      <c r="G373" s="29"/>
      <c r="H373" s="29"/>
      <c r="I373" s="29"/>
      <c r="J373" s="29"/>
      <c r="K373" s="29"/>
      <c r="L373" s="30"/>
      <c r="M373" s="29"/>
      <c r="N373" s="29"/>
      <c r="O373" s="29"/>
      <c r="P373" s="29"/>
      <c r="Q373" s="29"/>
      <c r="R373" s="29"/>
      <c r="S373" s="30"/>
      <c r="T373" s="31"/>
      <c r="U373" s="13"/>
      <c r="V373" s="15"/>
      <c r="W373" s="15"/>
      <c r="X373" s="15"/>
      <c r="Y373" s="15"/>
      <c r="Z373" s="15"/>
      <c r="AA373" s="15"/>
      <c r="AB373" s="32"/>
      <c r="AC373" s="15"/>
      <c r="AD373" s="15"/>
      <c r="AE373" s="15"/>
      <c r="AF373" s="15"/>
      <c r="AG373" s="15"/>
      <c r="AH373" s="15"/>
      <c r="AI373" s="15"/>
      <c r="AJ373" s="57"/>
      <c r="AK373" s="15"/>
      <c r="AL373" s="15"/>
      <c r="AM373" s="15"/>
      <c r="AN373" s="15"/>
      <c r="AO373" s="15"/>
      <c r="AP373" s="15"/>
      <c r="AQ373" s="15"/>
      <c r="AR373" s="32"/>
      <c r="AS373" s="15"/>
      <c r="AT373" s="15"/>
      <c r="AU373" s="15"/>
      <c r="AV373" s="15"/>
      <c r="AW373" s="15"/>
      <c r="AX373" s="15"/>
      <c r="AY373" s="15"/>
      <c r="AZ373" s="22"/>
      <c r="BA373" s="13"/>
      <c r="BB373" s="15"/>
      <c r="BC373" s="15"/>
      <c r="BD373" s="15"/>
      <c r="BE373" s="15"/>
      <c r="BF373" s="15"/>
      <c r="BG373" s="15"/>
      <c r="BH373" s="22"/>
      <c r="BI373" s="24"/>
      <c r="BJ373" s="34" t="str">
        <f t="shared" si="70"/>
        <v xml:space="preserve"> {
}
</v>
      </c>
      <c r="BK373" s="35" t="str">
        <f t="shared" si="103"/>
        <v xml:space="preserve">:root {
}
@media (prefers-color-scheme: dark) {
  :root {
  }
}
</v>
      </c>
      <c r="BL373" s="60" t="str">
        <f t="shared" si="104"/>
        <v xml:space="preserve">:root {
}
@media (prefers-color-scheme: dark) {
  :root {
  }
}
</v>
      </c>
      <c r="BM373" s="15" t="str">
        <f t="shared" si="71"/>
        <v/>
      </c>
      <c r="BN373" s="15" t="str">
        <f t="shared" si="72"/>
        <v/>
      </c>
      <c r="BO373" s="15" t="str">
        <f t="shared" si="73"/>
        <v/>
      </c>
      <c r="BP373" s="15" t="str">
        <f t="shared" si="74"/>
        <v/>
      </c>
      <c r="BQ373" s="15" t="str">
        <f t="shared" si="75"/>
        <v/>
      </c>
      <c r="BR373" s="15" t="str">
        <f t="shared" si="76"/>
        <v/>
      </c>
      <c r="BS373" s="15" t="str">
        <f t="shared" si="77"/>
        <v/>
      </c>
      <c r="BT373" s="15" t="str">
        <f t="shared" si="78"/>
        <v/>
      </c>
      <c r="BU373" s="15" t="str">
        <f t="shared" si="79"/>
        <v/>
      </c>
      <c r="BV373" s="15" t="str">
        <f t="shared" si="80"/>
        <v/>
      </c>
      <c r="BW373" s="15" t="str">
        <f t="shared" si="81"/>
        <v/>
      </c>
      <c r="BX373" s="15" t="str">
        <f t="shared" si="82"/>
        <v/>
      </c>
      <c r="BY373" s="15" t="str">
        <f t="shared" si="83"/>
        <v/>
      </c>
      <c r="BZ373" s="15" t="str">
        <f t="shared" si="84"/>
        <v/>
      </c>
      <c r="CA373" s="15" t="str">
        <f t="shared" si="85"/>
        <v/>
      </c>
      <c r="CB373" s="15" t="str">
        <f t="shared" si="86"/>
        <v/>
      </c>
      <c r="CC373" s="15" t="str">
        <f t="shared" si="87"/>
        <v/>
      </c>
      <c r="CD373" s="15" t="str">
        <f t="shared" si="88"/>
        <v/>
      </c>
      <c r="CE373" s="15" t="str">
        <f t="shared" si="89"/>
        <v/>
      </c>
      <c r="CF373" s="15" t="str">
        <f t="shared" si="90"/>
        <v/>
      </c>
      <c r="CG373" s="15" t="str">
        <f t="shared" si="91"/>
        <v/>
      </c>
      <c r="CH373" s="15" t="str">
        <f t="shared" si="92"/>
        <v/>
      </c>
      <c r="CI373" s="15" t="str">
        <f t="shared" si="93"/>
        <v/>
      </c>
      <c r="CJ373" s="15" t="str">
        <f t="shared" si="94"/>
        <v/>
      </c>
      <c r="CK373" s="15" t="str">
        <f t="shared" si="95"/>
        <v/>
      </c>
      <c r="CL373" s="15" t="str">
        <f t="shared" si="96"/>
        <v/>
      </c>
      <c r="CM373" s="15" t="str">
        <f t="shared" si="97"/>
        <v/>
      </c>
      <c r="CN373" s="15" t="str">
        <f t="shared" si="98"/>
        <v/>
      </c>
      <c r="CO373" s="15" t="str">
        <f t="shared" si="99"/>
        <v/>
      </c>
      <c r="CP373" s="15" t="str">
        <f t="shared" si="100"/>
        <v/>
      </c>
      <c r="CQ373" s="15" t="str">
        <f t="shared" si="101"/>
        <v/>
      </c>
      <c r="CR373" s="15" t="str">
        <f t="shared" si="102"/>
        <v/>
      </c>
    </row>
    <row r="374" spans="2:96">
      <c r="B374" s="13"/>
      <c r="C374" s="15"/>
      <c r="D374" s="15"/>
      <c r="E374" s="28"/>
      <c r="F374" s="29"/>
      <c r="G374" s="29"/>
      <c r="H374" s="29"/>
      <c r="I374" s="29"/>
      <c r="J374" s="29"/>
      <c r="K374" s="29"/>
      <c r="L374" s="30"/>
      <c r="M374" s="29"/>
      <c r="N374" s="29"/>
      <c r="O374" s="29"/>
      <c r="P374" s="29"/>
      <c r="Q374" s="29"/>
      <c r="R374" s="29"/>
      <c r="S374" s="30"/>
      <c r="T374" s="31"/>
      <c r="U374" s="13"/>
      <c r="V374" s="15"/>
      <c r="W374" s="15"/>
      <c r="X374" s="15"/>
      <c r="Y374" s="15"/>
      <c r="Z374" s="15"/>
      <c r="AA374" s="15"/>
      <c r="AB374" s="32"/>
      <c r="AC374" s="15"/>
      <c r="AD374" s="15"/>
      <c r="AE374" s="15"/>
      <c r="AF374" s="15"/>
      <c r="AG374" s="15"/>
      <c r="AH374" s="15"/>
      <c r="AI374" s="15"/>
      <c r="AJ374" s="57"/>
      <c r="AK374" s="15"/>
      <c r="AL374" s="15"/>
      <c r="AM374" s="15"/>
      <c r="AN374" s="15"/>
      <c r="AO374" s="15"/>
      <c r="AP374" s="15"/>
      <c r="AQ374" s="15"/>
      <c r="AR374" s="32"/>
      <c r="AS374" s="15"/>
      <c r="AT374" s="15"/>
      <c r="AU374" s="15"/>
      <c r="AV374" s="15"/>
      <c r="AW374" s="15"/>
      <c r="AX374" s="15"/>
      <c r="AY374" s="15"/>
      <c r="AZ374" s="22"/>
      <c r="BA374" s="13"/>
      <c r="BB374" s="15"/>
      <c r="BC374" s="15"/>
      <c r="BD374" s="15"/>
      <c r="BE374" s="15"/>
      <c r="BF374" s="15"/>
      <c r="BG374" s="15"/>
      <c r="BH374" s="22"/>
      <c r="BI374" s="24"/>
      <c r="BJ374" s="34" t="str">
        <f t="shared" si="70"/>
        <v xml:space="preserve"> {
}
</v>
      </c>
      <c r="BK374" s="35" t="str">
        <f t="shared" si="103"/>
        <v xml:space="preserve">:root {
}
@media (prefers-color-scheme: dark) {
  :root {
  }
}
</v>
      </c>
      <c r="BL374" s="60" t="str">
        <f t="shared" si="104"/>
        <v xml:space="preserve">:root {
}
@media (prefers-color-scheme: dark) {
  :root {
  }
}
</v>
      </c>
      <c r="BM374" s="15" t="str">
        <f t="shared" si="71"/>
        <v/>
      </c>
      <c r="BN374" s="15" t="str">
        <f t="shared" si="72"/>
        <v/>
      </c>
      <c r="BO374" s="15" t="str">
        <f t="shared" si="73"/>
        <v/>
      </c>
      <c r="BP374" s="15" t="str">
        <f t="shared" si="74"/>
        <v/>
      </c>
      <c r="BQ374" s="15" t="str">
        <f t="shared" si="75"/>
        <v/>
      </c>
      <c r="BR374" s="15" t="str">
        <f t="shared" si="76"/>
        <v/>
      </c>
      <c r="BS374" s="15" t="str">
        <f t="shared" si="77"/>
        <v/>
      </c>
      <c r="BT374" s="15" t="str">
        <f t="shared" si="78"/>
        <v/>
      </c>
      <c r="BU374" s="15" t="str">
        <f t="shared" si="79"/>
        <v/>
      </c>
      <c r="BV374" s="15" t="str">
        <f t="shared" si="80"/>
        <v/>
      </c>
      <c r="BW374" s="15" t="str">
        <f t="shared" si="81"/>
        <v/>
      </c>
      <c r="BX374" s="15" t="str">
        <f t="shared" si="82"/>
        <v/>
      </c>
      <c r="BY374" s="15" t="str">
        <f t="shared" si="83"/>
        <v/>
      </c>
      <c r="BZ374" s="15" t="str">
        <f t="shared" si="84"/>
        <v/>
      </c>
      <c r="CA374" s="15" t="str">
        <f t="shared" si="85"/>
        <v/>
      </c>
      <c r="CB374" s="15" t="str">
        <f t="shared" si="86"/>
        <v/>
      </c>
      <c r="CC374" s="15" t="str">
        <f t="shared" si="87"/>
        <v/>
      </c>
      <c r="CD374" s="15" t="str">
        <f t="shared" si="88"/>
        <v/>
      </c>
      <c r="CE374" s="15" t="str">
        <f t="shared" si="89"/>
        <v/>
      </c>
      <c r="CF374" s="15" t="str">
        <f t="shared" si="90"/>
        <v/>
      </c>
      <c r="CG374" s="15" t="str">
        <f t="shared" si="91"/>
        <v/>
      </c>
      <c r="CH374" s="15" t="str">
        <f t="shared" si="92"/>
        <v/>
      </c>
      <c r="CI374" s="15" t="str">
        <f t="shared" si="93"/>
        <v/>
      </c>
      <c r="CJ374" s="15" t="str">
        <f t="shared" si="94"/>
        <v/>
      </c>
      <c r="CK374" s="15" t="str">
        <f t="shared" si="95"/>
        <v/>
      </c>
      <c r="CL374" s="15" t="str">
        <f t="shared" si="96"/>
        <v/>
      </c>
      <c r="CM374" s="15" t="str">
        <f t="shared" si="97"/>
        <v/>
      </c>
      <c r="CN374" s="15" t="str">
        <f t="shared" si="98"/>
        <v/>
      </c>
      <c r="CO374" s="15" t="str">
        <f t="shared" si="99"/>
        <v/>
      </c>
      <c r="CP374" s="15" t="str">
        <f t="shared" si="100"/>
        <v/>
      </c>
      <c r="CQ374" s="15" t="str">
        <f t="shared" si="101"/>
        <v/>
      </c>
      <c r="CR374" s="15" t="str">
        <f t="shared" si="102"/>
        <v/>
      </c>
    </row>
    <row r="375" spans="2:96">
      <c r="B375" s="13"/>
      <c r="C375" s="15"/>
      <c r="D375" s="15"/>
      <c r="E375" s="28"/>
      <c r="F375" s="29"/>
      <c r="G375" s="29"/>
      <c r="H375" s="29"/>
      <c r="I375" s="29"/>
      <c r="J375" s="29"/>
      <c r="K375" s="29"/>
      <c r="L375" s="30"/>
      <c r="M375" s="29"/>
      <c r="N375" s="29"/>
      <c r="O375" s="29"/>
      <c r="P375" s="29"/>
      <c r="Q375" s="29"/>
      <c r="R375" s="29"/>
      <c r="S375" s="30"/>
      <c r="T375" s="31"/>
      <c r="U375" s="13"/>
      <c r="V375" s="15"/>
      <c r="W375" s="15"/>
      <c r="X375" s="15"/>
      <c r="Y375" s="15"/>
      <c r="Z375" s="15"/>
      <c r="AA375" s="15"/>
      <c r="AB375" s="32"/>
      <c r="AC375" s="15"/>
      <c r="AD375" s="15"/>
      <c r="AE375" s="15"/>
      <c r="AF375" s="15"/>
      <c r="AG375" s="15"/>
      <c r="AH375" s="15"/>
      <c r="AI375" s="15"/>
      <c r="AJ375" s="57"/>
      <c r="AK375" s="15"/>
      <c r="AL375" s="15"/>
      <c r="AM375" s="15"/>
      <c r="AN375" s="15"/>
      <c r="AO375" s="15"/>
      <c r="AP375" s="15"/>
      <c r="AQ375" s="15"/>
      <c r="AR375" s="32"/>
      <c r="AS375" s="15"/>
      <c r="AT375" s="15"/>
      <c r="AU375" s="15"/>
      <c r="AV375" s="15"/>
      <c r="AW375" s="15"/>
      <c r="AX375" s="15"/>
      <c r="AY375" s="15"/>
      <c r="AZ375" s="22"/>
      <c r="BA375" s="13"/>
      <c r="BB375" s="15"/>
      <c r="BC375" s="15"/>
      <c r="BD375" s="15"/>
      <c r="BE375" s="15"/>
      <c r="BF375" s="15"/>
      <c r="BG375" s="15"/>
      <c r="BH375" s="22"/>
      <c r="BI375" s="24"/>
      <c r="BJ375" s="34" t="str">
        <f t="shared" si="70"/>
        <v xml:space="preserve"> {
}
</v>
      </c>
      <c r="BK375" s="35" t="str">
        <f t="shared" si="103"/>
        <v xml:space="preserve">:root {
}
@media (prefers-color-scheme: dark) {
  :root {
  }
}
</v>
      </c>
      <c r="BL375" s="60" t="str">
        <f t="shared" si="104"/>
        <v xml:space="preserve">:root {
}
@media (prefers-color-scheme: dark) {
  :root {
  }
}
</v>
      </c>
      <c r="BM375" s="15" t="str">
        <f t="shared" si="71"/>
        <v/>
      </c>
      <c r="BN375" s="15" t="str">
        <f t="shared" si="72"/>
        <v/>
      </c>
      <c r="BO375" s="15" t="str">
        <f t="shared" si="73"/>
        <v/>
      </c>
      <c r="BP375" s="15" t="str">
        <f t="shared" si="74"/>
        <v/>
      </c>
      <c r="BQ375" s="15" t="str">
        <f t="shared" si="75"/>
        <v/>
      </c>
      <c r="BR375" s="15" t="str">
        <f t="shared" si="76"/>
        <v/>
      </c>
      <c r="BS375" s="15" t="str">
        <f t="shared" si="77"/>
        <v/>
      </c>
      <c r="BT375" s="15" t="str">
        <f t="shared" si="78"/>
        <v/>
      </c>
      <c r="BU375" s="15" t="str">
        <f t="shared" si="79"/>
        <v/>
      </c>
      <c r="BV375" s="15" t="str">
        <f t="shared" si="80"/>
        <v/>
      </c>
      <c r="BW375" s="15" t="str">
        <f t="shared" si="81"/>
        <v/>
      </c>
      <c r="BX375" s="15" t="str">
        <f t="shared" si="82"/>
        <v/>
      </c>
      <c r="BY375" s="15" t="str">
        <f t="shared" si="83"/>
        <v/>
      </c>
      <c r="BZ375" s="15" t="str">
        <f t="shared" si="84"/>
        <v/>
      </c>
      <c r="CA375" s="15" t="str">
        <f t="shared" si="85"/>
        <v/>
      </c>
      <c r="CB375" s="15" t="str">
        <f t="shared" si="86"/>
        <v/>
      </c>
      <c r="CC375" s="15" t="str">
        <f t="shared" si="87"/>
        <v/>
      </c>
      <c r="CD375" s="15" t="str">
        <f t="shared" si="88"/>
        <v/>
      </c>
      <c r="CE375" s="15" t="str">
        <f t="shared" si="89"/>
        <v/>
      </c>
      <c r="CF375" s="15" t="str">
        <f t="shared" si="90"/>
        <v/>
      </c>
      <c r="CG375" s="15" t="str">
        <f t="shared" si="91"/>
        <v/>
      </c>
      <c r="CH375" s="15" t="str">
        <f t="shared" si="92"/>
        <v/>
      </c>
      <c r="CI375" s="15" t="str">
        <f t="shared" si="93"/>
        <v/>
      </c>
      <c r="CJ375" s="15" t="str">
        <f t="shared" si="94"/>
        <v/>
      </c>
      <c r="CK375" s="15" t="str">
        <f t="shared" si="95"/>
        <v/>
      </c>
      <c r="CL375" s="15" t="str">
        <f t="shared" si="96"/>
        <v/>
      </c>
      <c r="CM375" s="15" t="str">
        <f t="shared" si="97"/>
        <v/>
      </c>
      <c r="CN375" s="15" t="str">
        <f t="shared" si="98"/>
        <v/>
      </c>
      <c r="CO375" s="15" t="str">
        <f t="shared" si="99"/>
        <v/>
      </c>
      <c r="CP375" s="15" t="str">
        <f t="shared" si="100"/>
        <v/>
      </c>
      <c r="CQ375" s="15" t="str">
        <f t="shared" si="101"/>
        <v/>
      </c>
      <c r="CR375" s="15" t="str">
        <f t="shared" si="102"/>
        <v/>
      </c>
    </row>
    <row r="376" spans="2:96">
      <c r="B376" s="13"/>
      <c r="C376" s="15"/>
      <c r="D376" s="15"/>
      <c r="E376" s="28"/>
      <c r="F376" s="29"/>
      <c r="G376" s="29"/>
      <c r="H376" s="29"/>
      <c r="I376" s="29"/>
      <c r="J376" s="29"/>
      <c r="K376" s="29"/>
      <c r="L376" s="30"/>
      <c r="M376" s="29"/>
      <c r="N376" s="29"/>
      <c r="O376" s="29"/>
      <c r="P376" s="29"/>
      <c r="Q376" s="29"/>
      <c r="R376" s="29"/>
      <c r="S376" s="30"/>
      <c r="T376" s="31"/>
      <c r="U376" s="13"/>
      <c r="V376" s="15"/>
      <c r="W376" s="15"/>
      <c r="X376" s="15"/>
      <c r="Y376" s="15"/>
      <c r="Z376" s="15"/>
      <c r="AA376" s="15"/>
      <c r="AB376" s="32"/>
      <c r="AC376" s="15"/>
      <c r="AD376" s="15"/>
      <c r="AE376" s="15"/>
      <c r="AF376" s="15"/>
      <c r="AG376" s="15"/>
      <c r="AH376" s="15"/>
      <c r="AI376" s="15"/>
      <c r="AJ376" s="57"/>
      <c r="AK376" s="15"/>
      <c r="AL376" s="15"/>
      <c r="AM376" s="15"/>
      <c r="AN376" s="15"/>
      <c r="AO376" s="15"/>
      <c r="AP376" s="15"/>
      <c r="AQ376" s="15"/>
      <c r="AR376" s="32"/>
      <c r="AS376" s="15"/>
      <c r="AT376" s="15"/>
      <c r="AU376" s="15"/>
      <c r="AV376" s="15"/>
      <c r="AW376" s="15"/>
      <c r="AX376" s="15"/>
      <c r="AY376" s="15"/>
      <c r="AZ376" s="22"/>
      <c r="BA376" s="13"/>
      <c r="BB376" s="15"/>
      <c r="BC376" s="15"/>
      <c r="BD376" s="15"/>
      <c r="BE376" s="15"/>
      <c r="BF376" s="15"/>
      <c r="BG376" s="15"/>
      <c r="BH376" s="22"/>
      <c r="BI376" s="24"/>
      <c r="BJ376" s="34" t="str">
        <f t="shared" si="70"/>
        <v xml:space="preserve"> {
}
</v>
      </c>
      <c r="BK376" s="35" t="str">
        <f t="shared" si="103"/>
        <v xml:space="preserve">:root {
}
@media (prefers-color-scheme: dark) {
  :root {
  }
}
</v>
      </c>
      <c r="BL376" s="60" t="str">
        <f t="shared" si="104"/>
        <v xml:space="preserve">:root {
}
@media (prefers-color-scheme: dark) {
  :root {
  }
}
</v>
      </c>
      <c r="BM376" s="15" t="str">
        <f t="shared" si="71"/>
        <v/>
      </c>
      <c r="BN376" s="15" t="str">
        <f t="shared" si="72"/>
        <v/>
      </c>
      <c r="BO376" s="15" t="str">
        <f t="shared" si="73"/>
        <v/>
      </c>
      <c r="BP376" s="15" t="str">
        <f t="shared" si="74"/>
        <v/>
      </c>
      <c r="BQ376" s="15" t="str">
        <f t="shared" si="75"/>
        <v/>
      </c>
      <c r="BR376" s="15" t="str">
        <f t="shared" si="76"/>
        <v/>
      </c>
      <c r="BS376" s="15" t="str">
        <f t="shared" si="77"/>
        <v/>
      </c>
      <c r="BT376" s="15" t="str">
        <f t="shared" si="78"/>
        <v/>
      </c>
      <c r="BU376" s="15" t="str">
        <f t="shared" si="79"/>
        <v/>
      </c>
      <c r="BV376" s="15" t="str">
        <f t="shared" si="80"/>
        <v/>
      </c>
      <c r="BW376" s="15" t="str">
        <f t="shared" si="81"/>
        <v/>
      </c>
      <c r="BX376" s="15" t="str">
        <f t="shared" si="82"/>
        <v/>
      </c>
      <c r="BY376" s="15" t="str">
        <f t="shared" si="83"/>
        <v/>
      </c>
      <c r="BZ376" s="15" t="str">
        <f t="shared" si="84"/>
        <v/>
      </c>
      <c r="CA376" s="15" t="str">
        <f t="shared" si="85"/>
        <v/>
      </c>
      <c r="CB376" s="15" t="str">
        <f t="shared" si="86"/>
        <v/>
      </c>
      <c r="CC376" s="15" t="str">
        <f t="shared" si="87"/>
        <v/>
      </c>
      <c r="CD376" s="15" t="str">
        <f t="shared" si="88"/>
        <v/>
      </c>
      <c r="CE376" s="15" t="str">
        <f t="shared" si="89"/>
        <v/>
      </c>
      <c r="CF376" s="15" t="str">
        <f t="shared" si="90"/>
        <v/>
      </c>
      <c r="CG376" s="15" t="str">
        <f t="shared" si="91"/>
        <v/>
      </c>
      <c r="CH376" s="15" t="str">
        <f t="shared" si="92"/>
        <v/>
      </c>
      <c r="CI376" s="15" t="str">
        <f t="shared" si="93"/>
        <v/>
      </c>
      <c r="CJ376" s="15" t="str">
        <f t="shared" si="94"/>
        <v/>
      </c>
      <c r="CK376" s="15" t="str">
        <f t="shared" si="95"/>
        <v/>
      </c>
      <c r="CL376" s="15" t="str">
        <f t="shared" si="96"/>
        <v/>
      </c>
      <c r="CM376" s="15" t="str">
        <f t="shared" si="97"/>
        <v/>
      </c>
      <c r="CN376" s="15" t="str">
        <f t="shared" si="98"/>
        <v/>
      </c>
      <c r="CO376" s="15" t="str">
        <f t="shared" si="99"/>
        <v/>
      </c>
      <c r="CP376" s="15" t="str">
        <f t="shared" si="100"/>
        <v/>
      </c>
      <c r="CQ376" s="15" t="str">
        <f t="shared" si="101"/>
        <v/>
      </c>
      <c r="CR376" s="15" t="str">
        <f t="shared" si="102"/>
        <v/>
      </c>
    </row>
    <row r="377" spans="2:96">
      <c r="B377" s="13"/>
      <c r="C377" s="15"/>
      <c r="D377" s="15"/>
      <c r="E377" s="28"/>
      <c r="F377" s="29"/>
      <c r="G377" s="29"/>
      <c r="H377" s="29"/>
      <c r="I377" s="29"/>
      <c r="J377" s="29"/>
      <c r="K377" s="29"/>
      <c r="L377" s="30"/>
      <c r="M377" s="29"/>
      <c r="N377" s="29"/>
      <c r="O377" s="29"/>
      <c r="P377" s="29"/>
      <c r="Q377" s="29"/>
      <c r="R377" s="29"/>
      <c r="S377" s="30"/>
      <c r="T377" s="31"/>
      <c r="U377" s="13"/>
      <c r="V377" s="15"/>
      <c r="W377" s="15"/>
      <c r="X377" s="15"/>
      <c r="Y377" s="15"/>
      <c r="Z377" s="15"/>
      <c r="AA377" s="15"/>
      <c r="AB377" s="32"/>
      <c r="AC377" s="15"/>
      <c r="AD377" s="15"/>
      <c r="AE377" s="15"/>
      <c r="AF377" s="15"/>
      <c r="AG377" s="15"/>
      <c r="AH377" s="15"/>
      <c r="AI377" s="15"/>
      <c r="AJ377" s="57"/>
      <c r="AK377" s="15"/>
      <c r="AL377" s="15"/>
      <c r="AM377" s="15"/>
      <c r="AN377" s="15"/>
      <c r="AO377" s="15"/>
      <c r="AP377" s="15"/>
      <c r="AQ377" s="15"/>
      <c r="AR377" s="32"/>
      <c r="AS377" s="15"/>
      <c r="AT377" s="15"/>
      <c r="AU377" s="15"/>
      <c r="AV377" s="15"/>
      <c r="AW377" s="15"/>
      <c r="AX377" s="15"/>
      <c r="AY377" s="15"/>
      <c r="AZ377" s="22"/>
      <c r="BA377" s="13"/>
      <c r="BB377" s="15"/>
      <c r="BC377" s="15"/>
      <c r="BD377" s="15"/>
      <c r="BE377" s="15"/>
      <c r="BF377" s="15"/>
      <c r="BG377" s="15"/>
      <c r="BH377" s="22"/>
      <c r="BI377" s="24"/>
      <c r="BJ377" s="34" t="str">
        <f t="shared" si="70"/>
        <v xml:space="preserve"> {
}
</v>
      </c>
      <c r="BK377" s="35" t="str">
        <f t="shared" si="103"/>
        <v xml:space="preserve">:root {
}
@media (prefers-color-scheme: dark) {
  :root {
  }
}
</v>
      </c>
      <c r="BL377" s="60" t="str">
        <f t="shared" si="104"/>
        <v xml:space="preserve">:root {
}
@media (prefers-color-scheme: dark) {
  :root {
  }
}
</v>
      </c>
      <c r="BM377" s="15" t="str">
        <f t="shared" si="71"/>
        <v/>
      </c>
      <c r="BN377" s="15" t="str">
        <f t="shared" si="72"/>
        <v/>
      </c>
      <c r="BO377" s="15" t="str">
        <f t="shared" si="73"/>
        <v/>
      </c>
      <c r="BP377" s="15" t="str">
        <f t="shared" si="74"/>
        <v/>
      </c>
      <c r="BQ377" s="15" t="str">
        <f t="shared" si="75"/>
        <v/>
      </c>
      <c r="BR377" s="15" t="str">
        <f t="shared" si="76"/>
        <v/>
      </c>
      <c r="BS377" s="15" t="str">
        <f t="shared" si="77"/>
        <v/>
      </c>
      <c r="BT377" s="15" t="str">
        <f t="shared" si="78"/>
        <v/>
      </c>
      <c r="BU377" s="15" t="str">
        <f t="shared" si="79"/>
        <v/>
      </c>
      <c r="BV377" s="15" t="str">
        <f t="shared" si="80"/>
        <v/>
      </c>
      <c r="BW377" s="15" t="str">
        <f t="shared" si="81"/>
        <v/>
      </c>
      <c r="BX377" s="15" t="str">
        <f t="shared" si="82"/>
        <v/>
      </c>
      <c r="BY377" s="15" t="str">
        <f t="shared" si="83"/>
        <v/>
      </c>
      <c r="BZ377" s="15" t="str">
        <f t="shared" si="84"/>
        <v/>
      </c>
      <c r="CA377" s="15" t="str">
        <f t="shared" si="85"/>
        <v/>
      </c>
      <c r="CB377" s="15" t="str">
        <f t="shared" si="86"/>
        <v/>
      </c>
      <c r="CC377" s="15" t="str">
        <f t="shared" si="87"/>
        <v/>
      </c>
      <c r="CD377" s="15" t="str">
        <f t="shared" si="88"/>
        <v/>
      </c>
      <c r="CE377" s="15" t="str">
        <f t="shared" si="89"/>
        <v/>
      </c>
      <c r="CF377" s="15" t="str">
        <f t="shared" si="90"/>
        <v/>
      </c>
      <c r="CG377" s="15" t="str">
        <f t="shared" si="91"/>
        <v/>
      </c>
      <c r="CH377" s="15" t="str">
        <f t="shared" si="92"/>
        <v/>
      </c>
      <c r="CI377" s="15" t="str">
        <f t="shared" si="93"/>
        <v/>
      </c>
      <c r="CJ377" s="15" t="str">
        <f t="shared" si="94"/>
        <v/>
      </c>
      <c r="CK377" s="15" t="str">
        <f t="shared" si="95"/>
        <v/>
      </c>
      <c r="CL377" s="15" t="str">
        <f t="shared" si="96"/>
        <v/>
      </c>
      <c r="CM377" s="15" t="str">
        <f t="shared" si="97"/>
        <v/>
      </c>
      <c r="CN377" s="15" t="str">
        <f t="shared" si="98"/>
        <v/>
      </c>
      <c r="CO377" s="15" t="str">
        <f t="shared" si="99"/>
        <v/>
      </c>
      <c r="CP377" s="15" t="str">
        <f t="shared" si="100"/>
        <v/>
      </c>
      <c r="CQ377" s="15" t="str">
        <f t="shared" si="101"/>
        <v/>
      </c>
      <c r="CR377" s="15" t="str">
        <f t="shared" si="102"/>
        <v/>
      </c>
    </row>
    <row r="378" spans="2:96">
      <c r="B378" s="13"/>
      <c r="C378" s="15"/>
      <c r="D378" s="15"/>
      <c r="E378" s="28"/>
      <c r="F378" s="29"/>
      <c r="G378" s="29"/>
      <c r="H378" s="29"/>
      <c r="I378" s="29"/>
      <c r="J378" s="29"/>
      <c r="K378" s="29"/>
      <c r="L378" s="30"/>
      <c r="M378" s="29"/>
      <c r="N378" s="29"/>
      <c r="O378" s="29"/>
      <c r="P378" s="29"/>
      <c r="Q378" s="29"/>
      <c r="R378" s="29"/>
      <c r="S378" s="30"/>
      <c r="T378" s="31"/>
      <c r="U378" s="13"/>
      <c r="V378" s="15"/>
      <c r="W378" s="15"/>
      <c r="X378" s="15"/>
      <c r="Y378" s="15"/>
      <c r="Z378" s="15"/>
      <c r="AA378" s="15"/>
      <c r="AB378" s="32"/>
      <c r="AC378" s="15"/>
      <c r="AD378" s="15"/>
      <c r="AE378" s="15"/>
      <c r="AF378" s="15"/>
      <c r="AG378" s="15"/>
      <c r="AH378" s="15"/>
      <c r="AI378" s="15"/>
      <c r="AJ378" s="57"/>
      <c r="AK378" s="15"/>
      <c r="AL378" s="15"/>
      <c r="AM378" s="15"/>
      <c r="AN378" s="15"/>
      <c r="AO378" s="15"/>
      <c r="AP378" s="15"/>
      <c r="AQ378" s="15"/>
      <c r="AR378" s="32"/>
      <c r="AS378" s="15"/>
      <c r="AT378" s="15"/>
      <c r="AU378" s="15"/>
      <c r="AV378" s="15"/>
      <c r="AW378" s="15"/>
      <c r="AX378" s="15"/>
      <c r="AY378" s="15"/>
      <c r="AZ378" s="22"/>
      <c r="BA378" s="13"/>
      <c r="BB378" s="15"/>
      <c r="BC378" s="15"/>
      <c r="BD378" s="15"/>
      <c r="BE378" s="15"/>
      <c r="BF378" s="15"/>
      <c r="BG378" s="15"/>
      <c r="BH378" s="22"/>
      <c r="BI378" s="24"/>
      <c r="BJ378" s="34" t="str">
        <f t="shared" si="70"/>
        <v xml:space="preserve"> {
}
</v>
      </c>
      <c r="BK378" s="35" t="str">
        <f t="shared" si="103"/>
        <v xml:space="preserve">:root {
}
@media (prefers-color-scheme: dark) {
  :root {
  }
}
</v>
      </c>
      <c r="BL378" s="60" t="str">
        <f t="shared" si="104"/>
        <v xml:space="preserve">:root {
}
@media (prefers-color-scheme: dark) {
  :root {
  }
}
</v>
      </c>
      <c r="BM378" s="15" t="str">
        <f t="shared" si="71"/>
        <v/>
      </c>
      <c r="BN378" s="15" t="str">
        <f t="shared" si="72"/>
        <v/>
      </c>
      <c r="BO378" s="15" t="str">
        <f t="shared" si="73"/>
        <v/>
      </c>
      <c r="BP378" s="15" t="str">
        <f t="shared" si="74"/>
        <v/>
      </c>
      <c r="BQ378" s="15" t="str">
        <f t="shared" si="75"/>
        <v/>
      </c>
      <c r="BR378" s="15" t="str">
        <f t="shared" si="76"/>
        <v/>
      </c>
      <c r="BS378" s="15" t="str">
        <f t="shared" si="77"/>
        <v/>
      </c>
      <c r="BT378" s="15" t="str">
        <f t="shared" si="78"/>
        <v/>
      </c>
      <c r="BU378" s="15" t="str">
        <f t="shared" si="79"/>
        <v/>
      </c>
      <c r="BV378" s="15" t="str">
        <f t="shared" si="80"/>
        <v/>
      </c>
      <c r="BW378" s="15" t="str">
        <f t="shared" si="81"/>
        <v/>
      </c>
      <c r="BX378" s="15" t="str">
        <f t="shared" si="82"/>
        <v/>
      </c>
      <c r="BY378" s="15" t="str">
        <f t="shared" si="83"/>
        <v/>
      </c>
      <c r="BZ378" s="15" t="str">
        <f t="shared" si="84"/>
        <v/>
      </c>
      <c r="CA378" s="15" t="str">
        <f t="shared" si="85"/>
        <v/>
      </c>
      <c r="CB378" s="15" t="str">
        <f t="shared" si="86"/>
        <v/>
      </c>
      <c r="CC378" s="15" t="str">
        <f t="shared" si="87"/>
        <v/>
      </c>
      <c r="CD378" s="15" t="str">
        <f t="shared" si="88"/>
        <v/>
      </c>
      <c r="CE378" s="15" t="str">
        <f t="shared" si="89"/>
        <v/>
      </c>
      <c r="CF378" s="15" t="str">
        <f t="shared" si="90"/>
        <v/>
      </c>
      <c r="CG378" s="15" t="str">
        <f t="shared" si="91"/>
        <v/>
      </c>
      <c r="CH378" s="15" t="str">
        <f t="shared" si="92"/>
        <v/>
      </c>
      <c r="CI378" s="15" t="str">
        <f t="shared" si="93"/>
        <v/>
      </c>
      <c r="CJ378" s="15" t="str">
        <f t="shared" si="94"/>
        <v/>
      </c>
      <c r="CK378" s="15" t="str">
        <f t="shared" si="95"/>
        <v/>
      </c>
      <c r="CL378" s="15" t="str">
        <f t="shared" si="96"/>
        <v/>
      </c>
      <c r="CM378" s="15" t="str">
        <f t="shared" si="97"/>
        <v/>
      </c>
      <c r="CN378" s="15" t="str">
        <f t="shared" si="98"/>
        <v/>
      </c>
      <c r="CO378" s="15" t="str">
        <f t="shared" si="99"/>
        <v/>
      </c>
      <c r="CP378" s="15" t="str">
        <f t="shared" si="100"/>
        <v/>
      </c>
      <c r="CQ378" s="15" t="str">
        <f t="shared" si="101"/>
        <v/>
      </c>
      <c r="CR378" s="15" t="str">
        <f t="shared" si="102"/>
        <v/>
      </c>
    </row>
    <row r="379" spans="2:96">
      <c r="B379" s="13"/>
      <c r="C379" s="15"/>
      <c r="D379" s="15"/>
      <c r="E379" s="28"/>
      <c r="F379" s="29"/>
      <c r="G379" s="29"/>
      <c r="H379" s="29"/>
      <c r="I379" s="29"/>
      <c r="J379" s="29"/>
      <c r="K379" s="29"/>
      <c r="L379" s="30"/>
      <c r="M379" s="29"/>
      <c r="N379" s="29"/>
      <c r="O379" s="29"/>
      <c r="P379" s="29"/>
      <c r="Q379" s="29"/>
      <c r="R379" s="29"/>
      <c r="S379" s="30"/>
      <c r="T379" s="31"/>
      <c r="U379" s="13"/>
      <c r="V379" s="15"/>
      <c r="W379" s="15"/>
      <c r="X379" s="15"/>
      <c r="Y379" s="15"/>
      <c r="Z379" s="15"/>
      <c r="AA379" s="15"/>
      <c r="AB379" s="32"/>
      <c r="AC379" s="15"/>
      <c r="AD379" s="15"/>
      <c r="AE379" s="15"/>
      <c r="AF379" s="15"/>
      <c r="AG379" s="15"/>
      <c r="AH379" s="15"/>
      <c r="AI379" s="15"/>
      <c r="AJ379" s="57"/>
      <c r="AK379" s="15"/>
      <c r="AL379" s="15"/>
      <c r="AM379" s="15"/>
      <c r="AN379" s="15"/>
      <c r="AO379" s="15"/>
      <c r="AP379" s="15"/>
      <c r="AQ379" s="15"/>
      <c r="AR379" s="32"/>
      <c r="AS379" s="15"/>
      <c r="AT379" s="15"/>
      <c r="AU379" s="15"/>
      <c r="AV379" s="15"/>
      <c r="AW379" s="15"/>
      <c r="AX379" s="15"/>
      <c r="AY379" s="15"/>
      <c r="AZ379" s="22"/>
      <c r="BA379" s="13"/>
      <c r="BB379" s="15"/>
      <c r="BC379" s="15"/>
      <c r="BD379" s="15"/>
      <c r="BE379" s="15"/>
      <c r="BF379" s="15"/>
      <c r="BG379" s="15"/>
      <c r="BH379" s="22"/>
      <c r="BI379" s="24"/>
      <c r="BJ379" s="34" t="str">
        <f t="shared" si="70"/>
        <v xml:space="preserve"> {
}
</v>
      </c>
      <c r="BK379" s="35" t="str">
        <f t="shared" si="103"/>
        <v xml:space="preserve">:root {
}
@media (prefers-color-scheme: dark) {
  :root {
  }
}
</v>
      </c>
      <c r="BL379" s="60" t="str">
        <f t="shared" si="104"/>
        <v xml:space="preserve">:root {
}
@media (prefers-color-scheme: dark) {
  :root {
  }
}
</v>
      </c>
      <c r="BM379" s="15" t="str">
        <f t="shared" si="71"/>
        <v/>
      </c>
      <c r="BN379" s="15" t="str">
        <f t="shared" si="72"/>
        <v/>
      </c>
      <c r="BO379" s="15" t="str">
        <f t="shared" si="73"/>
        <v/>
      </c>
      <c r="BP379" s="15" t="str">
        <f t="shared" si="74"/>
        <v/>
      </c>
      <c r="BQ379" s="15" t="str">
        <f t="shared" si="75"/>
        <v/>
      </c>
      <c r="BR379" s="15" t="str">
        <f t="shared" si="76"/>
        <v/>
      </c>
      <c r="BS379" s="15" t="str">
        <f t="shared" si="77"/>
        <v/>
      </c>
      <c r="BT379" s="15" t="str">
        <f t="shared" si="78"/>
        <v/>
      </c>
      <c r="BU379" s="15" t="str">
        <f t="shared" si="79"/>
        <v/>
      </c>
      <c r="BV379" s="15" t="str">
        <f t="shared" si="80"/>
        <v/>
      </c>
      <c r="BW379" s="15" t="str">
        <f t="shared" si="81"/>
        <v/>
      </c>
      <c r="BX379" s="15" t="str">
        <f t="shared" si="82"/>
        <v/>
      </c>
      <c r="BY379" s="15" t="str">
        <f t="shared" si="83"/>
        <v/>
      </c>
      <c r="BZ379" s="15" t="str">
        <f t="shared" si="84"/>
        <v/>
      </c>
      <c r="CA379" s="15" t="str">
        <f t="shared" si="85"/>
        <v/>
      </c>
      <c r="CB379" s="15" t="str">
        <f t="shared" si="86"/>
        <v/>
      </c>
      <c r="CC379" s="15" t="str">
        <f t="shared" si="87"/>
        <v/>
      </c>
      <c r="CD379" s="15" t="str">
        <f t="shared" si="88"/>
        <v/>
      </c>
      <c r="CE379" s="15" t="str">
        <f t="shared" si="89"/>
        <v/>
      </c>
      <c r="CF379" s="15" t="str">
        <f t="shared" si="90"/>
        <v/>
      </c>
      <c r="CG379" s="15" t="str">
        <f t="shared" si="91"/>
        <v/>
      </c>
      <c r="CH379" s="15" t="str">
        <f t="shared" si="92"/>
        <v/>
      </c>
      <c r="CI379" s="15" t="str">
        <f t="shared" si="93"/>
        <v/>
      </c>
      <c r="CJ379" s="15" t="str">
        <f t="shared" si="94"/>
        <v/>
      </c>
      <c r="CK379" s="15" t="str">
        <f t="shared" si="95"/>
        <v/>
      </c>
      <c r="CL379" s="15" t="str">
        <f t="shared" si="96"/>
        <v/>
      </c>
      <c r="CM379" s="15" t="str">
        <f t="shared" si="97"/>
        <v/>
      </c>
      <c r="CN379" s="15" t="str">
        <f t="shared" si="98"/>
        <v/>
      </c>
      <c r="CO379" s="15" t="str">
        <f t="shared" si="99"/>
        <v/>
      </c>
      <c r="CP379" s="15" t="str">
        <f t="shared" si="100"/>
        <v/>
      </c>
      <c r="CQ379" s="15" t="str">
        <f t="shared" si="101"/>
        <v/>
      </c>
      <c r="CR379" s="15" t="str">
        <f t="shared" si="102"/>
        <v/>
      </c>
    </row>
    <row r="380" spans="2:96">
      <c r="B380" s="13"/>
      <c r="C380" s="15"/>
      <c r="D380" s="15"/>
      <c r="E380" s="28"/>
      <c r="F380" s="29"/>
      <c r="G380" s="29"/>
      <c r="H380" s="29"/>
      <c r="I380" s="29"/>
      <c r="J380" s="29"/>
      <c r="K380" s="29"/>
      <c r="L380" s="30"/>
      <c r="M380" s="29"/>
      <c r="N380" s="29"/>
      <c r="O380" s="29"/>
      <c r="P380" s="29"/>
      <c r="Q380" s="29"/>
      <c r="R380" s="29"/>
      <c r="S380" s="30"/>
      <c r="T380" s="31"/>
      <c r="U380" s="13"/>
      <c r="V380" s="15"/>
      <c r="W380" s="15"/>
      <c r="X380" s="15"/>
      <c r="Y380" s="15"/>
      <c r="Z380" s="15"/>
      <c r="AA380" s="15"/>
      <c r="AB380" s="32"/>
      <c r="AC380" s="15"/>
      <c r="AD380" s="15"/>
      <c r="AE380" s="15"/>
      <c r="AF380" s="15"/>
      <c r="AG380" s="15"/>
      <c r="AH380" s="15"/>
      <c r="AI380" s="15"/>
      <c r="AJ380" s="57"/>
      <c r="AK380" s="15"/>
      <c r="AL380" s="15"/>
      <c r="AM380" s="15"/>
      <c r="AN380" s="15"/>
      <c r="AO380" s="15"/>
      <c r="AP380" s="15"/>
      <c r="AQ380" s="15"/>
      <c r="AR380" s="32"/>
      <c r="AS380" s="15"/>
      <c r="AT380" s="15"/>
      <c r="AU380" s="15"/>
      <c r="AV380" s="15"/>
      <c r="AW380" s="15"/>
      <c r="AX380" s="15"/>
      <c r="AY380" s="15"/>
      <c r="AZ380" s="22"/>
      <c r="BA380" s="13"/>
      <c r="BB380" s="15"/>
      <c r="BC380" s="15"/>
      <c r="BD380" s="15"/>
      <c r="BE380" s="15"/>
      <c r="BF380" s="15"/>
      <c r="BG380" s="15"/>
      <c r="BH380" s="22"/>
      <c r="BI380" s="24"/>
      <c r="BJ380" s="34" t="str">
        <f t="shared" si="70"/>
        <v xml:space="preserve"> {
}
</v>
      </c>
      <c r="BK380" s="35" t="str">
        <f t="shared" si="103"/>
        <v xml:space="preserve">:root {
}
@media (prefers-color-scheme: dark) {
  :root {
  }
}
</v>
      </c>
      <c r="BL380" s="60" t="str">
        <f t="shared" si="104"/>
        <v xml:space="preserve">:root {
}
@media (prefers-color-scheme: dark) {
  :root {
  }
}
</v>
      </c>
      <c r="BM380" s="15" t="str">
        <f t="shared" si="71"/>
        <v/>
      </c>
      <c r="BN380" s="15" t="str">
        <f t="shared" si="72"/>
        <v/>
      </c>
      <c r="BO380" s="15" t="str">
        <f t="shared" si="73"/>
        <v/>
      </c>
      <c r="BP380" s="15" t="str">
        <f t="shared" si="74"/>
        <v/>
      </c>
      <c r="BQ380" s="15" t="str">
        <f t="shared" si="75"/>
        <v/>
      </c>
      <c r="BR380" s="15" t="str">
        <f t="shared" si="76"/>
        <v/>
      </c>
      <c r="BS380" s="15" t="str">
        <f t="shared" si="77"/>
        <v/>
      </c>
      <c r="BT380" s="15" t="str">
        <f t="shared" si="78"/>
        <v/>
      </c>
      <c r="BU380" s="15" t="str">
        <f t="shared" si="79"/>
        <v/>
      </c>
      <c r="BV380" s="15" t="str">
        <f t="shared" si="80"/>
        <v/>
      </c>
      <c r="BW380" s="15" t="str">
        <f t="shared" si="81"/>
        <v/>
      </c>
      <c r="BX380" s="15" t="str">
        <f t="shared" si="82"/>
        <v/>
      </c>
      <c r="BY380" s="15" t="str">
        <f t="shared" si="83"/>
        <v/>
      </c>
      <c r="BZ380" s="15" t="str">
        <f t="shared" si="84"/>
        <v/>
      </c>
      <c r="CA380" s="15" t="str">
        <f t="shared" si="85"/>
        <v/>
      </c>
      <c r="CB380" s="15" t="str">
        <f t="shared" si="86"/>
        <v/>
      </c>
      <c r="CC380" s="15" t="str">
        <f t="shared" si="87"/>
        <v/>
      </c>
      <c r="CD380" s="15" t="str">
        <f t="shared" si="88"/>
        <v/>
      </c>
      <c r="CE380" s="15" t="str">
        <f t="shared" si="89"/>
        <v/>
      </c>
      <c r="CF380" s="15" t="str">
        <f t="shared" si="90"/>
        <v/>
      </c>
      <c r="CG380" s="15" t="str">
        <f t="shared" si="91"/>
        <v/>
      </c>
      <c r="CH380" s="15" t="str">
        <f t="shared" si="92"/>
        <v/>
      </c>
      <c r="CI380" s="15" t="str">
        <f t="shared" si="93"/>
        <v/>
      </c>
      <c r="CJ380" s="15" t="str">
        <f t="shared" si="94"/>
        <v/>
      </c>
      <c r="CK380" s="15" t="str">
        <f t="shared" si="95"/>
        <v/>
      </c>
      <c r="CL380" s="15" t="str">
        <f t="shared" si="96"/>
        <v/>
      </c>
      <c r="CM380" s="15" t="str">
        <f t="shared" si="97"/>
        <v/>
      </c>
      <c r="CN380" s="15" t="str">
        <f t="shared" si="98"/>
        <v/>
      </c>
      <c r="CO380" s="15" t="str">
        <f t="shared" si="99"/>
        <v/>
      </c>
      <c r="CP380" s="15" t="str">
        <f t="shared" si="100"/>
        <v/>
      </c>
      <c r="CQ380" s="15" t="str">
        <f t="shared" si="101"/>
        <v/>
      </c>
      <c r="CR380" s="15" t="str">
        <f t="shared" si="102"/>
        <v/>
      </c>
    </row>
    <row r="381" spans="2:96">
      <c r="B381" s="13"/>
      <c r="C381" s="15"/>
      <c r="D381" s="15"/>
      <c r="E381" s="28"/>
      <c r="F381" s="29"/>
      <c r="G381" s="29"/>
      <c r="H381" s="29"/>
      <c r="I381" s="29"/>
      <c r="J381" s="29"/>
      <c r="K381" s="29"/>
      <c r="L381" s="30"/>
      <c r="M381" s="29"/>
      <c r="N381" s="29"/>
      <c r="O381" s="29"/>
      <c r="P381" s="29"/>
      <c r="Q381" s="29"/>
      <c r="R381" s="29"/>
      <c r="S381" s="30"/>
      <c r="T381" s="31"/>
      <c r="U381" s="13"/>
      <c r="V381" s="15"/>
      <c r="W381" s="15"/>
      <c r="X381" s="15"/>
      <c r="Y381" s="15"/>
      <c r="Z381" s="15"/>
      <c r="AA381" s="15"/>
      <c r="AB381" s="32"/>
      <c r="AC381" s="15"/>
      <c r="AD381" s="15"/>
      <c r="AE381" s="15"/>
      <c r="AF381" s="15"/>
      <c r="AG381" s="15"/>
      <c r="AH381" s="15"/>
      <c r="AI381" s="15"/>
      <c r="AJ381" s="57"/>
      <c r="AK381" s="15"/>
      <c r="AL381" s="15"/>
      <c r="AM381" s="15"/>
      <c r="AN381" s="15"/>
      <c r="AO381" s="15"/>
      <c r="AP381" s="15"/>
      <c r="AQ381" s="15"/>
      <c r="AR381" s="32"/>
      <c r="AS381" s="15"/>
      <c r="AT381" s="15"/>
      <c r="AU381" s="15"/>
      <c r="AV381" s="15"/>
      <c r="AW381" s="15"/>
      <c r="AX381" s="15"/>
      <c r="AY381" s="15"/>
      <c r="AZ381" s="22"/>
      <c r="BA381" s="13"/>
      <c r="BB381" s="15"/>
      <c r="BC381" s="15"/>
      <c r="BD381" s="15"/>
      <c r="BE381" s="15"/>
      <c r="BF381" s="15"/>
      <c r="BG381" s="15"/>
      <c r="BH381" s="22"/>
      <c r="BI381" s="24"/>
      <c r="BJ381" s="34" t="str">
        <f t="shared" si="70"/>
        <v xml:space="preserve"> {
}
</v>
      </c>
      <c r="BK381" s="35" t="str">
        <f t="shared" si="103"/>
        <v xml:space="preserve">:root {
}
@media (prefers-color-scheme: dark) {
  :root {
  }
}
</v>
      </c>
      <c r="BL381" s="60" t="str">
        <f t="shared" si="104"/>
        <v xml:space="preserve">:root {
}
@media (prefers-color-scheme: dark) {
  :root {
  }
}
</v>
      </c>
      <c r="BM381" s="15" t="str">
        <f t="shared" si="71"/>
        <v/>
      </c>
      <c r="BN381" s="15" t="str">
        <f t="shared" si="72"/>
        <v/>
      </c>
      <c r="BO381" s="15" t="str">
        <f t="shared" si="73"/>
        <v/>
      </c>
      <c r="BP381" s="15" t="str">
        <f t="shared" si="74"/>
        <v/>
      </c>
      <c r="BQ381" s="15" t="str">
        <f t="shared" si="75"/>
        <v/>
      </c>
      <c r="BR381" s="15" t="str">
        <f t="shared" si="76"/>
        <v/>
      </c>
      <c r="BS381" s="15" t="str">
        <f t="shared" si="77"/>
        <v/>
      </c>
      <c r="BT381" s="15" t="str">
        <f t="shared" si="78"/>
        <v/>
      </c>
      <c r="BU381" s="15" t="str">
        <f t="shared" si="79"/>
        <v/>
      </c>
      <c r="BV381" s="15" t="str">
        <f t="shared" si="80"/>
        <v/>
      </c>
      <c r="BW381" s="15" t="str">
        <f t="shared" si="81"/>
        <v/>
      </c>
      <c r="BX381" s="15" t="str">
        <f t="shared" si="82"/>
        <v/>
      </c>
      <c r="BY381" s="15" t="str">
        <f t="shared" si="83"/>
        <v/>
      </c>
      <c r="BZ381" s="15" t="str">
        <f t="shared" si="84"/>
        <v/>
      </c>
      <c r="CA381" s="15" t="str">
        <f t="shared" si="85"/>
        <v/>
      </c>
      <c r="CB381" s="15" t="str">
        <f t="shared" si="86"/>
        <v/>
      </c>
      <c r="CC381" s="15" t="str">
        <f t="shared" si="87"/>
        <v/>
      </c>
      <c r="CD381" s="15" t="str">
        <f t="shared" si="88"/>
        <v/>
      </c>
      <c r="CE381" s="15" t="str">
        <f t="shared" si="89"/>
        <v/>
      </c>
      <c r="CF381" s="15" t="str">
        <f t="shared" si="90"/>
        <v/>
      </c>
      <c r="CG381" s="15" t="str">
        <f t="shared" si="91"/>
        <v/>
      </c>
      <c r="CH381" s="15" t="str">
        <f t="shared" si="92"/>
        <v/>
      </c>
      <c r="CI381" s="15" t="str">
        <f t="shared" si="93"/>
        <v/>
      </c>
      <c r="CJ381" s="15" t="str">
        <f t="shared" si="94"/>
        <v/>
      </c>
      <c r="CK381" s="15" t="str">
        <f t="shared" si="95"/>
        <v/>
      </c>
      <c r="CL381" s="15" t="str">
        <f t="shared" si="96"/>
        <v/>
      </c>
      <c r="CM381" s="15" t="str">
        <f t="shared" si="97"/>
        <v/>
      </c>
      <c r="CN381" s="15" t="str">
        <f t="shared" si="98"/>
        <v/>
      </c>
      <c r="CO381" s="15" t="str">
        <f t="shared" si="99"/>
        <v/>
      </c>
      <c r="CP381" s="15" t="str">
        <f t="shared" si="100"/>
        <v/>
      </c>
      <c r="CQ381" s="15" t="str">
        <f t="shared" si="101"/>
        <v/>
      </c>
      <c r="CR381" s="15" t="str">
        <f t="shared" si="102"/>
        <v/>
      </c>
    </row>
    <row r="382" spans="2:96">
      <c r="B382" s="13"/>
      <c r="C382" s="15"/>
      <c r="D382" s="15"/>
      <c r="E382" s="28"/>
      <c r="F382" s="29"/>
      <c r="G382" s="29"/>
      <c r="H382" s="29"/>
      <c r="I382" s="29"/>
      <c r="J382" s="29"/>
      <c r="K382" s="29"/>
      <c r="L382" s="30"/>
      <c r="M382" s="29"/>
      <c r="N382" s="29"/>
      <c r="O382" s="29"/>
      <c r="P382" s="29"/>
      <c r="Q382" s="29"/>
      <c r="R382" s="29"/>
      <c r="S382" s="30"/>
      <c r="T382" s="31"/>
      <c r="U382" s="13"/>
      <c r="V382" s="15"/>
      <c r="W382" s="15"/>
      <c r="X382" s="15"/>
      <c r="Y382" s="15"/>
      <c r="Z382" s="15"/>
      <c r="AA382" s="15"/>
      <c r="AB382" s="32"/>
      <c r="AC382" s="15"/>
      <c r="AD382" s="15"/>
      <c r="AE382" s="15"/>
      <c r="AF382" s="15"/>
      <c r="AG382" s="15"/>
      <c r="AH382" s="15"/>
      <c r="AI382" s="15"/>
      <c r="AJ382" s="57"/>
      <c r="AK382" s="15"/>
      <c r="AL382" s="15"/>
      <c r="AM382" s="15"/>
      <c r="AN382" s="15"/>
      <c r="AO382" s="15"/>
      <c r="AP382" s="15"/>
      <c r="AQ382" s="15"/>
      <c r="AR382" s="32"/>
      <c r="AS382" s="15"/>
      <c r="AT382" s="15"/>
      <c r="AU382" s="15"/>
      <c r="AV382" s="15"/>
      <c r="AW382" s="15"/>
      <c r="AX382" s="15"/>
      <c r="AY382" s="15"/>
      <c r="AZ382" s="22"/>
      <c r="BA382" s="13"/>
      <c r="BB382" s="15"/>
      <c r="BC382" s="15"/>
      <c r="BD382" s="15"/>
      <c r="BE382" s="15"/>
      <c r="BF382" s="15"/>
      <c r="BG382" s="15"/>
      <c r="BH382" s="22"/>
      <c r="BI382" s="24"/>
      <c r="BJ382" s="34" t="str">
        <f t="shared" si="70"/>
        <v xml:space="preserve"> {
}
</v>
      </c>
      <c r="BK382" s="35" t="str">
        <f t="shared" si="103"/>
        <v xml:space="preserve">:root {
}
@media (prefers-color-scheme: dark) {
  :root {
  }
}
</v>
      </c>
      <c r="BL382" s="60" t="str">
        <f t="shared" si="104"/>
        <v xml:space="preserve">:root {
}
@media (prefers-color-scheme: dark) {
  :root {
  }
}
</v>
      </c>
      <c r="BM382" s="15" t="str">
        <f t="shared" si="71"/>
        <v/>
      </c>
      <c r="BN382" s="15" t="str">
        <f t="shared" si="72"/>
        <v/>
      </c>
      <c r="BO382" s="15" t="str">
        <f t="shared" si="73"/>
        <v/>
      </c>
      <c r="BP382" s="15" t="str">
        <f t="shared" si="74"/>
        <v/>
      </c>
      <c r="BQ382" s="15" t="str">
        <f t="shared" si="75"/>
        <v/>
      </c>
      <c r="BR382" s="15" t="str">
        <f t="shared" si="76"/>
        <v/>
      </c>
      <c r="BS382" s="15" t="str">
        <f t="shared" si="77"/>
        <v/>
      </c>
      <c r="BT382" s="15" t="str">
        <f t="shared" si="78"/>
        <v/>
      </c>
      <c r="BU382" s="15" t="str">
        <f t="shared" si="79"/>
        <v/>
      </c>
      <c r="BV382" s="15" t="str">
        <f t="shared" si="80"/>
        <v/>
      </c>
      <c r="BW382" s="15" t="str">
        <f t="shared" si="81"/>
        <v/>
      </c>
      <c r="BX382" s="15" t="str">
        <f t="shared" si="82"/>
        <v/>
      </c>
      <c r="BY382" s="15" t="str">
        <f t="shared" si="83"/>
        <v/>
      </c>
      <c r="BZ382" s="15" t="str">
        <f t="shared" si="84"/>
        <v/>
      </c>
      <c r="CA382" s="15" t="str">
        <f t="shared" si="85"/>
        <v/>
      </c>
      <c r="CB382" s="15" t="str">
        <f t="shared" si="86"/>
        <v/>
      </c>
      <c r="CC382" s="15" t="str">
        <f t="shared" si="87"/>
        <v/>
      </c>
      <c r="CD382" s="15" t="str">
        <f t="shared" si="88"/>
        <v/>
      </c>
      <c r="CE382" s="15" t="str">
        <f t="shared" si="89"/>
        <v/>
      </c>
      <c r="CF382" s="15" t="str">
        <f t="shared" si="90"/>
        <v/>
      </c>
      <c r="CG382" s="15" t="str">
        <f t="shared" si="91"/>
        <v/>
      </c>
      <c r="CH382" s="15" t="str">
        <f t="shared" si="92"/>
        <v/>
      </c>
      <c r="CI382" s="15" t="str">
        <f t="shared" si="93"/>
        <v/>
      </c>
      <c r="CJ382" s="15" t="str">
        <f t="shared" si="94"/>
        <v/>
      </c>
      <c r="CK382" s="15" t="str">
        <f t="shared" si="95"/>
        <v/>
      </c>
      <c r="CL382" s="15" t="str">
        <f t="shared" si="96"/>
        <v/>
      </c>
      <c r="CM382" s="15" t="str">
        <f t="shared" si="97"/>
        <v/>
      </c>
      <c r="CN382" s="15" t="str">
        <f t="shared" si="98"/>
        <v/>
      </c>
      <c r="CO382" s="15" t="str">
        <f t="shared" si="99"/>
        <v/>
      </c>
      <c r="CP382" s="15" t="str">
        <f t="shared" si="100"/>
        <v/>
      </c>
      <c r="CQ382" s="15" t="str">
        <f t="shared" si="101"/>
        <v/>
      </c>
      <c r="CR382" s="15" t="str">
        <f t="shared" si="102"/>
        <v/>
      </c>
    </row>
    <row r="383" spans="2:96">
      <c r="B383" s="13"/>
      <c r="C383" s="15"/>
      <c r="D383" s="15"/>
      <c r="E383" s="28"/>
      <c r="F383" s="29"/>
      <c r="G383" s="29"/>
      <c r="H383" s="29"/>
      <c r="I383" s="29"/>
      <c r="J383" s="29"/>
      <c r="K383" s="29"/>
      <c r="L383" s="30"/>
      <c r="M383" s="29"/>
      <c r="N383" s="29"/>
      <c r="O383" s="29"/>
      <c r="P383" s="29"/>
      <c r="Q383" s="29"/>
      <c r="R383" s="29"/>
      <c r="S383" s="30"/>
      <c r="T383" s="31"/>
      <c r="U383" s="13"/>
      <c r="V383" s="15"/>
      <c r="W383" s="15"/>
      <c r="X383" s="15"/>
      <c r="Y383" s="15"/>
      <c r="Z383" s="15"/>
      <c r="AA383" s="15"/>
      <c r="AB383" s="32"/>
      <c r="AC383" s="15"/>
      <c r="AD383" s="15"/>
      <c r="AE383" s="15"/>
      <c r="AF383" s="15"/>
      <c r="AG383" s="15"/>
      <c r="AH383" s="15"/>
      <c r="AI383" s="15"/>
      <c r="AJ383" s="57"/>
      <c r="AK383" s="15"/>
      <c r="AL383" s="15"/>
      <c r="AM383" s="15"/>
      <c r="AN383" s="15"/>
      <c r="AO383" s="15"/>
      <c r="AP383" s="15"/>
      <c r="AQ383" s="15"/>
      <c r="AR383" s="32"/>
      <c r="AS383" s="15"/>
      <c r="AT383" s="15"/>
      <c r="AU383" s="15"/>
      <c r="AV383" s="15"/>
      <c r="AW383" s="15"/>
      <c r="AX383" s="15"/>
      <c r="AY383" s="15"/>
      <c r="AZ383" s="22"/>
      <c r="BA383" s="13"/>
      <c r="BB383" s="15"/>
      <c r="BC383" s="15"/>
      <c r="BD383" s="15"/>
      <c r="BE383" s="15"/>
      <c r="BF383" s="15"/>
      <c r="BG383" s="15"/>
      <c r="BH383" s="22"/>
      <c r="BI383" s="24"/>
      <c r="BJ383" s="34" t="str">
        <f t="shared" si="70"/>
        <v xml:space="preserve"> {
}
</v>
      </c>
      <c r="BK383" s="35" t="str">
        <f t="shared" si="103"/>
        <v xml:space="preserve">:root {
}
@media (prefers-color-scheme: dark) {
  :root {
  }
}
</v>
      </c>
      <c r="BL383" s="60" t="str">
        <f t="shared" si="104"/>
        <v xml:space="preserve">:root {
}
@media (prefers-color-scheme: dark) {
  :root {
  }
}
</v>
      </c>
      <c r="BM383" s="15" t="str">
        <f t="shared" si="71"/>
        <v/>
      </c>
      <c r="BN383" s="15" t="str">
        <f t="shared" si="72"/>
        <v/>
      </c>
      <c r="BO383" s="15" t="str">
        <f t="shared" si="73"/>
        <v/>
      </c>
      <c r="BP383" s="15" t="str">
        <f t="shared" si="74"/>
        <v/>
      </c>
      <c r="BQ383" s="15" t="str">
        <f t="shared" si="75"/>
        <v/>
      </c>
      <c r="BR383" s="15" t="str">
        <f t="shared" si="76"/>
        <v/>
      </c>
      <c r="BS383" s="15" t="str">
        <f t="shared" si="77"/>
        <v/>
      </c>
      <c r="BT383" s="15" t="str">
        <f t="shared" si="78"/>
        <v/>
      </c>
      <c r="BU383" s="15" t="str">
        <f t="shared" si="79"/>
        <v/>
      </c>
      <c r="BV383" s="15" t="str">
        <f t="shared" si="80"/>
        <v/>
      </c>
      <c r="BW383" s="15" t="str">
        <f t="shared" si="81"/>
        <v/>
      </c>
      <c r="BX383" s="15" t="str">
        <f t="shared" si="82"/>
        <v/>
      </c>
      <c r="BY383" s="15" t="str">
        <f t="shared" si="83"/>
        <v/>
      </c>
      <c r="BZ383" s="15" t="str">
        <f t="shared" si="84"/>
        <v/>
      </c>
      <c r="CA383" s="15" t="str">
        <f t="shared" si="85"/>
        <v/>
      </c>
      <c r="CB383" s="15" t="str">
        <f t="shared" si="86"/>
        <v/>
      </c>
      <c r="CC383" s="15" t="str">
        <f t="shared" si="87"/>
        <v/>
      </c>
      <c r="CD383" s="15" t="str">
        <f t="shared" si="88"/>
        <v/>
      </c>
      <c r="CE383" s="15" t="str">
        <f t="shared" si="89"/>
        <v/>
      </c>
      <c r="CF383" s="15" t="str">
        <f t="shared" si="90"/>
        <v/>
      </c>
      <c r="CG383" s="15" t="str">
        <f t="shared" si="91"/>
        <v/>
      </c>
      <c r="CH383" s="15" t="str">
        <f t="shared" si="92"/>
        <v/>
      </c>
      <c r="CI383" s="15" t="str">
        <f t="shared" si="93"/>
        <v/>
      </c>
      <c r="CJ383" s="15" t="str">
        <f t="shared" si="94"/>
        <v/>
      </c>
      <c r="CK383" s="15" t="str">
        <f t="shared" si="95"/>
        <v/>
      </c>
      <c r="CL383" s="15" t="str">
        <f t="shared" si="96"/>
        <v/>
      </c>
      <c r="CM383" s="15" t="str">
        <f t="shared" si="97"/>
        <v/>
      </c>
      <c r="CN383" s="15" t="str">
        <f t="shared" si="98"/>
        <v/>
      </c>
      <c r="CO383" s="15" t="str">
        <f t="shared" si="99"/>
        <v/>
      </c>
      <c r="CP383" s="15" t="str">
        <f t="shared" si="100"/>
        <v/>
      </c>
      <c r="CQ383" s="15" t="str">
        <f t="shared" si="101"/>
        <v/>
      </c>
      <c r="CR383" s="15" t="str">
        <f t="shared" si="102"/>
        <v/>
      </c>
    </row>
    <row r="384" spans="2:96">
      <c r="B384" s="13"/>
      <c r="C384" s="15"/>
      <c r="D384" s="15"/>
      <c r="E384" s="28"/>
      <c r="F384" s="29"/>
      <c r="G384" s="29"/>
      <c r="H384" s="29"/>
      <c r="I384" s="29"/>
      <c r="J384" s="29"/>
      <c r="K384" s="29"/>
      <c r="L384" s="30"/>
      <c r="M384" s="29"/>
      <c r="N384" s="29"/>
      <c r="O384" s="29"/>
      <c r="P384" s="29"/>
      <c r="Q384" s="29"/>
      <c r="R384" s="29"/>
      <c r="S384" s="30"/>
      <c r="T384" s="31"/>
      <c r="U384" s="13"/>
      <c r="V384" s="15"/>
      <c r="W384" s="15"/>
      <c r="X384" s="15"/>
      <c r="Y384" s="15"/>
      <c r="Z384" s="15"/>
      <c r="AA384" s="15"/>
      <c r="AB384" s="32"/>
      <c r="AC384" s="15"/>
      <c r="AD384" s="15"/>
      <c r="AE384" s="15"/>
      <c r="AF384" s="15"/>
      <c r="AG384" s="15"/>
      <c r="AH384" s="15"/>
      <c r="AI384" s="15"/>
      <c r="AJ384" s="57"/>
      <c r="AK384" s="15"/>
      <c r="AL384" s="15"/>
      <c r="AM384" s="15"/>
      <c r="AN384" s="15"/>
      <c r="AO384" s="15"/>
      <c r="AP384" s="15"/>
      <c r="AQ384" s="15"/>
      <c r="AR384" s="32"/>
      <c r="AS384" s="15"/>
      <c r="AT384" s="15"/>
      <c r="AU384" s="15"/>
      <c r="AV384" s="15"/>
      <c r="AW384" s="15"/>
      <c r="AX384" s="15"/>
      <c r="AY384" s="15"/>
      <c r="AZ384" s="22"/>
      <c r="BA384" s="13"/>
      <c r="BB384" s="15"/>
      <c r="BC384" s="15"/>
      <c r="BD384" s="15"/>
      <c r="BE384" s="15"/>
      <c r="BF384" s="15"/>
      <c r="BG384" s="15"/>
      <c r="BH384" s="22"/>
      <c r="BI384" s="24"/>
      <c r="BJ384" s="34" t="str">
        <f t="shared" si="70"/>
        <v xml:space="preserve"> {
}
</v>
      </c>
      <c r="BK384" s="35" t="str">
        <f t="shared" si="103"/>
        <v xml:space="preserve">:root {
}
@media (prefers-color-scheme: dark) {
  :root {
  }
}
</v>
      </c>
      <c r="BL384" s="60" t="str">
        <f t="shared" si="104"/>
        <v xml:space="preserve">:root {
}
@media (prefers-color-scheme: dark) {
  :root {
  }
}
</v>
      </c>
      <c r="BM384" s="15" t="str">
        <f t="shared" si="71"/>
        <v/>
      </c>
      <c r="BN384" s="15" t="str">
        <f t="shared" si="72"/>
        <v/>
      </c>
      <c r="BO384" s="15" t="str">
        <f t="shared" si="73"/>
        <v/>
      </c>
      <c r="BP384" s="15" t="str">
        <f t="shared" si="74"/>
        <v/>
      </c>
      <c r="BQ384" s="15" t="str">
        <f t="shared" si="75"/>
        <v/>
      </c>
      <c r="BR384" s="15" t="str">
        <f t="shared" si="76"/>
        <v/>
      </c>
      <c r="BS384" s="15" t="str">
        <f t="shared" si="77"/>
        <v/>
      </c>
      <c r="BT384" s="15" t="str">
        <f t="shared" si="78"/>
        <v/>
      </c>
      <c r="BU384" s="15" t="str">
        <f t="shared" si="79"/>
        <v/>
      </c>
      <c r="BV384" s="15" t="str">
        <f t="shared" si="80"/>
        <v/>
      </c>
      <c r="BW384" s="15" t="str">
        <f t="shared" si="81"/>
        <v/>
      </c>
      <c r="BX384" s="15" t="str">
        <f t="shared" si="82"/>
        <v/>
      </c>
      <c r="BY384" s="15" t="str">
        <f t="shared" si="83"/>
        <v/>
      </c>
      <c r="BZ384" s="15" t="str">
        <f t="shared" si="84"/>
        <v/>
      </c>
      <c r="CA384" s="15" t="str">
        <f t="shared" si="85"/>
        <v/>
      </c>
      <c r="CB384" s="15" t="str">
        <f t="shared" si="86"/>
        <v/>
      </c>
      <c r="CC384" s="15" t="str">
        <f t="shared" si="87"/>
        <v/>
      </c>
      <c r="CD384" s="15" t="str">
        <f t="shared" si="88"/>
        <v/>
      </c>
      <c r="CE384" s="15" t="str">
        <f t="shared" si="89"/>
        <v/>
      </c>
      <c r="CF384" s="15" t="str">
        <f t="shared" si="90"/>
        <v/>
      </c>
      <c r="CG384" s="15" t="str">
        <f t="shared" si="91"/>
        <v/>
      </c>
      <c r="CH384" s="15" t="str">
        <f t="shared" si="92"/>
        <v/>
      </c>
      <c r="CI384" s="15" t="str">
        <f t="shared" si="93"/>
        <v/>
      </c>
      <c r="CJ384" s="15" t="str">
        <f t="shared" si="94"/>
        <v/>
      </c>
      <c r="CK384" s="15" t="str">
        <f t="shared" si="95"/>
        <v/>
      </c>
      <c r="CL384" s="15" t="str">
        <f t="shared" si="96"/>
        <v/>
      </c>
      <c r="CM384" s="15" t="str">
        <f t="shared" si="97"/>
        <v/>
      </c>
      <c r="CN384" s="15" t="str">
        <f t="shared" si="98"/>
        <v/>
      </c>
      <c r="CO384" s="15" t="str">
        <f t="shared" si="99"/>
        <v/>
      </c>
      <c r="CP384" s="15" t="str">
        <f t="shared" si="100"/>
        <v/>
      </c>
      <c r="CQ384" s="15" t="str">
        <f t="shared" si="101"/>
        <v/>
      </c>
      <c r="CR384" s="15" t="str">
        <f t="shared" si="102"/>
        <v/>
      </c>
    </row>
    <row r="385" spans="2:96">
      <c r="B385" s="13"/>
      <c r="C385" s="15"/>
      <c r="D385" s="15"/>
      <c r="E385" s="28"/>
      <c r="F385" s="29"/>
      <c r="G385" s="29"/>
      <c r="H385" s="29"/>
      <c r="I385" s="29"/>
      <c r="J385" s="29"/>
      <c r="K385" s="29"/>
      <c r="L385" s="30"/>
      <c r="M385" s="29"/>
      <c r="N385" s="29"/>
      <c r="O385" s="29"/>
      <c r="P385" s="29"/>
      <c r="Q385" s="29"/>
      <c r="R385" s="29"/>
      <c r="S385" s="30"/>
      <c r="T385" s="31"/>
      <c r="U385" s="13"/>
      <c r="V385" s="15"/>
      <c r="W385" s="15"/>
      <c r="X385" s="15"/>
      <c r="Y385" s="15"/>
      <c r="Z385" s="15"/>
      <c r="AA385" s="15"/>
      <c r="AB385" s="32"/>
      <c r="AC385" s="15"/>
      <c r="AD385" s="15"/>
      <c r="AE385" s="15"/>
      <c r="AF385" s="15"/>
      <c r="AG385" s="15"/>
      <c r="AH385" s="15"/>
      <c r="AI385" s="15"/>
      <c r="AJ385" s="57"/>
      <c r="AK385" s="15"/>
      <c r="AL385" s="15"/>
      <c r="AM385" s="15"/>
      <c r="AN385" s="15"/>
      <c r="AO385" s="15"/>
      <c r="AP385" s="15"/>
      <c r="AQ385" s="15"/>
      <c r="AR385" s="32"/>
      <c r="AS385" s="15"/>
      <c r="AT385" s="15"/>
      <c r="AU385" s="15"/>
      <c r="AV385" s="15"/>
      <c r="AW385" s="15"/>
      <c r="AX385" s="15"/>
      <c r="AY385" s="15"/>
      <c r="AZ385" s="22"/>
      <c r="BA385" s="13"/>
      <c r="BB385" s="15"/>
      <c r="BC385" s="15"/>
      <c r="BD385" s="15"/>
      <c r="BE385" s="15"/>
      <c r="BF385" s="15"/>
      <c r="BG385" s="15"/>
      <c r="BH385" s="22"/>
      <c r="BI385" s="24"/>
      <c r="BJ385" s="34" t="str">
        <f t="shared" si="70"/>
        <v xml:space="preserve"> {
}
</v>
      </c>
      <c r="BK385" s="35" t="str">
        <f t="shared" si="103"/>
        <v xml:space="preserve">:root {
}
@media (prefers-color-scheme: dark) {
  :root {
  }
}
</v>
      </c>
      <c r="BL385" s="60" t="str">
        <f t="shared" si="104"/>
        <v xml:space="preserve">:root {
}
@media (prefers-color-scheme: dark) {
  :root {
  }
}
</v>
      </c>
      <c r="BM385" s="15" t="str">
        <f t="shared" si="71"/>
        <v/>
      </c>
      <c r="BN385" s="15" t="str">
        <f t="shared" si="72"/>
        <v/>
      </c>
      <c r="BO385" s="15" t="str">
        <f t="shared" si="73"/>
        <v/>
      </c>
      <c r="BP385" s="15" t="str">
        <f t="shared" si="74"/>
        <v/>
      </c>
      <c r="BQ385" s="15" t="str">
        <f t="shared" si="75"/>
        <v/>
      </c>
      <c r="BR385" s="15" t="str">
        <f t="shared" si="76"/>
        <v/>
      </c>
      <c r="BS385" s="15" t="str">
        <f t="shared" si="77"/>
        <v/>
      </c>
      <c r="BT385" s="15" t="str">
        <f t="shared" si="78"/>
        <v/>
      </c>
      <c r="BU385" s="15" t="str">
        <f t="shared" si="79"/>
        <v/>
      </c>
      <c r="BV385" s="15" t="str">
        <f t="shared" si="80"/>
        <v/>
      </c>
      <c r="BW385" s="15" t="str">
        <f t="shared" si="81"/>
        <v/>
      </c>
      <c r="BX385" s="15" t="str">
        <f t="shared" si="82"/>
        <v/>
      </c>
      <c r="BY385" s="15" t="str">
        <f t="shared" si="83"/>
        <v/>
      </c>
      <c r="BZ385" s="15" t="str">
        <f t="shared" si="84"/>
        <v/>
      </c>
      <c r="CA385" s="15" t="str">
        <f t="shared" si="85"/>
        <v/>
      </c>
      <c r="CB385" s="15" t="str">
        <f t="shared" si="86"/>
        <v/>
      </c>
      <c r="CC385" s="15" t="str">
        <f t="shared" si="87"/>
        <v/>
      </c>
      <c r="CD385" s="15" t="str">
        <f t="shared" si="88"/>
        <v/>
      </c>
      <c r="CE385" s="15" t="str">
        <f t="shared" si="89"/>
        <v/>
      </c>
      <c r="CF385" s="15" t="str">
        <f t="shared" si="90"/>
        <v/>
      </c>
      <c r="CG385" s="15" t="str">
        <f t="shared" si="91"/>
        <v/>
      </c>
      <c r="CH385" s="15" t="str">
        <f t="shared" si="92"/>
        <v/>
      </c>
      <c r="CI385" s="15" t="str">
        <f t="shared" si="93"/>
        <v/>
      </c>
      <c r="CJ385" s="15" t="str">
        <f t="shared" si="94"/>
        <v/>
      </c>
      <c r="CK385" s="15" t="str">
        <f t="shared" si="95"/>
        <v/>
      </c>
      <c r="CL385" s="15" t="str">
        <f t="shared" si="96"/>
        <v/>
      </c>
      <c r="CM385" s="15" t="str">
        <f t="shared" si="97"/>
        <v/>
      </c>
      <c r="CN385" s="15" t="str">
        <f t="shared" si="98"/>
        <v/>
      </c>
      <c r="CO385" s="15" t="str">
        <f t="shared" si="99"/>
        <v/>
      </c>
      <c r="CP385" s="15" t="str">
        <f t="shared" si="100"/>
        <v/>
      </c>
      <c r="CQ385" s="15" t="str">
        <f t="shared" si="101"/>
        <v/>
      </c>
      <c r="CR385" s="15" t="str">
        <f t="shared" si="102"/>
        <v/>
      </c>
    </row>
    <row r="386" spans="2:96">
      <c r="B386" s="13"/>
      <c r="C386" s="15"/>
      <c r="D386" s="15"/>
      <c r="E386" s="28"/>
      <c r="F386" s="29"/>
      <c r="G386" s="29"/>
      <c r="H386" s="29"/>
      <c r="I386" s="29"/>
      <c r="J386" s="29"/>
      <c r="K386" s="29"/>
      <c r="L386" s="30"/>
      <c r="M386" s="29"/>
      <c r="N386" s="29"/>
      <c r="O386" s="29"/>
      <c r="P386" s="29"/>
      <c r="Q386" s="29"/>
      <c r="R386" s="29"/>
      <c r="S386" s="30"/>
      <c r="T386" s="31"/>
      <c r="U386" s="13"/>
      <c r="V386" s="15"/>
      <c r="W386" s="15"/>
      <c r="X386" s="15"/>
      <c r="Y386" s="15"/>
      <c r="Z386" s="15"/>
      <c r="AA386" s="15"/>
      <c r="AB386" s="32"/>
      <c r="AC386" s="15"/>
      <c r="AD386" s="15"/>
      <c r="AE386" s="15"/>
      <c r="AF386" s="15"/>
      <c r="AG386" s="15"/>
      <c r="AH386" s="15"/>
      <c r="AI386" s="15"/>
      <c r="AJ386" s="57"/>
      <c r="AK386" s="15"/>
      <c r="AL386" s="15"/>
      <c r="AM386" s="15"/>
      <c r="AN386" s="15"/>
      <c r="AO386" s="15"/>
      <c r="AP386" s="15"/>
      <c r="AQ386" s="15"/>
      <c r="AR386" s="32"/>
      <c r="AS386" s="15"/>
      <c r="AT386" s="15"/>
      <c r="AU386" s="15"/>
      <c r="AV386" s="15"/>
      <c r="AW386" s="15"/>
      <c r="AX386" s="15"/>
      <c r="AY386" s="15"/>
      <c r="AZ386" s="22"/>
      <c r="BA386" s="13"/>
      <c r="BB386" s="15"/>
      <c r="BC386" s="15"/>
      <c r="BD386" s="15"/>
      <c r="BE386" s="15"/>
      <c r="BF386" s="15"/>
      <c r="BG386" s="15"/>
      <c r="BH386" s="22"/>
      <c r="BI386" s="24"/>
      <c r="BJ386" s="34" t="str">
        <f t="shared" si="70"/>
        <v xml:space="preserve"> {
}
</v>
      </c>
      <c r="BK386" s="35" t="str">
        <f t="shared" si="103"/>
        <v xml:space="preserve">:root {
}
@media (prefers-color-scheme: dark) {
  :root {
  }
}
</v>
      </c>
      <c r="BL386" s="60" t="str">
        <f t="shared" si="104"/>
        <v xml:space="preserve">:root {
}
@media (prefers-color-scheme: dark) {
  :root {
  }
}
</v>
      </c>
      <c r="BM386" s="15" t="str">
        <f t="shared" si="71"/>
        <v/>
      </c>
      <c r="BN386" s="15" t="str">
        <f t="shared" si="72"/>
        <v/>
      </c>
      <c r="BO386" s="15" t="str">
        <f t="shared" si="73"/>
        <v/>
      </c>
      <c r="BP386" s="15" t="str">
        <f t="shared" si="74"/>
        <v/>
      </c>
      <c r="BQ386" s="15" t="str">
        <f t="shared" si="75"/>
        <v/>
      </c>
      <c r="BR386" s="15" t="str">
        <f t="shared" si="76"/>
        <v/>
      </c>
      <c r="BS386" s="15" t="str">
        <f t="shared" si="77"/>
        <v/>
      </c>
      <c r="BT386" s="15" t="str">
        <f t="shared" si="78"/>
        <v/>
      </c>
      <c r="BU386" s="15" t="str">
        <f t="shared" si="79"/>
        <v/>
      </c>
      <c r="BV386" s="15" t="str">
        <f t="shared" si="80"/>
        <v/>
      </c>
      <c r="BW386" s="15" t="str">
        <f t="shared" si="81"/>
        <v/>
      </c>
      <c r="BX386" s="15" t="str">
        <f t="shared" si="82"/>
        <v/>
      </c>
      <c r="BY386" s="15" t="str">
        <f t="shared" si="83"/>
        <v/>
      </c>
      <c r="BZ386" s="15" t="str">
        <f t="shared" si="84"/>
        <v/>
      </c>
      <c r="CA386" s="15" t="str">
        <f t="shared" si="85"/>
        <v/>
      </c>
      <c r="CB386" s="15" t="str">
        <f t="shared" si="86"/>
        <v/>
      </c>
      <c r="CC386" s="15" t="str">
        <f t="shared" si="87"/>
        <v/>
      </c>
      <c r="CD386" s="15" t="str">
        <f t="shared" si="88"/>
        <v/>
      </c>
      <c r="CE386" s="15" t="str">
        <f t="shared" si="89"/>
        <v/>
      </c>
      <c r="CF386" s="15" t="str">
        <f t="shared" si="90"/>
        <v/>
      </c>
      <c r="CG386" s="15" t="str">
        <f t="shared" si="91"/>
        <v/>
      </c>
      <c r="CH386" s="15" t="str">
        <f t="shared" si="92"/>
        <v/>
      </c>
      <c r="CI386" s="15" t="str">
        <f t="shared" si="93"/>
        <v/>
      </c>
      <c r="CJ386" s="15" t="str">
        <f t="shared" si="94"/>
        <v/>
      </c>
      <c r="CK386" s="15" t="str">
        <f t="shared" si="95"/>
        <v/>
      </c>
      <c r="CL386" s="15" t="str">
        <f t="shared" si="96"/>
        <v/>
      </c>
      <c r="CM386" s="15" t="str">
        <f t="shared" si="97"/>
        <v/>
      </c>
      <c r="CN386" s="15" t="str">
        <f t="shared" si="98"/>
        <v/>
      </c>
      <c r="CO386" s="15" t="str">
        <f t="shared" si="99"/>
        <v/>
      </c>
      <c r="CP386" s="15" t="str">
        <f t="shared" si="100"/>
        <v/>
      </c>
      <c r="CQ386" s="15" t="str">
        <f t="shared" si="101"/>
        <v/>
      </c>
      <c r="CR386" s="15" t="str">
        <f t="shared" si="102"/>
        <v/>
      </c>
    </row>
    <row r="387" spans="2:96">
      <c r="B387" s="13"/>
      <c r="C387" s="15"/>
      <c r="D387" s="15"/>
      <c r="E387" s="28"/>
      <c r="F387" s="29"/>
      <c r="G387" s="29"/>
      <c r="H387" s="29"/>
      <c r="I387" s="29"/>
      <c r="J387" s="29"/>
      <c r="K387" s="29"/>
      <c r="L387" s="30"/>
      <c r="M387" s="29"/>
      <c r="N387" s="29"/>
      <c r="O387" s="29"/>
      <c r="P387" s="29"/>
      <c r="Q387" s="29"/>
      <c r="R387" s="29"/>
      <c r="S387" s="30"/>
      <c r="T387" s="31"/>
      <c r="U387" s="13"/>
      <c r="V387" s="15"/>
      <c r="W387" s="15"/>
      <c r="X387" s="15"/>
      <c r="Y387" s="15"/>
      <c r="Z387" s="15"/>
      <c r="AA387" s="15"/>
      <c r="AB387" s="32"/>
      <c r="AC387" s="15"/>
      <c r="AD387" s="15"/>
      <c r="AE387" s="15"/>
      <c r="AF387" s="15"/>
      <c r="AG387" s="15"/>
      <c r="AH387" s="15"/>
      <c r="AI387" s="15"/>
      <c r="AJ387" s="57"/>
      <c r="AK387" s="15"/>
      <c r="AL387" s="15"/>
      <c r="AM387" s="15"/>
      <c r="AN387" s="15"/>
      <c r="AO387" s="15"/>
      <c r="AP387" s="15"/>
      <c r="AQ387" s="15"/>
      <c r="AR387" s="32"/>
      <c r="AS387" s="15"/>
      <c r="AT387" s="15"/>
      <c r="AU387" s="15"/>
      <c r="AV387" s="15"/>
      <c r="AW387" s="15"/>
      <c r="AX387" s="15"/>
      <c r="AY387" s="15"/>
      <c r="AZ387" s="22"/>
      <c r="BA387" s="13"/>
      <c r="BB387" s="15"/>
      <c r="BC387" s="15"/>
      <c r="BD387" s="15"/>
      <c r="BE387" s="15"/>
      <c r="BF387" s="15"/>
      <c r="BG387" s="15"/>
      <c r="BH387" s="22"/>
      <c r="BI387" s="24"/>
      <c r="BJ387" s="34" t="str">
        <f t="shared" ref="BJ387:BJ450" si="105">BI387&amp;" {"&amp;IF(BM387&lt;&gt;"",CHAR(10)&amp;BM387,"")&amp;IF(BN387&lt;&gt;"",CHAR(10)&amp;BN387,"")&amp;IF(BO387&lt;&gt;"",CHAR(10)&amp;BO387,"")&amp;IF(BP387&lt;&gt;"",CHAR(10)&amp;BP387,"")&amp;IF(BQ387&lt;&gt;"",CHAR(10)&amp;BQ387,"")&amp;IF(BR387&lt;&gt;"",CHAR(10)&amp;BR387,"")&amp;IF(BS387&lt;&gt;"",CHAR(10)&amp;BS387,"")&amp;IF(BT387&lt;&gt;"",CHAR(10)&amp;BT387,"")&amp;IF(BU387&lt;&gt;"",CHAR(10)&amp;BU387,"")&amp;IF(BV387&lt;&gt;"",CHAR(10)&amp;BV387,"")&amp;IF(BW387&lt;&gt;"",CHAR(10)&amp;BW387,"")&amp;IF(BX387&lt;&gt;"",CHAR(10)&amp;BX387,"")&amp;IF(BY387&lt;&gt;"",CHAR(10)&amp;BY387,"")&amp;IF(BZ387&lt;&gt;"",CHAR(10)&amp;BZ387,"")&amp;IF(CA387&lt;&gt;"",CHAR(10)&amp;CA387,"")&amp;IF(CB387&lt;&gt;"",CHAR(10)&amp;CB387,"")&amp;CHAR(10)&amp;"}"&amp;CHAR(10)</f>
        <v xml:space="preserve"> {
}
</v>
      </c>
      <c r="BK387" s="35" t="str">
        <f t="shared" si="103"/>
        <v xml:space="preserve">:root {
}
@media (prefers-color-scheme: dark) {
  :root {
  }
}
</v>
      </c>
      <c r="BL387" s="60" t="str">
        <f t="shared" si="104"/>
        <v xml:space="preserve">:root {
}
@media (prefers-color-scheme: dark) {
  :root {
  }
}
</v>
      </c>
      <c r="BM387" s="15" t="str">
        <f t="shared" ref="BM387:BM450" si="106">IF(E387&lt;&gt;"","  background-color:  "&amp;CHAR(9)&amp;"var("&amp;CC387&amp;", "&amp;IF(U387&lt;&gt;"",U387,"inherit")&amp;")"&amp;IF(E387="x!","!important;",";"),"")</f>
        <v/>
      </c>
      <c r="BN387" s="15" t="str">
        <f t="shared" ref="BN387:BN450" si="107">IF(F387&lt;&gt;"","  fill:  "&amp;CHAR(9)&amp;CHAR(9)&amp;CHAR(9)&amp;CHAR(9)&amp;"var("&amp;CD387&amp;", "&amp;IF(V387&lt;&gt;"",V387,"inherit")&amp;")"&amp;IF(F387="x!","!important;",";"),"")</f>
        <v/>
      </c>
      <c r="BO387" s="15" t="str">
        <f t="shared" ref="BO387:BO450" si="108">IF(G387&lt;&gt;"","  border-top:  "&amp;CHAR(9)&amp;CHAR(9)&amp;CHAR(9)&amp;"var("&amp;CE387&amp;", "&amp;IF(W387&lt;&gt;"",W387,"inherit")&amp;")"&amp;IF(G387="x!","!important;",";"),"")</f>
        <v/>
      </c>
      <c r="BP387" s="15" t="str">
        <f t="shared" ref="BP387:BP450" si="109">IF(H387&lt;&gt;"","  border-right:  "&amp;CHAR(9)&amp;CHAR(9)&amp;"var("&amp;CF387&amp;", "&amp;IF(X387&lt;&gt;"",X387,"inherit")&amp;")"&amp;IF(H387="x!","!important;",";"),"")</f>
        <v/>
      </c>
      <c r="BQ387" s="15" t="str">
        <f t="shared" ref="BQ387:BQ450" si="110">IF(I387&lt;&gt;"","  border-bottom:  "&amp;CHAR(9)&amp;CHAR(9)&amp;"var("&amp;CG387&amp;", "&amp;IF(Y387&lt;&gt;"",Y387,"inherit")&amp;")"&amp;IF(I387="x!","!important;",";"),"")</f>
        <v/>
      </c>
      <c r="BR387" s="15" t="str">
        <f t="shared" ref="BR387:BR450" si="111">IF(J387&lt;&gt;"","  border-left:  "&amp;CHAR(9)&amp;CHAR(9)&amp;"var("&amp;CH387&amp;", "&amp;IF(Z387&lt;&gt;"",Z387,"inherit")&amp;")"&amp;IF(J387="x!","!important;",";"),"")</f>
        <v/>
      </c>
      <c r="BS387" s="15" t="str">
        <f t="shared" ref="BS387:BS450" si="112">IF(K387&lt;&gt;"","  border-radius:  "&amp;CHAR(9)&amp;CHAR(9)&amp;"var("&amp;CI387&amp;", "&amp;IF(AA387&lt;&gt;"",AA387,"inherit")&amp;")"&amp;IF(K387="x!","!important;",";"),"")</f>
        <v/>
      </c>
      <c r="BT387" s="15" t="str">
        <f t="shared" ref="BT387:BT450" si="113">IF(L387&lt;&gt;"","  box-shadow:  "&amp;CHAR(9)&amp;CHAR(9)&amp;CHAR(9)&amp;"var("&amp;CJ387&amp;", "&amp;IF(AB387&lt;&gt;"",AB387,"inherit")&amp;")"&amp;IF(L387="x!","!important;",";")&amp;CHAR(10)&amp;"  -webkit-box-shadow:  "&amp;CHAR(9)&amp;"var("&amp;CJ387&amp;", "&amp;IF(AB387&lt;&gt;"",AB387,"inherit")&amp;")"&amp;IF(L387="x!","!important;",";"),"")</f>
        <v/>
      </c>
      <c r="BU387" s="15" t="str">
        <f t="shared" ref="BU387:BU450" si="114">IF(M387&lt;&gt;"","  color:  "&amp;CHAR(9)&amp;CHAR(9)&amp;CHAR(9)&amp;CHAR(9)&amp;"var("&amp;CK387&amp;", "&amp;IF(AC387&lt;&gt;"",AC387,"inherit")&amp;")"&amp;IF(M387="x!","!important;",";"),"")</f>
        <v/>
      </c>
      <c r="BV387" s="15" t="str">
        <f t="shared" ref="BV387:BV450" si="115">IF(N387&lt;&gt;"","  font-family:  "&amp;CHAR(9)&amp;CHAR(9)&amp;"var("&amp;CL387&amp;", "&amp;IF(AD387&lt;&gt;"",AD387,"inherit")&amp;")"&amp;IF(N387="x!","!important;",";"),"")</f>
        <v/>
      </c>
      <c r="BW387" s="15" t="str">
        <f t="shared" ref="BW387:BW450" si="116">IF(O387&lt;&gt;"","  font-size:  "&amp;CHAR(9)&amp;CHAR(9)&amp;CHAR(9)&amp;"var("&amp;CM387&amp;", "&amp;IF(AE387&lt;&gt;"",AE387,"inherit")&amp;")"&amp;IF(O387="x!","!important;",";"),"")</f>
        <v/>
      </c>
      <c r="BX387" s="15" t="str">
        <f t="shared" ref="BX387:BX450" si="117">IF(P387&lt;&gt;"","  font-style:  "&amp;CHAR(9)&amp;CHAR(9)&amp;CHAR(9)&amp;"var("&amp;CN387&amp;", "&amp;IF(AF387&lt;&gt;"",AF387,"inherit")&amp;")"&amp;IF(P387="x!","!important;",";"),"")</f>
        <v/>
      </c>
      <c r="BY387" s="15" t="str">
        <f t="shared" ref="BY387:BY450" si="118">IF(Q387&lt;&gt;"","  font-weight:  "&amp;CHAR(9)&amp;CHAR(9)&amp;"var("&amp;CO387&amp;", "&amp;IF(AG387&lt;&gt;"",AG387,"inherit")&amp;")"&amp;IF(Q387="x!","!important;",";"),"")</f>
        <v/>
      </c>
      <c r="BZ387" s="15" t="str">
        <f t="shared" ref="BZ387:BZ450" si="119">IF(R387&lt;&gt;"","  text-decoration:  "&amp;CHAR(9)&amp;"var("&amp;CP387&amp;", "&amp;IF(AH387&lt;&gt;"",AH387,"inherit")&amp;")"&amp;IF(R387="x!","!important;",";"),"")</f>
        <v/>
      </c>
      <c r="CA387" s="15" t="str">
        <f t="shared" ref="CA387:CA450" si="120">IF(S387&lt;&gt;"","  text-transform:  "&amp;CHAR(9)&amp;CHAR(9)&amp;"var("&amp;CQ387&amp;", "&amp;IF(AI387&lt;&gt;"",AI387,"inherit")&amp;")"&amp;IF(S387="x!","!important;",";"),"")</f>
        <v/>
      </c>
      <c r="CB387" s="15" t="str">
        <f t="shared" ref="CB387:CB450" si="121">IF(T387&lt;&gt;"","  opacity:  "&amp;CHAR(9)&amp;CHAR(9)&amp;CHAR(9)&amp;"var("&amp;CR387&amp;", "&amp;IF(AJ387&lt;&gt;"",AJ387,"inherit")&amp;")"&amp;IF(T387="x!","!important;",";"),"")</f>
        <v/>
      </c>
      <c r="CC387" s="15" t="str">
        <f t="shared" ref="CC387:CC450" si="122">IF(E387&lt;&gt;"","--"&amp;LOWER(E$3)&amp;"-"&amp;$B387&amp;IF($C387&lt;&gt;"","__"&amp;$C387,"")&amp;IF($D387&lt;&gt;"","--"&amp;$D387,""),"")</f>
        <v/>
      </c>
      <c r="CD387" s="15" t="str">
        <f t="shared" ref="CD387:CD450" si="123">IF(F387&lt;&gt;"","--"&amp;LOWER(F$3)&amp;"-"&amp;$B387&amp;IF($C387&lt;&gt;"","__"&amp;$C387,"")&amp;IF($D387&lt;&gt;"","--"&amp;$D387,""),"")</f>
        <v/>
      </c>
      <c r="CE387" s="15" t="str">
        <f t="shared" ref="CE387:CE450" si="124">IF(G387&lt;&gt;"","--"&amp;LOWER(G$3)&amp;"-"&amp;$B387&amp;IF($C387&lt;&gt;"","__"&amp;$C387,"")&amp;IF($D387&lt;&gt;"","--"&amp;$D387,""),"")</f>
        <v/>
      </c>
      <c r="CF387" s="15" t="str">
        <f t="shared" ref="CF387:CF450" si="125">IF(H387&lt;&gt;"","--"&amp;LOWER(H$3)&amp;"-"&amp;$B387&amp;IF($C387&lt;&gt;"","__"&amp;$C387,"")&amp;IF($D387&lt;&gt;"","--"&amp;$D387,""),"")</f>
        <v/>
      </c>
      <c r="CG387" s="15" t="str">
        <f t="shared" ref="CG387:CG450" si="126">IF(I387&lt;&gt;"","--"&amp;LOWER(I$3)&amp;"-"&amp;$B387&amp;IF($C387&lt;&gt;"","__"&amp;$C387,"")&amp;IF($D387&lt;&gt;"","--"&amp;$D387,""),"")</f>
        <v/>
      </c>
      <c r="CH387" s="15" t="str">
        <f t="shared" ref="CH387:CH450" si="127">IF(J387&lt;&gt;"","--"&amp;LOWER(J$3)&amp;"-"&amp;$B387&amp;IF($C387&lt;&gt;"","__"&amp;$C387,"")&amp;IF($D387&lt;&gt;"","--"&amp;$D387,""),"")</f>
        <v/>
      </c>
      <c r="CI387" s="15" t="str">
        <f t="shared" ref="CI387:CI450" si="128">IF(K387&lt;&gt;"","--"&amp;LOWER(K$3)&amp;"-"&amp;$B387&amp;IF($C387&lt;&gt;"","__"&amp;$C387,"")&amp;IF($D387&lt;&gt;"","--"&amp;$D387,""),"")</f>
        <v/>
      </c>
      <c r="CJ387" s="15" t="str">
        <f t="shared" ref="CJ387:CJ450" si="129">IF(L387&lt;&gt;"","--"&amp;LOWER(L$3)&amp;"-"&amp;$B387&amp;IF($C387&lt;&gt;"","__"&amp;$C387,"")&amp;IF($D387&lt;&gt;"","--"&amp;$D387,""),"")</f>
        <v/>
      </c>
      <c r="CK387" s="15" t="str">
        <f t="shared" ref="CK387:CK450" si="130">IF(M387&lt;&gt;"","--"&amp;LOWER(M$3)&amp;"-"&amp;$B387&amp;IF($C387&lt;&gt;"","__"&amp;$C387,"")&amp;IF($D387&lt;&gt;"","--"&amp;$D387,""),"")</f>
        <v/>
      </c>
      <c r="CL387" s="15" t="str">
        <f t="shared" ref="CL387:CL450" si="131">IF(N387&lt;&gt;"","--"&amp;LOWER(N$3)&amp;"-"&amp;$B387&amp;IF($C387&lt;&gt;"","__"&amp;$C387,"")&amp;IF($D387&lt;&gt;"","--"&amp;$D387,""),"")</f>
        <v/>
      </c>
      <c r="CM387" s="15" t="str">
        <f t="shared" ref="CM387:CM450" si="132">IF(O387&lt;&gt;"","--"&amp;LOWER(O$3)&amp;"-"&amp;$B387&amp;IF($C387&lt;&gt;"","__"&amp;$C387,"")&amp;IF($D387&lt;&gt;"","--"&amp;$D387,""),"")</f>
        <v/>
      </c>
      <c r="CN387" s="15" t="str">
        <f t="shared" ref="CN387:CN450" si="133">IF(P387&lt;&gt;"","--"&amp;LOWER(P$3)&amp;"-"&amp;$B387&amp;IF($C387&lt;&gt;"","__"&amp;$C387,"")&amp;IF($D387&lt;&gt;"","--"&amp;$D387,""),"")</f>
        <v/>
      </c>
      <c r="CO387" s="15" t="str">
        <f t="shared" ref="CO387:CO450" si="134">IF(Q387&lt;&gt;"","--"&amp;LOWER(Q$3)&amp;"-"&amp;$B387&amp;IF($C387&lt;&gt;"","__"&amp;$C387,"")&amp;IF($D387&lt;&gt;"","--"&amp;$D387,""),"")</f>
        <v/>
      </c>
      <c r="CP387" s="15" t="str">
        <f t="shared" ref="CP387:CP450" si="135">IF(R387&lt;&gt;"","--"&amp;LOWER(R$3)&amp;"-"&amp;$B387&amp;IF($C387&lt;&gt;"","__"&amp;$C387,"")&amp;IF($D387&lt;&gt;"","--"&amp;$D387,""),"")</f>
        <v/>
      </c>
      <c r="CQ387" s="15" t="str">
        <f t="shared" ref="CQ387:CQ450" si="136">IF(S387&lt;&gt;"","--"&amp;LOWER(S$3)&amp;"-"&amp;$B387&amp;IF($C387&lt;&gt;"","__"&amp;$C387,"")&amp;IF($D387&lt;&gt;"","--"&amp;$D387,""),"")</f>
        <v/>
      </c>
      <c r="CR387" s="15" t="str">
        <f t="shared" ref="CR387:CR450" si="137">IF(T387&lt;&gt;"","--"&amp;LOWER(T$3)&amp;"-"&amp;$B387&amp;IF($C387&lt;&gt;"","__"&amp;$C387,"")&amp;IF($D387&lt;&gt;"","--"&amp;$D387,""),"")</f>
        <v/>
      </c>
    </row>
    <row r="388" spans="2:96">
      <c r="B388" s="13"/>
      <c r="C388" s="15"/>
      <c r="D388" s="15"/>
      <c r="E388" s="28"/>
      <c r="F388" s="29"/>
      <c r="G388" s="29"/>
      <c r="H388" s="29"/>
      <c r="I388" s="29"/>
      <c r="J388" s="29"/>
      <c r="K388" s="29"/>
      <c r="L388" s="30"/>
      <c r="M388" s="29"/>
      <c r="N388" s="29"/>
      <c r="O388" s="29"/>
      <c r="P388" s="29"/>
      <c r="Q388" s="29"/>
      <c r="R388" s="29"/>
      <c r="S388" s="30"/>
      <c r="T388" s="31"/>
      <c r="U388" s="13"/>
      <c r="V388" s="15"/>
      <c r="W388" s="15"/>
      <c r="X388" s="15"/>
      <c r="Y388" s="15"/>
      <c r="Z388" s="15"/>
      <c r="AA388" s="15"/>
      <c r="AB388" s="32"/>
      <c r="AC388" s="15"/>
      <c r="AD388" s="15"/>
      <c r="AE388" s="15"/>
      <c r="AF388" s="15"/>
      <c r="AG388" s="15"/>
      <c r="AH388" s="15"/>
      <c r="AI388" s="15"/>
      <c r="AJ388" s="57"/>
      <c r="AK388" s="15"/>
      <c r="AL388" s="15"/>
      <c r="AM388" s="15"/>
      <c r="AN388" s="15"/>
      <c r="AO388" s="15"/>
      <c r="AP388" s="15"/>
      <c r="AQ388" s="15"/>
      <c r="AR388" s="32"/>
      <c r="AS388" s="15"/>
      <c r="AT388" s="15"/>
      <c r="AU388" s="15"/>
      <c r="AV388" s="15"/>
      <c r="AW388" s="15"/>
      <c r="AX388" s="15"/>
      <c r="AY388" s="15"/>
      <c r="AZ388" s="22"/>
      <c r="BA388" s="13"/>
      <c r="BB388" s="15"/>
      <c r="BC388" s="15"/>
      <c r="BD388" s="15"/>
      <c r="BE388" s="15"/>
      <c r="BF388" s="15"/>
      <c r="BG388" s="15"/>
      <c r="BH388" s="22"/>
      <c r="BI388" s="24"/>
      <c r="BJ388" s="34" t="str">
        <f t="shared" si="105"/>
        <v xml:space="preserve"> {
}
</v>
      </c>
      <c r="BK388" s="35" t="str">
        <f t="shared" ref="BK388:BK451" si="138">":root {"&amp;IF($CC388&lt;&gt;"",CHAR(10)&amp;"  "&amp;$CC388&amp;": "&amp;CHAR(9)&amp;";","")&amp;IF($CD388&lt;&gt;"",CHAR(10)&amp;"  "&amp;$CD388&amp;": "&amp;CHAR(9)&amp;";","")&amp;IF($CE388&lt;&gt;"",CHAR(10)&amp;"  "&amp;$CE388&amp;": "&amp;CHAR(9)&amp;";","")&amp;IF($CF388&lt;&gt;"",CHAR(10)&amp;"  "&amp;$CF388&amp;": "&amp;CHAR(9)&amp;";","")&amp;IF($CG388&lt;&gt;"",CHAR(10)&amp;"  "&amp;$CG388&amp;": "&amp;CHAR(9)&amp;";","")&amp;IF($CH388&lt;&gt;"",CHAR(10)&amp;"  "&amp;$CH388&amp;": "&amp;CHAR(9)&amp;";","")&amp;IF($CI388&lt;&gt;"",CHAR(10)&amp;"  "&amp;$CI388&amp;": "&amp;CHAR(9)&amp;";","")&amp;IF($CJ388&lt;&gt;"",CHAR(10)&amp;"  "&amp;$CJ388&amp;": "&amp;CHAR(9)&amp;";","")&amp;IF($CK388&lt;&gt;"",CHAR(10)&amp;"  "&amp;$CK388&amp;": "&amp;CHAR(9)&amp;";","")&amp;IF($CL388&lt;&gt;"",CHAR(10)&amp;"  "&amp;$CL388&amp;": "&amp;CHAR(9)&amp;";","")&amp;IF($CM388&lt;&gt;"",CHAR(10)&amp;"  "&amp;$CM388&amp;": "&amp;CHAR(9)&amp;";","")&amp;IF($CN388&lt;&gt;"",CHAR(10)&amp;"  "&amp;$CN388&amp;": "&amp;CHAR(9)&amp;";","")&amp;IF($CO388&lt;&gt;"",CHAR(10)&amp;"  "&amp;$CO388&amp;": "&amp;CHAR(9)&amp;";","")&amp;IF($CP388&lt;&gt;"",CHAR(10)&amp;"  "&amp;$CP388&amp;": "&amp;CHAR(9)&amp;";","")&amp;IF($CQ388&lt;&gt;"",CHAR(10)&amp;"  "&amp;$CQ388&amp;": "&amp;CHAR(9)&amp;";","")&amp;IF($CR388&lt;&gt;"",CHAR(10)&amp;"  "&amp;$CR388&amp;": "&amp;CHAR(9)&amp;";","")&amp;CHAR(10)&amp;"}"&amp;CHAR(10)&amp;CHAR(10)&amp;"@media (prefers-color-scheme: dark) {"&amp;CHAR(10)&amp;"  :root {"&amp;IF($CC388&lt;&gt;"",CHAR(10)&amp;"    "&amp;$CC388&amp;": "&amp;CHAR(9)&amp;";","")&amp;IF($CD388&lt;&gt;"",CHAR(10)&amp;"    "&amp;$CD388&amp;": "&amp;CHAR(9)&amp;";","")&amp;IF($CE388&lt;&gt;"",CHAR(10)&amp;"    "&amp;$CE388&amp;": "&amp;CHAR(9)&amp;";","")&amp;IF($CF388&lt;&gt;"",CHAR(10)&amp;"    "&amp;$CF388&amp;": "&amp;CHAR(9)&amp;";","")&amp;IF($CG388&lt;&gt;"",CHAR(10)&amp;"    "&amp;$CG388&amp;": "&amp;CHAR(9)&amp;";","")&amp;IF($CH388&lt;&gt;"",CHAR(10)&amp;"    "&amp;$CH388&amp;": "&amp;CHAR(9)&amp;";","")&amp;IF($CJ388&lt;&gt;"",CHAR(10)&amp;"    "&amp;$CJ388&amp;": "&amp;CHAR(9)&amp;";","")&amp;IF($CK388&lt;&gt;"",CHAR(10)&amp;"    "&amp;$CK388&amp;": "&amp;CHAR(9)&amp;";","")&amp;CHAR(10)&amp;"  }"&amp;CHAR(10)&amp;"}"&amp;CHAR(10)</f>
        <v xml:space="preserve">:root {
}
@media (prefers-color-scheme: dark) {
  :root {
  }
}
</v>
      </c>
      <c r="BL388" s="60" t="str">
        <f t="shared" si="104"/>
        <v xml:space="preserve">:root {
}
@media (prefers-color-scheme: dark) {
  :root {
  }
}
</v>
      </c>
      <c r="BM388" s="15" t="str">
        <f t="shared" si="106"/>
        <v/>
      </c>
      <c r="BN388" s="15" t="str">
        <f t="shared" si="107"/>
        <v/>
      </c>
      <c r="BO388" s="15" t="str">
        <f t="shared" si="108"/>
        <v/>
      </c>
      <c r="BP388" s="15" t="str">
        <f t="shared" si="109"/>
        <v/>
      </c>
      <c r="BQ388" s="15" t="str">
        <f t="shared" si="110"/>
        <v/>
      </c>
      <c r="BR388" s="15" t="str">
        <f t="shared" si="111"/>
        <v/>
      </c>
      <c r="BS388" s="15" t="str">
        <f t="shared" si="112"/>
        <v/>
      </c>
      <c r="BT388" s="15" t="str">
        <f t="shared" si="113"/>
        <v/>
      </c>
      <c r="BU388" s="15" t="str">
        <f t="shared" si="114"/>
        <v/>
      </c>
      <c r="BV388" s="15" t="str">
        <f t="shared" si="115"/>
        <v/>
      </c>
      <c r="BW388" s="15" t="str">
        <f t="shared" si="116"/>
        <v/>
      </c>
      <c r="BX388" s="15" t="str">
        <f t="shared" si="117"/>
        <v/>
      </c>
      <c r="BY388" s="15" t="str">
        <f t="shared" si="118"/>
        <v/>
      </c>
      <c r="BZ388" s="15" t="str">
        <f t="shared" si="119"/>
        <v/>
      </c>
      <c r="CA388" s="15" t="str">
        <f t="shared" si="120"/>
        <v/>
      </c>
      <c r="CB388" s="15" t="str">
        <f t="shared" si="121"/>
        <v/>
      </c>
      <c r="CC388" s="15" t="str">
        <f t="shared" si="122"/>
        <v/>
      </c>
      <c r="CD388" s="15" t="str">
        <f t="shared" si="123"/>
        <v/>
      </c>
      <c r="CE388" s="15" t="str">
        <f t="shared" si="124"/>
        <v/>
      </c>
      <c r="CF388" s="15" t="str">
        <f t="shared" si="125"/>
        <v/>
      </c>
      <c r="CG388" s="15" t="str">
        <f t="shared" si="126"/>
        <v/>
      </c>
      <c r="CH388" s="15" t="str">
        <f t="shared" si="127"/>
        <v/>
      </c>
      <c r="CI388" s="15" t="str">
        <f t="shared" si="128"/>
        <v/>
      </c>
      <c r="CJ388" s="15" t="str">
        <f t="shared" si="129"/>
        <v/>
      </c>
      <c r="CK388" s="15" t="str">
        <f t="shared" si="130"/>
        <v/>
      </c>
      <c r="CL388" s="15" t="str">
        <f t="shared" si="131"/>
        <v/>
      </c>
      <c r="CM388" s="15" t="str">
        <f t="shared" si="132"/>
        <v/>
      </c>
      <c r="CN388" s="15" t="str">
        <f t="shared" si="133"/>
        <v/>
      </c>
      <c r="CO388" s="15" t="str">
        <f t="shared" si="134"/>
        <v/>
      </c>
      <c r="CP388" s="15" t="str">
        <f t="shared" si="135"/>
        <v/>
      </c>
      <c r="CQ388" s="15" t="str">
        <f t="shared" si="136"/>
        <v/>
      </c>
      <c r="CR388" s="15" t="str">
        <f t="shared" si="137"/>
        <v/>
      </c>
    </row>
    <row r="389" spans="2:96">
      <c r="B389" s="13"/>
      <c r="C389" s="15"/>
      <c r="D389" s="15"/>
      <c r="E389" s="28"/>
      <c r="F389" s="29"/>
      <c r="G389" s="29"/>
      <c r="H389" s="29"/>
      <c r="I389" s="29"/>
      <c r="J389" s="29"/>
      <c r="K389" s="29"/>
      <c r="L389" s="30"/>
      <c r="M389" s="29"/>
      <c r="N389" s="29"/>
      <c r="O389" s="29"/>
      <c r="P389" s="29"/>
      <c r="Q389" s="29"/>
      <c r="R389" s="29"/>
      <c r="S389" s="30"/>
      <c r="T389" s="31"/>
      <c r="U389" s="13"/>
      <c r="V389" s="15"/>
      <c r="W389" s="15"/>
      <c r="X389" s="15"/>
      <c r="Y389" s="15"/>
      <c r="Z389" s="15"/>
      <c r="AA389" s="15"/>
      <c r="AB389" s="32"/>
      <c r="AC389" s="15"/>
      <c r="AD389" s="15"/>
      <c r="AE389" s="15"/>
      <c r="AF389" s="15"/>
      <c r="AG389" s="15"/>
      <c r="AH389" s="15"/>
      <c r="AI389" s="15"/>
      <c r="AJ389" s="57"/>
      <c r="AK389" s="15"/>
      <c r="AL389" s="15"/>
      <c r="AM389" s="15"/>
      <c r="AN389" s="15"/>
      <c r="AO389" s="15"/>
      <c r="AP389" s="15"/>
      <c r="AQ389" s="15"/>
      <c r="AR389" s="32"/>
      <c r="AS389" s="15"/>
      <c r="AT389" s="15"/>
      <c r="AU389" s="15"/>
      <c r="AV389" s="15"/>
      <c r="AW389" s="15"/>
      <c r="AX389" s="15"/>
      <c r="AY389" s="15"/>
      <c r="AZ389" s="22"/>
      <c r="BA389" s="13"/>
      <c r="BB389" s="15"/>
      <c r="BC389" s="15"/>
      <c r="BD389" s="15"/>
      <c r="BE389" s="15"/>
      <c r="BF389" s="15"/>
      <c r="BG389" s="15"/>
      <c r="BH389" s="22"/>
      <c r="BI389" s="24"/>
      <c r="BJ389" s="34" t="str">
        <f t="shared" si="105"/>
        <v xml:space="preserve"> {
}
</v>
      </c>
      <c r="BK389" s="35" t="str">
        <f t="shared" si="138"/>
        <v xml:space="preserve">:root {
}
@media (prefers-color-scheme: dark) {
  :root {
  }
}
</v>
      </c>
      <c r="BL389" s="60" t="str">
        <f t="shared" ref="BL389:BL452" si="139">":root {"&amp;IF($CC389&lt;&gt;"",CHAR(10)&amp;"  "&amp;$CC389&amp;": "&amp;CHAR(9)&amp;AK389&amp;";","")&amp;IF($CD389&lt;&gt;"",CHAR(10)&amp;"  "&amp;$CD389&amp;": "&amp;CHAR(9)&amp;AL389&amp;";","")&amp;IF($CE389&lt;&gt;"",CHAR(10)&amp;"  "&amp;$CE389&amp;": "&amp;CHAR(9)&amp;AM389&amp;";","")&amp;IF($CF389&lt;&gt;"",CHAR(10)&amp;"  "&amp;$CF389&amp;": "&amp;CHAR(9)&amp;AN389&amp;";","")&amp;IF($CG389&lt;&gt;"",CHAR(10)&amp;"  "&amp;$CG389&amp;": "&amp;CHAR(9)&amp;AO389&amp;";","")&amp;IF($CH389&lt;&gt;"",CHAR(10)&amp;"  "&amp;$CH389&amp;": "&amp;CHAR(9)&amp;AP389&amp;";","")&amp;IF($CI389&lt;&gt;"",CHAR(10)&amp;"  "&amp;$CI389&amp;": "&amp;CHAR(9)&amp;AQ389&amp;";","")&amp;IF($CJ389&lt;&gt;"",CHAR(10)&amp;"  "&amp;$CJ389&amp;": "&amp;CHAR(9)&amp;AR389&amp;";","")&amp;IF($CK389&lt;&gt;"",CHAR(10)&amp;"  "&amp;$CK389&amp;": "&amp;CHAR(9)&amp;AS389&amp;";","")&amp;IF($CL389&lt;&gt;"",CHAR(10)&amp;"  "&amp;$CL389&amp;": "&amp;CHAR(9)&amp;AT389&amp;";","")&amp;IF($CM389&lt;&gt;"",CHAR(10)&amp;"  "&amp;$CM389&amp;": "&amp;CHAR(9)&amp;AU389&amp;";","")&amp;IF($CN389&lt;&gt;"",CHAR(10)&amp;"  "&amp;$CN389&amp;": "&amp;CHAR(9)&amp;AV389&amp;";","")&amp;IF($CO389&lt;&gt;"",CHAR(10)&amp;"  "&amp;$CO389&amp;": "&amp;CHAR(9)&amp;AW389&amp;";","")&amp;IF($CP389&lt;&gt;"",CHAR(10)&amp;"  "&amp;$CP389&amp;": "&amp;CHAR(9)&amp;AX389&amp;";","")&amp;IF($CQ389&lt;&gt;"",CHAR(10)&amp;"  "&amp;$CQ389&amp;": "&amp;CHAR(9)&amp;AY389&amp;";","")&amp;IF($CR389&lt;&gt;"",CHAR(10)&amp;"  "&amp;$CR389&amp;": "&amp;CHAR(9)&amp;AZ389&amp;";","")&amp;CHAR(10)&amp;"}"&amp;CHAR(10)&amp;CHAR(10)&amp;"@media (prefers-color-scheme: dark) {"&amp;CHAR(10)&amp;"  :root {"&amp;IF($CC389&lt;&gt;"",CHAR(10)&amp;"    "&amp;$CC389&amp;": "&amp;CHAR(9)&amp;BA389&amp;";","")&amp;IF($CD389&lt;&gt;"",CHAR(10)&amp;"    "&amp;$CD389&amp;": "&amp;CHAR(9)&amp;BB389&amp;";","")&amp;IF($CE389&lt;&gt;"",CHAR(10)&amp;"    "&amp;$CE389&amp;": "&amp;CHAR(9)&amp;BC389&amp;";","")&amp;IF($CF389&lt;&gt;"",CHAR(10)&amp;"    "&amp;$CF389&amp;": "&amp;CHAR(9)&amp;BD389&amp;";","")&amp;IF($CG389&lt;&gt;"",CHAR(10)&amp;"    "&amp;$CG389&amp;": "&amp;CHAR(9)&amp;BE389&amp;";","")&amp;IF($CH389&lt;&gt;"",CHAR(10)&amp;"    "&amp;$CH389&amp;": "&amp;CHAR(9)&amp;BF389&amp;";","")&amp;IF($CJ389&lt;&gt;"",CHAR(10)&amp;"    "&amp;$CJ389&amp;": "&amp;CHAR(9)&amp;BG389&amp;";","")&amp;IF($CK389&lt;&gt;"",CHAR(10)&amp;"    "&amp;$CK389&amp;": "&amp;CHAR(9)&amp;BH389&amp;";","")&amp;CHAR(10)&amp;"  }"&amp;CHAR(10)&amp;"}"&amp;CHAR(10)</f>
        <v xml:space="preserve">:root {
}
@media (prefers-color-scheme: dark) {
  :root {
  }
}
</v>
      </c>
      <c r="BM389" s="15" t="str">
        <f t="shared" si="106"/>
        <v/>
      </c>
      <c r="BN389" s="15" t="str">
        <f t="shared" si="107"/>
        <v/>
      </c>
      <c r="BO389" s="15" t="str">
        <f t="shared" si="108"/>
        <v/>
      </c>
      <c r="BP389" s="15" t="str">
        <f t="shared" si="109"/>
        <v/>
      </c>
      <c r="BQ389" s="15" t="str">
        <f t="shared" si="110"/>
        <v/>
      </c>
      <c r="BR389" s="15" t="str">
        <f t="shared" si="111"/>
        <v/>
      </c>
      <c r="BS389" s="15" t="str">
        <f t="shared" si="112"/>
        <v/>
      </c>
      <c r="BT389" s="15" t="str">
        <f t="shared" si="113"/>
        <v/>
      </c>
      <c r="BU389" s="15" t="str">
        <f t="shared" si="114"/>
        <v/>
      </c>
      <c r="BV389" s="15" t="str">
        <f t="shared" si="115"/>
        <v/>
      </c>
      <c r="BW389" s="15" t="str">
        <f t="shared" si="116"/>
        <v/>
      </c>
      <c r="BX389" s="15" t="str">
        <f t="shared" si="117"/>
        <v/>
      </c>
      <c r="BY389" s="15" t="str">
        <f t="shared" si="118"/>
        <v/>
      </c>
      <c r="BZ389" s="15" t="str">
        <f t="shared" si="119"/>
        <v/>
      </c>
      <c r="CA389" s="15" t="str">
        <f t="shared" si="120"/>
        <v/>
      </c>
      <c r="CB389" s="15" t="str">
        <f t="shared" si="121"/>
        <v/>
      </c>
      <c r="CC389" s="15" t="str">
        <f t="shared" si="122"/>
        <v/>
      </c>
      <c r="CD389" s="15" t="str">
        <f t="shared" si="123"/>
        <v/>
      </c>
      <c r="CE389" s="15" t="str">
        <f t="shared" si="124"/>
        <v/>
      </c>
      <c r="CF389" s="15" t="str">
        <f t="shared" si="125"/>
        <v/>
      </c>
      <c r="CG389" s="15" t="str">
        <f t="shared" si="126"/>
        <v/>
      </c>
      <c r="CH389" s="15" t="str">
        <f t="shared" si="127"/>
        <v/>
      </c>
      <c r="CI389" s="15" t="str">
        <f t="shared" si="128"/>
        <v/>
      </c>
      <c r="CJ389" s="15" t="str">
        <f t="shared" si="129"/>
        <v/>
      </c>
      <c r="CK389" s="15" t="str">
        <f t="shared" si="130"/>
        <v/>
      </c>
      <c r="CL389" s="15" t="str">
        <f t="shared" si="131"/>
        <v/>
      </c>
      <c r="CM389" s="15" t="str">
        <f t="shared" si="132"/>
        <v/>
      </c>
      <c r="CN389" s="15" t="str">
        <f t="shared" si="133"/>
        <v/>
      </c>
      <c r="CO389" s="15" t="str">
        <f t="shared" si="134"/>
        <v/>
      </c>
      <c r="CP389" s="15" t="str">
        <f t="shared" si="135"/>
        <v/>
      </c>
      <c r="CQ389" s="15" t="str">
        <f t="shared" si="136"/>
        <v/>
      </c>
      <c r="CR389" s="15" t="str">
        <f t="shared" si="137"/>
        <v/>
      </c>
    </row>
    <row r="390" spans="2:96">
      <c r="B390" s="13"/>
      <c r="C390" s="15"/>
      <c r="D390" s="15"/>
      <c r="E390" s="28"/>
      <c r="F390" s="29"/>
      <c r="G390" s="29"/>
      <c r="H390" s="29"/>
      <c r="I390" s="29"/>
      <c r="J390" s="29"/>
      <c r="K390" s="29"/>
      <c r="L390" s="30"/>
      <c r="M390" s="29"/>
      <c r="N390" s="29"/>
      <c r="O390" s="29"/>
      <c r="P390" s="29"/>
      <c r="Q390" s="29"/>
      <c r="R390" s="29"/>
      <c r="S390" s="30"/>
      <c r="T390" s="31"/>
      <c r="U390" s="13"/>
      <c r="V390" s="15"/>
      <c r="W390" s="15"/>
      <c r="X390" s="15"/>
      <c r="Y390" s="15"/>
      <c r="Z390" s="15"/>
      <c r="AA390" s="15"/>
      <c r="AB390" s="32"/>
      <c r="AC390" s="15"/>
      <c r="AD390" s="15"/>
      <c r="AE390" s="15"/>
      <c r="AF390" s="15"/>
      <c r="AG390" s="15"/>
      <c r="AH390" s="15"/>
      <c r="AI390" s="15"/>
      <c r="AJ390" s="57"/>
      <c r="AK390" s="15"/>
      <c r="AL390" s="15"/>
      <c r="AM390" s="15"/>
      <c r="AN390" s="15"/>
      <c r="AO390" s="15"/>
      <c r="AP390" s="15"/>
      <c r="AQ390" s="15"/>
      <c r="AR390" s="32"/>
      <c r="AS390" s="15"/>
      <c r="AT390" s="15"/>
      <c r="AU390" s="15"/>
      <c r="AV390" s="15"/>
      <c r="AW390" s="15"/>
      <c r="AX390" s="15"/>
      <c r="AY390" s="15"/>
      <c r="AZ390" s="22"/>
      <c r="BA390" s="13"/>
      <c r="BB390" s="15"/>
      <c r="BC390" s="15"/>
      <c r="BD390" s="15"/>
      <c r="BE390" s="15"/>
      <c r="BF390" s="15"/>
      <c r="BG390" s="15"/>
      <c r="BH390" s="22"/>
      <c r="BI390" s="24"/>
      <c r="BJ390" s="34" t="str">
        <f t="shared" si="105"/>
        <v xml:space="preserve"> {
}
</v>
      </c>
      <c r="BK390" s="35" t="str">
        <f t="shared" si="138"/>
        <v xml:space="preserve">:root {
}
@media (prefers-color-scheme: dark) {
  :root {
  }
}
</v>
      </c>
      <c r="BL390" s="60" t="str">
        <f t="shared" si="139"/>
        <v xml:space="preserve">:root {
}
@media (prefers-color-scheme: dark) {
  :root {
  }
}
</v>
      </c>
      <c r="BM390" s="15" t="str">
        <f t="shared" si="106"/>
        <v/>
      </c>
      <c r="BN390" s="15" t="str">
        <f t="shared" si="107"/>
        <v/>
      </c>
      <c r="BO390" s="15" t="str">
        <f t="shared" si="108"/>
        <v/>
      </c>
      <c r="BP390" s="15" t="str">
        <f t="shared" si="109"/>
        <v/>
      </c>
      <c r="BQ390" s="15" t="str">
        <f t="shared" si="110"/>
        <v/>
      </c>
      <c r="BR390" s="15" t="str">
        <f t="shared" si="111"/>
        <v/>
      </c>
      <c r="BS390" s="15" t="str">
        <f t="shared" si="112"/>
        <v/>
      </c>
      <c r="BT390" s="15" t="str">
        <f t="shared" si="113"/>
        <v/>
      </c>
      <c r="BU390" s="15" t="str">
        <f t="shared" si="114"/>
        <v/>
      </c>
      <c r="BV390" s="15" t="str">
        <f t="shared" si="115"/>
        <v/>
      </c>
      <c r="BW390" s="15" t="str">
        <f t="shared" si="116"/>
        <v/>
      </c>
      <c r="BX390" s="15" t="str">
        <f t="shared" si="117"/>
        <v/>
      </c>
      <c r="BY390" s="15" t="str">
        <f t="shared" si="118"/>
        <v/>
      </c>
      <c r="BZ390" s="15" t="str">
        <f t="shared" si="119"/>
        <v/>
      </c>
      <c r="CA390" s="15" t="str">
        <f t="shared" si="120"/>
        <v/>
      </c>
      <c r="CB390" s="15" t="str">
        <f t="shared" si="121"/>
        <v/>
      </c>
      <c r="CC390" s="15" t="str">
        <f t="shared" si="122"/>
        <v/>
      </c>
      <c r="CD390" s="15" t="str">
        <f t="shared" si="123"/>
        <v/>
      </c>
      <c r="CE390" s="15" t="str">
        <f t="shared" si="124"/>
        <v/>
      </c>
      <c r="CF390" s="15" t="str">
        <f t="shared" si="125"/>
        <v/>
      </c>
      <c r="CG390" s="15" t="str">
        <f t="shared" si="126"/>
        <v/>
      </c>
      <c r="CH390" s="15" t="str">
        <f t="shared" si="127"/>
        <v/>
      </c>
      <c r="CI390" s="15" t="str">
        <f t="shared" si="128"/>
        <v/>
      </c>
      <c r="CJ390" s="15" t="str">
        <f t="shared" si="129"/>
        <v/>
      </c>
      <c r="CK390" s="15" t="str">
        <f t="shared" si="130"/>
        <v/>
      </c>
      <c r="CL390" s="15" t="str">
        <f t="shared" si="131"/>
        <v/>
      </c>
      <c r="CM390" s="15" t="str">
        <f t="shared" si="132"/>
        <v/>
      </c>
      <c r="CN390" s="15" t="str">
        <f t="shared" si="133"/>
        <v/>
      </c>
      <c r="CO390" s="15" t="str">
        <f t="shared" si="134"/>
        <v/>
      </c>
      <c r="CP390" s="15" t="str">
        <f t="shared" si="135"/>
        <v/>
      </c>
      <c r="CQ390" s="15" t="str">
        <f t="shared" si="136"/>
        <v/>
      </c>
      <c r="CR390" s="15" t="str">
        <f t="shared" si="137"/>
        <v/>
      </c>
    </row>
    <row r="391" spans="2:96">
      <c r="B391" s="13"/>
      <c r="C391" s="15"/>
      <c r="D391" s="15"/>
      <c r="E391" s="28"/>
      <c r="F391" s="29"/>
      <c r="G391" s="29"/>
      <c r="H391" s="29"/>
      <c r="I391" s="29"/>
      <c r="J391" s="29"/>
      <c r="K391" s="29"/>
      <c r="L391" s="30"/>
      <c r="M391" s="29"/>
      <c r="N391" s="29"/>
      <c r="O391" s="29"/>
      <c r="P391" s="29"/>
      <c r="Q391" s="29"/>
      <c r="R391" s="29"/>
      <c r="S391" s="30"/>
      <c r="T391" s="31"/>
      <c r="U391" s="13"/>
      <c r="V391" s="15"/>
      <c r="W391" s="15"/>
      <c r="X391" s="15"/>
      <c r="Y391" s="15"/>
      <c r="Z391" s="15"/>
      <c r="AA391" s="15"/>
      <c r="AB391" s="32"/>
      <c r="AC391" s="15"/>
      <c r="AD391" s="15"/>
      <c r="AE391" s="15"/>
      <c r="AF391" s="15"/>
      <c r="AG391" s="15"/>
      <c r="AH391" s="15"/>
      <c r="AI391" s="15"/>
      <c r="AJ391" s="57"/>
      <c r="AK391" s="15"/>
      <c r="AL391" s="15"/>
      <c r="AM391" s="15"/>
      <c r="AN391" s="15"/>
      <c r="AO391" s="15"/>
      <c r="AP391" s="15"/>
      <c r="AQ391" s="15"/>
      <c r="AR391" s="32"/>
      <c r="AS391" s="15"/>
      <c r="AT391" s="15"/>
      <c r="AU391" s="15"/>
      <c r="AV391" s="15"/>
      <c r="AW391" s="15"/>
      <c r="AX391" s="15"/>
      <c r="AY391" s="15"/>
      <c r="AZ391" s="22"/>
      <c r="BA391" s="13"/>
      <c r="BB391" s="15"/>
      <c r="BC391" s="15"/>
      <c r="BD391" s="15"/>
      <c r="BE391" s="15"/>
      <c r="BF391" s="15"/>
      <c r="BG391" s="15"/>
      <c r="BH391" s="22"/>
      <c r="BI391" s="24"/>
      <c r="BJ391" s="34" t="str">
        <f t="shared" si="105"/>
        <v xml:space="preserve"> {
}
</v>
      </c>
      <c r="BK391" s="35" t="str">
        <f t="shared" si="138"/>
        <v xml:space="preserve">:root {
}
@media (prefers-color-scheme: dark) {
  :root {
  }
}
</v>
      </c>
      <c r="BL391" s="60" t="str">
        <f t="shared" si="139"/>
        <v xml:space="preserve">:root {
}
@media (prefers-color-scheme: dark) {
  :root {
  }
}
</v>
      </c>
      <c r="BM391" s="15" t="str">
        <f t="shared" si="106"/>
        <v/>
      </c>
      <c r="BN391" s="15" t="str">
        <f t="shared" si="107"/>
        <v/>
      </c>
      <c r="BO391" s="15" t="str">
        <f t="shared" si="108"/>
        <v/>
      </c>
      <c r="BP391" s="15" t="str">
        <f t="shared" si="109"/>
        <v/>
      </c>
      <c r="BQ391" s="15" t="str">
        <f t="shared" si="110"/>
        <v/>
      </c>
      <c r="BR391" s="15" t="str">
        <f t="shared" si="111"/>
        <v/>
      </c>
      <c r="BS391" s="15" t="str">
        <f t="shared" si="112"/>
        <v/>
      </c>
      <c r="BT391" s="15" t="str">
        <f t="shared" si="113"/>
        <v/>
      </c>
      <c r="BU391" s="15" t="str">
        <f t="shared" si="114"/>
        <v/>
      </c>
      <c r="BV391" s="15" t="str">
        <f t="shared" si="115"/>
        <v/>
      </c>
      <c r="BW391" s="15" t="str">
        <f t="shared" si="116"/>
        <v/>
      </c>
      <c r="BX391" s="15" t="str">
        <f t="shared" si="117"/>
        <v/>
      </c>
      <c r="BY391" s="15" t="str">
        <f t="shared" si="118"/>
        <v/>
      </c>
      <c r="BZ391" s="15" t="str">
        <f t="shared" si="119"/>
        <v/>
      </c>
      <c r="CA391" s="15" t="str">
        <f t="shared" si="120"/>
        <v/>
      </c>
      <c r="CB391" s="15" t="str">
        <f t="shared" si="121"/>
        <v/>
      </c>
      <c r="CC391" s="15" t="str">
        <f t="shared" si="122"/>
        <v/>
      </c>
      <c r="CD391" s="15" t="str">
        <f t="shared" si="123"/>
        <v/>
      </c>
      <c r="CE391" s="15" t="str">
        <f t="shared" si="124"/>
        <v/>
      </c>
      <c r="CF391" s="15" t="str">
        <f t="shared" si="125"/>
        <v/>
      </c>
      <c r="CG391" s="15" t="str">
        <f t="shared" si="126"/>
        <v/>
      </c>
      <c r="CH391" s="15" t="str">
        <f t="shared" si="127"/>
        <v/>
      </c>
      <c r="CI391" s="15" t="str">
        <f t="shared" si="128"/>
        <v/>
      </c>
      <c r="CJ391" s="15" t="str">
        <f t="shared" si="129"/>
        <v/>
      </c>
      <c r="CK391" s="15" t="str">
        <f t="shared" si="130"/>
        <v/>
      </c>
      <c r="CL391" s="15" t="str">
        <f t="shared" si="131"/>
        <v/>
      </c>
      <c r="CM391" s="15" t="str">
        <f t="shared" si="132"/>
        <v/>
      </c>
      <c r="CN391" s="15" t="str">
        <f t="shared" si="133"/>
        <v/>
      </c>
      <c r="CO391" s="15" t="str">
        <f t="shared" si="134"/>
        <v/>
      </c>
      <c r="CP391" s="15" t="str">
        <f t="shared" si="135"/>
        <v/>
      </c>
      <c r="CQ391" s="15" t="str">
        <f t="shared" si="136"/>
        <v/>
      </c>
      <c r="CR391" s="15" t="str">
        <f t="shared" si="137"/>
        <v/>
      </c>
    </row>
    <row r="392" spans="2:96">
      <c r="B392" s="13"/>
      <c r="C392" s="15"/>
      <c r="D392" s="15"/>
      <c r="E392" s="28"/>
      <c r="F392" s="29"/>
      <c r="G392" s="29"/>
      <c r="H392" s="29"/>
      <c r="I392" s="29"/>
      <c r="J392" s="29"/>
      <c r="K392" s="29"/>
      <c r="L392" s="30"/>
      <c r="M392" s="29"/>
      <c r="N392" s="29"/>
      <c r="O392" s="29"/>
      <c r="P392" s="29"/>
      <c r="Q392" s="29"/>
      <c r="R392" s="29"/>
      <c r="S392" s="30"/>
      <c r="T392" s="31"/>
      <c r="U392" s="13"/>
      <c r="V392" s="15"/>
      <c r="W392" s="15"/>
      <c r="X392" s="15"/>
      <c r="Y392" s="15"/>
      <c r="Z392" s="15"/>
      <c r="AA392" s="15"/>
      <c r="AB392" s="32"/>
      <c r="AC392" s="15"/>
      <c r="AD392" s="15"/>
      <c r="AE392" s="15"/>
      <c r="AF392" s="15"/>
      <c r="AG392" s="15"/>
      <c r="AH392" s="15"/>
      <c r="AI392" s="15"/>
      <c r="AJ392" s="57"/>
      <c r="AK392" s="15"/>
      <c r="AL392" s="15"/>
      <c r="AM392" s="15"/>
      <c r="AN392" s="15"/>
      <c r="AO392" s="15"/>
      <c r="AP392" s="15"/>
      <c r="AQ392" s="15"/>
      <c r="AR392" s="32"/>
      <c r="AS392" s="15"/>
      <c r="AT392" s="15"/>
      <c r="AU392" s="15"/>
      <c r="AV392" s="15"/>
      <c r="AW392" s="15"/>
      <c r="AX392" s="15"/>
      <c r="AY392" s="15"/>
      <c r="AZ392" s="22"/>
      <c r="BA392" s="13"/>
      <c r="BB392" s="15"/>
      <c r="BC392" s="15"/>
      <c r="BD392" s="15"/>
      <c r="BE392" s="15"/>
      <c r="BF392" s="15"/>
      <c r="BG392" s="15"/>
      <c r="BH392" s="22"/>
      <c r="BI392" s="24"/>
      <c r="BJ392" s="34" t="str">
        <f t="shared" si="105"/>
        <v xml:space="preserve"> {
}
</v>
      </c>
      <c r="BK392" s="35" t="str">
        <f t="shared" si="138"/>
        <v xml:space="preserve">:root {
}
@media (prefers-color-scheme: dark) {
  :root {
  }
}
</v>
      </c>
      <c r="BL392" s="60" t="str">
        <f t="shared" si="139"/>
        <v xml:space="preserve">:root {
}
@media (prefers-color-scheme: dark) {
  :root {
  }
}
</v>
      </c>
      <c r="BM392" s="15" t="str">
        <f t="shared" si="106"/>
        <v/>
      </c>
      <c r="BN392" s="15" t="str">
        <f t="shared" si="107"/>
        <v/>
      </c>
      <c r="BO392" s="15" t="str">
        <f t="shared" si="108"/>
        <v/>
      </c>
      <c r="BP392" s="15" t="str">
        <f t="shared" si="109"/>
        <v/>
      </c>
      <c r="BQ392" s="15" t="str">
        <f t="shared" si="110"/>
        <v/>
      </c>
      <c r="BR392" s="15" t="str">
        <f t="shared" si="111"/>
        <v/>
      </c>
      <c r="BS392" s="15" t="str">
        <f t="shared" si="112"/>
        <v/>
      </c>
      <c r="BT392" s="15" t="str">
        <f t="shared" si="113"/>
        <v/>
      </c>
      <c r="BU392" s="15" t="str">
        <f t="shared" si="114"/>
        <v/>
      </c>
      <c r="BV392" s="15" t="str">
        <f t="shared" si="115"/>
        <v/>
      </c>
      <c r="BW392" s="15" t="str">
        <f t="shared" si="116"/>
        <v/>
      </c>
      <c r="BX392" s="15" t="str">
        <f t="shared" si="117"/>
        <v/>
      </c>
      <c r="BY392" s="15" t="str">
        <f t="shared" si="118"/>
        <v/>
      </c>
      <c r="BZ392" s="15" t="str">
        <f t="shared" si="119"/>
        <v/>
      </c>
      <c r="CA392" s="15" t="str">
        <f t="shared" si="120"/>
        <v/>
      </c>
      <c r="CB392" s="15" t="str">
        <f t="shared" si="121"/>
        <v/>
      </c>
      <c r="CC392" s="15" t="str">
        <f t="shared" si="122"/>
        <v/>
      </c>
      <c r="CD392" s="15" t="str">
        <f t="shared" si="123"/>
        <v/>
      </c>
      <c r="CE392" s="15" t="str">
        <f t="shared" si="124"/>
        <v/>
      </c>
      <c r="CF392" s="15" t="str">
        <f t="shared" si="125"/>
        <v/>
      </c>
      <c r="CG392" s="15" t="str">
        <f t="shared" si="126"/>
        <v/>
      </c>
      <c r="CH392" s="15" t="str">
        <f t="shared" si="127"/>
        <v/>
      </c>
      <c r="CI392" s="15" t="str">
        <f t="shared" si="128"/>
        <v/>
      </c>
      <c r="CJ392" s="15" t="str">
        <f t="shared" si="129"/>
        <v/>
      </c>
      <c r="CK392" s="15" t="str">
        <f t="shared" si="130"/>
        <v/>
      </c>
      <c r="CL392" s="15" t="str">
        <f t="shared" si="131"/>
        <v/>
      </c>
      <c r="CM392" s="15" t="str">
        <f t="shared" si="132"/>
        <v/>
      </c>
      <c r="CN392" s="15" t="str">
        <f t="shared" si="133"/>
        <v/>
      </c>
      <c r="CO392" s="15" t="str">
        <f t="shared" si="134"/>
        <v/>
      </c>
      <c r="CP392" s="15" t="str">
        <f t="shared" si="135"/>
        <v/>
      </c>
      <c r="CQ392" s="15" t="str">
        <f t="shared" si="136"/>
        <v/>
      </c>
      <c r="CR392" s="15" t="str">
        <f t="shared" si="137"/>
        <v/>
      </c>
    </row>
    <row r="393" spans="2:96">
      <c r="B393" s="13"/>
      <c r="C393" s="15"/>
      <c r="D393" s="15"/>
      <c r="E393" s="28"/>
      <c r="F393" s="29"/>
      <c r="G393" s="29"/>
      <c r="H393" s="29"/>
      <c r="I393" s="29"/>
      <c r="J393" s="29"/>
      <c r="K393" s="29"/>
      <c r="L393" s="30"/>
      <c r="M393" s="29"/>
      <c r="N393" s="29"/>
      <c r="O393" s="29"/>
      <c r="P393" s="29"/>
      <c r="Q393" s="29"/>
      <c r="R393" s="29"/>
      <c r="S393" s="30"/>
      <c r="T393" s="31"/>
      <c r="U393" s="13"/>
      <c r="V393" s="15"/>
      <c r="W393" s="15"/>
      <c r="X393" s="15"/>
      <c r="Y393" s="15"/>
      <c r="Z393" s="15"/>
      <c r="AA393" s="15"/>
      <c r="AB393" s="32"/>
      <c r="AC393" s="15"/>
      <c r="AD393" s="15"/>
      <c r="AE393" s="15"/>
      <c r="AF393" s="15"/>
      <c r="AG393" s="15"/>
      <c r="AH393" s="15"/>
      <c r="AI393" s="15"/>
      <c r="AJ393" s="57"/>
      <c r="AK393" s="15"/>
      <c r="AL393" s="15"/>
      <c r="AM393" s="15"/>
      <c r="AN393" s="15"/>
      <c r="AO393" s="15"/>
      <c r="AP393" s="15"/>
      <c r="AQ393" s="15"/>
      <c r="AR393" s="32"/>
      <c r="AS393" s="15"/>
      <c r="AT393" s="15"/>
      <c r="AU393" s="15"/>
      <c r="AV393" s="15"/>
      <c r="AW393" s="15"/>
      <c r="AX393" s="15"/>
      <c r="AY393" s="15"/>
      <c r="AZ393" s="22"/>
      <c r="BA393" s="13"/>
      <c r="BB393" s="15"/>
      <c r="BC393" s="15"/>
      <c r="BD393" s="15"/>
      <c r="BE393" s="15"/>
      <c r="BF393" s="15"/>
      <c r="BG393" s="15"/>
      <c r="BH393" s="22"/>
      <c r="BI393" s="24"/>
      <c r="BJ393" s="34" t="str">
        <f t="shared" si="105"/>
        <v xml:space="preserve"> {
}
</v>
      </c>
      <c r="BK393" s="35" t="str">
        <f t="shared" si="138"/>
        <v xml:space="preserve">:root {
}
@media (prefers-color-scheme: dark) {
  :root {
  }
}
</v>
      </c>
      <c r="BL393" s="60" t="str">
        <f t="shared" si="139"/>
        <v xml:space="preserve">:root {
}
@media (prefers-color-scheme: dark) {
  :root {
  }
}
</v>
      </c>
      <c r="BM393" s="15" t="str">
        <f t="shared" si="106"/>
        <v/>
      </c>
      <c r="BN393" s="15" t="str">
        <f t="shared" si="107"/>
        <v/>
      </c>
      <c r="BO393" s="15" t="str">
        <f t="shared" si="108"/>
        <v/>
      </c>
      <c r="BP393" s="15" t="str">
        <f t="shared" si="109"/>
        <v/>
      </c>
      <c r="BQ393" s="15" t="str">
        <f t="shared" si="110"/>
        <v/>
      </c>
      <c r="BR393" s="15" t="str">
        <f t="shared" si="111"/>
        <v/>
      </c>
      <c r="BS393" s="15" t="str">
        <f t="shared" si="112"/>
        <v/>
      </c>
      <c r="BT393" s="15" t="str">
        <f t="shared" si="113"/>
        <v/>
      </c>
      <c r="BU393" s="15" t="str">
        <f t="shared" si="114"/>
        <v/>
      </c>
      <c r="BV393" s="15" t="str">
        <f t="shared" si="115"/>
        <v/>
      </c>
      <c r="BW393" s="15" t="str">
        <f t="shared" si="116"/>
        <v/>
      </c>
      <c r="BX393" s="15" t="str">
        <f t="shared" si="117"/>
        <v/>
      </c>
      <c r="BY393" s="15" t="str">
        <f t="shared" si="118"/>
        <v/>
      </c>
      <c r="BZ393" s="15" t="str">
        <f t="shared" si="119"/>
        <v/>
      </c>
      <c r="CA393" s="15" t="str">
        <f t="shared" si="120"/>
        <v/>
      </c>
      <c r="CB393" s="15" t="str">
        <f t="shared" si="121"/>
        <v/>
      </c>
      <c r="CC393" s="15" t="str">
        <f t="shared" si="122"/>
        <v/>
      </c>
      <c r="CD393" s="15" t="str">
        <f t="shared" si="123"/>
        <v/>
      </c>
      <c r="CE393" s="15" t="str">
        <f t="shared" si="124"/>
        <v/>
      </c>
      <c r="CF393" s="15" t="str">
        <f t="shared" si="125"/>
        <v/>
      </c>
      <c r="CG393" s="15" t="str">
        <f t="shared" si="126"/>
        <v/>
      </c>
      <c r="CH393" s="15" t="str">
        <f t="shared" si="127"/>
        <v/>
      </c>
      <c r="CI393" s="15" t="str">
        <f t="shared" si="128"/>
        <v/>
      </c>
      <c r="CJ393" s="15" t="str">
        <f t="shared" si="129"/>
        <v/>
      </c>
      <c r="CK393" s="15" t="str">
        <f t="shared" si="130"/>
        <v/>
      </c>
      <c r="CL393" s="15" t="str">
        <f t="shared" si="131"/>
        <v/>
      </c>
      <c r="CM393" s="15" t="str">
        <f t="shared" si="132"/>
        <v/>
      </c>
      <c r="CN393" s="15" t="str">
        <f t="shared" si="133"/>
        <v/>
      </c>
      <c r="CO393" s="15" t="str">
        <f t="shared" si="134"/>
        <v/>
      </c>
      <c r="CP393" s="15" t="str">
        <f t="shared" si="135"/>
        <v/>
      </c>
      <c r="CQ393" s="15" t="str">
        <f t="shared" si="136"/>
        <v/>
      </c>
      <c r="CR393" s="15" t="str">
        <f t="shared" si="137"/>
        <v/>
      </c>
    </row>
    <row r="394" spans="2:96">
      <c r="B394" s="13"/>
      <c r="C394" s="15"/>
      <c r="D394" s="15"/>
      <c r="E394" s="28"/>
      <c r="F394" s="29"/>
      <c r="G394" s="29"/>
      <c r="H394" s="29"/>
      <c r="I394" s="29"/>
      <c r="J394" s="29"/>
      <c r="K394" s="29"/>
      <c r="L394" s="30"/>
      <c r="M394" s="29"/>
      <c r="N394" s="29"/>
      <c r="O394" s="29"/>
      <c r="P394" s="29"/>
      <c r="Q394" s="29"/>
      <c r="R394" s="29"/>
      <c r="S394" s="30"/>
      <c r="T394" s="31"/>
      <c r="U394" s="13"/>
      <c r="V394" s="15"/>
      <c r="W394" s="15"/>
      <c r="X394" s="15"/>
      <c r="Y394" s="15"/>
      <c r="Z394" s="15"/>
      <c r="AA394" s="15"/>
      <c r="AB394" s="32"/>
      <c r="AC394" s="15"/>
      <c r="AD394" s="15"/>
      <c r="AE394" s="15"/>
      <c r="AF394" s="15"/>
      <c r="AG394" s="15"/>
      <c r="AH394" s="15"/>
      <c r="AI394" s="15"/>
      <c r="AJ394" s="57"/>
      <c r="AK394" s="15"/>
      <c r="AL394" s="15"/>
      <c r="AM394" s="15"/>
      <c r="AN394" s="15"/>
      <c r="AO394" s="15"/>
      <c r="AP394" s="15"/>
      <c r="AQ394" s="15"/>
      <c r="AR394" s="32"/>
      <c r="AS394" s="15"/>
      <c r="AT394" s="15"/>
      <c r="AU394" s="15"/>
      <c r="AV394" s="15"/>
      <c r="AW394" s="15"/>
      <c r="AX394" s="15"/>
      <c r="AY394" s="15"/>
      <c r="AZ394" s="22"/>
      <c r="BA394" s="13"/>
      <c r="BB394" s="15"/>
      <c r="BC394" s="15"/>
      <c r="BD394" s="15"/>
      <c r="BE394" s="15"/>
      <c r="BF394" s="15"/>
      <c r="BG394" s="15"/>
      <c r="BH394" s="22"/>
      <c r="BI394" s="24"/>
      <c r="BJ394" s="34" t="str">
        <f t="shared" si="105"/>
        <v xml:space="preserve"> {
}
</v>
      </c>
      <c r="BK394" s="35" t="str">
        <f t="shared" si="138"/>
        <v xml:space="preserve">:root {
}
@media (prefers-color-scheme: dark) {
  :root {
  }
}
</v>
      </c>
      <c r="BL394" s="60" t="str">
        <f t="shared" si="139"/>
        <v xml:space="preserve">:root {
}
@media (prefers-color-scheme: dark) {
  :root {
  }
}
</v>
      </c>
      <c r="BM394" s="15" t="str">
        <f t="shared" si="106"/>
        <v/>
      </c>
      <c r="BN394" s="15" t="str">
        <f t="shared" si="107"/>
        <v/>
      </c>
      <c r="BO394" s="15" t="str">
        <f t="shared" si="108"/>
        <v/>
      </c>
      <c r="BP394" s="15" t="str">
        <f t="shared" si="109"/>
        <v/>
      </c>
      <c r="BQ394" s="15" t="str">
        <f t="shared" si="110"/>
        <v/>
      </c>
      <c r="BR394" s="15" t="str">
        <f t="shared" si="111"/>
        <v/>
      </c>
      <c r="BS394" s="15" t="str">
        <f t="shared" si="112"/>
        <v/>
      </c>
      <c r="BT394" s="15" t="str">
        <f t="shared" si="113"/>
        <v/>
      </c>
      <c r="BU394" s="15" t="str">
        <f t="shared" si="114"/>
        <v/>
      </c>
      <c r="BV394" s="15" t="str">
        <f t="shared" si="115"/>
        <v/>
      </c>
      <c r="BW394" s="15" t="str">
        <f t="shared" si="116"/>
        <v/>
      </c>
      <c r="BX394" s="15" t="str">
        <f t="shared" si="117"/>
        <v/>
      </c>
      <c r="BY394" s="15" t="str">
        <f t="shared" si="118"/>
        <v/>
      </c>
      <c r="BZ394" s="15" t="str">
        <f t="shared" si="119"/>
        <v/>
      </c>
      <c r="CA394" s="15" t="str">
        <f t="shared" si="120"/>
        <v/>
      </c>
      <c r="CB394" s="15" t="str">
        <f t="shared" si="121"/>
        <v/>
      </c>
      <c r="CC394" s="15" t="str">
        <f t="shared" si="122"/>
        <v/>
      </c>
      <c r="CD394" s="15" t="str">
        <f t="shared" si="123"/>
        <v/>
      </c>
      <c r="CE394" s="15" t="str">
        <f t="shared" si="124"/>
        <v/>
      </c>
      <c r="CF394" s="15" t="str">
        <f t="shared" si="125"/>
        <v/>
      </c>
      <c r="CG394" s="15" t="str">
        <f t="shared" si="126"/>
        <v/>
      </c>
      <c r="CH394" s="15" t="str">
        <f t="shared" si="127"/>
        <v/>
      </c>
      <c r="CI394" s="15" t="str">
        <f t="shared" si="128"/>
        <v/>
      </c>
      <c r="CJ394" s="15" t="str">
        <f t="shared" si="129"/>
        <v/>
      </c>
      <c r="CK394" s="15" t="str">
        <f t="shared" si="130"/>
        <v/>
      </c>
      <c r="CL394" s="15" t="str">
        <f t="shared" si="131"/>
        <v/>
      </c>
      <c r="CM394" s="15" t="str">
        <f t="shared" si="132"/>
        <v/>
      </c>
      <c r="CN394" s="15" t="str">
        <f t="shared" si="133"/>
        <v/>
      </c>
      <c r="CO394" s="15" t="str">
        <f t="shared" si="134"/>
        <v/>
      </c>
      <c r="CP394" s="15" t="str">
        <f t="shared" si="135"/>
        <v/>
      </c>
      <c r="CQ394" s="15" t="str">
        <f t="shared" si="136"/>
        <v/>
      </c>
      <c r="CR394" s="15" t="str">
        <f t="shared" si="137"/>
        <v/>
      </c>
    </row>
    <row r="395" spans="2:96">
      <c r="B395" s="13"/>
      <c r="C395" s="15"/>
      <c r="D395" s="15"/>
      <c r="E395" s="28"/>
      <c r="F395" s="29"/>
      <c r="G395" s="29"/>
      <c r="H395" s="29"/>
      <c r="I395" s="29"/>
      <c r="J395" s="29"/>
      <c r="K395" s="29"/>
      <c r="L395" s="30"/>
      <c r="M395" s="29"/>
      <c r="N395" s="29"/>
      <c r="O395" s="29"/>
      <c r="P395" s="29"/>
      <c r="Q395" s="29"/>
      <c r="R395" s="29"/>
      <c r="S395" s="30"/>
      <c r="T395" s="31"/>
      <c r="U395" s="13"/>
      <c r="V395" s="15"/>
      <c r="W395" s="15"/>
      <c r="X395" s="15"/>
      <c r="Y395" s="15"/>
      <c r="Z395" s="15"/>
      <c r="AA395" s="15"/>
      <c r="AB395" s="32"/>
      <c r="AC395" s="15"/>
      <c r="AD395" s="15"/>
      <c r="AE395" s="15"/>
      <c r="AF395" s="15"/>
      <c r="AG395" s="15"/>
      <c r="AH395" s="15"/>
      <c r="AI395" s="15"/>
      <c r="AJ395" s="57"/>
      <c r="AK395" s="15"/>
      <c r="AL395" s="15"/>
      <c r="AM395" s="15"/>
      <c r="AN395" s="15"/>
      <c r="AO395" s="15"/>
      <c r="AP395" s="15"/>
      <c r="AQ395" s="15"/>
      <c r="AR395" s="32"/>
      <c r="AS395" s="15"/>
      <c r="AT395" s="15"/>
      <c r="AU395" s="15"/>
      <c r="AV395" s="15"/>
      <c r="AW395" s="15"/>
      <c r="AX395" s="15"/>
      <c r="AY395" s="15"/>
      <c r="AZ395" s="22"/>
      <c r="BA395" s="13"/>
      <c r="BB395" s="15"/>
      <c r="BC395" s="15"/>
      <c r="BD395" s="15"/>
      <c r="BE395" s="15"/>
      <c r="BF395" s="15"/>
      <c r="BG395" s="15"/>
      <c r="BH395" s="22"/>
      <c r="BI395" s="24"/>
      <c r="BJ395" s="34" t="str">
        <f t="shared" si="105"/>
        <v xml:space="preserve"> {
}
</v>
      </c>
      <c r="BK395" s="35" t="str">
        <f t="shared" si="138"/>
        <v xml:space="preserve">:root {
}
@media (prefers-color-scheme: dark) {
  :root {
  }
}
</v>
      </c>
      <c r="BL395" s="60" t="str">
        <f t="shared" si="139"/>
        <v xml:space="preserve">:root {
}
@media (prefers-color-scheme: dark) {
  :root {
  }
}
</v>
      </c>
      <c r="BM395" s="15" t="str">
        <f t="shared" si="106"/>
        <v/>
      </c>
      <c r="BN395" s="15" t="str">
        <f t="shared" si="107"/>
        <v/>
      </c>
      <c r="BO395" s="15" t="str">
        <f t="shared" si="108"/>
        <v/>
      </c>
      <c r="BP395" s="15" t="str">
        <f t="shared" si="109"/>
        <v/>
      </c>
      <c r="BQ395" s="15" t="str">
        <f t="shared" si="110"/>
        <v/>
      </c>
      <c r="BR395" s="15" t="str">
        <f t="shared" si="111"/>
        <v/>
      </c>
      <c r="BS395" s="15" t="str">
        <f t="shared" si="112"/>
        <v/>
      </c>
      <c r="BT395" s="15" t="str">
        <f t="shared" si="113"/>
        <v/>
      </c>
      <c r="BU395" s="15" t="str">
        <f t="shared" si="114"/>
        <v/>
      </c>
      <c r="BV395" s="15" t="str">
        <f t="shared" si="115"/>
        <v/>
      </c>
      <c r="BW395" s="15" t="str">
        <f t="shared" si="116"/>
        <v/>
      </c>
      <c r="BX395" s="15" t="str">
        <f t="shared" si="117"/>
        <v/>
      </c>
      <c r="BY395" s="15" t="str">
        <f t="shared" si="118"/>
        <v/>
      </c>
      <c r="BZ395" s="15" t="str">
        <f t="shared" si="119"/>
        <v/>
      </c>
      <c r="CA395" s="15" t="str">
        <f t="shared" si="120"/>
        <v/>
      </c>
      <c r="CB395" s="15" t="str">
        <f t="shared" si="121"/>
        <v/>
      </c>
      <c r="CC395" s="15" t="str">
        <f t="shared" si="122"/>
        <v/>
      </c>
      <c r="CD395" s="15" t="str">
        <f t="shared" si="123"/>
        <v/>
      </c>
      <c r="CE395" s="15" t="str">
        <f t="shared" si="124"/>
        <v/>
      </c>
      <c r="CF395" s="15" t="str">
        <f t="shared" si="125"/>
        <v/>
      </c>
      <c r="CG395" s="15" t="str">
        <f t="shared" si="126"/>
        <v/>
      </c>
      <c r="CH395" s="15" t="str">
        <f t="shared" si="127"/>
        <v/>
      </c>
      <c r="CI395" s="15" t="str">
        <f t="shared" si="128"/>
        <v/>
      </c>
      <c r="CJ395" s="15" t="str">
        <f t="shared" si="129"/>
        <v/>
      </c>
      <c r="CK395" s="15" t="str">
        <f t="shared" si="130"/>
        <v/>
      </c>
      <c r="CL395" s="15" t="str">
        <f t="shared" si="131"/>
        <v/>
      </c>
      <c r="CM395" s="15" t="str">
        <f t="shared" si="132"/>
        <v/>
      </c>
      <c r="CN395" s="15" t="str">
        <f t="shared" si="133"/>
        <v/>
      </c>
      <c r="CO395" s="15" t="str">
        <f t="shared" si="134"/>
        <v/>
      </c>
      <c r="CP395" s="15" t="str">
        <f t="shared" si="135"/>
        <v/>
      </c>
      <c r="CQ395" s="15" t="str">
        <f t="shared" si="136"/>
        <v/>
      </c>
      <c r="CR395" s="15" t="str">
        <f t="shared" si="137"/>
        <v/>
      </c>
    </row>
    <row r="396" spans="2:96">
      <c r="B396" s="13"/>
      <c r="C396" s="15"/>
      <c r="D396" s="15"/>
      <c r="E396" s="28"/>
      <c r="F396" s="29"/>
      <c r="G396" s="29"/>
      <c r="H396" s="29"/>
      <c r="I396" s="29"/>
      <c r="J396" s="29"/>
      <c r="K396" s="29"/>
      <c r="L396" s="30"/>
      <c r="M396" s="29"/>
      <c r="N396" s="29"/>
      <c r="O396" s="29"/>
      <c r="P396" s="29"/>
      <c r="Q396" s="29"/>
      <c r="R396" s="29"/>
      <c r="S396" s="30"/>
      <c r="T396" s="31"/>
      <c r="U396" s="13"/>
      <c r="V396" s="15"/>
      <c r="W396" s="15"/>
      <c r="X396" s="15"/>
      <c r="Y396" s="15"/>
      <c r="Z396" s="15"/>
      <c r="AA396" s="15"/>
      <c r="AB396" s="32"/>
      <c r="AC396" s="15"/>
      <c r="AD396" s="15"/>
      <c r="AE396" s="15"/>
      <c r="AF396" s="15"/>
      <c r="AG396" s="15"/>
      <c r="AH396" s="15"/>
      <c r="AI396" s="15"/>
      <c r="AJ396" s="57"/>
      <c r="AK396" s="15"/>
      <c r="AL396" s="15"/>
      <c r="AM396" s="15"/>
      <c r="AN396" s="15"/>
      <c r="AO396" s="15"/>
      <c r="AP396" s="15"/>
      <c r="AQ396" s="15"/>
      <c r="AR396" s="32"/>
      <c r="AS396" s="15"/>
      <c r="AT396" s="15"/>
      <c r="AU396" s="15"/>
      <c r="AV396" s="15"/>
      <c r="AW396" s="15"/>
      <c r="AX396" s="15"/>
      <c r="AY396" s="15"/>
      <c r="AZ396" s="22"/>
      <c r="BA396" s="13"/>
      <c r="BB396" s="15"/>
      <c r="BC396" s="15"/>
      <c r="BD396" s="15"/>
      <c r="BE396" s="15"/>
      <c r="BF396" s="15"/>
      <c r="BG396" s="15"/>
      <c r="BH396" s="22"/>
      <c r="BI396" s="24"/>
      <c r="BJ396" s="34" t="str">
        <f t="shared" si="105"/>
        <v xml:space="preserve"> {
}
</v>
      </c>
      <c r="BK396" s="35" t="str">
        <f t="shared" si="138"/>
        <v xml:space="preserve">:root {
}
@media (prefers-color-scheme: dark) {
  :root {
  }
}
</v>
      </c>
      <c r="BL396" s="60" t="str">
        <f t="shared" si="139"/>
        <v xml:space="preserve">:root {
}
@media (prefers-color-scheme: dark) {
  :root {
  }
}
</v>
      </c>
      <c r="BM396" s="15" t="str">
        <f t="shared" si="106"/>
        <v/>
      </c>
      <c r="BN396" s="15" t="str">
        <f t="shared" si="107"/>
        <v/>
      </c>
      <c r="BO396" s="15" t="str">
        <f t="shared" si="108"/>
        <v/>
      </c>
      <c r="BP396" s="15" t="str">
        <f t="shared" si="109"/>
        <v/>
      </c>
      <c r="BQ396" s="15" t="str">
        <f t="shared" si="110"/>
        <v/>
      </c>
      <c r="BR396" s="15" t="str">
        <f t="shared" si="111"/>
        <v/>
      </c>
      <c r="BS396" s="15" t="str">
        <f t="shared" si="112"/>
        <v/>
      </c>
      <c r="BT396" s="15" t="str">
        <f t="shared" si="113"/>
        <v/>
      </c>
      <c r="BU396" s="15" t="str">
        <f t="shared" si="114"/>
        <v/>
      </c>
      <c r="BV396" s="15" t="str">
        <f t="shared" si="115"/>
        <v/>
      </c>
      <c r="BW396" s="15" t="str">
        <f t="shared" si="116"/>
        <v/>
      </c>
      <c r="BX396" s="15" t="str">
        <f t="shared" si="117"/>
        <v/>
      </c>
      <c r="BY396" s="15" t="str">
        <f t="shared" si="118"/>
        <v/>
      </c>
      <c r="BZ396" s="15" t="str">
        <f t="shared" si="119"/>
        <v/>
      </c>
      <c r="CA396" s="15" t="str">
        <f t="shared" si="120"/>
        <v/>
      </c>
      <c r="CB396" s="15" t="str">
        <f t="shared" si="121"/>
        <v/>
      </c>
      <c r="CC396" s="15" t="str">
        <f t="shared" si="122"/>
        <v/>
      </c>
      <c r="CD396" s="15" t="str">
        <f t="shared" si="123"/>
        <v/>
      </c>
      <c r="CE396" s="15" t="str">
        <f t="shared" si="124"/>
        <v/>
      </c>
      <c r="CF396" s="15" t="str">
        <f t="shared" si="125"/>
        <v/>
      </c>
      <c r="CG396" s="15" t="str">
        <f t="shared" si="126"/>
        <v/>
      </c>
      <c r="CH396" s="15" t="str">
        <f t="shared" si="127"/>
        <v/>
      </c>
      <c r="CI396" s="15" t="str">
        <f t="shared" si="128"/>
        <v/>
      </c>
      <c r="CJ396" s="15" t="str">
        <f t="shared" si="129"/>
        <v/>
      </c>
      <c r="CK396" s="15" t="str">
        <f t="shared" si="130"/>
        <v/>
      </c>
      <c r="CL396" s="15" t="str">
        <f t="shared" si="131"/>
        <v/>
      </c>
      <c r="CM396" s="15" t="str">
        <f t="shared" si="132"/>
        <v/>
      </c>
      <c r="CN396" s="15" t="str">
        <f t="shared" si="133"/>
        <v/>
      </c>
      <c r="CO396" s="15" t="str">
        <f t="shared" si="134"/>
        <v/>
      </c>
      <c r="CP396" s="15" t="str">
        <f t="shared" si="135"/>
        <v/>
      </c>
      <c r="CQ396" s="15" t="str">
        <f t="shared" si="136"/>
        <v/>
      </c>
      <c r="CR396" s="15" t="str">
        <f t="shared" si="137"/>
        <v/>
      </c>
    </row>
    <row r="397" spans="2:96">
      <c r="B397" s="13"/>
      <c r="C397" s="15"/>
      <c r="D397" s="15"/>
      <c r="E397" s="28"/>
      <c r="F397" s="29"/>
      <c r="G397" s="29"/>
      <c r="H397" s="29"/>
      <c r="I397" s="29"/>
      <c r="J397" s="29"/>
      <c r="K397" s="29"/>
      <c r="L397" s="30"/>
      <c r="M397" s="29"/>
      <c r="N397" s="29"/>
      <c r="O397" s="29"/>
      <c r="P397" s="29"/>
      <c r="Q397" s="29"/>
      <c r="R397" s="29"/>
      <c r="S397" s="30"/>
      <c r="T397" s="31"/>
      <c r="U397" s="13"/>
      <c r="V397" s="15"/>
      <c r="W397" s="15"/>
      <c r="X397" s="15"/>
      <c r="Y397" s="15"/>
      <c r="Z397" s="15"/>
      <c r="AA397" s="15"/>
      <c r="AB397" s="32"/>
      <c r="AC397" s="15"/>
      <c r="AD397" s="15"/>
      <c r="AE397" s="15"/>
      <c r="AF397" s="15"/>
      <c r="AG397" s="15"/>
      <c r="AH397" s="15"/>
      <c r="AI397" s="15"/>
      <c r="AJ397" s="57"/>
      <c r="AK397" s="15"/>
      <c r="AL397" s="15"/>
      <c r="AM397" s="15"/>
      <c r="AN397" s="15"/>
      <c r="AO397" s="15"/>
      <c r="AP397" s="15"/>
      <c r="AQ397" s="15"/>
      <c r="AR397" s="32"/>
      <c r="AS397" s="15"/>
      <c r="AT397" s="15"/>
      <c r="AU397" s="15"/>
      <c r="AV397" s="15"/>
      <c r="AW397" s="15"/>
      <c r="AX397" s="15"/>
      <c r="AY397" s="15"/>
      <c r="AZ397" s="22"/>
      <c r="BA397" s="13"/>
      <c r="BB397" s="15"/>
      <c r="BC397" s="15"/>
      <c r="BD397" s="15"/>
      <c r="BE397" s="15"/>
      <c r="BF397" s="15"/>
      <c r="BG397" s="15"/>
      <c r="BH397" s="22"/>
      <c r="BI397" s="24"/>
      <c r="BJ397" s="34" t="str">
        <f t="shared" si="105"/>
        <v xml:space="preserve"> {
}
</v>
      </c>
      <c r="BK397" s="35" t="str">
        <f t="shared" si="138"/>
        <v xml:space="preserve">:root {
}
@media (prefers-color-scheme: dark) {
  :root {
  }
}
</v>
      </c>
      <c r="BL397" s="60" t="str">
        <f t="shared" si="139"/>
        <v xml:space="preserve">:root {
}
@media (prefers-color-scheme: dark) {
  :root {
  }
}
</v>
      </c>
      <c r="BM397" s="15" t="str">
        <f t="shared" si="106"/>
        <v/>
      </c>
      <c r="BN397" s="15" t="str">
        <f t="shared" si="107"/>
        <v/>
      </c>
      <c r="BO397" s="15" t="str">
        <f t="shared" si="108"/>
        <v/>
      </c>
      <c r="BP397" s="15" t="str">
        <f t="shared" si="109"/>
        <v/>
      </c>
      <c r="BQ397" s="15" t="str">
        <f t="shared" si="110"/>
        <v/>
      </c>
      <c r="BR397" s="15" t="str">
        <f t="shared" si="111"/>
        <v/>
      </c>
      <c r="BS397" s="15" t="str">
        <f t="shared" si="112"/>
        <v/>
      </c>
      <c r="BT397" s="15" t="str">
        <f t="shared" si="113"/>
        <v/>
      </c>
      <c r="BU397" s="15" t="str">
        <f t="shared" si="114"/>
        <v/>
      </c>
      <c r="BV397" s="15" t="str">
        <f t="shared" si="115"/>
        <v/>
      </c>
      <c r="BW397" s="15" t="str">
        <f t="shared" si="116"/>
        <v/>
      </c>
      <c r="BX397" s="15" t="str">
        <f t="shared" si="117"/>
        <v/>
      </c>
      <c r="BY397" s="15" t="str">
        <f t="shared" si="118"/>
        <v/>
      </c>
      <c r="BZ397" s="15" t="str">
        <f t="shared" si="119"/>
        <v/>
      </c>
      <c r="CA397" s="15" t="str">
        <f t="shared" si="120"/>
        <v/>
      </c>
      <c r="CB397" s="15" t="str">
        <f t="shared" si="121"/>
        <v/>
      </c>
      <c r="CC397" s="15" t="str">
        <f t="shared" si="122"/>
        <v/>
      </c>
      <c r="CD397" s="15" t="str">
        <f t="shared" si="123"/>
        <v/>
      </c>
      <c r="CE397" s="15" t="str">
        <f t="shared" si="124"/>
        <v/>
      </c>
      <c r="CF397" s="15" t="str">
        <f t="shared" si="125"/>
        <v/>
      </c>
      <c r="CG397" s="15" t="str">
        <f t="shared" si="126"/>
        <v/>
      </c>
      <c r="CH397" s="15" t="str">
        <f t="shared" si="127"/>
        <v/>
      </c>
      <c r="CI397" s="15" t="str">
        <f t="shared" si="128"/>
        <v/>
      </c>
      <c r="CJ397" s="15" t="str">
        <f t="shared" si="129"/>
        <v/>
      </c>
      <c r="CK397" s="15" t="str">
        <f t="shared" si="130"/>
        <v/>
      </c>
      <c r="CL397" s="15" t="str">
        <f t="shared" si="131"/>
        <v/>
      </c>
      <c r="CM397" s="15" t="str">
        <f t="shared" si="132"/>
        <v/>
      </c>
      <c r="CN397" s="15" t="str">
        <f t="shared" si="133"/>
        <v/>
      </c>
      <c r="CO397" s="15" t="str">
        <f t="shared" si="134"/>
        <v/>
      </c>
      <c r="CP397" s="15" t="str">
        <f t="shared" si="135"/>
        <v/>
      </c>
      <c r="CQ397" s="15" t="str">
        <f t="shared" si="136"/>
        <v/>
      </c>
      <c r="CR397" s="15" t="str">
        <f t="shared" si="137"/>
        <v/>
      </c>
    </row>
    <row r="398" spans="2:96">
      <c r="B398" s="13"/>
      <c r="C398" s="15"/>
      <c r="D398" s="15"/>
      <c r="E398" s="28"/>
      <c r="F398" s="29"/>
      <c r="G398" s="29"/>
      <c r="H398" s="29"/>
      <c r="I398" s="29"/>
      <c r="J398" s="29"/>
      <c r="K398" s="29"/>
      <c r="L398" s="30"/>
      <c r="M398" s="29"/>
      <c r="N398" s="29"/>
      <c r="O398" s="29"/>
      <c r="P398" s="29"/>
      <c r="Q398" s="29"/>
      <c r="R398" s="29"/>
      <c r="S398" s="30"/>
      <c r="T398" s="31"/>
      <c r="U398" s="13"/>
      <c r="V398" s="15"/>
      <c r="W398" s="15"/>
      <c r="X398" s="15"/>
      <c r="Y398" s="15"/>
      <c r="Z398" s="15"/>
      <c r="AA398" s="15"/>
      <c r="AB398" s="32"/>
      <c r="AC398" s="15"/>
      <c r="AD398" s="15"/>
      <c r="AE398" s="15"/>
      <c r="AF398" s="15"/>
      <c r="AG398" s="15"/>
      <c r="AH398" s="15"/>
      <c r="AI398" s="15"/>
      <c r="AJ398" s="57"/>
      <c r="AK398" s="15"/>
      <c r="AL398" s="15"/>
      <c r="AM398" s="15"/>
      <c r="AN398" s="15"/>
      <c r="AO398" s="15"/>
      <c r="AP398" s="15"/>
      <c r="AQ398" s="15"/>
      <c r="AR398" s="32"/>
      <c r="AS398" s="15"/>
      <c r="AT398" s="15"/>
      <c r="AU398" s="15"/>
      <c r="AV398" s="15"/>
      <c r="AW398" s="15"/>
      <c r="AX398" s="15"/>
      <c r="AY398" s="15"/>
      <c r="AZ398" s="22"/>
      <c r="BA398" s="13"/>
      <c r="BB398" s="15"/>
      <c r="BC398" s="15"/>
      <c r="BD398" s="15"/>
      <c r="BE398" s="15"/>
      <c r="BF398" s="15"/>
      <c r="BG398" s="15"/>
      <c r="BH398" s="22"/>
      <c r="BI398" s="24"/>
      <c r="BJ398" s="34" t="str">
        <f t="shared" si="105"/>
        <v xml:space="preserve"> {
}
</v>
      </c>
      <c r="BK398" s="35" t="str">
        <f t="shared" si="138"/>
        <v xml:space="preserve">:root {
}
@media (prefers-color-scheme: dark) {
  :root {
  }
}
</v>
      </c>
      <c r="BL398" s="60" t="str">
        <f t="shared" si="139"/>
        <v xml:space="preserve">:root {
}
@media (prefers-color-scheme: dark) {
  :root {
  }
}
</v>
      </c>
      <c r="BM398" s="15" t="str">
        <f t="shared" si="106"/>
        <v/>
      </c>
      <c r="BN398" s="15" t="str">
        <f t="shared" si="107"/>
        <v/>
      </c>
      <c r="BO398" s="15" t="str">
        <f t="shared" si="108"/>
        <v/>
      </c>
      <c r="BP398" s="15" t="str">
        <f t="shared" si="109"/>
        <v/>
      </c>
      <c r="BQ398" s="15" t="str">
        <f t="shared" si="110"/>
        <v/>
      </c>
      <c r="BR398" s="15" t="str">
        <f t="shared" si="111"/>
        <v/>
      </c>
      <c r="BS398" s="15" t="str">
        <f t="shared" si="112"/>
        <v/>
      </c>
      <c r="BT398" s="15" t="str">
        <f t="shared" si="113"/>
        <v/>
      </c>
      <c r="BU398" s="15" t="str">
        <f t="shared" si="114"/>
        <v/>
      </c>
      <c r="BV398" s="15" t="str">
        <f t="shared" si="115"/>
        <v/>
      </c>
      <c r="BW398" s="15" t="str">
        <f t="shared" si="116"/>
        <v/>
      </c>
      <c r="BX398" s="15" t="str">
        <f t="shared" si="117"/>
        <v/>
      </c>
      <c r="BY398" s="15" t="str">
        <f t="shared" si="118"/>
        <v/>
      </c>
      <c r="BZ398" s="15" t="str">
        <f t="shared" si="119"/>
        <v/>
      </c>
      <c r="CA398" s="15" t="str">
        <f t="shared" si="120"/>
        <v/>
      </c>
      <c r="CB398" s="15" t="str">
        <f t="shared" si="121"/>
        <v/>
      </c>
      <c r="CC398" s="15" t="str">
        <f t="shared" si="122"/>
        <v/>
      </c>
      <c r="CD398" s="15" t="str">
        <f t="shared" si="123"/>
        <v/>
      </c>
      <c r="CE398" s="15" t="str">
        <f t="shared" si="124"/>
        <v/>
      </c>
      <c r="CF398" s="15" t="str">
        <f t="shared" si="125"/>
        <v/>
      </c>
      <c r="CG398" s="15" t="str">
        <f t="shared" si="126"/>
        <v/>
      </c>
      <c r="CH398" s="15" t="str">
        <f t="shared" si="127"/>
        <v/>
      </c>
      <c r="CI398" s="15" t="str">
        <f t="shared" si="128"/>
        <v/>
      </c>
      <c r="CJ398" s="15" t="str">
        <f t="shared" si="129"/>
        <v/>
      </c>
      <c r="CK398" s="15" t="str">
        <f t="shared" si="130"/>
        <v/>
      </c>
      <c r="CL398" s="15" t="str">
        <f t="shared" si="131"/>
        <v/>
      </c>
      <c r="CM398" s="15" t="str">
        <f t="shared" si="132"/>
        <v/>
      </c>
      <c r="CN398" s="15" t="str">
        <f t="shared" si="133"/>
        <v/>
      </c>
      <c r="CO398" s="15" t="str">
        <f t="shared" si="134"/>
        <v/>
      </c>
      <c r="CP398" s="15" t="str">
        <f t="shared" si="135"/>
        <v/>
      </c>
      <c r="CQ398" s="15" t="str">
        <f t="shared" si="136"/>
        <v/>
      </c>
      <c r="CR398" s="15" t="str">
        <f t="shared" si="137"/>
        <v/>
      </c>
    </row>
    <row r="399" spans="2:96">
      <c r="B399" s="13"/>
      <c r="C399" s="15"/>
      <c r="D399" s="15"/>
      <c r="E399" s="28"/>
      <c r="F399" s="29"/>
      <c r="G399" s="29"/>
      <c r="H399" s="29"/>
      <c r="I399" s="29"/>
      <c r="J399" s="29"/>
      <c r="K399" s="29"/>
      <c r="L399" s="30"/>
      <c r="M399" s="29"/>
      <c r="N399" s="29"/>
      <c r="O399" s="29"/>
      <c r="P399" s="29"/>
      <c r="Q399" s="29"/>
      <c r="R399" s="29"/>
      <c r="S399" s="30"/>
      <c r="T399" s="31"/>
      <c r="U399" s="13"/>
      <c r="V399" s="15"/>
      <c r="W399" s="15"/>
      <c r="X399" s="15"/>
      <c r="Y399" s="15"/>
      <c r="Z399" s="15"/>
      <c r="AA399" s="15"/>
      <c r="AB399" s="32"/>
      <c r="AC399" s="15"/>
      <c r="AD399" s="15"/>
      <c r="AE399" s="15"/>
      <c r="AF399" s="15"/>
      <c r="AG399" s="15"/>
      <c r="AH399" s="15"/>
      <c r="AI399" s="15"/>
      <c r="AJ399" s="57"/>
      <c r="AK399" s="15"/>
      <c r="AL399" s="15"/>
      <c r="AM399" s="15"/>
      <c r="AN399" s="15"/>
      <c r="AO399" s="15"/>
      <c r="AP399" s="15"/>
      <c r="AQ399" s="15"/>
      <c r="AR399" s="32"/>
      <c r="AS399" s="15"/>
      <c r="AT399" s="15"/>
      <c r="AU399" s="15"/>
      <c r="AV399" s="15"/>
      <c r="AW399" s="15"/>
      <c r="AX399" s="15"/>
      <c r="AY399" s="15"/>
      <c r="AZ399" s="22"/>
      <c r="BA399" s="13"/>
      <c r="BB399" s="15"/>
      <c r="BC399" s="15"/>
      <c r="BD399" s="15"/>
      <c r="BE399" s="15"/>
      <c r="BF399" s="15"/>
      <c r="BG399" s="15"/>
      <c r="BH399" s="22"/>
      <c r="BI399" s="24"/>
      <c r="BJ399" s="34" t="str">
        <f t="shared" si="105"/>
        <v xml:space="preserve"> {
}
</v>
      </c>
      <c r="BK399" s="35" t="str">
        <f t="shared" si="138"/>
        <v xml:space="preserve">:root {
}
@media (prefers-color-scheme: dark) {
  :root {
  }
}
</v>
      </c>
      <c r="BL399" s="60" t="str">
        <f t="shared" si="139"/>
        <v xml:space="preserve">:root {
}
@media (prefers-color-scheme: dark) {
  :root {
  }
}
</v>
      </c>
      <c r="BM399" s="15" t="str">
        <f t="shared" si="106"/>
        <v/>
      </c>
      <c r="BN399" s="15" t="str">
        <f t="shared" si="107"/>
        <v/>
      </c>
      <c r="BO399" s="15" t="str">
        <f t="shared" si="108"/>
        <v/>
      </c>
      <c r="BP399" s="15" t="str">
        <f t="shared" si="109"/>
        <v/>
      </c>
      <c r="BQ399" s="15" t="str">
        <f t="shared" si="110"/>
        <v/>
      </c>
      <c r="BR399" s="15" t="str">
        <f t="shared" si="111"/>
        <v/>
      </c>
      <c r="BS399" s="15" t="str">
        <f t="shared" si="112"/>
        <v/>
      </c>
      <c r="BT399" s="15" t="str">
        <f t="shared" si="113"/>
        <v/>
      </c>
      <c r="BU399" s="15" t="str">
        <f t="shared" si="114"/>
        <v/>
      </c>
      <c r="BV399" s="15" t="str">
        <f t="shared" si="115"/>
        <v/>
      </c>
      <c r="BW399" s="15" t="str">
        <f t="shared" si="116"/>
        <v/>
      </c>
      <c r="BX399" s="15" t="str">
        <f t="shared" si="117"/>
        <v/>
      </c>
      <c r="BY399" s="15" t="str">
        <f t="shared" si="118"/>
        <v/>
      </c>
      <c r="BZ399" s="15" t="str">
        <f t="shared" si="119"/>
        <v/>
      </c>
      <c r="CA399" s="15" t="str">
        <f t="shared" si="120"/>
        <v/>
      </c>
      <c r="CB399" s="15" t="str">
        <f t="shared" si="121"/>
        <v/>
      </c>
      <c r="CC399" s="15" t="str">
        <f t="shared" si="122"/>
        <v/>
      </c>
      <c r="CD399" s="15" t="str">
        <f t="shared" si="123"/>
        <v/>
      </c>
      <c r="CE399" s="15" t="str">
        <f t="shared" si="124"/>
        <v/>
      </c>
      <c r="CF399" s="15" t="str">
        <f t="shared" si="125"/>
        <v/>
      </c>
      <c r="CG399" s="15" t="str">
        <f t="shared" si="126"/>
        <v/>
      </c>
      <c r="CH399" s="15" t="str">
        <f t="shared" si="127"/>
        <v/>
      </c>
      <c r="CI399" s="15" t="str">
        <f t="shared" si="128"/>
        <v/>
      </c>
      <c r="CJ399" s="15" t="str">
        <f t="shared" si="129"/>
        <v/>
      </c>
      <c r="CK399" s="15" t="str">
        <f t="shared" si="130"/>
        <v/>
      </c>
      <c r="CL399" s="15" t="str">
        <f t="shared" si="131"/>
        <v/>
      </c>
      <c r="CM399" s="15" t="str">
        <f t="shared" si="132"/>
        <v/>
      </c>
      <c r="CN399" s="15" t="str">
        <f t="shared" si="133"/>
        <v/>
      </c>
      <c r="CO399" s="15" t="str">
        <f t="shared" si="134"/>
        <v/>
      </c>
      <c r="CP399" s="15" t="str">
        <f t="shared" si="135"/>
        <v/>
      </c>
      <c r="CQ399" s="15" t="str">
        <f t="shared" si="136"/>
        <v/>
      </c>
      <c r="CR399" s="15" t="str">
        <f t="shared" si="137"/>
        <v/>
      </c>
    </row>
    <row r="400" spans="2:96">
      <c r="B400" s="13"/>
      <c r="C400" s="15"/>
      <c r="D400" s="15"/>
      <c r="E400" s="28"/>
      <c r="F400" s="29"/>
      <c r="G400" s="29"/>
      <c r="H400" s="29"/>
      <c r="I400" s="29"/>
      <c r="J400" s="29"/>
      <c r="K400" s="29"/>
      <c r="L400" s="30"/>
      <c r="M400" s="29"/>
      <c r="N400" s="29"/>
      <c r="O400" s="29"/>
      <c r="P400" s="29"/>
      <c r="Q400" s="29"/>
      <c r="R400" s="29"/>
      <c r="S400" s="30"/>
      <c r="T400" s="31"/>
      <c r="U400" s="13"/>
      <c r="V400" s="15"/>
      <c r="W400" s="15"/>
      <c r="X400" s="15"/>
      <c r="Y400" s="15"/>
      <c r="Z400" s="15"/>
      <c r="AA400" s="15"/>
      <c r="AB400" s="32"/>
      <c r="AC400" s="15"/>
      <c r="AD400" s="15"/>
      <c r="AE400" s="15"/>
      <c r="AF400" s="15"/>
      <c r="AG400" s="15"/>
      <c r="AH400" s="15"/>
      <c r="AI400" s="15"/>
      <c r="AJ400" s="57"/>
      <c r="AK400" s="15"/>
      <c r="AL400" s="15"/>
      <c r="AM400" s="15"/>
      <c r="AN400" s="15"/>
      <c r="AO400" s="15"/>
      <c r="AP400" s="15"/>
      <c r="AQ400" s="15"/>
      <c r="AR400" s="32"/>
      <c r="AS400" s="15"/>
      <c r="AT400" s="15"/>
      <c r="AU400" s="15"/>
      <c r="AV400" s="15"/>
      <c r="AW400" s="15"/>
      <c r="AX400" s="15"/>
      <c r="AY400" s="15"/>
      <c r="AZ400" s="22"/>
      <c r="BA400" s="13"/>
      <c r="BB400" s="15"/>
      <c r="BC400" s="15"/>
      <c r="BD400" s="15"/>
      <c r="BE400" s="15"/>
      <c r="BF400" s="15"/>
      <c r="BG400" s="15"/>
      <c r="BH400" s="22"/>
      <c r="BI400" s="24"/>
      <c r="BJ400" s="34" t="str">
        <f t="shared" si="105"/>
        <v xml:space="preserve"> {
}
</v>
      </c>
      <c r="BK400" s="35" t="str">
        <f t="shared" si="138"/>
        <v xml:space="preserve">:root {
}
@media (prefers-color-scheme: dark) {
  :root {
  }
}
</v>
      </c>
      <c r="BL400" s="60" t="str">
        <f t="shared" si="139"/>
        <v xml:space="preserve">:root {
}
@media (prefers-color-scheme: dark) {
  :root {
  }
}
</v>
      </c>
      <c r="BM400" s="15" t="str">
        <f t="shared" si="106"/>
        <v/>
      </c>
      <c r="BN400" s="15" t="str">
        <f t="shared" si="107"/>
        <v/>
      </c>
      <c r="BO400" s="15" t="str">
        <f t="shared" si="108"/>
        <v/>
      </c>
      <c r="BP400" s="15" t="str">
        <f t="shared" si="109"/>
        <v/>
      </c>
      <c r="BQ400" s="15" t="str">
        <f t="shared" si="110"/>
        <v/>
      </c>
      <c r="BR400" s="15" t="str">
        <f t="shared" si="111"/>
        <v/>
      </c>
      <c r="BS400" s="15" t="str">
        <f t="shared" si="112"/>
        <v/>
      </c>
      <c r="BT400" s="15" t="str">
        <f t="shared" si="113"/>
        <v/>
      </c>
      <c r="BU400" s="15" t="str">
        <f t="shared" si="114"/>
        <v/>
      </c>
      <c r="BV400" s="15" t="str">
        <f t="shared" si="115"/>
        <v/>
      </c>
      <c r="BW400" s="15" t="str">
        <f t="shared" si="116"/>
        <v/>
      </c>
      <c r="BX400" s="15" t="str">
        <f t="shared" si="117"/>
        <v/>
      </c>
      <c r="BY400" s="15" t="str">
        <f t="shared" si="118"/>
        <v/>
      </c>
      <c r="BZ400" s="15" t="str">
        <f t="shared" si="119"/>
        <v/>
      </c>
      <c r="CA400" s="15" t="str">
        <f t="shared" si="120"/>
        <v/>
      </c>
      <c r="CB400" s="15" t="str">
        <f t="shared" si="121"/>
        <v/>
      </c>
      <c r="CC400" s="15" t="str">
        <f t="shared" si="122"/>
        <v/>
      </c>
      <c r="CD400" s="15" t="str">
        <f t="shared" si="123"/>
        <v/>
      </c>
      <c r="CE400" s="15" t="str">
        <f t="shared" si="124"/>
        <v/>
      </c>
      <c r="CF400" s="15" t="str">
        <f t="shared" si="125"/>
        <v/>
      </c>
      <c r="CG400" s="15" t="str">
        <f t="shared" si="126"/>
        <v/>
      </c>
      <c r="CH400" s="15" t="str">
        <f t="shared" si="127"/>
        <v/>
      </c>
      <c r="CI400" s="15" t="str">
        <f t="shared" si="128"/>
        <v/>
      </c>
      <c r="CJ400" s="15" t="str">
        <f t="shared" si="129"/>
        <v/>
      </c>
      <c r="CK400" s="15" t="str">
        <f t="shared" si="130"/>
        <v/>
      </c>
      <c r="CL400" s="15" t="str">
        <f t="shared" si="131"/>
        <v/>
      </c>
      <c r="CM400" s="15" t="str">
        <f t="shared" si="132"/>
        <v/>
      </c>
      <c r="CN400" s="15" t="str">
        <f t="shared" si="133"/>
        <v/>
      </c>
      <c r="CO400" s="15" t="str">
        <f t="shared" si="134"/>
        <v/>
      </c>
      <c r="CP400" s="15" t="str">
        <f t="shared" si="135"/>
        <v/>
      </c>
      <c r="CQ400" s="15" t="str">
        <f t="shared" si="136"/>
        <v/>
      </c>
      <c r="CR400" s="15" t="str">
        <f t="shared" si="137"/>
        <v/>
      </c>
    </row>
    <row r="401" spans="2:96">
      <c r="B401" s="13"/>
      <c r="C401" s="15"/>
      <c r="D401" s="15"/>
      <c r="E401" s="28"/>
      <c r="F401" s="29"/>
      <c r="G401" s="29"/>
      <c r="H401" s="29"/>
      <c r="I401" s="29"/>
      <c r="J401" s="29"/>
      <c r="K401" s="29"/>
      <c r="L401" s="30"/>
      <c r="M401" s="29"/>
      <c r="N401" s="29"/>
      <c r="O401" s="29"/>
      <c r="P401" s="29"/>
      <c r="Q401" s="29"/>
      <c r="R401" s="29"/>
      <c r="S401" s="30"/>
      <c r="T401" s="31"/>
      <c r="U401" s="13"/>
      <c r="V401" s="15"/>
      <c r="W401" s="15"/>
      <c r="X401" s="15"/>
      <c r="Y401" s="15"/>
      <c r="Z401" s="15"/>
      <c r="AA401" s="15"/>
      <c r="AB401" s="32"/>
      <c r="AC401" s="15"/>
      <c r="AD401" s="15"/>
      <c r="AE401" s="15"/>
      <c r="AF401" s="15"/>
      <c r="AG401" s="15"/>
      <c r="AH401" s="15"/>
      <c r="AI401" s="15"/>
      <c r="AJ401" s="57"/>
      <c r="AK401" s="15"/>
      <c r="AL401" s="15"/>
      <c r="AM401" s="15"/>
      <c r="AN401" s="15"/>
      <c r="AO401" s="15"/>
      <c r="AP401" s="15"/>
      <c r="AQ401" s="15"/>
      <c r="AR401" s="32"/>
      <c r="AS401" s="15"/>
      <c r="AT401" s="15"/>
      <c r="AU401" s="15"/>
      <c r="AV401" s="15"/>
      <c r="AW401" s="15"/>
      <c r="AX401" s="15"/>
      <c r="AY401" s="15"/>
      <c r="AZ401" s="22"/>
      <c r="BA401" s="13"/>
      <c r="BB401" s="15"/>
      <c r="BC401" s="15"/>
      <c r="BD401" s="15"/>
      <c r="BE401" s="15"/>
      <c r="BF401" s="15"/>
      <c r="BG401" s="15"/>
      <c r="BH401" s="22"/>
      <c r="BI401" s="24"/>
      <c r="BJ401" s="34" t="str">
        <f t="shared" si="105"/>
        <v xml:space="preserve"> {
}
</v>
      </c>
      <c r="BK401" s="35" t="str">
        <f t="shared" si="138"/>
        <v xml:space="preserve">:root {
}
@media (prefers-color-scheme: dark) {
  :root {
  }
}
</v>
      </c>
      <c r="BL401" s="60" t="str">
        <f t="shared" si="139"/>
        <v xml:space="preserve">:root {
}
@media (prefers-color-scheme: dark) {
  :root {
  }
}
</v>
      </c>
      <c r="BM401" s="15" t="str">
        <f t="shared" si="106"/>
        <v/>
      </c>
      <c r="BN401" s="15" t="str">
        <f t="shared" si="107"/>
        <v/>
      </c>
      <c r="BO401" s="15" t="str">
        <f t="shared" si="108"/>
        <v/>
      </c>
      <c r="BP401" s="15" t="str">
        <f t="shared" si="109"/>
        <v/>
      </c>
      <c r="BQ401" s="15" t="str">
        <f t="shared" si="110"/>
        <v/>
      </c>
      <c r="BR401" s="15" t="str">
        <f t="shared" si="111"/>
        <v/>
      </c>
      <c r="BS401" s="15" t="str">
        <f t="shared" si="112"/>
        <v/>
      </c>
      <c r="BT401" s="15" t="str">
        <f t="shared" si="113"/>
        <v/>
      </c>
      <c r="BU401" s="15" t="str">
        <f t="shared" si="114"/>
        <v/>
      </c>
      <c r="BV401" s="15" t="str">
        <f t="shared" si="115"/>
        <v/>
      </c>
      <c r="BW401" s="15" t="str">
        <f t="shared" si="116"/>
        <v/>
      </c>
      <c r="BX401" s="15" t="str">
        <f t="shared" si="117"/>
        <v/>
      </c>
      <c r="BY401" s="15" t="str">
        <f t="shared" si="118"/>
        <v/>
      </c>
      <c r="BZ401" s="15" t="str">
        <f t="shared" si="119"/>
        <v/>
      </c>
      <c r="CA401" s="15" t="str">
        <f t="shared" si="120"/>
        <v/>
      </c>
      <c r="CB401" s="15" t="str">
        <f t="shared" si="121"/>
        <v/>
      </c>
      <c r="CC401" s="15" t="str">
        <f t="shared" si="122"/>
        <v/>
      </c>
      <c r="CD401" s="15" t="str">
        <f t="shared" si="123"/>
        <v/>
      </c>
      <c r="CE401" s="15" t="str">
        <f t="shared" si="124"/>
        <v/>
      </c>
      <c r="CF401" s="15" t="str">
        <f t="shared" si="125"/>
        <v/>
      </c>
      <c r="CG401" s="15" t="str">
        <f t="shared" si="126"/>
        <v/>
      </c>
      <c r="CH401" s="15" t="str">
        <f t="shared" si="127"/>
        <v/>
      </c>
      <c r="CI401" s="15" t="str">
        <f t="shared" si="128"/>
        <v/>
      </c>
      <c r="CJ401" s="15" t="str">
        <f t="shared" si="129"/>
        <v/>
      </c>
      <c r="CK401" s="15" t="str">
        <f t="shared" si="130"/>
        <v/>
      </c>
      <c r="CL401" s="15" t="str">
        <f t="shared" si="131"/>
        <v/>
      </c>
      <c r="CM401" s="15" t="str">
        <f t="shared" si="132"/>
        <v/>
      </c>
      <c r="CN401" s="15" t="str">
        <f t="shared" si="133"/>
        <v/>
      </c>
      <c r="CO401" s="15" t="str">
        <f t="shared" si="134"/>
        <v/>
      </c>
      <c r="CP401" s="15" t="str">
        <f t="shared" si="135"/>
        <v/>
      </c>
      <c r="CQ401" s="15" t="str">
        <f t="shared" si="136"/>
        <v/>
      </c>
      <c r="CR401" s="15" t="str">
        <f t="shared" si="137"/>
        <v/>
      </c>
    </row>
    <row r="402" spans="2:96">
      <c r="B402" s="13"/>
      <c r="C402" s="15"/>
      <c r="D402" s="15"/>
      <c r="E402" s="28"/>
      <c r="F402" s="29"/>
      <c r="G402" s="29"/>
      <c r="H402" s="29"/>
      <c r="I402" s="29"/>
      <c r="J402" s="29"/>
      <c r="K402" s="29"/>
      <c r="L402" s="30"/>
      <c r="M402" s="29"/>
      <c r="N402" s="29"/>
      <c r="O402" s="29"/>
      <c r="P402" s="29"/>
      <c r="Q402" s="29"/>
      <c r="R402" s="29"/>
      <c r="S402" s="30"/>
      <c r="T402" s="31"/>
      <c r="U402" s="13"/>
      <c r="V402" s="15"/>
      <c r="W402" s="15"/>
      <c r="X402" s="15"/>
      <c r="Y402" s="15"/>
      <c r="Z402" s="15"/>
      <c r="AA402" s="15"/>
      <c r="AB402" s="32"/>
      <c r="AC402" s="15"/>
      <c r="AD402" s="15"/>
      <c r="AE402" s="15"/>
      <c r="AF402" s="15"/>
      <c r="AG402" s="15"/>
      <c r="AH402" s="15"/>
      <c r="AI402" s="15"/>
      <c r="AJ402" s="57"/>
      <c r="AK402" s="15"/>
      <c r="AL402" s="15"/>
      <c r="AM402" s="15"/>
      <c r="AN402" s="15"/>
      <c r="AO402" s="15"/>
      <c r="AP402" s="15"/>
      <c r="AQ402" s="15"/>
      <c r="AR402" s="32"/>
      <c r="AS402" s="15"/>
      <c r="AT402" s="15"/>
      <c r="AU402" s="15"/>
      <c r="AV402" s="15"/>
      <c r="AW402" s="15"/>
      <c r="AX402" s="15"/>
      <c r="AY402" s="15"/>
      <c r="AZ402" s="22"/>
      <c r="BA402" s="13"/>
      <c r="BB402" s="15"/>
      <c r="BC402" s="15"/>
      <c r="BD402" s="15"/>
      <c r="BE402" s="15"/>
      <c r="BF402" s="15"/>
      <c r="BG402" s="15"/>
      <c r="BH402" s="22"/>
      <c r="BI402" s="24"/>
      <c r="BJ402" s="34" t="str">
        <f t="shared" si="105"/>
        <v xml:space="preserve"> {
}
</v>
      </c>
      <c r="BK402" s="35" t="str">
        <f t="shared" si="138"/>
        <v xml:space="preserve">:root {
}
@media (prefers-color-scheme: dark) {
  :root {
  }
}
</v>
      </c>
      <c r="BL402" s="60" t="str">
        <f t="shared" si="139"/>
        <v xml:space="preserve">:root {
}
@media (prefers-color-scheme: dark) {
  :root {
  }
}
</v>
      </c>
      <c r="BM402" s="15" t="str">
        <f t="shared" si="106"/>
        <v/>
      </c>
      <c r="BN402" s="15" t="str">
        <f t="shared" si="107"/>
        <v/>
      </c>
      <c r="BO402" s="15" t="str">
        <f t="shared" si="108"/>
        <v/>
      </c>
      <c r="BP402" s="15" t="str">
        <f t="shared" si="109"/>
        <v/>
      </c>
      <c r="BQ402" s="15" t="str">
        <f t="shared" si="110"/>
        <v/>
      </c>
      <c r="BR402" s="15" t="str">
        <f t="shared" si="111"/>
        <v/>
      </c>
      <c r="BS402" s="15" t="str">
        <f t="shared" si="112"/>
        <v/>
      </c>
      <c r="BT402" s="15" t="str">
        <f t="shared" si="113"/>
        <v/>
      </c>
      <c r="BU402" s="15" t="str">
        <f t="shared" si="114"/>
        <v/>
      </c>
      <c r="BV402" s="15" t="str">
        <f t="shared" si="115"/>
        <v/>
      </c>
      <c r="BW402" s="15" t="str">
        <f t="shared" si="116"/>
        <v/>
      </c>
      <c r="BX402" s="15" t="str">
        <f t="shared" si="117"/>
        <v/>
      </c>
      <c r="BY402" s="15" t="str">
        <f t="shared" si="118"/>
        <v/>
      </c>
      <c r="BZ402" s="15" t="str">
        <f t="shared" si="119"/>
        <v/>
      </c>
      <c r="CA402" s="15" t="str">
        <f t="shared" si="120"/>
        <v/>
      </c>
      <c r="CB402" s="15" t="str">
        <f t="shared" si="121"/>
        <v/>
      </c>
      <c r="CC402" s="15" t="str">
        <f t="shared" si="122"/>
        <v/>
      </c>
      <c r="CD402" s="15" t="str">
        <f t="shared" si="123"/>
        <v/>
      </c>
      <c r="CE402" s="15" t="str">
        <f t="shared" si="124"/>
        <v/>
      </c>
      <c r="CF402" s="15" t="str">
        <f t="shared" si="125"/>
        <v/>
      </c>
      <c r="CG402" s="15" t="str">
        <f t="shared" si="126"/>
        <v/>
      </c>
      <c r="CH402" s="15" t="str">
        <f t="shared" si="127"/>
        <v/>
      </c>
      <c r="CI402" s="15" t="str">
        <f t="shared" si="128"/>
        <v/>
      </c>
      <c r="CJ402" s="15" t="str">
        <f t="shared" si="129"/>
        <v/>
      </c>
      <c r="CK402" s="15" t="str">
        <f t="shared" si="130"/>
        <v/>
      </c>
      <c r="CL402" s="15" t="str">
        <f t="shared" si="131"/>
        <v/>
      </c>
      <c r="CM402" s="15" t="str">
        <f t="shared" si="132"/>
        <v/>
      </c>
      <c r="CN402" s="15" t="str">
        <f t="shared" si="133"/>
        <v/>
      </c>
      <c r="CO402" s="15" t="str">
        <f t="shared" si="134"/>
        <v/>
      </c>
      <c r="CP402" s="15" t="str">
        <f t="shared" si="135"/>
        <v/>
      </c>
      <c r="CQ402" s="15" t="str">
        <f t="shared" si="136"/>
        <v/>
      </c>
      <c r="CR402" s="15" t="str">
        <f t="shared" si="137"/>
        <v/>
      </c>
    </row>
    <row r="403" spans="2:96">
      <c r="B403" s="13"/>
      <c r="C403" s="15"/>
      <c r="D403" s="15"/>
      <c r="E403" s="28"/>
      <c r="F403" s="29"/>
      <c r="G403" s="29"/>
      <c r="H403" s="29"/>
      <c r="I403" s="29"/>
      <c r="J403" s="29"/>
      <c r="K403" s="29"/>
      <c r="L403" s="30"/>
      <c r="M403" s="29"/>
      <c r="N403" s="29"/>
      <c r="O403" s="29"/>
      <c r="P403" s="29"/>
      <c r="Q403" s="29"/>
      <c r="R403" s="29"/>
      <c r="S403" s="30"/>
      <c r="T403" s="31"/>
      <c r="U403" s="13"/>
      <c r="V403" s="15"/>
      <c r="W403" s="15"/>
      <c r="X403" s="15"/>
      <c r="Y403" s="15"/>
      <c r="Z403" s="15"/>
      <c r="AA403" s="15"/>
      <c r="AB403" s="32"/>
      <c r="AC403" s="15"/>
      <c r="AD403" s="15"/>
      <c r="AE403" s="15"/>
      <c r="AF403" s="15"/>
      <c r="AG403" s="15"/>
      <c r="AH403" s="15"/>
      <c r="AI403" s="15"/>
      <c r="AJ403" s="57"/>
      <c r="AK403" s="15"/>
      <c r="AL403" s="15"/>
      <c r="AM403" s="15"/>
      <c r="AN403" s="15"/>
      <c r="AO403" s="15"/>
      <c r="AP403" s="15"/>
      <c r="AQ403" s="15"/>
      <c r="AR403" s="32"/>
      <c r="AS403" s="15"/>
      <c r="AT403" s="15"/>
      <c r="AU403" s="15"/>
      <c r="AV403" s="15"/>
      <c r="AW403" s="15"/>
      <c r="AX403" s="15"/>
      <c r="AY403" s="15"/>
      <c r="AZ403" s="22"/>
      <c r="BA403" s="13"/>
      <c r="BB403" s="15"/>
      <c r="BC403" s="15"/>
      <c r="BD403" s="15"/>
      <c r="BE403" s="15"/>
      <c r="BF403" s="15"/>
      <c r="BG403" s="15"/>
      <c r="BH403" s="22"/>
      <c r="BI403" s="24"/>
      <c r="BJ403" s="34" t="str">
        <f t="shared" si="105"/>
        <v xml:space="preserve"> {
}
</v>
      </c>
      <c r="BK403" s="35" t="str">
        <f t="shared" si="138"/>
        <v xml:space="preserve">:root {
}
@media (prefers-color-scheme: dark) {
  :root {
  }
}
</v>
      </c>
      <c r="BL403" s="60" t="str">
        <f t="shared" si="139"/>
        <v xml:space="preserve">:root {
}
@media (prefers-color-scheme: dark) {
  :root {
  }
}
</v>
      </c>
      <c r="BM403" s="15" t="str">
        <f t="shared" si="106"/>
        <v/>
      </c>
      <c r="BN403" s="15" t="str">
        <f t="shared" si="107"/>
        <v/>
      </c>
      <c r="BO403" s="15" t="str">
        <f t="shared" si="108"/>
        <v/>
      </c>
      <c r="BP403" s="15" t="str">
        <f t="shared" si="109"/>
        <v/>
      </c>
      <c r="BQ403" s="15" t="str">
        <f t="shared" si="110"/>
        <v/>
      </c>
      <c r="BR403" s="15" t="str">
        <f t="shared" si="111"/>
        <v/>
      </c>
      <c r="BS403" s="15" t="str">
        <f t="shared" si="112"/>
        <v/>
      </c>
      <c r="BT403" s="15" t="str">
        <f t="shared" si="113"/>
        <v/>
      </c>
      <c r="BU403" s="15" t="str">
        <f t="shared" si="114"/>
        <v/>
      </c>
      <c r="BV403" s="15" t="str">
        <f t="shared" si="115"/>
        <v/>
      </c>
      <c r="BW403" s="15" t="str">
        <f t="shared" si="116"/>
        <v/>
      </c>
      <c r="BX403" s="15" t="str">
        <f t="shared" si="117"/>
        <v/>
      </c>
      <c r="BY403" s="15" t="str">
        <f t="shared" si="118"/>
        <v/>
      </c>
      <c r="BZ403" s="15" t="str">
        <f t="shared" si="119"/>
        <v/>
      </c>
      <c r="CA403" s="15" t="str">
        <f t="shared" si="120"/>
        <v/>
      </c>
      <c r="CB403" s="15" t="str">
        <f t="shared" si="121"/>
        <v/>
      </c>
      <c r="CC403" s="15" t="str">
        <f t="shared" si="122"/>
        <v/>
      </c>
      <c r="CD403" s="15" t="str">
        <f t="shared" si="123"/>
        <v/>
      </c>
      <c r="CE403" s="15" t="str">
        <f t="shared" si="124"/>
        <v/>
      </c>
      <c r="CF403" s="15" t="str">
        <f t="shared" si="125"/>
        <v/>
      </c>
      <c r="CG403" s="15" t="str">
        <f t="shared" si="126"/>
        <v/>
      </c>
      <c r="CH403" s="15" t="str">
        <f t="shared" si="127"/>
        <v/>
      </c>
      <c r="CI403" s="15" t="str">
        <f t="shared" si="128"/>
        <v/>
      </c>
      <c r="CJ403" s="15" t="str">
        <f t="shared" si="129"/>
        <v/>
      </c>
      <c r="CK403" s="15" t="str">
        <f t="shared" si="130"/>
        <v/>
      </c>
      <c r="CL403" s="15" t="str">
        <f t="shared" si="131"/>
        <v/>
      </c>
      <c r="CM403" s="15" t="str">
        <f t="shared" si="132"/>
        <v/>
      </c>
      <c r="CN403" s="15" t="str">
        <f t="shared" si="133"/>
        <v/>
      </c>
      <c r="CO403" s="15" t="str">
        <f t="shared" si="134"/>
        <v/>
      </c>
      <c r="CP403" s="15" t="str">
        <f t="shared" si="135"/>
        <v/>
      </c>
      <c r="CQ403" s="15" t="str">
        <f t="shared" si="136"/>
        <v/>
      </c>
      <c r="CR403" s="15" t="str">
        <f t="shared" si="137"/>
        <v/>
      </c>
    </row>
    <row r="404" spans="2:96">
      <c r="B404" s="13"/>
      <c r="C404" s="15"/>
      <c r="D404" s="15"/>
      <c r="E404" s="28"/>
      <c r="F404" s="29"/>
      <c r="G404" s="29"/>
      <c r="H404" s="29"/>
      <c r="I404" s="29"/>
      <c r="J404" s="29"/>
      <c r="K404" s="29"/>
      <c r="L404" s="30"/>
      <c r="M404" s="29"/>
      <c r="N404" s="29"/>
      <c r="O404" s="29"/>
      <c r="P404" s="29"/>
      <c r="Q404" s="29"/>
      <c r="R404" s="29"/>
      <c r="S404" s="30"/>
      <c r="T404" s="31"/>
      <c r="U404" s="13"/>
      <c r="V404" s="15"/>
      <c r="W404" s="15"/>
      <c r="X404" s="15"/>
      <c r="Y404" s="15"/>
      <c r="Z404" s="15"/>
      <c r="AA404" s="15"/>
      <c r="AB404" s="32"/>
      <c r="AC404" s="15"/>
      <c r="AD404" s="15"/>
      <c r="AE404" s="15"/>
      <c r="AF404" s="15"/>
      <c r="AG404" s="15"/>
      <c r="AH404" s="15"/>
      <c r="AI404" s="15"/>
      <c r="AJ404" s="57"/>
      <c r="AK404" s="15"/>
      <c r="AL404" s="15"/>
      <c r="AM404" s="15"/>
      <c r="AN404" s="15"/>
      <c r="AO404" s="15"/>
      <c r="AP404" s="15"/>
      <c r="AQ404" s="15"/>
      <c r="AR404" s="32"/>
      <c r="AS404" s="15"/>
      <c r="AT404" s="15"/>
      <c r="AU404" s="15"/>
      <c r="AV404" s="15"/>
      <c r="AW404" s="15"/>
      <c r="AX404" s="15"/>
      <c r="AY404" s="15"/>
      <c r="AZ404" s="22"/>
      <c r="BA404" s="13"/>
      <c r="BB404" s="15"/>
      <c r="BC404" s="15"/>
      <c r="BD404" s="15"/>
      <c r="BE404" s="15"/>
      <c r="BF404" s="15"/>
      <c r="BG404" s="15"/>
      <c r="BH404" s="22"/>
      <c r="BI404" s="24"/>
      <c r="BJ404" s="34" t="str">
        <f t="shared" si="105"/>
        <v xml:space="preserve"> {
}
</v>
      </c>
      <c r="BK404" s="35" t="str">
        <f t="shared" si="138"/>
        <v xml:space="preserve">:root {
}
@media (prefers-color-scheme: dark) {
  :root {
  }
}
</v>
      </c>
      <c r="BL404" s="60" t="str">
        <f t="shared" si="139"/>
        <v xml:space="preserve">:root {
}
@media (prefers-color-scheme: dark) {
  :root {
  }
}
</v>
      </c>
      <c r="BM404" s="15" t="str">
        <f t="shared" si="106"/>
        <v/>
      </c>
      <c r="BN404" s="15" t="str">
        <f t="shared" si="107"/>
        <v/>
      </c>
      <c r="BO404" s="15" t="str">
        <f t="shared" si="108"/>
        <v/>
      </c>
      <c r="BP404" s="15" t="str">
        <f t="shared" si="109"/>
        <v/>
      </c>
      <c r="BQ404" s="15" t="str">
        <f t="shared" si="110"/>
        <v/>
      </c>
      <c r="BR404" s="15" t="str">
        <f t="shared" si="111"/>
        <v/>
      </c>
      <c r="BS404" s="15" t="str">
        <f t="shared" si="112"/>
        <v/>
      </c>
      <c r="BT404" s="15" t="str">
        <f t="shared" si="113"/>
        <v/>
      </c>
      <c r="BU404" s="15" t="str">
        <f t="shared" si="114"/>
        <v/>
      </c>
      <c r="BV404" s="15" t="str">
        <f t="shared" si="115"/>
        <v/>
      </c>
      <c r="BW404" s="15" t="str">
        <f t="shared" si="116"/>
        <v/>
      </c>
      <c r="BX404" s="15" t="str">
        <f t="shared" si="117"/>
        <v/>
      </c>
      <c r="BY404" s="15" t="str">
        <f t="shared" si="118"/>
        <v/>
      </c>
      <c r="BZ404" s="15" t="str">
        <f t="shared" si="119"/>
        <v/>
      </c>
      <c r="CA404" s="15" t="str">
        <f t="shared" si="120"/>
        <v/>
      </c>
      <c r="CB404" s="15" t="str">
        <f t="shared" si="121"/>
        <v/>
      </c>
      <c r="CC404" s="15" t="str">
        <f t="shared" si="122"/>
        <v/>
      </c>
      <c r="CD404" s="15" t="str">
        <f t="shared" si="123"/>
        <v/>
      </c>
      <c r="CE404" s="15" t="str">
        <f t="shared" si="124"/>
        <v/>
      </c>
      <c r="CF404" s="15" t="str">
        <f t="shared" si="125"/>
        <v/>
      </c>
      <c r="CG404" s="15" t="str">
        <f t="shared" si="126"/>
        <v/>
      </c>
      <c r="CH404" s="15" t="str">
        <f t="shared" si="127"/>
        <v/>
      </c>
      <c r="CI404" s="15" t="str">
        <f t="shared" si="128"/>
        <v/>
      </c>
      <c r="CJ404" s="15" t="str">
        <f t="shared" si="129"/>
        <v/>
      </c>
      <c r="CK404" s="15" t="str">
        <f t="shared" si="130"/>
        <v/>
      </c>
      <c r="CL404" s="15" t="str">
        <f t="shared" si="131"/>
        <v/>
      </c>
      <c r="CM404" s="15" t="str">
        <f t="shared" si="132"/>
        <v/>
      </c>
      <c r="CN404" s="15" t="str">
        <f t="shared" si="133"/>
        <v/>
      </c>
      <c r="CO404" s="15" t="str">
        <f t="shared" si="134"/>
        <v/>
      </c>
      <c r="CP404" s="15" t="str">
        <f t="shared" si="135"/>
        <v/>
      </c>
      <c r="CQ404" s="15" t="str">
        <f t="shared" si="136"/>
        <v/>
      </c>
      <c r="CR404" s="15" t="str">
        <f t="shared" si="137"/>
        <v/>
      </c>
    </row>
    <row r="405" spans="2:96">
      <c r="B405" s="13"/>
      <c r="C405" s="15"/>
      <c r="D405" s="15"/>
      <c r="E405" s="28"/>
      <c r="F405" s="29"/>
      <c r="G405" s="29"/>
      <c r="H405" s="29"/>
      <c r="I405" s="29"/>
      <c r="J405" s="29"/>
      <c r="K405" s="29"/>
      <c r="L405" s="30"/>
      <c r="M405" s="29"/>
      <c r="N405" s="29"/>
      <c r="O405" s="29"/>
      <c r="P405" s="29"/>
      <c r="Q405" s="29"/>
      <c r="R405" s="29"/>
      <c r="S405" s="30"/>
      <c r="T405" s="31"/>
      <c r="U405" s="13"/>
      <c r="V405" s="15"/>
      <c r="W405" s="15"/>
      <c r="X405" s="15"/>
      <c r="Y405" s="15"/>
      <c r="Z405" s="15"/>
      <c r="AA405" s="15"/>
      <c r="AB405" s="32"/>
      <c r="AC405" s="15"/>
      <c r="AD405" s="15"/>
      <c r="AE405" s="15"/>
      <c r="AF405" s="15"/>
      <c r="AG405" s="15"/>
      <c r="AH405" s="15"/>
      <c r="AI405" s="15"/>
      <c r="AJ405" s="57"/>
      <c r="AK405" s="15"/>
      <c r="AL405" s="15"/>
      <c r="AM405" s="15"/>
      <c r="AN405" s="15"/>
      <c r="AO405" s="15"/>
      <c r="AP405" s="15"/>
      <c r="AQ405" s="15"/>
      <c r="AR405" s="32"/>
      <c r="AS405" s="15"/>
      <c r="AT405" s="15"/>
      <c r="AU405" s="15"/>
      <c r="AV405" s="15"/>
      <c r="AW405" s="15"/>
      <c r="AX405" s="15"/>
      <c r="AY405" s="15"/>
      <c r="AZ405" s="22"/>
      <c r="BA405" s="13"/>
      <c r="BB405" s="15"/>
      <c r="BC405" s="15"/>
      <c r="BD405" s="15"/>
      <c r="BE405" s="15"/>
      <c r="BF405" s="15"/>
      <c r="BG405" s="15"/>
      <c r="BH405" s="22"/>
      <c r="BI405" s="24"/>
      <c r="BJ405" s="34" t="str">
        <f t="shared" si="105"/>
        <v xml:space="preserve"> {
}
</v>
      </c>
      <c r="BK405" s="35" t="str">
        <f t="shared" si="138"/>
        <v xml:space="preserve">:root {
}
@media (prefers-color-scheme: dark) {
  :root {
  }
}
</v>
      </c>
      <c r="BL405" s="60" t="str">
        <f t="shared" si="139"/>
        <v xml:space="preserve">:root {
}
@media (prefers-color-scheme: dark) {
  :root {
  }
}
</v>
      </c>
      <c r="BM405" s="15" t="str">
        <f t="shared" si="106"/>
        <v/>
      </c>
      <c r="BN405" s="15" t="str">
        <f t="shared" si="107"/>
        <v/>
      </c>
      <c r="BO405" s="15" t="str">
        <f t="shared" si="108"/>
        <v/>
      </c>
      <c r="BP405" s="15" t="str">
        <f t="shared" si="109"/>
        <v/>
      </c>
      <c r="BQ405" s="15" t="str">
        <f t="shared" si="110"/>
        <v/>
      </c>
      <c r="BR405" s="15" t="str">
        <f t="shared" si="111"/>
        <v/>
      </c>
      <c r="BS405" s="15" t="str">
        <f t="shared" si="112"/>
        <v/>
      </c>
      <c r="BT405" s="15" t="str">
        <f t="shared" si="113"/>
        <v/>
      </c>
      <c r="BU405" s="15" t="str">
        <f t="shared" si="114"/>
        <v/>
      </c>
      <c r="BV405" s="15" t="str">
        <f t="shared" si="115"/>
        <v/>
      </c>
      <c r="BW405" s="15" t="str">
        <f t="shared" si="116"/>
        <v/>
      </c>
      <c r="BX405" s="15" t="str">
        <f t="shared" si="117"/>
        <v/>
      </c>
      <c r="BY405" s="15" t="str">
        <f t="shared" si="118"/>
        <v/>
      </c>
      <c r="BZ405" s="15" t="str">
        <f t="shared" si="119"/>
        <v/>
      </c>
      <c r="CA405" s="15" t="str">
        <f t="shared" si="120"/>
        <v/>
      </c>
      <c r="CB405" s="15" t="str">
        <f t="shared" si="121"/>
        <v/>
      </c>
      <c r="CC405" s="15" t="str">
        <f t="shared" si="122"/>
        <v/>
      </c>
      <c r="CD405" s="15" t="str">
        <f t="shared" si="123"/>
        <v/>
      </c>
      <c r="CE405" s="15" t="str">
        <f t="shared" si="124"/>
        <v/>
      </c>
      <c r="CF405" s="15" t="str">
        <f t="shared" si="125"/>
        <v/>
      </c>
      <c r="CG405" s="15" t="str">
        <f t="shared" si="126"/>
        <v/>
      </c>
      <c r="CH405" s="15" t="str">
        <f t="shared" si="127"/>
        <v/>
      </c>
      <c r="CI405" s="15" t="str">
        <f t="shared" si="128"/>
        <v/>
      </c>
      <c r="CJ405" s="15" t="str">
        <f t="shared" si="129"/>
        <v/>
      </c>
      <c r="CK405" s="15" t="str">
        <f t="shared" si="130"/>
        <v/>
      </c>
      <c r="CL405" s="15" t="str">
        <f t="shared" si="131"/>
        <v/>
      </c>
      <c r="CM405" s="15" t="str">
        <f t="shared" si="132"/>
        <v/>
      </c>
      <c r="CN405" s="15" t="str">
        <f t="shared" si="133"/>
        <v/>
      </c>
      <c r="CO405" s="15" t="str">
        <f t="shared" si="134"/>
        <v/>
      </c>
      <c r="CP405" s="15" t="str">
        <f t="shared" si="135"/>
        <v/>
      </c>
      <c r="CQ405" s="15" t="str">
        <f t="shared" si="136"/>
        <v/>
      </c>
      <c r="CR405" s="15" t="str">
        <f t="shared" si="137"/>
        <v/>
      </c>
    </row>
    <row r="406" spans="2:96">
      <c r="B406" s="13"/>
      <c r="C406" s="15"/>
      <c r="D406" s="15"/>
      <c r="E406" s="28"/>
      <c r="F406" s="29"/>
      <c r="G406" s="29"/>
      <c r="H406" s="29"/>
      <c r="I406" s="29"/>
      <c r="J406" s="29"/>
      <c r="K406" s="29"/>
      <c r="L406" s="30"/>
      <c r="M406" s="29"/>
      <c r="N406" s="29"/>
      <c r="O406" s="29"/>
      <c r="P406" s="29"/>
      <c r="Q406" s="29"/>
      <c r="R406" s="29"/>
      <c r="S406" s="30"/>
      <c r="T406" s="31"/>
      <c r="U406" s="13"/>
      <c r="V406" s="15"/>
      <c r="W406" s="15"/>
      <c r="X406" s="15"/>
      <c r="Y406" s="15"/>
      <c r="Z406" s="15"/>
      <c r="AA406" s="15"/>
      <c r="AB406" s="32"/>
      <c r="AC406" s="15"/>
      <c r="AD406" s="15"/>
      <c r="AE406" s="15"/>
      <c r="AF406" s="15"/>
      <c r="AG406" s="15"/>
      <c r="AH406" s="15"/>
      <c r="AI406" s="15"/>
      <c r="AJ406" s="57"/>
      <c r="AK406" s="15"/>
      <c r="AL406" s="15"/>
      <c r="AM406" s="15"/>
      <c r="AN406" s="15"/>
      <c r="AO406" s="15"/>
      <c r="AP406" s="15"/>
      <c r="AQ406" s="15"/>
      <c r="AR406" s="32"/>
      <c r="AS406" s="15"/>
      <c r="AT406" s="15"/>
      <c r="AU406" s="15"/>
      <c r="AV406" s="15"/>
      <c r="AW406" s="15"/>
      <c r="AX406" s="15"/>
      <c r="AY406" s="15"/>
      <c r="AZ406" s="22"/>
      <c r="BA406" s="13"/>
      <c r="BB406" s="15"/>
      <c r="BC406" s="15"/>
      <c r="BD406" s="15"/>
      <c r="BE406" s="15"/>
      <c r="BF406" s="15"/>
      <c r="BG406" s="15"/>
      <c r="BH406" s="22"/>
      <c r="BI406" s="24"/>
      <c r="BJ406" s="34" t="str">
        <f t="shared" si="105"/>
        <v xml:space="preserve"> {
}
</v>
      </c>
      <c r="BK406" s="35" t="str">
        <f t="shared" si="138"/>
        <v xml:space="preserve">:root {
}
@media (prefers-color-scheme: dark) {
  :root {
  }
}
</v>
      </c>
      <c r="BL406" s="60" t="str">
        <f t="shared" si="139"/>
        <v xml:space="preserve">:root {
}
@media (prefers-color-scheme: dark) {
  :root {
  }
}
</v>
      </c>
      <c r="BM406" s="15" t="str">
        <f t="shared" si="106"/>
        <v/>
      </c>
      <c r="BN406" s="15" t="str">
        <f t="shared" si="107"/>
        <v/>
      </c>
      <c r="BO406" s="15" t="str">
        <f t="shared" si="108"/>
        <v/>
      </c>
      <c r="BP406" s="15" t="str">
        <f t="shared" si="109"/>
        <v/>
      </c>
      <c r="BQ406" s="15" t="str">
        <f t="shared" si="110"/>
        <v/>
      </c>
      <c r="BR406" s="15" t="str">
        <f t="shared" si="111"/>
        <v/>
      </c>
      <c r="BS406" s="15" t="str">
        <f t="shared" si="112"/>
        <v/>
      </c>
      <c r="BT406" s="15" t="str">
        <f t="shared" si="113"/>
        <v/>
      </c>
      <c r="BU406" s="15" t="str">
        <f t="shared" si="114"/>
        <v/>
      </c>
      <c r="BV406" s="15" t="str">
        <f t="shared" si="115"/>
        <v/>
      </c>
      <c r="BW406" s="15" t="str">
        <f t="shared" si="116"/>
        <v/>
      </c>
      <c r="BX406" s="15" t="str">
        <f t="shared" si="117"/>
        <v/>
      </c>
      <c r="BY406" s="15" t="str">
        <f t="shared" si="118"/>
        <v/>
      </c>
      <c r="BZ406" s="15" t="str">
        <f t="shared" si="119"/>
        <v/>
      </c>
      <c r="CA406" s="15" t="str">
        <f t="shared" si="120"/>
        <v/>
      </c>
      <c r="CB406" s="15" t="str">
        <f t="shared" si="121"/>
        <v/>
      </c>
      <c r="CC406" s="15" t="str">
        <f t="shared" si="122"/>
        <v/>
      </c>
      <c r="CD406" s="15" t="str">
        <f t="shared" si="123"/>
        <v/>
      </c>
      <c r="CE406" s="15" t="str">
        <f t="shared" si="124"/>
        <v/>
      </c>
      <c r="CF406" s="15" t="str">
        <f t="shared" si="125"/>
        <v/>
      </c>
      <c r="CG406" s="15" t="str">
        <f t="shared" si="126"/>
        <v/>
      </c>
      <c r="CH406" s="15" t="str">
        <f t="shared" si="127"/>
        <v/>
      </c>
      <c r="CI406" s="15" t="str">
        <f t="shared" si="128"/>
        <v/>
      </c>
      <c r="CJ406" s="15" t="str">
        <f t="shared" si="129"/>
        <v/>
      </c>
      <c r="CK406" s="15" t="str">
        <f t="shared" si="130"/>
        <v/>
      </c>
      <c r="CL406" s="15" t="str">
        <f t="shared" si="131"/>
        <v/>
      </c>
      <c r="CM406" s="15" t="str">
        <f t="shared" si="132"/>
        <v/>
      </c>
      <c r="CN406" s="15" t="str">
        <f t="shared" si="133"/>
        <v/>
      </c>
      <c r="CO406" s="15" t="str">
        <f t="shared" si="134"/>
        <v/>
      </c>
      <c r="CP406" s="15" t="str">
        <f t="shared" si="135"/>
        <v/>
      </c>
      <c r="CQ406" s="15" t="str">
        <f t="shared" si="136"/>
        <v/>
      </c>
      <c r="CR406" s="15" t="str">
        <f t="shared" si="137"/>
        <v/>
      </c>
    </row>
    <row r="407" spans="2:96">
      <c r="B407" s="13"/>
      <c r="C407" s="15"/>
      <c r="D407" s="15"/>
      <c r="E407" s="28"/>
      <c r="F407" s="29"/>
      <c r="G407" s="29"/>
      <c r="H407" s="29"/>
      <c r="I407" s="29"/>
      <c r="J407" s="29"/>
      <c r="K407" s="29"/>
      <c r="L407" s="30"/>
      <c r="M407" s="29"/>
      <c r="N407" s="29"/>
      <c r="O407" s="29"/>
      <c r="P407" s="29"/>
      <c r="Q407" s="29"/>
      <c r="R407" s="29"/>
      <c r="S407" s="30"/>
      <c r="T407" s="31"/>
      <c r="U407" s="13"/>
      <c r="V407" s="15"/>
      <c r="W407" s="15"/>
      <c r="X407" s="15"/>
      <c r="Y407" s="15"/>
      <c r="Z407" s="15"/>
      <c r="AA407" s="15"/>
      <c r="AB407" s="32"/>
      <c r="AC407" s="15"/>
      <c r="AD407" s="15"/>
      <c r="AE407" s="15"/>
      <c r="AF407" s="15"/>
      <c r="AG407" s="15"/>
      <c r="AH407" s="15"/>
      <c r="AI407" s="15"/>
      <c r="AJ407" s="57"/>
      <c r="AK407" s="15"/>
      <c r="AL407" s="15"/>
      <c r="AM407" s="15"/>
      <c r="AN407" s="15"/>
      <c r="AO407" s="15"/>
      <c r="AP407" s="15"/>
      <c r="AQ407" s="15"/>
      <c r="AR407" s="32"/>
      <c r="AS407" s="15"/>
      <c r="AT407" s="15"/>
      <c r="AU407" s="15"/>
      <c r="AV407" s="15"/>
      <c r="AW407" s="15"/>
      <c r="AX407" s="15"/>
      <c r="AY407" s="15"/>
      <c r="AZ407" s="22"/>
      <c r="BA407" s="13"/>
      <c r="BB407" s="15"/>
      <c r="BC407" s="15"/>
      <c r="BD407" s="15"/>
      <c r="BE407" s="15"/>
      <c r="BF407" s="15"/>
      <c r="BG407" s="15"/>
      <c r="BH407" s="22"/>
      <c r="BI407" s="24"/>
      <c r="BJ407" s="34" t="str">
        <f t="shared" si="105"/>
        <v xml:space="preserve"> {
}
</v>
      </c>
      <c r="BK407" s="35" t="str">
        <f t="shared" si="138"/>
        <v xml:space="preserve">:root {
}
@media (prefers-color-scheme: dark) {
  :root {
  }
}
</v>
      </c>
      <c r="BL407" s="60" t="str">
        <f t="shared" si="139"/>
        <v xml:space="preserve">:root {
}
@media (prefers-color-scheme: dark) {
  :root {
  }
}
</v>
      </c>
      <c r="BM407" s="15" t="str">
        <f t="shared" si="106"/>
        <v/>
      </c>
      <c r="BN407" s="15" t="str">
        <f t="shared" si="107"/>
        <v/>
      </c>
      <c r="BO407" s="15" t="str">
        <f t="shared" si="108"/>
        <v/>
      </c>
      <c r="BP407" s="15" t="str">
        <f t="shared" si="109"/>
        <v/>
      </c>
      <c r="BQ407" s="15" t="str">
        <f t="shared" si="110"/>
        <v/>
      </c>
      <c r="BR407" s="15" t="str">
        <f t="shared" si="111"/>
        <v/>
      </c>
      <c r="BS407" s="15" t="str">
        <f t="shared" si="112"/>
        <v/>
      </c>
      <c r="BT407" s="15" t="str">
        <f t="shared" si="113"/>
        <v/>
      </c>
      <c r="BU407" s="15" t="str">
        <f t="shared" si="114"/>
        <v/>
      </c>
      <c r="BV407" s="15" t="str">
        <f t="shared" si="115"/>
        <v/>
      </c>
      <c r="BW407" s="15" t="str">
        <f t="shared" si="116"/>
        <v/>
      </c>
      <c r="BX407" s="15" t="str">
        <f t="shared" si="117"/>
        <v/>
      </c>
      <c r="BY407" s="15" t="str">
        <f t="shared" si="118"/>
        <v/>
      </c>
      <c r="BZ407" s="15" t="str">
        <f t="shared" si="119"/>
        <v/>
      </c>
      <c r="CA407" s="15" t="str">
        <f t="shared" si="120"/>
        <v/>
      </c>
      <c r="CB407" s="15" t="str">
        <f t="shared" si="121"/>
        <v/>
      </c>
      <c r="CC407" s="15" t="str">
        <f t="shared" si="122"/>
        <v/>
      </c>
      <c r="CD407" s="15" t="str">
        <f t="shared" si="123"/>
        <v/>
      </c>
      <c r="CE407" s="15" t="str">
        <f t="shared" si="124"/>
        <v/>
      </c>
      <c r="CF407" s="15" t="str">
        <f t="shared" si="125"/>
        <v/>
      </c>
      <c r="CG407" s="15" t="str">
        <f t="shared" si="126"/>
        <v/>
      </c>
      <c r="CH407" s="15" t="str">
        <f t="shared" si="127"/>
        <v/>
      </c>
      <c r="CI407" s="15" t="str">
        <f t="shared" si="128"/>
        <v/>
      </c>
      <c r="CJ407" s="15" t="str">
        <f t="shared" si="129"/>
        <v/>
      </c>
      <c r="CK407" s="15" t="str">
        <f t="shared" si="130"/>
        <v/>
      </c>
      <c r="CL407" s="15" t="str">
        <f t="shared" si="131"/>
        <v/>
      </c>
      <c r="CM407" s="15" t="str">
        <f t="shared" si="132"/>
        <v/>
      </c>
      <c r="CN407" s="15" t="str">
        <f t="shared" si="133"/>
        <v/>
      </c>
      <c r="CO407" s="15" t="str">
        <f t="shared" si="134"/>
        <v/>
      </c>
      <c r="CP407" s="15" t="str">
        <f t="shared" si="135"/>
        <v/>
      </c>
      <c r="CQ407" s="15" t="str">
        <f t="shared" si="136"/>
        <v/>
      </c>
      <c r="CR407" s="15" t="str">
        <f t="shared" si="137"/>
        <v/>
      </c>
    </row>
    <row r="408" spans="2:96">
      <c r="B408" s="13"/>
      <c r="C408" s="15"/>
      <c r="D408" s="15"/>
      <c r="E408" s="28"/>
      <c r="F408" s="29"/>
      <c r="G408" s="29"/>
      <c r="H408" s="29"/>
      <c r="I408" s="29"/>
      <c r="J408" s="29"/>
      <c r="K408" s="29"/>
      <c r="L408" s="30"/>
      <c r="M408" s="29"/>
      <c r="N408" s="29"/>
      <c r="O408" s="29"/>
      <c r="P408" s="29"/>
      <c r="Q408" s="29"/>
      <c r="R408" s="29"/>
      <c r="S408" s="30"/>
      <c r="T408" s="31"/>
      <c r="U408" s="13"/>
      <c r="V408" s="15"/>
      <c r="W408" s="15"/>
      <c r="X408" s="15"/>
      <c r="Y408" s="15"/>
      <c r="Z408" s="15"/>
      <c r="AA408" s="15"/>
      <c r="AB408" s="32"/>
      <c r="AC408" s="15"/>
      <c r="AD408" s="15"/>
      <c r="AE408" s="15"/>
      <c r="AF408" s="15"/>
      <c r="AG408" s="15"/>
      <c r="AH408" s="15"/>
      <c r="AI408" s="15"/>
      <c r="AJ408" s="57"/>
      <c r="AK408" s="15"/>
      <c r="AL408" s="15"/>
      <c r="AM408" s="15"/>
      <c r="AN408" s="15"/>
      <c r="AO408" s="15"/>
      <c r="AP408" s="15"/>
      <c r="AQ408" s="15"/>
      <c r="AR408" s="32"/>
      <c r="AS408" s="15"/>
      <c r="AT408" s="15"/>
      <c r="AU408" s="15"/>
      <c r="AV408" s="15"/>
      <c r="AW408" s="15"/>
      <c r="AX408" s="15"/>
      <c r="AY408" s="15"/>
      <c r="AZ408" s="22"/>
      <c r="BA408" s="13"/>
      <c r="BB408" s="15"/>
      <c r="BC408" s="15"/>
      <c r="BD408" s="15"/>
      <c r="BE408" s="15"/>
      <c r="BF408" s="15"/>
      <c r="BG408" s="15"/>
      <c r="BH408" s="22"/>
      <c r="BI408" s="24"/>
      <c r="BJ408" s="34" t="str">
        <f t="shared" si="105"/>
        <v xml:space="preserve"> {
}
</v>
      </c>
      <c r="BK408" s="35" t="str">
        <f t="shared" si="138"/>
        <v xml:space="preserve">:root {
}
@media (prefers-color-scheme: dark) {
  :root {
  }
}
</v>
      </c>
      <c r="BL408" s="60" t="str">
        <f t="shared" si="139"/>
        <v xml:space="preserve">:root {
}
@media (prefers-color-scheme: dark) {
  :root {
  }
}
</v>
      </c>
      <c r="BM408" s="15" t="str">
        <f t="shared" si="106"/>
        <v/>
      </c>
      <c r="BN408" s="15" t="str">
        <f t="shared" si="107"/>
        <v/>
      </c>
      <c r="BO408" s="15" t="str">
        <f t="shared" si="108"/>
        <v/>
      </c>
      <c r="BP408" s="15" t="str">
        <f t="shared" si="109"/>
        <v/>
      </c>
      <c r="BQ408" s="15" t="str">
        <f t="shared" si="110"/>
        <v/>
      </c>
      <c r="BR408" s="15" t="str">
        <f t="shared" si="111"/>
        <v/>
      </c>
      <c r="BS408" s="15" t="str">
        <f t="shared" si="112"/>
        <v/>
      </c>
      <c r="BT408" s="15" t="str">
        <f t="shared" si="113"/>
        <v/>
      </c>
      <c r="BU408" s="15" t="str">
        <f t="shared" si="114"/>
        <v/>
      </c>
      <c r="BV408" s="15" t="str">
        <f t="shared" si="115"/>
        <v/>
      </c>
      <c r="BW408" s="15" t="str">
        <f t="shared" si="116"/>
        <v/>
      </c>
      <c r="BX408" s="15" t="str">
        <f t="shared" si="117"/>
        <v/>
      </c>
      <c r="BY408" s="15" t="str">
        <f t="shared" si="118"/>
        <v/>
      </c>
      <c r="BZ408" s="15" t="str">
        <f t="shared" si="119"/>
        <v/>
      </c>
      <c r="CA408" s="15" t="str">
        <f t="shared" si="120"/>
        <v/>
      </c>
      <c r="CB408" s="15" t="str">
        <f t="shared" si="121"/>
        <v/>
      </c>
      <c r="CC408" s="15" t="str">
        <f t="shared" si="122"/>
        <v/>
      </c>
      <c r="CD408" s="15" t="str">
        <f t="shared" si="123"/>
        <v/>
      </c>
      <c r="CE408" s="15" t="str">
        <f t="shared" si="124"/>
        <v/>
      </c>
      <c r="CF408" s="15" t="str">
        <f t="shared" si="125"/>
        <v/>
      </c>
      <c r="CG408" s="15" t="str">
        <f t="shared" si="126"/>
        <v/>
      </c>
      <c r="CH408" s="15" t="str">
        <f t="shared" si="127"/>
        <v/>
      </c>
      <c r="CI408" s="15" t="str">
        <f t="shared" si="128"/>
        <v/>
      </c>
      <c r="CJ408" s="15" t="str">
        <f t="shared" si="129"/>
        <v/>
      </c>
      <c r="CK408" s="15" t="str">
        <f t="shared" si="130"/>
        <v/>
      </c>
      <c r="CL408" s="15" t="str">
        <f t="shared" si="131"/>
        <v/>
      </c>
      <c r="CM408" s="15" t="str">
        <f t="shared" si="132"/>
        <v/>
      </c>
      <c r="CN408" s="15" t="str">
        <f t="shared" si="133"/>
        <v/>
      </c>
      <c r="CO408" s="15" t="str">
        <f t="shared" si="134"/>
        <v/>
      </c>
      <c r="CP408" s="15" t="str">
        <f t="shared" si="135"/>
        <v/>
      </c>
      <c r="CQ408" s="15" t="str">
        <f t="shared" si="136"/>
        <v/>
      </c>
      <c r="CR408" s="15" t="str">
        <f t="shared" si="137"/>
        <v/>
      </c>
    </row>
    <row r="409" spans="2:96">
      <c r="B409" s="13"/>
      <c r="C409" s="15"/>
      <c r="D409" s="15"/>
      <c r="E409" s="28"/>
      <c r="F409" s="29"/>
      <c r="G409" s="29"/>
      <c r="H409" s="29"/>
      <c r="I409" s="29"/>
      <c r="J409" s="29"/>
      <c r="K409" s="29"/>
      <c r="L409" s="30"/>
      <c r="M409" s="29"/>
      <c r="N409" s="29"/>
      <c r="O409" s="29"/>
      <c r="P409" s="29"/>
      <c r="Q409" s="29"/>
      <c r="R409" s="29"/>
      <c r="S409" s="30"/>
      <c r="T409" s="31"/>
      <c r="U409" s="13"/>
      <c r="V409" s="15"/>
      <c r="W409" s="15"/>
      <c r="X409" s="15"/>
      <c r="Y409" s="15"/>
      <c r="Z409" s="15"/>
      <c r="AA409" s="15"/>
      <c r="AB409" s="32"/>
      <c r="AC409" s="15"/>
      <c r="AD409" s="15"/>
      <c r="AE409" s="15"/>
      <c r="AF409" s="15"/>
      <c r="AG409" s="15"/>
      <c r="AH409" s="15"/>
      <c r="AI409" s="15"/>
      <c r="AJ409" s="57"/>
      <c r="AK409" s="15"/>
      <c r="AL409" s="15"/>
      <c r="AM409" s="15"/>
      <c r="AN409" s="15"/>
      <c r="AO409" s="15"/>
      <c r="AP409" s="15"/>
      <c r="AQ409" s="15"/>
      <c r="AR409" s="32"/>
      <c r="AS409" s="15"/>
      <c r="AT409" s="15"/>
      <c r="AU409" s="15"/>
      <c r="AV409" s="15"/>
      <c r="AW409" s="15"/>
      <c r="AX409" s="15"/>
      <c r="AY409" s="15"/>
      <c r="AZ409" s="22"/>
      <c r="BA409" s="13"/>
      <c r="BB409" s="15"/>
      <c r="BC409" s="15"/>
      <c r="BD409" s="15"/>
      <c r="BE409" s="15"/>
      <c r="BF409" s="15"/>
      <c r="BG409" s="15"/>
      <c r="BH409" s="22"/>
      <c r="BI409" s="24"/>
      <c r="BJ409" s="34" t="str">
        <f t="shared" si="105"/>
        <v xml:space="preserve"> {
}
</v>
      </c>
      <c r="BK409" s="35" t="str">
        <f t="shared" si="138"/>
        <v xml:space="preserve">:root {
}
@media (prefers-color-scheme: dark) {
  :root {
  }
}
</v>
      </c>
      <c r="BL409" s="60" t="str">
        <f t="shared" si="139"/>
        <v xml:space="preserve">:root {
}
@media (prefers-color-scheme: dark) {
  :root {
  }
}
</v>
      </c>
      <c r="BM409" s="15" t="str">
        <f t="shared" si="106"/>
        <v/>
      </c>
      <c r="BN409" s="15" t="str">
        <f t="shared" si="107"/>
        <v/>
      </c>
      <c r="BO409" s="15" t="str">
        <f t="shared" si="108"/>
        <v/>
      </c>
      <c r="BP409" s="15" t="str">
        <f t="shared" si="109"/>
        <v/>
      </c>
      <c r="BQ409" s="15" t="str">
        <f t="shared" si="110"/>
        <v/>
      </c>
      <c r="BR409" s="15" t="str">
        <f t="shared" si="111"/>
        <v/>
      </c>
      <c r="BS409" s="15" t="str">
        <f t="shared" si="112"/>
        <v/>
      </c>
      <c r="BT409" s="15" t="str">
        <f t="shared" si="113"/>
        <v/>
      </c>
      <c r="BU409" s="15" t="str">
        <f t="shared" si="114"/>
        <v/>
      </c>
      <c r="BV409" s="15" t="str">
        <f t="shared" si="115"/>
        <v/>
      </c>
      <c r="BW409" s="15" t="str">
        <f t="shared" si="116"/>
        <v/>
      </c>
      <c r="BX409" s="15" t="str">
        <f t="shared" si="117"/>
        <v/>
      </c>
      <c r="BY409" s="15" t="str">
        <f t="shared" si="118"/>
        <v/>
      </c>
      <c r="BZ409" s="15" t="str">
        <f t="shared" si="119"/>
        <v/>
      </c>
      <c r="CA409" s="15" t="str">
        <f t="shared" si="120"/>
        <v/>
      </c>
      <c r="CB409" s="15" t="str">
        <f t="shared" si="121"/>
        <v/>
      </c>
      <c r="CC409" s="15" t="str">
        <f t="shared" si="122"/>
        <v/>
      </c>
      <c r="CD409" s="15" t="str">
        <f t="shared" si="123"/>
        <v/>
      </c>
      <c r="CE409" s="15" t="str">
        <f t="shared" si="124"/>
        <v/>
      </c>
      <c r="CF409" s="15" t="str">
        <f t="shared" si="125"/>
        <v/>
      </c>
      <c r="CG409" s="15" t="str">
        <f t="shared" si="126"/>
        <v/>
      </c>
      <c r="CH409" s="15" t="str">
        <f t="shared" si="127"/>
        <v/>
      </c>
      <c r="CI409" s="15" t="str">
        <f t="shared" si="128"/>
        <v/>
      </c>
      <c r="CJ409" s="15" t="str">
        <f t="shared" si="129"/>
        <v/>
      </c>
      <c r="CK409" s="15" t="str">
        <f t="shared" si="130"/>
        <v/>
      </c>
      <c r="CL409" s="15" t="str">
        <f t="shared" si="131"/>
        <v/>
      </c>
      <c r="CM409" s="15" t="str">
        <f t="shared" si="132"/>
        <v/>
      </c>
      <c r="CN409" s="15" t="str">
        <f t="shared" si="133"/>
        <v/>
      </c>
      <c r="CO409" s="15" t="str">
        <f t="shared" si="134"/>
        <v/>
      </c>
      <c r="CP409" s="15" t="str">
        <f t="shared" si="135"/>
        <v/>
      </c>
      <c r="CQ409" s="15" t="str">
        <f t="shared" si="136"/>
        <v/>
      </c>
      <c r="CR409" s="15" t="str">
        <f t="shared" si="137"/>
        <v/>
      </c>
    </row>
    <row r="410" spans="2:96">
      <c r="B410" s="13"/>
      <c r="C410" s="15"/>
      <c r="D410" s="15"/>
      <c r="E410" s="28"/>
      <c r="F410" s="29"/>
      <c r="G410" s="29"/>
      <c r="H410" s="29"/>
      <c r="I410" s="29"/>
      <c r="J410" s="29"/>
      <c r="K410" s="29"/>
      <c r="L410" s="30"/>
      <c r="M410" s="29"/>
      <c r="N410" s="29"/>
      <c r="O410" s="29"/>
      <c r="P410" s="29"/>
      <c r="Q410" s="29"/>
      <c r="R410" s="29"/>
      <c r="S410" s="30"/>
      <c r="T410" s="31"/>
      <c r="U410" s="13"/>
      <c r="V410" s="15"/>
      <c r="W410" s="15"/>
      <c r="X410" s="15"/>
      <c r="Y410" s="15"/>
      <c r="Z410" s="15"/>
      <c r="AA410" s="15"/>
      <c r="AB410" s="32"/>
      <c r="AC410" s="15"/>
      <c r="AD410" s="15"/>
      <c r="AE410" s="15"/>
      <c r="AF410" s="15"/>
      <c r="AG410" s="15"/>
      <c r="AH410" s="15"/>
      <c r="AI410" s="15"/>
      <c r="AJ410" s="57"/>
      <c r="AK410" s="15"/>
      <c r="AL410" s="15"/>
      <c r="AM410" s="15"/>
      <c r="AN410" s="15"/>
      <c r="AO410" s="15"/>
      <c r="AP410" s="15"/>
      <c r="AQ410" s="15"/>
      <c r="AR410" s="32"/>
      <c r="AS410" s="15"/>
      <c r="AT410" s="15"/>
      <c r="AU410" s="15"/>
      <c r="AV410" s="15"/>
      <c r="AW410" s="15"/>
      <c r="AX410" s="15"/>
      <c r="AY410" s="15"/>
      <c r="AZ410" s="22"/>
      <c r="BA410" s="13"/>
      <c r="BB410" s="15"/>
      <c r="BC410" s="15"/>
      <c r="BD410" s="15"/>
      <c r="BE410" s="15"/>
      <c r="BF410" s="15"/>
      <c r="BG410" s="15"/>
      <c r="BH410" s="22"/>
      <c r="BI410" s="24"/>
      <c r="BJ410" s="34" t="str">
        <f t="shared" si="105"/>
        <v xml:space="preserve"> {
}
</v>
      </c>
      <c r="BK410" s="35" t="str">
        <f t="shared" si="138"/>
        <v xml:space="preserve">:root {
}
@media (prefers-color-scheme: dark) {
  :root {
  }
}
</v>
      </c>
      <c r="BL410" s="60" t="str">
        <f t="shared" si="139"/>
        <v xml:space="preserve">:root {
}
@media (prefers-color-scheme: dark) {
  :root {
  }
}
</v>
      </c>
      <c r="BM410" s="15" t="str">
        <f t="shared" si="106"/>
        <v/>
      </c>
      <c r="BN410" s="15" t="str">
        <f t="shared" si="107"/>
        <v/>
      </c>
      <c r="BO410" s="15" t="str">
        <f t="shared" si="108"/>
        <v/>
      </c>
      <c r="BP410" s="15" t="str">
        <f t="shared" si="109"/>
        <v/>
      </c>
      <c r="BQ410" s="15" t="str">
        <f t="shared" si="110"/>
        <v/>
      </c>
      <c r="BR410" s="15" t="str">
        <f t="shared" si="111"/>
        <v/>
      </c>
      <c r="BS410" s="15" t="str">
        <f t="shared" si="112"/>
        <v/>
      </c>
      <c r="BT410" s="15" t="str">
        <f t="shared" si="113"/>
        <v/>
      </c>
      <c r="BU410" s="15" t="str">
        <f t="shared" si="114"/>
        <v/>
      </c>
      <c r="BV410" s="15" t="str">
        <f t="shared" si="115"/>
        <v/>
      </c>
      <c r="BW410" s="15" t="str">
        <f t="shared" si="116"/>
        <v/>
      </c>
      <c r="BX410" s="15" t="str">
        <f t="shared" si="117"/>
        <v/>
      </c>
      <c r="BY410" s="15" t="str">
        <f t="shared" si="118"/>
        <v/>
      </c>
      <c r="BZ410" s="15" t="str">
        <f t="shared" si="119"/>
        <v/>
      </c>
      <c r="CA410" s="15" t="str">
        <f t="shared" si="120"/>
        <v/>
      </c>
      <c r="CB410" s="15" t="str">
        <f t="shared" si="121"/>
        <v/>
      </c>
      <c r="CC410" s="15" t="str">
        <f t="shared" si="122"/>
        <v/>
      </c>
      <c r="CD410" s="15" t="str">
        <f t="shared" si="123"/>
        <v/>
      </c>
      <c r="CE410" s="15" t="str">
        <f t="shared" si="124"/>
        <v/>
      </c>
      <c r="CF410" s="15" t="str">
        <f t="shared" si="125"/>
        <v/>
      </c>
      <c r="CG410" s="15" t="str">
        <f t="shared" si="126"/>
        <v/>
      </c>
      <c r="CH410" s="15" t="str">
        <f t="shared" si="127"/>
        <v/>
      </c>
      <c r="CI410" s="15" t="str">
        <f t="shared" si="128"/>
        <v/>
      </c>
      <c r="CJ410" s="15" t="str">
        <f t="shared" si="129"/>
        <v/>
      </c>
      <c r="CK410" s="15" t="str">
        <f t="shared" si="130"/>
        <v/>
      </c>
      <c r="CL410" s="15" t="str">
        <f t="shared" si="131"/>
        <v/>
      </c>
      <c r="CM410" s="15" t="str">
        <f t="shared" si="132"/>
        <v/>
      </c>
      <c r="CN410" s="15" t="str">
        <f t="shared" si="133"/>
        <v/>
      </c>
      <c r="CO410" s="15" t="str">
        <f t="shared" si="134"/>
        <v/>
      </c>
      <c r="CP410" s="15" t="str">
        <f t="shared" si="135"/>
        <v/>
      </c>
      <c r="CQ410" s="15" t="str">
        <f t="shared" si="136"/>
        <v/>
      </c>
      <c r="CR410" s="15" t="str">
        <f t="shared" si="137"/>
        <v/>
      </c>
    </row>
    <row r="411" spans="2:96">
      <c r="B411" s="13"/>
      <c r="C411" s="15"/>
      <c r="D411" s="15"/>
      <c r="E411" s="28"/>
      <c r="F411" s="29"/>
      <c r="G411" s="29"/>
      <c r="H411" s="29"/>
      <c r="I411" s="29"/>
      <c r="J411" s="29"/>
      <c r="K411" s="29"/>
      <c r="L411" s="30"/>
      <c r="M411" s="29"/>
      <c r="N411" s="29"/>
      <c r="O411" s="29"/>
      <c r="P411" s="29"/>
      <c r="Q411" s="29"/>
      <c r="R411" s="29"/>
      <c r="S411" s="30"/>
      <c r="T411" s="31"/>
      <c r="U411" s="13"/>
      <c r="V411" s="15"/>
      <c r="W411" s="15"/>
      <c r="X411" s="15"/>
      <c r="Y411" s="15"/>
      <c r="Z411" s="15"/>
      <c r="AA411" s="15"/>
      <c r="AB411" s="32"/>
      <c r="AC411" s="15"/>
      <c r="AD411" s="15"/>
      <c r="AE411" s="15"/>
      <c r="AF411" s="15"/>
      <c r="AG411" s="15"/>
      <c r="AH411" s="15"/>
      <c r="AI411" s="15"/>
      <c r="AJ411" s="57"/>
      <c r="AK411" s="15"/>
      <c r="AL411" s="15"/>
      <c r="AM411" s="15"/>
      <c r="AN411" s="15"/>
      <c r="AO411" s="15"/>
      <c r="AP411" s="15"/>
      <c r="AQ411" s="15"/>
      <c r="AR411" s="32"/>
      <c r="AS411" s="15"/>
      <c r="AT411" s="15"/>
      <c r="AU411" s="15"/>
      <c r="AV411" s="15"/>
      <c r="AW411" s="15"/>
      <c r="AX411" s="15"/>
      <c r="AY411" s="15"/>
      <c r="AZ411" s="22"/>
      <c r="BA411" s="13"/>
      <c r="BB411" s="15"/>
      <c r="BC411" s="15"/>
      <c r="BD411" s="15"/>
      <c r="BE411" s="15"/>
      <c r="BF411" s="15"/>
      <c r="BG411" s="15"/>
      <c r="BH411" s="22"/>
      <c r="BI411" s="24"/>
      <c r="BJ411" s="34" t="str">
        <f t="shared" si="105"/>
        <v xml:space="preserve"> {
}
</v>
      </c>
      <c r="BK411" s="35" t="str">
        <f t="shared" si="138"/>
        <v xml:space="preserve">:root {
}
@media (prefers-color-scheme: dark) {
  :root {
  }
}
</v>
      </c>
      <c r="BL411" s="60" t="str">
        <f t="shared" si="139"/>
        <v xml:space="preserve">:root {
}
@media (prefers-color-scheme: dark) {
  :root {
  }
}
</v>
      </c>
      <c r="BM411" s="15" t="str">
        <f t="shared" si="106"/>
        <v/>
      </c>
      <c r="BN411" s="15" t="str">
        <f t="shared" si="107"/>
        <v/>
      </c>
      <c r="BO411" s="15" t="str">
        <f t="shared" si="108"/>
        <v/>
      </c>
      <c r="BP411" s="15" t="str">
        <f t="shared" si="109"/>
        <v/>
      </c>
      <c r="BQ411" s="15" t="str">
        <f t="shared" si="110"/>
        <v/>
      </c>
      <c r="BR411" s="15" t="str">
        <f t="shared" si="111"/>
        <v/>
      </c>
      <c r="BS411" s="15" t="str">
        <f t="shared" si="112"/>
        <v/>
      </c>
      <c r="BT411" s="15" t="str">
        <f t="shared" si="113"/>
        <v/>
      </c>
      <c r="BU411" s="15" t="str">
        <f t="shared" si="114"/>
        <v/>
      </c>
      <c r="BV411" s="15" t="str">
        <f t="shared" si="115"/>
        <v/>
      </c>
      <c r="BW411" s="15" t="str">
        <f t="shared" si="116"/>
        <v/>
      </c>
      <c r="BX411" s="15" t="str">
        <f t="shared" si="117"/>
        <v/>
      </c>
      <c r="BY411" s="15" t="str">
        <f t="shared" si="118"/>
        <v/>
      </c>
      <c r="BZ411" s="15" t="str">
        <f t="shared" si="119"/>
        <v/>
      </c>
      <c r="CA411" s="15" t="str">
        <f t="shared" si="120"/>
        <v/>
      </c>
      <c r="CB411" s="15" t="str">
        <f t="shared" si="121"/>
        <v/>
      </c>
      <c r="CC411" s="15" t="str">
        <f t="shared" si="122"/>
        <v/>
      </c>
      <c r="CD411" s="15" t="str">
        <f t="shared" si="123"/>
        <v/>
      </c>
      <c r="CE411" s="15" t="str">
        <f t="shared" si="124"/>
        <v/>
      </c>
      <c r="CF411" s="15" t="str">
        <f t="shared" si="125"/>
        <v/>
      </c>
      <c r="CG411" s="15" t="str">
        <f t="shared" si="126"/>
        <v/>
      </c>
      <c r="CH411" s="15" t="str">
        <f t="shared" si="127"/>
        <v/>
      </c>
      <c r="CI411" s="15" t="str">
        <f t="shared" si="128"/>
        <v/>
      </c>
      <c r="CJ411" s="15" t="str">
        <f t="shared" si="129"/>
        <v/>
      </c>
      <c r="CK411" s="15" t="str">
        <f t="shared" si="130"/>
        <v/>
      </c>
      <c r="CL411" s="15" t="str">
        <f t="shared" si="131"/>
        <v/>
      </c>
      <c r="CM411" s="15" t="str">
        <f t="shared" si="132"/>
        <v/>
      </c>
      <c r="CN411" s="15" t="str">
        <f t="shared" si="133"/>
        <v/>
      </c>
      <c r="CO411" s="15" t="str">
        <f t="shared" si="134"/>
        <v/>
      </c>
      <c r="CP411" s="15" t="str">
        <f t="shared" si="135"/>
        <v/>
      </c>
      <c r="CQ411" s="15" t="str">
        <f t="shared" si="136"/>
        <v/>
      </c>
      <c r="CR411" s="15" t="str">
        <f t="shared" si="137"/>
        <v/>
      </c>
    </row>
    <row r="412" spans="2:96">
      <c r="B412" s="13"/>
      <c r="C412" s="15"/>
      <c r="D412" s="15"/>
      <c r="E412" s="28"/>
      <c r="F412" s="29"/>
      <c r="G412" s="29"/>
      <c r="H412" s="29"/>
      <c r="I412" s="29"/>
      <c r="J412" s="29"/>
      <c r="K412" s="29"/>
      <c r="L412" s="30"/>
      <c r="M412" s="29"/>
      <c r="N412" s="29"/>
      <c r="O412" s="29"/>
      <c r="P412" s="29"/>
      <c r="Q412" s="29"/>
      <c r="R412" s="29"/>
      <c r="S412" s="30"/>
      <c r="T412" s="31"/>
      <c r="U412" s="13"/>
      <c r="V412" s="15"/>
      <c r="W412" s="15"/>
      <c r="X412" s="15"/>
      <c r="Y412" s="15"/>
      <c r="Z412" s="15"/>
      <c r="AA412" s="15"/>
      <c r="AB412" s="32"/>
      <c r="AC412" s="15"/>
      <c r="AD412" s="15"/>
      <c r="AE412" s="15"/>
      <c r="AF412" s="15"/>
      <c r="AG412" s="15"/>
      <c r="AH412" s="15"/>
      <c r="AI412" s="15"/>
      <c r="AJ412" s="57"/>
      <c r="AK412" s="15"/>
      <c r="AL412" s="15"/>
      <c r="AM412" s="15"/>
      <c r="AN412" s="15"/>
      <c r="AO412" s="15"/>
      <c r="AP412" s="15"/>
      <c r="AQ412" s="15"/>
      <c r="AR412" s="32"/>
      <c r="AS412" s="15"/>
      <c r="AT412" s="15"/>
      <c r="AU412" s="15"/>
      <c r="AV412" s="15"/>
      <c r="AW412" s="15"/>
      <c r="AX412" s="15"/>
      <c r="AY412" s="15"/>
      <c r="AZ412" s="22"/>
      <c r="BA412" s="13"/>
      <c r="BB412" s="15"/>
      <c r="BC412" s="15"/>
      <c r="BD412" s="15"/>
      <c r="BE412" s="15"/>
      <c r="BF412" s="15"/>
      <c r="BG412" s="15"/>
      <c r="BH412" s="22"/>
      <c r="BI412" s="24"/>
      <c r="BJ412" s="34" t="str">
        <f t="shared" si="105"/>
        <v xml:space="preserve"> {
}
</v>
      </c>
      <c r="BK412" s="35" t="str">
        <f t="shared" si="138"/>
        <v xml:space="preserve">:root {
}
@media (prefers-color-scheme: dark) {
  :root {
  }
}
</v>
      </c>
      <c r="BL412" s="60" t="str">
        <f t="shared" si="139"/>
        <v xml:space="preserve">:root {
}
@media (prefers-color-scheme: dark) {
  :root {
  }
}
</v>
      </c>
      <c r="BM412" s="15" t="str">
        <f t="shared" si="106"/>
        <v/>
      </c>
      <c r="BN412" s="15" t="str">
        <f t="shared" si="107"/>
        <v/>
      </c>
      <c r="BO412" s="15" t="str">
        <f t="shared" si="108"/>
        <v/>
      </c>
      <c r="BP412" s="15" t="str">
        <f t="shared" si="109"/>
        <v/>
      </c>
      <c r="BQ412" s="15" t="str">
        <f t="shared" si="110"/>
        <v/>
      </c>
      <c r="BR412" s="15" t="str">
        <f t="shared" si="111"/>
        <v/>
      </c>
      <c r="BS412" s="15" t="str">
        <f t="shared" si="112"/>
        <v/>
      </c>
      <c r="BT412" s="15" t="str">
        <f t="shared" si="113"/>
        <v/>
      </c>
      <c r="BU412" s="15" t="str">
        <f t="shared" si="114"/>
        <v/>
      </c>
      <c r="BV412" s="15" t="str">
        <f t="shared" si="115"/>
        <v/>
      </c>
      <c r="BW412" s="15" t="str">
        <f t="shared" si="116"/>
        <v/>
      </c>
      <c r="BX412" s="15" t="str">
        <f t="shared" si="117"/>
        <v/>
      </c>
      <c r="BY412" s="15" t="str">
        <f t="shared" si="118"/>
        <v/>
      </c>
      <c r="BZ412" s="15" t="str">
        <f t="shared" si="119"/>
        <v/>
      </c>
      <c r="CA412" s="15" t="str">
        <f t="shared" si="120"/>
        <v/>
      </c>
      <c r="CB412" s="15" t="str">
        <f t="shared" si="121"/>
        <v/>
      </c>
      <c r="CC412" s="15" t="str">
        <f t="shared" si="122"/>
        <v/>
      </c>
      <c r="CD412" s="15" t="str">
        <f t="shared" si="123"/>
        <v/>
      </c>
      <c r="CE412" s="15" t="str">
        <f t="shared" si="124"/>
        <v/>
      </c>
      <c r="CF412" s="15" t="str">
        <f t="shared" si="125"/>
        <v/>
      </c>
      <c r="CG412" s="15" t="str">
        <f t="shared" si="126"/>
        <v/>
      </c>
      <c r="CH412" s="15" t="str">
        <f t="shared" si="127"/>
        <v/>
      </c>
      <c r="CI412" s="15" t="str">
        <f t="shared" si="128"/>
        <v/>
      </c>
      <c r="CJ412" s="15" t="str">
        <f t="shared" si="129"/>
        <v/>
      </c>
      <c r="CK412" s="15" t="str">
        <f t="shared" si="130"/>
        <v/>
      </c>
      <c r="CL412" s="15" t="str">
        <f t="shared" si="131"/>
        <v/>
      </c>
      <c r="CM412" s="15" t="str">
        <f t="shared" si="132"/>
        <v/>
      </c>
      <c r="CN412" s="15" t="str">
        <f t="shared" si="133"/>
        <v/>
      </c>
      <c r="CO412" s="15" t="str">
        <f t="shared" si="134"/>
        <v/>
      </c>
      <c r="CP412" s="15" t="str">
        <f t="shared" si="135"/>
        <v/>
      </c>
      <c r="CQ412" s="15" t="str">
        <f t="shared" si="136"/>
        <v/>
      </c>
      <c r="CR412" s="15" t="str">
        <f t="shared" si="137"/>
        <v/>
      </c>
    </row>
    <row r="413" spans="2:96">
      <c r="B413" s="13"/>
      <c r="C413" s="15"/>
      <c r="D413" s="15"/>
      <c r="E413" s="28"/>
      <c r="F413" s="29"/>
      <c r="G413" s="29"/>
      <c r="H413" s="29"/>
      <c r="I413" s="29"/>
      <c r="J413" s="29"/>
      <c r="K413" s="29"/>
      <c r="L413" s="30"/>
      <c r="M413" s="29"/>
      <c r="N413" s="29"/>
      <c r="O413" s="29"/>
      <c r="P413" s="29"/>
      <c r="Q413" s="29"/>
      <c r="R413" s="29"/>
      <c r="S413" s="30"/>
      <c r="T413" s="31"/>
      <c r="U413" s="13"/>
      <c r="V413" s="15"/>
      <c r="W413" s="15"/>
      <c r="X413" s="15"/>
      <c r="Y413" s="15"/>
      <c r="Z413" s="15"/>
      <c r="AA413" s="15"/>
      <c r="AB413" s="32"/>
      <c r="AC413" s="15"/>
      <c r="AD413" s="15"/>
      <c r="AE413" s="15"/>
      <c r="AF413" s="15"/>
      <c r="AG413" s="15"/>
      <c r="AH413" s="15"/>
      <c r="AI413" s="15"/>
      <c r="AJ413" s="57"/>
      <c r="AK413" s="15"/>
      <c r="AL413" s="15"/>
      <c r="AM413" s="15"/>
      <c r="AN413" s="15"/>
      <c r="AO413" s="15"/>
      <c r="AP413" s="15"/>
      <c r="AQ413" s="15"/>
      <c r="AR413" s="32"/>
      <c r="AS413" s="15"/>
      <c r="AT413" s="15"/>
      <c r="AU413" s="15"/>
      <c r="AV413" s="15"/>
      <c r="AW413" s="15"/>
      <c r="AX413" s="15"/>
      <c r="AY413" s="15"/>
      <c r="AZ413" s="22"/>
      <c r="BA413" s="13"/>
      <c r="BB413" s="15"/>
      <c r="BC413" s="15"/>
      <c r="BD413" s="15"/>
      <c r="BE413" s="15"/>
      <c r="BF413" s="15"/>
      <c r="BG413" s="15"/>
      <c r="BH413" s="22"/>
      <c r="BI413" s="24"/>
      <c r="BJ413" s="34" t="str">
        <f t="shared" si="105"/>
        <v xml:space="preserve"> {
}
</v>
      </c>
      <c r="BK413" s="35" t="str">
        <f t="shared" si="138"/>
        <v xml:space="preserve">:root {
}
@media (prefers-color-scheme: dark) {
  :root {
  }
}
</v>
      </c>
      <c r="BL413" s="60" t="str">
        <f t="shared" si="139"/>
        <v xml:space="preserve">:root {
}
@media (prefers-color-scheme: dark) {
  :root {
  }
}
</v>
      </c>
      <c r="BM413" s="15" t="str">
        <f t="shared" si="106"/>
        <v/>
      </c>
      <c r="BN413" s="15" t="str">
        <f t="shared" si="107"/>
        <v/>
      </c>
      <c r="BO413" s="15" t="str">
        <f t="shared" si="108"/>
        <v/>
      </c>
      <c r="BP413" s="15" t="str">
        <f t="shared" si="109"/>
        <v/>
      </c>
      <c r="BQ413" s="15" t="str">
        <f t="shared" si="110"/>
        <v/>
      </c>
      <c r="BR413" s="15" t="str">
        <f t="shared" si="111"/>
        <v/>
      </c>
      <c r="BS413" s="15" t="str">
        <f t="shared" si="112"/>
        <v/>
      </c>
      <c r="BT413" s="15" t="str">
        <f t="shared" si="113"/>
        <v/>
      </c>
      <c r="BU413" s="15" t="str">
        <f t="shared" si="114"/>
        <v/>
      </c>
      <c r="BV413" s="15" t="str">
        <f t="shared" si="115"/>
        <v/>
      </c>
      <c r="BW413" s="15" t="str">
        <f t="shared" si="116"/>
        <v/>
      </c>
      <c r="BX413" s="15" t="str">
        <f t="shared" si="117"/>
        <v/>
      </c>
      <c r="BY413" s="15" t="str">
        <f t="shared" si="118"/>
        <v/>
      </c>
      <c r="BZ413" s="15" t="str">
        <f t="shared" si="119"/>
        <v/>
      </c>
      <c r="CA413" s="15" t="str">
        <f t="shared" si="120"/>
        <v/>
      </c>
      <c r="CB413" s="15" t="str">
        <f t="shared" si="121"/>
        <v/>
      </c>
      <c r="CC413" s="15" t="str">
        <f t="shared" si="122"/>
        <v/>
      </c>
      <c r="CD413" s="15" t="str">
        <f t="shared" si="123"/>
        <v/>
      </c>
      <c r="CE413" s="15" t="str">
        <f t="shared" si="124"/>
        <v/>
      </c>
      <c r="CF413" s="15" t="str">
        <f t="shared" si="125"/>
        <v/>
      </c>
      <c r="CG413" s="15" t="str">
        <f t="shared" si="126"/>
        <v/>
      </c>
      <c r="CH413" s="15" t="str">
        <f t="shared" si="127"/>
        <v/>
      </c>
      <c r="CI413" s="15" t="str">
        <f t="shared" si="128"/>
        <v/>
      </c>
      <c r="CJ413" s="15" t="str">
        <f t="shared" si="129"/>
        <v/>
      </c>
      <c r="CK413" s="15" t="str">
        <f t="shared" si="130"/>
        <v/>
      </c>
      <c r="CL413" s="15" t="str">
        <f t="shared" si="131"/>
        <v/>
      </c>
      <c r="CM413" s="15" t="str">
        <f t="shared" si="132"/>
        <v/>
      </c>
      <c r="CN413" s="15" t="str">
        <f t="shared" si="133"/>
        <v/>
      </c>
      <c r="CO413" s="15" t="str">
        <f t="shared" si="134"/>
        <v/>
      </c>
      <c r="CP413" s="15" t="str">
        <f t="shared" si="135"/>
        <v/>
      </c>
      <c r="CQ413" s="15" t="str">
        <f t="shared" si="136"/>
        <v/>
      </c>
      <c r="CR413" s="15" t="str">
        <f t="shared" si="137"/>
        <v/>
      </c>
    </row>
    <row r="414" spans="2:96">
      <c r="B414" s="13"/>
      <c r="C414" s="15"/>
      <c r="D414" s="15"/>
      <c r="E414" s="28"/>
      <c r="F414" s="29"/>
      <c r="G414" s="29"/>
      <c r="H414" s="29"/>
      <c r="I414" s="29"/>
      <c r="J414" s="29"/>
      <c r="K414" s="29"/>
      <c r="L414" s="30"/>
      <c r="M414" s="29"/>
      <c r="N414" s="29"/>
      <c r="O414" s="29"/>
      <c r="P414" s="29"/>
      <c r="Q414" s="29"/>
      <c r="R414" s="29"/>
      <c r="S414" s="30"/>
      <c r="T414" s="31"/>
      <c r="U414" s="13"/>
      <c r="V414" s="15"/>
      <c r="W414" s="15"/>
      <c r="X414" s="15"/>
      <c r="Y414" s="15"/>
      <c r="Z414" s="15"/>
      <c r="AA414" s="15"/>
      <c r="AB414" s="32"/>
      <c r="AC414" s="15"/>
      <c r="AD414" s="15"/>
      <c r="AE414" s="15"/>
      <c r="AF414" s="15"/>
      <c r="AG414" s="15"/>
      <c r="AH414" s="15"/>
      <c r="AI414" s="15"/>
      <c r="AJ414" s="57"/>
      <c r="AK414" s="15"/>
      <c r="AL414" s="15"/>
      <c r="AM414" s="15"/>
      <c r="AN414" s="15"/>
      <c r="AO414" s="15"/>
      <c r="AP414" s="15"/>
      <c r="AQ414" s="15"/>
      <c r="AR414" s="32"/>
      <c r="AS414" s="15"/>
      <c r="AT414" s="15"/>
      <c r="AU414" s="15"/>
      <c r="AV414" s="15"/>
      <c r="AW414" s="15"/>
      <c r="AX414" s="15"/>
      <c r="AY414" s="15"/>
      <c r="AZ414" s="22"/>
      <c r="BA414" s="13"/>
      <c r="BB414" s="15"/>
      <c r="BC414" s="15"/>
      <c r="BD414" s="15"/>
      <c r="BE414" s="15"/>
      <c r="BF414" s="15"/>
      <c r="BG414" s="15"/>
      <c r="BH414" s="22"/>
      <c r="BI414" s="24"/>
      <c r="BJ414" s="34" t="str">
        <f t="shared" si="105"/>
        <v xml:space="preserve"> {
}
</v>
      </c>
      <c r="BK414" s="35" t="str">
        <f t="shared" si="138"/>
        <v xml:space="preserve">:root {
}
@media (prefers-color-scheme: dark) {
  :root {
  }
}
</v>
      </c>
      <c r="BL414" s="60" t="str">
        <f t="shared" si="139"/>
        <v xml:space="preserve">:root {
}
@media (prefers-color-scheme: dark) {
  :root {
  }
}
</v>
      </c>
      <c r="BM414" s="15" t="str">
        <f t="shared" si="106"/>
        <v/>
      </c>
      <c r="BN414" s="15" t="str">
        <f t="shared" si="107"/>
        <v/>
      </c>
      <c r="BO414" s="15" t="str">
        <f t="shared" si="108"/>
        <v/>
      </c>
      <c r="BP414" s="15" t="str">
        <f t="shared" si="109"/>
        <v/>
      </c>
      <c r="BQ414" s="15" t="str">
        <f t="shared" si="110"/>
        <v/>
      </c>
      <c r="BR414" s="15" t="str">
        <f t="shared" si="111"/>
        <v/>
      </c>
      <c r="BS414" s="15" t="str">
        <f t="shared" si="112"/>
        <v/>
      </c>
      <c r="BT414" s="15" t="str">
        <f t="shared" si="113"/>
        <v/>
      </c>
      <c r="BU414" s="15" t="str">
        <f t="shared" si="114"/>
        <v/>
      </c>
      <c r="BV414" s="15" t="str">
        <f t="shared" si="115"/>
        <v/>
      </c>
      <c r="BW414" s="15" t="str">
        <f t="shared" si="116"/>
        <v/>
      </c>
      <c r="BX414" s="15" t="str">
        <f t="shared" si="117"/>
        <v/>
      </c>
      <c r="BY414" s="15" t="str">
        <f t="shared" si="118"/>
        <v/>
      </c>
      <c r="BZ414" s="15" t="str">
        <f t="shared" si="119"/>
        <v/>
      </c>
      <c r="CA414" s="15" t="str">
        <f t="shared" si="120"/>
        <v/>
      </c>
      <c r="CB414" s="15" t="str">
        <f t="shared" si="121"/>
        <v/>
      </c>
      <c r="CC414" s="15" t="str">
        <f t="shared" si="122"/>
        <v/>
      </c>
      <c r="CD414" s="15" t="str">
        <f t="shared" si="123"/>
        <v/>
      </c>
      <c r="CE414" s="15" t="str">
        <f t="shared" si="124"/>
        <v/>
      </c>
      <c r="CF414" s="15" t="str">
        <f t="shared" si="125"/>
        <v/>
      </c>
      <c r="CG414" s="15" t="str">
        <f t="shared" si="126"/>
        <v/>
      </c>
      <c r="CH414" s="15" t="str">
        <f t="shared" si="127"/>
        <v/>
      </c>
      <c r="CI414" s="15" t="str">
        <f t="shared" si="128"/>
        <v/>
      </c>
      <c r="CJ414" s="15" t="str">
        <f t="shared" si="129"/>
        <v/>
      </c>
      <c r="CK414" s="15" t="str">
        <f t="shared" si="130"/>
        <v/>
      </c>
      <c r="CL414" s="15" t="str">
        <f t="shared" si="131"/>
        <v/>
      </c>
      <c r="CM414" s="15" t="str">
        <f t="shared" si="132"/>
        <v/>
      </c>
      <c r="CN414" s="15" t="str">
        <f t="shared" si="133"/>
        <v/>
      </c>
      <c r="CO414" s="15" t="str">
        <f t="shared" si="134"/>
        <v/>
      </c>
      <c r="CP414" s="15" t="str">
        <f t="shared" si="135"/>
        <v/>
      </c>
      <c r="CQ414" s="15" t="str">
        <f t="shared" si="136"/>
        <v/>
      </c>
      <c r="CR414" s="15" t="str">
        <f t="shared" si="137"/>
        <v/>
      </c>
    </row>
    <row r="415" spans="2:96">
      <c r="B415" s="13"/>
      <c r="C415" s="15"/>
      <c r="D415" s="15"/>
      <c r="E415" s="28"/>
      <c r="F415" s="29"/>
      <c r="G415" s="29"/>
      <c r="H415" s="29"/>
      <c r="I415" s="29"/>
      <c r="J415" s="29"/>
      <c r="K415" s="29"/>
      <c r="L415" s="30"/>
      <c r="M415" s="29"/>
      <c r="N415" s="29"/>
      <c r="O415" s="29"/>
      <c r="P415" s="29"/>
      <c r="Q415" s="29"/>
      <c r="R415" s="29"/>
      <c r="S415" s="30"/>
      <c r="T415" s="31"/>
      <c r="U415" s="13"/>
      <c r="V415" s="15"/>
      <c r="W415" s="15"/>
      <c r="X415" s="15"/>
      <c r="Y415" s="15"/>
      <c r="Z415" s="15"/>
      <c r="AA415" s="15"/>
      <c r="AB415" s="32"/>
      <c r="AC415" s="15"/>
      <c r="AD415" s="15"/>
      <c r="AE415" s="15"/>
      <c r="AF415" s="15"/>
      <c r="AG415" s="15"/>
      <c r="AH415" s="15"/>
      <c r="AI415" s="15"/>
      <c r="AJ415" s="57"/>
      <c r="AK415" s="15"/>
      <c r="AL415" s="15"/>
      <c r="AM415" s="15"/>
      <c r="AN415" s="15"/>
      <c r="AO415" s="15"/>
      <c r="AP415" s="15"/>
      <c r="AQ415" s="15"/>
      <c r="AR415" s="32"/>
      <c r="AS415" s="15"/>
      <c r="AT415" s="15"/>
      <c r="AU415" s="15"/>
      <c r="AV415" s="15"/>
      <c r="AW415" s="15"/>
      <c r="AX415" s="15"/>
      <c r="AY415" s="15"/>
      <c r="AZ415" s="22"/>
      <c r="BA415" s="13"/>
      <c r="BB415" s="15"/>
      <c r="BC415" s="15"/>
      <c r="BD415" s="15"/>
      <c r="BE415" s="15"/>
      <c r="BF415" s="15"/>
      <c r="BG415" s="15"/>
      <c r="BH415" s="22"/>
      <c r="BI415" s="24"/>
      <c r="BJ415" s="34" t="str">
        <f t="shared" si="105"/>
        <v xml:space="preserve"> {
}
</v>
      </c>
      <c r="BK415" s="35" t="str">
        <f t="shared" si="138"/>
        <v xml:space="preserve">:root {
}
@media (prefers-color-scheme: dark) {
  :root {
  }
}
</v>
      </c>
      <c r="BL415" s="60" t="str">
        <f t="shared" si="139"/>
        <v xml:space="preserve">:root {
}
@media (prefers-color-scheme: dark) {
  :root {
  }
}
</v>
      </c>
      <c r="BM415" s="15" t="str">
        <f t="shared" si="106"/>
        <v/>
      </c>
      <c r="BN415" s="15" t="str">
        <f t="shared" si="107"/>
        <v/>
      </c>
      <c r="BO415" s="15" t="str">
        <f t="shared" si="108"/>
        <v/>
      </c>
      <c r="BP415" s="15" t="str">
        <f t="shared" si="109"/>
        <v/>
      </c>
      <c r="BQ415" s="15" t="str">
        <f t="shared" si="110"/>
        <v/>
      </c>
      <c r="BR415" s="15" t="str">
        <f t="shared" si="111"/>
        <v/>
      </c>
      <c r="BS415" s="15" t="str">
        <f t="shared" si="112"/>
        <v/>
      </c>
      <c r="BT415" s="15" t="str">
        <f t="shared" si="113"/>
        <v/>
      </c>
      <c r="BU415" s="15" t="str">
        <f t="shared" si="114"/>
        <v/>
      </c>
      <c r="BV415" s="15" t="str">
        <f t="shared" si="115"/>
        <v/>
      </c>
      <c r="BW415" s="15" t="str">
        <f t="shared" si="116"/>
        <v/>
      </c>
      <c r="BX415" s="15" t="str">
        <f t="shared" si="117"/>
        <v/>
      </c>
      <c r="BY415" s="15" t="str">
        <f t="shared" si="118"/>
        <v/>
      </c>
      <c r="BZ415" s="15" t="str">
        <f t="shared" si="119"/>
        <v/>
      </c>
      <c r="CA415" s="15" t="str">
        <f t="shared" si="120"/>
        <v/>
      </c>
      <c r="CB415" s="15" t="str">
        <f t="shared" si="121"/>
        <v/>
      </c>
      <c r="CC415" s="15" t="str">
        <f t="shared" si="122"/>
        <v/>
      </c>
      <c r="CD415" s="15" t="str">
        <f t="shared" si="123"/>
        <v/>
      </c>
      <c r="CE415" s="15" t="str">
        <f t="shared" si="124"/>
        <v/>
      </c>
      <c r="CF415" s="15" t="str">
        <f t="shared" si="125"/>
        <v/>
      </c>
      <c r="CG415" s="15" t="str">
        <f t="shared" si="126"/>
        <v/>
      </c>
      <c r="CH415" s="15" t="str">
        <f t="shared" si="127"/>
        <v/>
      </c>
      <c r="CI415" s="15" t="str">
        <f t="shared" si="128"/>
        <v/>
      </c>
      <c r="CJ415" s="15" t="str">
        <f t="shared" si="129"/>
        <v/>
      </c>
      <c r="CK415" s="15" t="str">
        <f t="shared" si="130"/>
        <v/>
      </c>
      <c r="CL415" s="15" t="str">
        <f t="shared" si="131"/>
        <v/>
      </c>
      <c r="CM415" s="15" t="str">
        <f t="shared" si="132"/>
        <v/>
      </c>
      <c r="CN415" s="15" t="str">
        <f t="shared" si="133"/>
        <v/>
      </c>
      <c r="CO415" s="15" t="str">
        <f t="shared" si="134"/>
        <v/>
      </c>
      <c r="CP415" s="15" t="str">
        <f t="shared" si="135"/>
        <v/>
      </c>
      <c r="CQ415" s="15" t="str">
        <f t="shared" si="136"/>
        <v/>
      </c>
      <c r="CR415" s="15" t="str">
        <f t="shared" si="137"/>
        <v/>
      </c>
    </row>
    <row r="416" spans="2:96">
      <c r="B416" s="13"/>
      <c r="C416" s="15"/>
      <c r="D416" s="15"/>
      <c r="E416" s="28"/>
      <c r="F416" s="29"/>
      <c r="G416" s="29"/>
      <c r="H416" s="29"/>
      <c r="I416" s="29"/>
      <c r="J416" s="29"/>
      <c r="K416" s="29"/>
      <c r="L416" s="30"/>
      <c r="M416" s="29"/>
      <c r="N416" s="29"/>
      <c r="O416" s="29"/>
      <c r="P416" s="29"/>
      <c r="Q416" s="29"/>
      <c r="R416" s="29"/>
      <c r="S416" s="30"/>
      <c r="T416" s="31"/>
      <c r="U416" s="13"/>
      <c r="V416" s="15"/>
      <c r="W416" s="15"/>
      <c r="X416" s="15"/>
      <c r="Y416" s="15"/>
      <c r="Z416" s="15"/>
      <c r="AA416" s="15"/>
      <c r="AB416" s="32"/>
      <c r="AC416" s="15"/>
      <c r="AD416" s="15"/>
      <c r="AE416" s="15"/>
      <c r="AF416" s="15"/>
      <c r="AG416" s="15"/>
      <c r="AH416" s="15"/>
      <c r="AI416" s="15"/>
      <c r="AJ416" s="57"/>
      <c r="AK416" s="15"/>
      <c r="AL416" s="15"/>
      <c r="AM416" s="15"/>
      <c r="AN416" s="15"/>
      <c r="AO416" s="15"/>
      <c r="AP416" s="15"/>
      <c r="AQ416" s="15"/>
      <c r="AR416" s="32"/>
      <c r="AS416" s="15"/>
      <c r="AT416" s="15"/>
      <c r="AU416" s="15"/>
      <c r="AV416" s="15"/>
      <c r="AW416" s="15"/>
      <c r="AX416" s="15"/>
      <c r="AY416" s="15"/>
      <c r="AZ416" s="22"/>
      <c r="BA416" s="13"/>
      <c r="BB416" s="15"/>
      <c r="BC416" s="15"/>
      <c r="BD416" s="15"/>
      <c r="BE416" s="15"/>
      <c r="BF416" s="15"/>
      <c r="BG416" s="15"/>
      <c r="BH416" s="22"/>
      <c r="BI416" s="24"/>
      <c r="BJ416" s="34" t="str">
        <f t="shared" si="105"/>
        <v xml:space="preserve"> {
}
</v>
      </c>
      <c r="BK416" s="35" t="str">
        <f t="shared" si="138"/>
        <v xml:space="preserve">:root {
}
@media (prefers-color-scheme: dark) {
  :root {
  }
}
</v>
      </c>
      <c r="BL416" s="60" t="str">
        <f t="shared" si="139"/>
        <v xml:space="preserve">:root {
}
@media (prefers-color-scheme: dark) {
  :root {
  }
}
</v>
      </c>
      <c r="BM416" s="15" t="str">
        <f t="shared" si="106"/>
        <v/>
      </c>
      <c r="BN416" s="15" t="str">
        <f t="shared" si="107"/>
        <v/>
      </c>
      <c r="BO416" s="15" t="str">
        <f t="shared" si="108"/>
        <v/>
      </c>
      <c r="BP416" s="15" t="str">
        <f t="shared" si="109"/>
        <v/>
      </c>
      <c r="BQ416" s="15" t="str">
        <f t="shared" si="110"/>
        <v/>
      </c>
      <c r="BR416" s="15" t="str">
        <f t="shared" si="111"/>
        <v/>
      </c>
      <c r="BS416" s="15" t="str">
        <f t="shared" si="112"/>
        <v/>
      </c>
      <c r="BT416" s="15" t="str">
        <f t="shared" si="113"/>
        <v/>
      </c>
      <c r="BU416" s="15" t="str">
        <f t="shared" si="114"/>
        <v/>
      </c>
      <c r="BV416" s="15" t="str">
        <f t="shared" si="115"/>
        <v/>
      </c>
      <c r="BW416" s="15" t="str">
        <f t="shared" si="116"/>
        <v/>
      </c>
      <c r="BX416" s="15" t="str">
        <f t="shared" si="117"/>
        <v/>
      </c>
      <c r="BY416" s="15" t="str">
        <f t="shared" si="118"/>
        <v/>
      </c>
      <c r="BZ416" s="15" t="str">
        <f t="shared" si="119"/>
        <v/>
      </c>
      <c r="CA416" s="15" t="str">
        <f t="shared" si="120"/>
        <v/>
      </c>
      <c r="CB416" s="15" t="str">
        <f t="shared" si="121"/>
        <v/>
      </c>
      <c r="CC416" s="15" t="str">
        <f t="shared" si="122"/>
        <v/>
      </c>
      <c r="CD416" s="15" t="str">
        <f t="shared" si="123"/>
        <v/>
      </c>
      <c r="CE416" s="15" t="str">
        <f t="shared" si="124"/>
        <v/>
      </c>
      <c r="CF416" s="15" t="str">
        <f t="shared" si="125"/>
        <v/>
      </c>
      <c r="CG416" s="15" t="str">
        <f t="shared" si="126"/>
        <v/>
      </c>
      <c r="CH416" s="15" t="str">
        <f t="shared" si="127"/>
        <v/>
      </c>
      <c r="CI416" s="15" t="str">
        <f t="shared" si="128"/>
        <v/>
      </c>
      <c r="CJ416" s="15" t="str">
        <f t="shared" si="129"/>
        <v/>
      </c>
      <c r="CK416" s="15" t="str">
        <f t="shared" si="130"/>
        <v/>
      </c>
      <c r="CL416" s="15" t="str">
        <f t="shared" si="131"/>
        <v/>
      </c>
      <c r="CM416" s="15" t="str">
        <f t="shared" si="132"/>
        <v/>
      </c>
      <c r="CN416" s="15" t="str">
        <f t="shared" si="133"/>
        <v/>
      </c>
      <c r="CO416" s="15" t="str">
        <f t="shared" si="134"/>
        <v/>
      </c>
      <c r="CP416" s="15" t="str">
        <f t="shared" si="135"/>
        <v/>
      </c>
      <c r="CQ416" s="15" t="str">
        <f t="shared" si="136"/>
        <v/>
      </c>
      <c r="CR416" s="15" t="str">
        <f t="shared" si="137"/>
        <v/>
      </c>
    </row>
    <row r="417" spans="2:96">
      <c r="B417" s="13"/>
      <c r="C417" s="15"/>
      <c r="D417" s="15"/>
      <c r="E417" s="28"/>
      <c r="F417" s="29"/>
      <c r="G417" s="29"/>
      <c r="H417" s="29"/>
      <c r="I417" s="29"/>
      <c r="J417" s="29"/>
      <c r="K417" s="29"/>
      <c r="L417" s="30"/>
      <c r="M417" s="29"/>
      <c r="N417" s="29"/>
      <c r="O417" s="29"/>
      <c r="P417" s="29"/>
      <c r="Q417" s="29"/>
      <c r="R417" s="29"/>
      <c r="S417" s="30"/>
      <c r="T417" s="31"/>
      <c r="U417" s="13"/>
      <c r="V417" s="15"/>
      <c r="W417" s="15"/>
      <c r="X417" s="15"/>
      <c r="Y417" s="15"/>
      <c r="Z417" s="15"/>
      <c r="AA417" s="15"/>
      <c r="AB417" s="32"/>
      <c r="AC417" s="15"/>
      <c r="AD417" s="15"/>
      <c r="AE417" s="15"/>
      <c r="AF417" s="15"/>
      <c r="AG417" s="15"/>
      <c r="AH417" s="15"/>
      <c r="AI417" s="15"/>
      <c r="AJ417" s="57"/>
      <c r="AK417" s="15"/>
      <c r="AL417" s="15"/>
      <c r="AM417" s="15"/>
      <c r="AN417" s="15"/>
      <c r="AO417" s="15"/>
      <c r="AP417" s="15"/>
      <c r="AQ417" s="15"/>
      <c r="AR417" s="32"/>
      <c r="AS417" s="15"/>
      <c r="AT417" s="15"/>
      <c r="AU417" s="15"/>
      <c r="AV417" s="15"/>
      <c r="AW417" s="15"/>
      <c r="AX417" s="15"/>
      <c r="AY417" s="15"/>
      <c r="AZ417" s="22"/>
      <c r="BA417" s="13"/>
      <c r="BB417" s="15"/>
      <c r="BC417" s="15"/>
      <c r="BD417" s="15"/>
      <c r="BE417" s="15"/>
      <c r="BF417" s="15"/>
      <c r="BG417" s="15"/>
      <c r="BH417" s="22"/>
      <c r="BI417" s="24"/>
      <c r="BJ417" s="34" t="str">
        <f t="shared" si="105"/>
        <v xml:space="preserve"> {
}
</v>
      </c>
      <c r="BK417" s="35" t="str">
        <f t="shared" si="138"/>
        <v xml:space="preserve">:root {
}
@media (prefers-color-scheme: dark) {
  :root {
  }
}
</v>
      </c>
      <c r="BL417" s="60" t="str">
        <f t="shared" si="139"/>
        <v xml:space="preserve">:root {
}
@media (prefers-color-scheme: dark) {
  :root {
  }
}
</v>
      </c>
      <c r="BM417" s="15" t="str">
        <f t="shared" si="106"/>
        <v/>
      </c>
      <c r="BN417" s="15" t="str">
        <f t="shared" si="107"/>
        <v/>
      </c>
      <c r="BO417" s="15" t="str">
        <f t="shared" si="108"/>
        <v/>
      </c>
      <c r="BP417" s="15" t="str">
        <f t="shared" si="109"/>
        <v/>
      </c>
      <c r="BQ417" s="15" t="str">
        <f t="shared" si="110"/>
        <v/>
      </c>
      <c r="BR417" s="15" t="str">
        <f t="shared" si="111"/>
        <v/>
      </c>
      <c r="BS417" s="15" t="str">
        <f t="shared" si="112"/>
        <v/>
      </c>
      <c r="BT417" s="15" t="str">
        <f t="shared" si="113"/>
        <v/>
      </c>
      <c r="BU417" s="15" t="str">
        <f t="shared" si="114"/>
        <v/>
      </c>
      <c r="BV417" s="15" t="str">
        <f t="shared" si="115"/>
        <v/>
      </c>
      <c r="BW417" s="15" t="str">
        <f t="shared" si="116"/>
        <v/>
      </c>
      <c r="BX417" s="15" t="str">
        <f t="shared" si="117"/>
        <v/>
      </c>
      <c r="BY417" s="15" t="str">
        <f t="shared" si="118"/>
        <v/>
      </c>
      <c r="BZ417" s="15" t="str">
        <f t="shared" si="119"/>
        <v/>
      </c>
      <c r="CA417" s="15" t="str">
        <f t="shared" si="120"/>
        <v/>
      </c>
      <c r="CB417" s="15" t="str">
        <f t="shared" si="121"/>
        <v/>
      </c>
      <c r="CC417" s="15" t="str">
        <f t="shared" si="122"/>
        <v/>
      </c>
      <c r="CD417" s="15" t="str">
        <f t="shared" si="123"/>
        <v/>
      </c>
      <c r="CE417" s="15" t="str">
        <f t="shared" si="124"/>
        <v/>
      </c>
      <c r="CF417" s="15" t="str">
        <f t="shared" si="125"/>
        <v/>
      </c>
      <c r="CG417" s="15" t="str">
        <f t="shared" si="126"/>
        <v/>
      </c>
      <c r="CH417" s="15" t="str">
        <f t="shared" si="127"/>
        <v/>
      </c>
      <c r="CI417" s="15" t="str">
        <f t="shared" si="128"/>
        <v/>
      </c>
      <c r="CJ417" s="15" t="str">
        <f t="shared" si="129"/>
        <v/>
      </c>
      <c r="CK417" s="15" t="str">
        <f t="shared" si="130"/>
        <v/>
      </c>
      <c r="CL417" s="15" t="str">
        <f t="shared" si="131"/>
        <v/>
      </c>
      <c r="CM417" s="15" t="str">
        <f t="shared" si="132"/>
        <v/>
      </c>
      <c r="CN417" s="15" t="str">
        <f t="shared" si="133"/>
        <v/>
      </c>
      <c r="CO417" s="15" t="str">
        <f t="shared" si="134"/>
        <v/>
      </c>
      <c r="CP417" s="15" t="str">
        <f t="shared" si="135"/>
        <v/>
      </c>
      <c r="CQ417" s="15" t="str">
        <f t="shared" si="136"/>
        <v/>
      </c>
      <c r="CR417" s="15" t="str">
        <f t="shared" si="137"/>
        <v/>
      </c>
    </row>
    <row r="418" spans="2:96">
      <c r="B418" s="13"/>
      <c r="C418" s="15"/>
      <c r="D418" s="15"/>
      <c r="E418" s="28"/>
      <c r="F418" s="29"/>
      <c r="G418" s="29"/>
      <c r="H418" s="29"/>
      <c r="I418" s="29"/>
      <c r="J418" s="29"/>
      <c r="K418" s="29"/>
      <c r="L418" s="30"/>
      <c r="M418" s="29"/>
      <c r="N418" s="29"/>
      <c r="O418" s="29"/>
      <c r="P418" s="29"/>
      <c r="Q418" s="29"/>
      <c r="R418" s="29"/>
      <c r="S418" s="30"/>
      <c r="T418" s="31"/>
      <c r="U418" s="13"/>
      <c r="V418" s="15"/>
      <c r="W418" s="15"/>
      <c r="X418" s="15"/>
      <c r="Y418" s="15"/>
      <c r="Z418" s="15"/>
      <c r="AA418" s="15"/>
      <c r="AB418" s="32"/>
      <c r="AC418" s="15"/>
      <c r="AD418" s="15"/>
      <c r="AE418" s="15"/>
      <c r="AF418" s="15"/>
      <c r="AG418" s="15"/>
      <c r="AH418" s="15"/>
      <c r="AI418" s="15"/>
      <c r="AJ418" s="57"/>
      <c r="AK418" s="15"/>
      <c r="AL418" s="15"/>
      <c r="AM418" s="15"/>
      <c r="AN418" s="15"/>
      <c r="AO418" s="15"/>
      <c r="AP418" s="15"/>
      <c r="AQ418" s="15"/>
      <c r="AR418" s="32"/>
      <c r="AS418" s="15"/>
      <c r="AT418" s="15"/>
      <c r="AU418" s="15"/>
      <c r="AV418" s="15"/>
      <c r="AW418" s="15"/>
      <c r="AX418" s="15"/>
      <c r="AY418" s="15"/>
      <c r="AZ418" s="22"/>
      <c r="BA418" s="13"/>
      <c r="BB418" s="15"/>
      <c r="BC418" s="15"/>
      <c r="BD418" s="15"/>
      <c r="BE418" s="15"/>
      <c r="BF418" s="15"/>
      <c r="BG418" s="15"/>
      <c r="BH418" s="22"/>
      <c r="BI418" s="24"/>
      <c r="BJ418" s="34" t="str">
        <f t="shared" si="105"/>
        <v xml:space="preserve"> {
}
</v>
      </c>
      <c r="BK418" s="35" t="str">
        <f t="shared" si="138"/>
        <v xml:space="preserve">:root {
}
@media (prefers-color-scheme: dark) {
  :root {
  }
}
</v>
      </c>
      <c r="BL418" s="60" t="str">
        <f t="shared" si="139"/>
        <v xml:space="preserve">:root {
}
@media (prefers-color-scheme: dark) {
  :root {
  }
}
</v>
      </c>
      <c r="BM418" s="15" t="str">
        <f t="shared" si="106"/>
        <v/>
      </c>
      <c r="BN418" s="15" t="str">
        <f t="shared" si="107"/>
        <v/>
      </c>
      <c r="BO418" s="15" t="str">
        <f t="shared" si="108"/>
        <v/>
      </c>
      <c r="BP418" s="15" t="str">
        <f t="shared" si="109"/>
        <v/>
      </c>
      <c r="BQ418" s="15" t="str">
        <f t="shared" si="110"/>
        <v/>
      </c>
      <c r="BR418" s="15" t="str">
        <f t="shared" si="111"/>
        <v/>
      </c>
      <c r="BS418" s="15" t="str">
        <f t="shared" si="112"/>
        <v/>
      </c>
      <c r="BT418" s="15" t="str">
        <f t="shared" si="113"/>
        <v/>
      </c>
      <c r="BU418" s="15" t="str">
        <f t="shared" si="114"/>
        <v/>
      </c>
      <c r="BV418" s="15" t="str">
        <f t="shared" si="115"/>
        <v/>
      </c>
      <c r="BW418" s="15" t="str">
        <f t="shared" si="116"/>
        <v/>
      </c>
      <c r="BX418" s="15" t="str">
        <f t="shared" si="117"/>
        <v/>
      </c>
      <c r="BY418" s="15" t="str">
        <f t="shared" si="118"/>
        <v/>
      </c>
      <c r="BZ418" s="15" t="str">
        <f t="shared" si="119"/>
        <v/>
      </c>
      <c r="CA418" s="15" t="str">
        <f t="shared" si="120"/>
        <v/>
      </c>
      <c r="CB418" s="15" t="str">
        <f t="shared" si="121"/>
        <v/>
      </c>
      <c r="CC418" s="15" t="str">
        <f t="shared" si="122"/>
        <v/>
      </c>
      <c r="CD418" s="15" t="str">
        <f t="shared" si="123"/>
        <v/>
      </c>
      <c r="CE418" s="15" t="str">
        <f t="shared" si="124"/>
        <v/>
      </c>
      <c r="CF418" s="15" t="str">
        <f t="shared" si="125"/>
        <v/>
      </c>
      <c r="CG418" s="15" t="str">
        <f t="shared" si="126"/>
        <v/>
      </c>
      <c r="CH418" s="15" t="str">
        <f t="shared" si="127"/>
        <v/>
      </c>
      <c r="CI418" s="15" t="str">
        <f t="shared" si="128"/>
        <v/>
      </c>
      <c r="CJ418" s="15" t="str">
        <f t="shared" si="129"/>
        <v/>
      </c>
      <c r="CK418" s="15" t="str">
        <f t="shared" si="130"/>
        <v/>
      </c>
      <c r="CL418" s="15" t="str">
        <f t="shared" si="131"/>
        <v/>
      </c>
      <c r="CM418" s="15" t="str">
        <f t="shared" si="132"/>
        <v/>
      </c>
      <c r="CN418" s="15" t="str">
        <f t="shared" si="133"/>
        <v/>
      </c>
      <c r="CO418" s="15" t="str">
        <f t="shared" si="134"/>
        <v/>
      </c>
      <c r="CP418" s="15" t="str">
        <f t="shared" si="135"/>
        <v/>
      </c>
      <c r="CQ418" s="15" t="str">
        <f t="shared" si="136"/>
        <v/>
      </c>
      <c r="CR418" s="15" t="str">
        <f t="shared" si="137"/>
        <v/>
      </c>
    </row>
    <row r="419" spans="2:96">
      <c r="B419" s="13"/>
      <c r="C419" s="15"/>
      <c r="D419" s="15"/>
      <c r="E419" s="28"/>
      <c r="F419" s="29"/>
      <c r="G419" s="29"/>
      <c r="H419" s="29"/>
      <c r="I419" s="29"/>
      <c r="J419" s="29"/>
      <c r="K419" s="29"/>
      <c r="L419" s="30"/>
      <c r="M419" s="29"/>
      <c r="N419" s="29"/>
      <c r="O419" s="29"/>
      <c r="P419" s="29"/>
      <c r="Q419" s="29"/>
      <c r="R419" s="29"/>
      <c r="S419" s="30"/>
      <c r="T419" s="31"/>
      <c r="U419" s="13"/>
      <c r="V419" s="15"/>
      <c r="W419" s="15"/>
      <c r="X419" s="15"/>
      <c r="Y419" s="15"/>
      <c r="Z419" s="15"/>
      <c r="AA419" s="15"/>
      <c r="AB419" s="32"/>
      <c r="AC419" s="15"/>
      <c r="AD419" s="15"/>
      <c r="AE419" s="15"/>
      <c r="AF419" s="15"/>
      <c r="AG419" s="15"/>
      <c r="AH419" s="15"/>
      <c r="AI419" s="15"/>
      <c r="AJ419" s="57"/>
      <c r="AK419" s="15"/>
      <c r="AL419" s="15"/>
      <c r="AM419" s="15"/>
      <c r="AN419" s="15"/>
      <c r="AO419" s="15"/>
      <c r="AP419" s="15"/>
      <c r="AQ419" s="15"/>
      <c r="AR419" s="32"/>
      <c r="AS419" s="15"/>
      <c r="AT419" s="15"/>
      <c r="AU419" s="15"/>
      <c r="AV419" s="15"/>
      <c r="AW419" s="15"/>
      <c r="AX419" s="15"/>
      <c r="AY419" s="15"/>
      <c r="AZ419" s="22"/>
      <c r="BA419" s="13"/>
      <c r="BB419" s="15"/>
      <c r="BC419" s="15"/>
      <c r="BD419" s="15"/>
      <c r="BE419" s="15"/>
      <c r="BF419" s="15"/>
      <c r="BG419" s="15"/>
      <c r="BH419" s="22"/>
      <c r="BI419" s="24"/>
      <c r="BJ419" s="34" t="str">
        <f t="shared" si="105"/>
        <v xml:space="preserve"> {
}
</v>
      </c>
      <c r="BK419" s="35" t="str">
        <f t="shared" si="138"/>
        <v xml:space="preserve">:root {
}
@media (prefers-color-scheme: dark) {
  :root {
  }
}
</v>
      </c>
      <c r="BL419" s="60" t="str">
        <f t="shared" si="139"/>
        <v xml:space="preserve">:root {
}
@media (prefers-color-scheme: dark) {
  :root {
  }
}
</v>
      </c>
      <c r="BM419" s="15" t="str">
        <f t="shared" si="106"/>
        <v/>
      </c>
      <c r="BN419" s="15" t="str">
        <f t="shared" si="107"/>
        <v/>
      </c>
      <c r="BO419" s="15" t="str">
        <f t="shared" si="108"/>
        <v/>
      </c>
      <c r="BP419" s="15" t="str">
        <f t="shared" si="109"/>
        <v/>
      </c>
      <c r="BQ419" s="15" t="str">
        <f t="shared" si="110"/>
        <v/>
      </c>
      <c r="BR419" s="15" t="str">
        <f t="shared" si="111"/>
        <v/>
      </c>
      <c r="BS419" s="15" t="str">
        <f t="shared" si="112"/>
        <v/>
      </c>
      <c r="BT419" s="15" t="str">
        <f t="shared" si="113"/>
        <v/>
      </c>
      <c r="BU419" s="15" t="str">
        <f t="shared" si="114"/>
        <v/>
      </c>
      <c r="BV419" s="15" t="str">
        <f t="shared" si="115"/>
        <v/>
      </c>
      <c r="BW419" s="15" t="str">
        <f t="shared" si="116"/>
        <v/>
      </c>
      <c r="BX419" s="15" t="str">
        <f t="shared" si="117"/>
        <v/>
      </c>
      <c r="BY419" s="15" t="str">
        <f t="shared" si="118"/>
        <v/>
      </c>
      <c r="BZ419" s="15" t="str">
        <f t="shared" si="119"/>
        <v/>
      </c>
      <c r="CA419" s="15" t="str">
        <f t="shared" si="120"/>
        <v/>
      </c>
      <c r="CB419" s="15" t="str">
        <f t="shared" si="121"/>
        <v/>
      </c>
      <c r="CC419" s="15" t="str">
        <f t="shared" si="122"/>
        <v/>
      </c>
      <c r="CD419" s="15" t="str">
        <f t="shared" si="123"/>
        <v/>
      </c>
      <c r="CE419" s="15" t="str">
        <f t="shared" si="124"/>
        <v/>
      </c>
      <c r="CF419" s="15" t="str">
        <f t="shared" si="125"/>
        <v/>
      </c>
      <c r="CG419" s="15" t="str">
        <f t="shared" si="126"/>
        <v/>
      </c>
      <c r="CH419" s="15" t="str">
        <f t="shared" si="127"/>
        <v/>
      </c>
      <c r="CI419" s="15" t="str">
        <f t="shared" si="128"/>
        <v/>
      </c>
      <c r="CJ419" s="15" t="str">
        <f t="shared" si="129"/>
        <v/>
      </c>
      <c r="CK419" s="15" t="str">
        <f t="shared" si="130"/>
        <v/>
      </c>
      <c r="CL419" s="15" t="str">
        <f t="shared" si="131"/>
        <v/>
      </c>
      <c r="CM419" s="15" t="str">
        <f t="shared" si="132"/>
        <v/>
      </c>
      <c r="CN419" s="15" t="str">
        <f t="shared" si="133"/>
        <v/>
      </c>
      <c r="CO419" s="15" t="str">
        <f t="shared" si="134"/>
        <v/>
      </c>
      <c r="CP419" s="15" t="str">
        <f t="shared" si="135"/>
        <v/>
      </c>
      <c r="CQ419" s="15" t="str">
        <f t="shared" si="136"/>
        <v/>
      </c>
      <c r="CR419" s="15" t="str">
        <f t="shared" si="137"/>
        <v/>
      </c>
    </row>
    <row r="420" spans="2:96">
      <c r="B420" s="13"/>
      <c r="C420" s="15"/>
      <c r="D420" s="15"/>
      <c r="E420" s="28"/>
      <c r="F420" s="29"/>
      <c r="G420" s="29"/>
      <c r="H420" s="29"/>
      <c r="I420" s="29"/>
      <c r="J420" s="29"/>
      <c r="K420" s="29"/>
      <c r="L420" s="30"/>
      <c r="M420" s="29"/>
      <c r="N420" s="29"/>
      <c r="O420" s="29"/>
      <c r="P420" s="29"/>
      <c r="Q420" s="29"/>
      <c r="R420" s="29"/>
      <c r="S420" s="30"/>
      <c r="T420" s="31"/>
      <c r="U420" s="13"/>
      <c r="V420" s="15"/>
      <c r="W420" s="15"/>
      <c r="X420" s="15"/>
      <c r="Y420" s="15"/>
      <c r="Z420" s="15"/>
      <c r="AA420" s="15"/>
      <c r="AB420" s="32"/>
      <c r="AC420" s="15"/>
      <c r="AD420" s="15"/>
      <c r="AE420" s="15"/>
      <c r="AF420" s="15"/>
      <c r="AG420" s="15"/>
      <c r="AH420" s="15"/>
      <c r="AI420" s="15"/>
      <c r="AJ420" s="57"/>
      <c r="AK420" s="15"/>
      <c r="AL420" s="15"/>
      <c r="AM420" s="15"/>
      <c r="AN420" s="15"/>
      <c r="AO420" s="15"/>
      <c r="AP420" s="15"/>
      <c r="AQ420" s="15"/>
      <c r="AR420" s="32"/>
      <c r="AS420" s="15"/>
      <c r="AT420" s="15"/>
      <c r="AU420" s="15"/>
      <c r="AV420" s="15"/>
      <c r="AW420" s="15"/>
      <c r="AX420" s="15"/>
      <c r="AY420" s="15"/>
      <c r="AZ420" s="22"/>
      <c r="BA420" s="13"/>
      <c r="BB420" s="15"/>
      <c r="BC420" s="15"/>
      <c r="BD420" s="15"/>
      <c r="BE420" s="15"/>
      <c r="BF420" s="15"/>
      <c r="BG420" s="15"/>
      <c r="BH420" s="22"/>
      <c r="BI420" s="24"/>
      <c r="BJ420" s="34" t="str">
        <f t="shared" si="105"/>
        <v xml:space="preserve"> {
}
</v>
      </c>
      <c r="BK420" s="35" t="str">
        <f t="shared" si="138"/>
        <v xml:space="preserve">:root {
}
@media (prefers-color-scheme: dark) {
  :root {
  }
}
</v>
      </c>
      <c r="BL420" s="60" t="str">
        <f t="shared" si="139"/>
        <v xml:space="preserve">:root {
}
@media (prefers-color-scheme: dark) {
  :root {
  }
}
</v>
      </c>
      <c r="BM420" s="15" t="str">
        <f t="shared" si="106"/>
        <v/>
      </c>
      <c r="BN420" s="15" t="str">
        <f t="shared" si="107"/>
        <v/>
      </c>
      <c r="BO420" s="15" t="str">
        <f t="shared" si="108"/>
        <v/>
      </c>
      <c r="BP420" s="15" t="str">
        <f t="shared" si="109"/>
        <v/>
      </c>
      <c r="BQ420" s="15" t="str">
        <f t="shared" si="110"/>
        <v/>
      </c>
      <c r="BR420" s="15" t="str">
        <f t="shared" si="111"/>
        <v/>
      </c>
      <c r="BS420" s="15" t="str">
        <f t="shared" si="112"/>
        <v/>
      </c>
      <c r="BT420" s="15" t="str">
        <f t="shared" si="113"/>
        <v/>
      </c>
      <c r="BU420" s="15" t="str">
        <f t="shared" si="114"/>
        <v/>
      </c>
      <c r="BV420" s="15" t="str">
        <f t="shared" si="115"/>
        <v/>
      </c>
      <c r="BW420" s="15" t="str">
        <f t="shared" si="116"/>
        <v/>
      </c>
      <c r="BX420" s="15" t="str">
        <f t="shared" si="117"/>
        <v/>
      </c>
      <c r="BY420" s="15" t="str">
        <f t="shared" si="118"/>
        <v/>
      </c>
      <c r="BZ420" s="15" t="str">
        <f t="shared" si="119"/>
        <v/>
      </c>
      <c r="CA420" s="15" t="str">
        <f t="shared" si="120"/>
        <v/>
      </c>
      <c r="CB420" s="15" t="str">
        <f t="shared" si="121"/>
        <v/>
      </c>
      <c r="CC420" s="15" t="str">
        <f t="shared" si="122"/>
        <v/>
      </c>
      <c r="CD420" s="15" t="str">
        <f t="shared" si="123"/>
        <v/>
      </c>
      <c r="CE420" s="15" t="str">
        <f t="shared" si="124"/>
        <v/>
      </c>
      <c r="CF420" s="15" t="str">
        <f t="shared" si="125"/>
        <v/>
      </c>
      <c r="CG420" s="15" t="str">
        <f t="shared" si="126"/>
        <v/>
      </c>
      <c r="CH420" s="15" t="str">
        <f t="shared" si="127"/>
        <v/>
      </c>
      <c r="CI420" s="15" t="str">
        <f t="shared" si="128"/>
        <v/>
      </c>
      <c r="CJ420" s="15" t="str">
        <f t="shared" si="129"/>
        <v/>
      </c>
      <c r="CK420" s="15" t="str">
        <f t="shared" si="130"/>
        <v/>
      </c>
      <c r="CL420" s="15" t="str">
        <f t="shared" si="131"/>
        <v/>
      </c>
      <c r="CM420" s="15" t="str">
        <f t="shared" si="132"/>
        <v/>
      </c>
      <c r="CN420" s="15" t="str">
        <f t="shared" si="133"/>
        <v/>
      </c>
      <c r="CO420" s="15" t="str">
        <f t="shared" si="134"/>
        <v/>
      </c>
      <c r="CP420" s="15" t="str">
        <f t="shared" si="135"/>
        <v/>
      </c>
      <c r="CQ420" s="15" t="str">
        <f t="shared" si="136"/>
        <v/>
      </c>
      <c r="CR420" s="15" t="str">
        <f t="shared" si="137"/>
        <v/>
      </c>
    </row>
    <row r="421" spans="2:96">
      <c r="B421" s="13"/>
      <c r="C421" s="15"/>
      <c r="D421" s="15"/>
      <c r="E421" s="28"/>
      <c r="F421" s="29"/>
      <c r="G421" s="29"/>
      <c r="H421" s="29"/>
      <c r="I421" s="29"/>
      <c r="J421" s="29"/>
      <c r="K421" s="29"/>
      <c r="L421" s="30"/>
      <c r="M421" s="29"/>
      <c r="N421" s="29"/>
      <c r="O421" s="29"/>
      <c r="P421" s="29"/>
      <c r="Q421" s="29"/>
      <c r="R421" s="29"/>
      <c r="S421" s="30"/>
      <c r="T421" s="31"/>
      <c r="U421" s="13"/>
      <c r="V421" s="15"/>
      <c r="W421" s="15"/>
      <c r="X421" s="15"/>
      <c r="Y421" s="15"/>
      <c r="Z421" s="15"/>
      <c r="AA421" s="15"/>
      <c r="AB421" s="32"/>
      <c r="AC421" s="15"/>
      <c r="AD421" s="15"/>
      <c r="AE421" s="15"/>
      <c r="AF421" s="15"/>
      <c r="AG421" s="15"/>
      <c r="AH421" s="15"/>
      <c r="AI421" s="15"/>
      <c r="AJ421" s="57"/>
      <c r="AK421" s="15"/>
      <c r="AL421" s="15"/>
      <c r="AM421" s="15"/>
      <c r="AN421" s="15"/>
      <c r="AO421" s="15"/>
      <c r="AP421" s="15"/>
      <c r="AQ421" s="15"/>
      <c r="AR421" s="32"/>
      <c r="AS421" s="15"/>
      <c r="AT421" s="15"/>
      <c r="AU421" s="15"/>
      <c r="AV421" s="15"/>
      <c r="AW421" s="15"/>
      <c r="AX421" s="15"/>
      <c r="AY421" s="15"/>
      <c r="AZ421" s="22"/>
      <c r="BA421" s="13"/>
      <c r="BB421" s="15"/>
      <c r="BC421" s="15"/>
      <c r="BD421" s="15"/>
      <c r="BE421" s="15"/>
      <c r="BF421" s="15"/>
      <c r="BG421" s="15"/>
      <c r="BH421" s="22"/>
      <c r="BI421" s="24"/>
      <c r="BJ421" s="34" t="str">
        <f t="shared" si="105"/>
        <v xml:space="preserve"> {
}
</v>
      </c>
      <c r="BK421" s="35" t="str">
        <f t="shared" si="138"/>
        <v xml:space="preserve">:root {
}
@media (prefers-color-scheme: dark) {
  :root {
  }
}
</v>
      </c>
      <c r="BL421" s="60" t="str">
        <f t="shared" si="139"/>
        <v xml:space="preserve">:root {
}
@media (prefers-color-scheme: dark) {
  :root {
  }
}
</v>
      </c>
      <c r="BM421" s="15" t="str">
        <f t="shared" si="106"/>
        <v/>
      </c>
      <c r="BN421" s="15" t="str">
        <f t="shared" si="107"/>
        <v/>
      </c>
      <c r="BO421" s="15" t="str">
        <f t="shared" si="108"/>
        <v/>
      </c>
      <c r="BP421" s="15" t="str">
        <f t="shared" si="109"/>
        <v/>
      </c>
      <c r="BQ421" s="15" t="str">
        <f t="shared" si="110"/>
        <v/>
      </c>
      <c r="BR421" s="15" t="str">
        <f t="shared" si="111"/>
        <v/>
      </c>
      <c r="BS421" s="15" t="str">
        <f t="shared" si="112"/>
        <v/>
      </c>
      <c r="BT421" s="15" t="str">
        <f t="shared" si="113"/>
        <v/>
      </c>
      <c r="BU421" s="15" t="str">
        <f t="shared" si="114"/>
        <v/>
      </c>
      <c r="BV421" s="15" t="str">
        <f t="shared" si="115"/>
        <v/>
      </c>
      <c r="BW421" s="15" t="str">
        <f t="shared" si="116"/>
        <v/>
      </c>
      <c r="BX421" s="15" t="str">
        <f t="shared" si="117"/>
        <v/>
      </c>
      <c r="BY421" s="15" t="str">
        <f t="shared" si="118"/>
        <v/>
      </c>
      <c r="BZ421" s="15" t="str">
        <f t="shared" si="119"/>
        <v/>
      </c>
      <c r="CA421" s="15" t="str">
        <f t="shared" si="120"/>
        <v/>
      </c>
      <c r="CB421" s="15" t="str">
        <f t="shared" si="121"/>
        <v/>
      </c>
      <c r="CC421" s="15" t="str">
        <f t="shared" si="122"/>
        <v/>
      </c>
      <c r="CD421" s="15" t="str">
        <f t="shared" si="123"/>
        <v/>
      </c>
      <c r="CE421" s="15" t="str">
        <f t="shared" si="124"/>
        <v/>
      </c>
      <c r="CF421" s="15" t="str">
        <f t="shared" si="125"/>
        <v/>
      </c>
      <c r="CG421" s="15" t="str">
        <f t="shared" si="126"/>
        <v/>
      </c>
      <c r="CH421" s="15" t="str">
        <f t="shared" si="127"/>
        <v/>
      </c>
      <c r="CI421" s="15" t="str">
        <f t="shared" si="128"/>
        <v/>
      </c>
      <c r="CJ421" s="15" t="str">
        <f t="shared" si="129"/>
        <v/>
      </c>
      <c r="CK421" s="15" t="str">
        <f t="shared" si="130"/>
        <v/>
      </c>
      <c r="CL421" s="15" t="str">
        <f t="shared" si="131"/>
        <v/>
      </c>
      <c r="CM421" s="15" t="str">
        <f t="shared" si="132"/>
        <v/>
      </c>
      <c r="CN421" s="15" t="str">
        <f t="shared" si="133"/>
        <v/>
      </c>
      <c r="CO421" s="15" t="str">
        <f t="shared" si="134"/>
        <v/>
      </c>
      <c r="CP421" s="15" t="str">
        <f t="shared" si="135"/>
        <v/>
      </c>
      <c r="CQ421" s="15" t="str">
        <f t="shared" si="136"/>
        <v/>
      </c>
      <c r="CR421" s="15" t="str">
        <f t="shared" si="137"/>
        <v/>
      </c>
    </row>
    <row r="422" spans="2:96">
      <c r="B422" s="13"/>
      <c r="C422" s="15"/>
      <c r="D422" s="15"/>
      <c r="E422" s="28"/>
      <c r="F422" s="29"/>
      <c r="G422" s="29"/>
      <c r="H422" s="29"/>
      <c r="I422" s="29"/>
      <c r="J422" s="29"/>
      <c r="K422" s="29"/>
      <c r="L422" s="30"/>
      <c r="M422" s="29"/>
      <c r="N422" s="29"/>
      <c r="O422" s="29"/>
      <c r="P422" s="29"/>
      <c r="Q422" s="29"/>
      <c r="R422" s="29"/>
      <c r="S422" s="30"/>
      <c r="T422" s="31"/>
      <c r="U422" s="13"/>
      <c r="V422" s="15"/>
      <c r="W422" s="15"/>
      <c r="X422" s="15"/>
      <c r="Y422" s="15"/>
      <c r="Z422" s="15"/>
      <c r="AA422" s="15"/>
      <c r="AB422" s="32"/>
      <c r="AC422" s="15"/>
      <c r="AD422" s="15"/>
      <c r="AE422" s="15"/>
      <c r="AF422" s="15"/>
      <c r="AG422" s="15"/>
      <c r="AH422" s="15"/>
      <c r="AI422" s="15"/>
      <c r="AJ422" s="57"/>
      <c r="AK422" s="15"/>
      <c r="AL422" s="15"/>
      <c r="AM422" s="15"/>
      <c r="AN422" s="15"/>
      <c r="AO422" s="15"/>
      <c r="AP422" s="15"/>
      <c r="AQ422" s="15"/>
      <c r="AR422" s="32"/>
      <c r="AS422" s="15"/>
      <c r="AT422" s="15"/>
      <c r="AU422" s="15"/>
      <c r="AV422" s="15"/>
      <c r="AW422" s="15"/>
      <c r="AX422" s="15"/>
      <c r="AY422" s="15"/>
      <c r="AZ422" s="22"/>
      <c r="BA422" s="13"/>
      <c r="BB422" s="15"/>
      <c r="BC422" s="15"/>
      <c r="BD422" s="15"/>
      <c r="BE422" s="15"/>
      <c r="BF422" s="15"/>
      <c r="BG422" s="15"/>
      <c r="BH422" s="22"/>
      <c r="BI422" s="24"/>
      <c r="BJ422" s="34" t="str">
        <f t="shared" si="105"/>
        <v xml:space="preserve"> {
}
</v>
      </c>
      <c r="BK422" s="35" t="str">
        <f t="shared" si="138"/>
        <v xml:space="preserve">:root {
}
@media (prefers-color-scheme: dark) {
  :root {
  }
}
</v>
      </c>
      <c r="BL422" s="60" t="str">
        <f t="shared" si="139"/>
        <v xml:space="preserve">:root {
}
@media (prefers-color-scheme: dark) {
  :root {
  }
}
</v>
      </c>
      <c r="BM422" s="15" t="str">
        <f t="shared" si="106"/>
        <v/>
      </c>
      <c r="BN422" s="15" t="str">
        <f t="shared" si="107"/>
        <v/>
      </c>
      <c r="BO422" s="15" t="str">
        <f t="shared" si="108"/>
        <v/>
      </c>
      <c r="BP422" s="15" t="str">
        <f t="shared" si="109"/>
        <v/>
      </c>
      <c r="BQ422" s="15" t="str">
        <f t="shared" si="110"/>
        <v/>
      </c>
      <c r="BR422" s="15" t="str">
        <f t="shared" si="111"/>
        <v/>
      </c>
      <c r="BS422" s="15" t="str">
        <f t="shared" si="112"/>
        <v/>
      </c>
      <c r="BT422" s="15" t="str">
        <f t="shared" si="113"/>
        <v/>
      </c>
      <c r="BU422" s="15" t="str">
        <f t="shared" si="114"/>
        <v/>
      </c>
      <c r="BV422" s="15" t="str">
        <f t="shared" si="115"/>
        <v/>
      </c>
      <c r="BW422" s="15" t="str">
        <f t="shared" si="116"/>
        <v/>
      </c>
      <c r="BX422" s="15" t="str">
        <f t="shared" si="117"/>
        <v/>
      </c>
      <c r="BY422" s="15" t="str">
        <f t="shared" si="118"/>
        <v/>
      </c>
      <c r="BZ422" s="15" t="str">
        <f t="shared" si="119"/>
        <v/>
      </c>
      <c r="CA422" s="15" t="str">
        <f t="shared" si="120"/>
        <v/>
      </c>
      <c r="CB422" s="15" t="str">
        <f t="shared" si="121"/>
        <v/>
      </c>
      <c r="CC422" s="15" t="str">
        <f t="shared" si="122"/>
        <v/>
      </c>
      <c r="CD422" s="15" t="str">
        <f t="shared" si="123"/>
        <v/>
      </c>
      <c r="CE422" s="15" t="str">
        <f t="shared" si="124"/>
        <v/>
      </c>
      <c r="CF422" s="15" t="str">
        <f t="shared" si="125"/>
        <v/>
      </c>
      <c r="CG422" s="15" t="str">
        <f t="shared" si="126"/>
        <v/>
      </c>
      <c r="CH422" s="15" t="str">
        <f t="shared" si="127"/>
        <v/>
      </c>
      <c r="CI422" s="15" t="str">
        <f t="shared" si="128"/>
        <v/>
      </c>
      <c r="CJ422" s="15" t="str">
        <f t="shared" si="129"/>
        <v/>
      </c>
      <c r="CK422" s="15" t="str">
        <f t="shared" si="130"/>
        <v/>
      </c>
      <c r="CL422" s="15" t="str">
        <f t="shared" si="131"/>
        <v/>
      </c>
      <c r="CM422" s="15" t="str">
        <f t="shared" si="132"/>
        <v/>
      </c>
      <c r="CN422" s="15" t="str">
        <f t="shared" si="133"/>
        <v/>
      </c>
      <c r="CO422" s="15" t="str">
        <f t="shared" si="134"/>
        <v/>
      </c>
      <c r="CP422" s="15" t="str">
        <f t="shared" si="135"/>
        <v/>
      </c>
      <c r="CQ422" s="15" t="str">
        <f t="shared" si="136"/>
        <v/>
      </c>
      <c r="CR422" s="15" t="str">
        <f t="shared" si="137"/>
        <v/>
      </c>
    </row>
    <row r="423" spans="2:96">
      <c r="B423" s="13"/>
      <c r="C423" s="15"/>
      <c r="D423" s="15"/>
      <c r="E423" s="28"/>
      <c r="F423" s="29"/>
      <c r="G423" s="29"/>
      <c r="H423" s="29"/>
      <c r="I423" s="29"/>
      <c r="J423" s="29"/>
      <c r="K423" s="29"/>
      <c r="L423" s="30"/>
      <c r="M423" s="29"/>
      <c r="N423" s="29"/>
      <c r="O423" s="29"/>
      <c r="P423" s="29"/>
      <c r="Q423" s="29"/>
      <c r="R423" s="29"/>
      <c r="S423" s="30"/>
      <c r="T423" s="31"/>
      <c r="U423" s="13"/>
      <c r="V423" s="15"/>
      <c r="W423" s="15"/>
      <c r="X423" s="15"/>
      <c r="Y423" s="15"/>
      <c r="Z423" s="15"/>
      <c r="AA423" s="15"/>
      <c r="AB423" s="32"/>
      <c r="AC423" s="15"/>
      <c r="AD423" s="15"/>
      <c r="AE423" s="15"/>
      <c r="AF423" s="15"/>
      <c r="AG423" s="15"/>
      <c r="AH423" s="15"/>
      <c r="AI423" s="15"/>
      <c r="AJ423" s="57"/>
      <c r="AK423" s="15"/>
      <c r="AL423" s="15"/>
      <c r="AM423" s="15"/>
      <c r="AN423" s="15"/>
      <c r="AO423" s="15"/>
      <c r="AP423" s="15"/>
      <c r="AQ423" s="15"/>
      <c r="AR423" s="32"/>
      <c r="AS423" s="15"/>
      <c r="AT423" s="15"/>
      <c r="AU423" s="15"/>
      <c r="AV423" s="15"/>
      <c r="AW423" s="15"/>
      <c r="AX423" s="15"/>
      <c r="AY423" s="15"/>
      <c r="AZ423" s="22"/>
      <c r="BA423" s="13"/>
      <c r="BB423" s="15"/>
      <c r="BC423" s="15"/>
      <c r="BD423" s="15"/>
      <c r="BE423" s="15"/>
      <c r="BF423" s="15"/>
      <c r="BG423" s="15"/>
      <c r="BH423" s="22"/>
      <c r="BI423" s="24"/>
      <c r="BJ423" s="34" t="str">
        <f t="shared" si="105"/>
        <v xml:space="preserve"> {
}
</v>
      </c>
      <c r="BK423" s="35" t="str">
        <f t="shared" si="138"/>
        <v xml:space="preserve">:root {
}
@media (prefers-color-scheme: dark) {
  :root {
  }
}
</v>
      </c>
      <c r="BL423" s="60" t="str">
        <f t="shared" si="139"/>
        <v xml:space="preserve">:root {
}
@media (prefers-color-scheme: dark) {
  :root {
  }
}
</v>
      </c>
      <c r="BM423" s="15" t="str">
        <f t="shared" si="106"/>
        <v/>
      </c>
      <c r="BN423" s="15" t="str">
        <f t="shared" si="107"/>
        <v/>
      </c>
      <c r="BO423" s="15" t="str">
        <f t="shared" si="108"/>
        <v/>
      </c>
      <c r="BP423" s="15" t="str">
        <f t="shared" si="109"/>
        <v/>
      </c>
      <c r="BQ423" s="15" t="str">
        <f t="shared" si="110"/>
        <v/>
      </c>
      <c r="BR423" s="15" t="str">
        <f t="shared" si="111"/>
        <v/>
      </c>
      <c r="BS423" s="15" t="str">
        <f t="shared" si="112"/>
        <v/>
      </c>
      <c r="BT423" s="15" t="str">
        <f t="shared" si="113"/>
        <v/>
      </c>
      <c r="BU423" s="15" t="str">
        <f t="shared" si="114"/>
        <v/>
      </c>
      <c r="BV423" s="15" t="str">
        <f t="shared" si="115"/>
        <v/>
      </c>
      <c r="BW423" s="15" t="str">
        <f t="shared" si="116"/>
        <v/>
      </c>
      <c r="BX423" s="15" t="str">
        <f t="shared" si="117"/>
        <v/>
      </c>
      <c r="BY423" s="15" t="str">
        <f t="shared" si="118"/>
        <v/>
      </c>
      <c r="BZ423" s="15" t="str">
        <f t="shared" si="119"/>
        <v/>
      </c>
      <c r="CA423" s="15" t="str">
        <f t="shared" si="120"/>
        <v/>
      </c>
      <c r="CB423" s="15" t="str">
        <f t="shared" si="121"/>
        <v/>
      </c>
      <c r="CC423" s="15" t="str">
        <f t="shared" si="122"/>
        <v/>
      </c>
      <c r="CD423" s="15" t="str">
        <f t="shared" si="123"/>
        <v/>
      </c>
      <c r="CE423" s="15" t="str">
        <f t="shared" si="124"/>
        <v/>
      </c>
      <c r="CF423" s="15" t="str">
        <f t="shared" si="125"/>
        <v/>
      </c>
      <c r="CG423" s="15" t="str">
        <f t="shared" si="126"/>
        <v/>
      </c>
      <c r="CH423" s="15" t="str">
        <f t="shared" si="127"/>
        <v/>
      </c>
      <c r="CI423" s="15" t="str">
        <f t="shared" si="128"/>
        <v/>
      </c>
      <c r="CJ423" s="15" t="str">
        <f t="shared" si="129"/>
        <v/>
      </c>
      <c r="CK423" s="15" t="str">
        <f t="shared" si="130"/>
        <v/>
      </c>
      <c r="CL423" s="15" t="str">
        <f t="shared" si="131"/>
        <v/>
      </c>
      <c r="CM423" s="15" t="str">
        <f t="shared" si="132"/>
        <v/>
      </c>
      <c r="CN423" s="15" t="str">
        <f t="shared" si="133"/>
        <v/>
      </c>
      <c r="CO423" s="15" t="str">
        <f t="shared" si="134"/>
        <v/>
      </c>
      <c r="CP423" s="15" t="str">
        <f t="shared" si="135"/>
        <v/>
      </c>
      <c r="CQ423" s="15" t="str">
        <f t="shared" si="136"/>
        <v/>
      </c>
      <c r="CR423" s="15" t="str">
        <f t="shared" si="137"/>
        <v/>
      </c>
    </row>
    <row r="424" spans="2:96">
      <c r="B424" s="13"/>
      <c r="C424" s="15"/>
      <c r="D424" s="15"/>
      <c r="E424" s="28"/>
      <c r="F424" s="29"/>
      <c r="G424" s="29"/>
      <c r="H424" s="29"/>
      <c r="I424" s="29"/>
      <c r="J424" s="29"/>
      <c r="K424" s="29"/>
      <c r="L424" s="30"/>
      <c r="M424" s="29"/>
      <c r="N424" s="29"/>
      <c r="O424" s="29"/>
      <c r="P424" s="29"/>
      <c r="Q424" s="29"/>
      <c r="R424" s="29"/>
      <c r="S424" s="30"/>
      <c r="T424" s="31"/>
      <c r="U424" s="13"/>
      <c r="V424" s="15"/>
      <c r="W424" s="15"/>
      <c r="X424" s="15"/>
      <c r="Y424" s="15"/>
      <c r="Z424" s="15"/>
      <c r="AA424" s="15"/>
      <c r="AB424" s="32"/>
      <c r="AC424" s="15"/>
      <c r="AD424" s="15"/>
      <c r="AE424" s="15"/>
      <c r="AF424" s="15"/>
      <c r="AG424" s="15"/>
      <c r="AH424" s="15"/>
      <c r="AI424" s="15"/>
      <c r="AJ424" s="57"/>
      <c r="AK424" s="15"/>
      <c r="AL424" s="15"/>
      <c r="AM424" s="15"/>
      <c r="AN424" s="15"/>
      <c r="AO424" s="15"/>
      <c r="AP424" s="15"/>
      <c r="AQ424" s="15"/>
      <c r="AR424" s="32"/>
      <c r="AS424" s="15"/>
      <c r="AT424" s="15"/>
      <c r="AU424" s="15"/>
      <c r="AV424" s="15"/>
      <c r="AW424" s="15"/>
      <c r="AX424" s="15"/>
      <c r="AY424" s="15"/>
      <c r="AZ424" s="22"/>
      <c r="BA424" s="13"/>
      <c r="BB424" s="15"/>
      <c r="BC424" s="15"/>
      <c r="BD424" s="15"/>
      <c r="BE424" s="15"/>
      <c r="BF424" s="15"/>
      <c r="BG424" s="15"/>
      <c r="BH424" s="22"/>
      <c r="BI424" s="24"/>
      <c r="BJ424" s="34" t="str">
        <f t="shared" si="105"/>
        <v xml:space="preserve"> {
}
</v>
      </c>
      <c r="BK424" s="35" t="str">
        <f t="shared" si="138"/>
        <v xml:space="preserve">:root {
}
@media (prefers-color-scheme: dark) {
  :root {
  }
}
</v>
      </c>
      <c r="BL424" s="60" t="str">
        <f t="shared" si="139"/>
        <v xml:space="preserve">:root {
}
@media (prefers-color-scheme: dark) {
  :root {
  }
}
</v>
      </c>
      <c r="BM424" s="15" t="str">
        <f t="shared" si="106"/>
        <v/>
      </c>
      <c r="BN424" s="15" t="str">
        <f t="shared" si="107"/>
        <v/>
      </c>
      <c r="BO424" s="15" t="str">
        <f t="shared" si="108"/>
        <v/>
      </c>
      <c r="BP424" s="15" t="str">
        <f t="shared" si="109"/>
        <v/>
      </c>
      <c r="BQ424" s="15" t="str">
        <f t="shared" si="110"/>
        <v/>
      </c>
      <c r="BR424" s="15" t="str">
        <f t="shared" si="111"/>
        <v/>
      </c>
      <c r="BS424" s="15" t="str">
        <f t="shared" si="112"/>
        <v/>
      </c>
      <c r="BT424" s="15" t="str">
        <f t="shared" si="113"/>
        <v/>
      </c>
      <c r="BU424" s="15" t="str">
        <f t="shared" si="114"/>
        <v/>
      </c>
      <c r="BV424" s="15" t="str">
        <f t="shared" si="115"/>
        <v/>
      </c>
      <c r="BW424" s="15" t="str">
        <f t="shared" si="116"/>
        <v/>
      </c>
      <c r="BX424" s="15" t="str">
        <f t="shared" si="117"/>
        <v/>
      </c>
      <c r="BY424" s="15" t="str">
        <f t="shared" si="118"/>
        <v/>
      </c>
      <c r="BZ424" s="15" t="str">
        <f t="shared" si="119"/>
        <v/>
      </c>
      <c r="CA424" s="15" t="str">
        <f t="shared" si="120"/>
        <v/>
      </c>
      <c r="CB424" s="15" t="str">
        <f t="shared" si="121"/>
        <v/>
      </c>
      <c r="CC424" s="15" t="str">
        <f t="shared" si="122"/>
        <v/>
      </c>
      <c r="CD424" s="15" t="str">
        <f t="shared" si="123"/>
        <v/>
      </c>
      <c r="CE424" s="15" t="str">
        <f t="shared" si="124"/>
        <v/>
      </c>
      <c r="CF424" s="15" t="str">
        <f t="shared" si="125"/>
        <v/>
      </c>
      <c r="CG424" s="15" t="str">
        <f t="shared" si="126"/>
        <v/>
      </c>
      <c r="CH424" s="15" t="str">
        <f t="shared" si="127"/>
        <v/>
      </c>
      <c r="CI424" s="15" t="str">
        <f t="shared" si="128"/>
        <v/>
      </c>
      <c r="CJ424" s="15" t="str">
        <f t="shared" si="129"/>
        <v/>
      </c>
      <c r="CK424" s="15" t="str">
        <f t="shared" si="130"/>
        <v/>
      </c>
      <c r="CL424" s="15" t="str">
        <f t="shared" si="131"/>
        <v/>
      </c>
      <c r="CM424" s="15" t="str">
        <f t="shared" si="132"/>
        <v/>
      </c>
      <c r="CN424" s="15" t="str">
        <f t="shared" si="133"/>
        <v/>
      </c>
      <c r="CO424" s="15" t="str">
        <f t="shared" si="134"/>
        <v/>
      </c>
      <c r="CP424" s="15" t="str">
        <f t="shared" si="135"/>
        <v/>
      </c>
      <c r="CQ424" s="15" t="str">
        <f t="shared" si="136"/>
        <v/>
      </c>
      <c r="CR424" s="15" t="str">
        <f t="shared" si="137"/>
        <v/>
      </c>
    </row>
    <row r="425" spans="2:96">
      <c r="B425" s="13"/>
      <c r="C425" s="15"/>
      <c r="D425" s="15"/>
      <c r="E425" s="28"/>
      <c r="F425" s="29"/>
      <c r="G425" s="29"/>
      <c r="H425" s="29"/>
      <c r="I425" s="29"/>
      <c r="J425" s="29"/>
      <c r="K425" s="29"/>
      <c r="L425" s="30"/>
      <c r="M425" s="29"/>
      <c r="N425" s="29"/>
      <c r="O425" s="29"/>
      <c r="P425" s="29"/>
      <c r="Q425" s="29"/>
      <c r="R425" s="29"/>
      <c r="S425" s="30"/>
      <c r="T425" s="31"/>
      <c r="U425" s="13"/>
      <c r="V425" s="15"/>
      <c r="W425" s="15"/>
      <c r="X425" s="15"/>
      <c r="Y425" s="15"/>
      <c r="Z425" s="15"/>
      <c r="AA425" s="15"/>
      <c r="AB425" s="32"/>
      <c r="AC425" s="15"/>
      <c r="AD425" s="15"/>
      <c r="AE425" s="15"/>
      <c r="AF425" s="15"/>
      <c r="AG425" s="15"/>
      <c r="AH425" s="15"/>
      <c r="AI425" s="15"/>
      <c r="AJ425" s="57"/>
      <c r="AK425" s="15"/>
      <c r="AL425" s="15"/>
      <c r="AM425" s="15"/>
      <c r="AN425" s="15"/>
      <c r="AO425" s="15"/>
      <c r="AP425" s="15"/>
      <c r="AQ425" s="15"/>
      <c r="AR425" s="32"/>
      <c r="AS425" s="15"/>
      <c r="AT425" s="15"/>
      <c r="AU425" s="15"/>
      <c r="AV425" s="15"/>
      <c r="AW425" s="15"/>
      <c r="AX425" s="15"/>
      <c r="AY425" s="15"/>
      <c r="AZ425" s="22"/>
      <c r="BA425" s="13"/>
      <c r="BB425" s="15"/>
      <c r="BC425" s="15"/>
      <c r="BD425" s="15"/>
      <c r="BE425" s="15"/>
      <c r="BF425" s="15"/>
      <c r="BG425" s="15"/>
      <c r="BH425" s="22"/>
      <c r="BI425" s="24"/>
      <c r="BJ425" s="34" t="str">
        <f t="shared" si="105"/>
        <v xml:space="preserve"> {
}
</v>
      </c>
      <c r="BK425" s="35" t="str">
        <f t="shared" si="138"/>
        <v xml:space="preserve">:root {
}
@media (prefers-color-scheme: dark) {
  :root {
  }
}
</v>
      </c>
      <c r="BL425" s="60" t="str">
        <f t="shared" si="139"/>
        <v xml:space="preserve">:root {
}
@media (prefers-color-scheme: dark) {
  :root {
  }
}
</v>
      </c>
      <c r="BM425" s="15" t="str">
        <f t="shared" si="106"/>
        <v/>
      </c>
      <c r="BN425" s="15" t="str">
        <f t="shared" si="107"/>
        <v/>
      </c>
      <c r="BO425" s="15" t="str">
        <f t="shared" si="108"/>
        <v/>
      </c>
      <c r="BP425" s="15" t="str">
        <f t="shared" si="109"/>
        <v/>
      </c>
      <c r="BQ425" s="15" t="str">
        <f t="shared" si="110"/>
        <v/>
      </c>
      <c r="BR425" s="15" t="str">
        <f t="shared" si="111"/>
        <v/>
      </c>
      <c r="BS425" s="15" t="str">
        <f t="shared" si="112"/>
        <v/>
      </c>
      <c r="BT425" s="15" t="str">
        <f t="shared" si="113"/>
        <v/>
      </c>
      <c r="BU425" s="15" t="str">
        <f t="shared" si="114"/>
        <v/>
      </c>
      <c r="BV425" s="15" t="str">
        <f t="shared" si="115"/>
        <v/>
      </c>
      <c r="BW425" s="15" t="str">
        <f t="shared" si="116"/>
        <v/>
      </c>
      <c r="BX425" s="15" t="str">
        <f t="shared" si="117"/>
        <v/>
      </c>
      <c r="BY425" s="15" t="str">
        <f t="shared" si="118"/>
        <v/>
      </c>
      <c r="BZ425" s="15" t="str">
        <f t="shared" si="119"/>
        <v/>
      </c>
      <c r="CA425" s="15" t="str">
        <f t="shared" si="120"/>
        <v/>
      </c>
      <c r="CB425" s="15" t="str">
        <f t="shared" si="121"/>
        <v/>
      </c>
      <c r="CC425" s="15" t="str">
        <f t="shared" si="122"/>
        <v/>
      </c>
      <c r="CD425" s="15" t="str">
        <f t="shared" si="123"/>
        <v/>
      </c>
      <c r="CE425" s="15" t="str">
        <f t="shared" si="124"/>
        <v/>
      </c>
      <c r="CF425" s="15" t="str">
        <f t="shared" si="125"/>
        <v/>
      </c>
      <c r="CG425" s="15" t="str">
        <f t="shared" si="126"/>
        <v/>
      </c>
      <c r="CH425" s="15" t="str">
        <f t="shared" si="127"/>
        <v/>
      </c>
      <c r="CI425" s="15" t="str">
        <f t="shared" si="128"/>
        <v/>
      </c>
      <c r="CJ425" s="15" t="str">
        <f t="shared" si="129"/>
        <v/>
      </c>
      <c r="CK425" s="15" t="str">
        <f t="shared" si="130"/>
        <v/>
      </c>
      <c r="CL425" s="15" t="str">
        <f t="shared" si="131"/>
        <v/>
      </c>
      <c r="CM425" s="15" t="str">
        <f t="shared" si="132"/>
        <v/>
      </c>
      <c r="CN425" s="15" t="str">
        <f t="shared" si="133"/>
        <v/>
      </c>
      <c r="CO425" s="15" t="str">
        <f t="shared" si="134"/>
        <v/>
      </c>
      <c r="CP425" s="15" t="str">
        <f t="shared" si="135"/>
        <v/>
      </c>
      <c r="CQ425" s="15" t="str">
        <f t="shared" si="136"/>
        <v/>
      </c>
      <c r="CR425" s="15" t="str">
        <f t="shared" si="137"/>
        <v/>
      </c>
    </row>
    <row r="426" spans="2:96">
      <c r="B426" s="13"/>
      <c r="C426" s="15"/>
      <c r="D426" s="15"/>
      <c r="E426" s="28"/>
      <c r="F426" s="29"/>
      <c r="G426" s="29"/>
      <c r="H426" s="29"/>
      <c r="I426" s="29"/>
      <c r="J426" s="29"/>
      <c r="K426" s="29"/>
      <c r="L426" s="30"/>
      <c r="M426" s="29"/>
      <c r="N426" s="29"/>
      <c r="O426" s="29"/>
      <c r="P426" s="29"/>
      <c r="Q426" s="29"/>
      <c r="R426" s="29"/>
      <c r="S426" s="30"/>
      <c r="T426" s="31"/>
      <c r="U426" s="13"/>
      <c r="V426" s="15"/>
      <c r="W426" s="15"/>
      <c r="X426" s="15"/>
      <c r="Y426" s="15"/>
      <c r="Z426" s="15"/>
      <c r="AA426" s="15"/>
      <c r="AB426" s="32"/>
      <c r="AC426" s="15"/>
      <c r="AD426" s="15"/>
      <c r="AE426" s="15"/>
      <c r="AF426" s="15"/>
      <c r="AG426" s="15"/>
      <c r="AH426" s="15"/>
      <c r="AI426" s="15"/>
      <c r="AJ426" s="57"/>
      <c r="AK426" s="15"/>
      <c r="AL426" s="15"/>
      <c r="AM426" s="15"/>
      <c r="AN426" s="15"/>
      <c r="AO426" s="15"/>
      <c r="AP426" s="15"/>
      <c r="AQ426" s="15"/>
      <c r="AR426" s="32"/>
      <c r="AS426" s="15"/>
      <c r="AT426" s="15"/>
      <c r="AU426" s="15"/>
      <c r="AV426" s="15"/>
      <c r="AW426" s="15"/>
      <c r="AX426" s="15"/>
      <c r="AY426" s="15"/>
      <c r="AZ426" s="22"/>
      <c r="BA426" s="13"/>
      <c r="BB426" s="15"/>
      <c r="BC426" s="15"/>
      <c r="BD426" s="15"/>
      <c r="BE426" s="15"/>
      <c r="BF426" s="15"/>
      <c r="BG426" s="15"/>
      <c r="BH426" s="22"/>
      <c r="BI426" s="24"/>
      <c r="BJ426" s="34" t="str">
        <f t="shared" si="105"/>
        <v xml:space="preserve"> {
}
</v>
      </c>
      <c r="BK426" s="35" t="str">
        <f t="shared" si="138"/>
        <v xml:space="preserve">:root {
}
@media (prefers-color-scheme: dark) {
  :root {
  }
}
</v>
      </c>
      <c r="BL426" s="60" t="str">
        <f t="shared" si="139"/>
        <v xml:space="preserve">:root {
}
@media (prefers-color-scheme: dark) {
  :root {
  }
}
</v>
      </c>
      <c r="BM426" s="15" t="str">
        <f t="shared" si="106"/>
        <v/>
      </c>
      <c r="BN426" s="15" t="str">
        <f t="shared" si="107"/>
        <v/>
      </c>
      <c r="BO426" s="15" t="str">
        <f t="shared" si="108"/>
        <v/>
      </c>
      <c r="BP426" s="15" t="str">
        <f t="shared" si="109"/>
        <v/>
      </c>
      <c r="BQ426" s="15" t="str">
        <f t="shared" si="110"/>
        <v/>
      </c>
      <c r="BR426" s="15" t="str">
        <f t="shared" si="111"/>
        <v/>
      </c>
      <c r="BS426" s="15" t="str">
        <f t="shared" si="112"/>
        <v/>
      </c>
      <c r="BT426" s="15" t="str">
        <f t="shared" si="113"/>
        <v/>
      </c>
      <c r="BU426" s="15" t="str">
        <f t="shared" si="114"/>
        <v/>
      </c>
      <c r="BV426" s="15" t="str">
        <f t="shared" si="115"/>
        <v/>
      </c>
      <c r="BW426" s="15" t="str">
        <f t="shared" si="116"/>
        <v/>
      </c>
      <c r="BX426" s="15" t="str">
        <f t="shared" si="117"/>
        <v/>
      </c>
      <c r="BY426" s="15" t="str">
        <f t="shared" si="118"/>
        <v/>
      </c>
      <c r="BZ426" s="15" t="str">
        <f t="shared" si="119"/>
        <v/>
      </c>
      <c r="CA426" s="15" t="str">
        <f t="shared" si="120"/>
        <v/>
      </c>
      <c r="CB426" s="15" t="str">
        <f t="shared" si="121"/>
        <v/>
      </c>
      <c r="CC426" s="15" t="str">
        <f t="shared" si="122"/>
        <v/>
      </c>
      <c r="CD426" s="15" t="str">
        <f t="shared" si="123"/>
        <v/>
      </c>
      <c r="CE426" s="15" t="str">
        <f t="shared" si="124"/>
        <v/>
      </c>
      <c r="CF426" s="15" t="str">
        <f t="shared" si="125"/>
        <v/>
      </c>
      <c r="CG426" s="15" t="str">
        <f t="shared" si="126"/>
        <v/>
      </c>
      <c r="CH426" s="15" t="str">
        <f t="shared" si="127"/>
        <v/>
      </c>
      <c r="CI426" s="15" t="str">
        <f t="shared" si="128"/>
        <v/>
      </c>
      <c r="CJ426" s="15" t="str">
        <f t="shared" si="129"/>
        <v/>
      </c>
      <c r="CK426" s="15" t="str">
        <f t="shared" si="130"/>
        <v/>
      </c>
      <c r="CL426" s="15" t="str">
        <f t="shared" si="131"/>
        <v/>
      </c>
      <c r="CM426" s="15" t="str">
        <f t="shared" si="132"/>
        <v/>
      </c>
      <c r="CN426" s="15" t="str">
        <f t="shared" si="133"/>
        <v/>
      </c>
      <c r="CO426" s="15" t="str">
        <f t="shared" si="134"/>
        <v/>
      </c>
      <c r="CP426" s="15" t="str">
        <f t="shared" si="135"/>
        <v/>
      </c>
      <c r="CQ426" s="15" t="str">
        <f t="shared" si="136"/>
        <v/>
      </c>
      <c r="CR426" s="15" t="str">
        <f t="shared" si="137"/>
        <v/>
      </c>
    </row>
    <row r="427" spans="2:96">
      <c r="B427" s="13"/>
      <c r="C427" s="15"/>
      <c r="D427" s="15"/>
      <c r="E427" s="28"/>
      <c r="F427" s="29"/>
      <c r="G427" s="29"/>
      <c r="H427" s="29"/>
      <c r="I427" s="29"/>
      <c r="J427" s="29"/>
      <c r="K427" s="29"/>
      <c r="L427" s="30"/>
      <c r="M427" s="29"/>
      <c r="N427" s="29"/>
      <c r="O427" s="29"/>
      <c r="P427" s="29"/>
      <c r="Q427" s="29"/>
      <c r="R427" s="29"/>
      <c r="S427" s="30"/>
      <c r="T427" s="31"/>
      <c r="U427" s="13"/>
      <c r="V427" s="15"/>
      <c r="W427" s="15"/>
      <c r="X427" s="15"/>
      <c r="Y427" s="15"/>
      <c r="Z427" s="15"/>
      <c r="AA427" s="15"/>
      <c r="AB427" s="32"/>
      <c r="AC427" s="15"/>
      <c r="AD427" s="15"/>
      <c r="AE427" s="15"/>
      <c r="AF427" s="15"/>
      <c r="AG427" s="15"/>
      <c r="AH427" s="15"/>
      <c r="AI427" s="15"/>
      <c r="AJ427" s="57"/>
      <c r="AK427" s="15"/>
      <c r="AL427" s="15"/>
      <c r="AM427" s="15"/>
      <c r="AN427" s="15"/>
      <c r="AO427" s="15"/>
      <c r="AP427" s="15"/>
      <c r="AQ427" s="15"/>
      <c r="AR427" s="32"/>
      <c r="AS427" s="15"/>
      <c r="AT427" s="15"/>
      <c r="AU427" s="15"/>
      <c r="AV427" s="15"/>
      <c r="AW427" s="15"/>
      <c r="AX427" s="15"/>
      <c r="AY427" s="15"/>
      <c r="AZ427" s="22"/>
      <c r="BA427" s="13"/>
      <c r="BB427" s="15"/>
      <c r="BC427" s="15"/>
      <c r="BD427" s="15"/>
      <c r="BE427" s="15"/>
      <c r="BF427" s="15"/>
      <c r="BG427" s="15"/>
      <c r="BH427" s="22"/>
      <c r="BI427" s="24"/>
      <c r="BJ427" s="34" t="str">
        <f t="shared" si="105"/>
        <v xml:space="preserve"> {
}
</v>
      </c>
      <c r="BK427" s="35" t="str">
        <f t="shared" si="138"/>
        <v xml:space="preserve">:root {
}
@media (prefers-color-scheme: dark) {
  :root {
  }
}
</v>
      </c>
      <c r="BL427" s="60" t="str">
        <f t="shared" si="139"/>
        <v xml:space="preserve">:root {
}
@media (prefers-color-scheme: dark) {
  :root {
  }
}
</v>
      </c>
      <c r="BM427" s="15" t="str">
        <f t="shared" si="106"/>
        <v/>
      </c>
      <c r="BN427" s="15" t="str">
        <f t="shared" si="107"/>
        <v/>
      </c>
      <c r="BO427" s="15" t="str">
        <f t="shared" si="108"/>
        <v/>
      </c>
      <c r="BP427" s="15" t="str">
        <f t="shared" si="109"/>
        <v/>
      </c>
      <c r="BQ427" s="15" t="str">
        <f t="shared" si="110"/>
        <v/>
      </c>
      <c r="BR427" s="15" t="str">
        <f t="shared" si="111"/>
        <v/>
      </c>
      <c r="BS427" s="15" t="str">
        <f t="shared" si="112"/>
        <v/>
      </c>
      <c r="BT427" s="15" t="str">
        <f t="shared" si="113"/>
        <v/>
      </c>
      <c r="BU427" s="15" t="str">
        <f t="shared" si="114"/>
        <v/>
      </c>
      <c r="BV427" s="15" t="str">
        <f t="shared" si="115"/>
        <v/>
      </c>
      <c r="BW427" s="15" t="str">
        <f t="shared" si="116"/>
        <v/>
      </c>
      <c r="BX427" s="15" t="str">
        <f t="shared" si="117"/>
        <v/>
      </c>
      <c r="BY427" s="15" t="str">
        <f t="shared" si="118"/>
        <v/>
      </c>
      <c r="BZ427" s="15" t="str">
        <f t="shared" si="119"/>
        <v/>
      </c>
      <c r="CA427" s="15" t="str">
        <f t="shared" si="120"/>
        <v/>
      </c>
      <c r="CB427" s="15" t="str">
        <f t="shared" si="121"/>
        <v/>
      </c>
      <c r="CC427" s="15" t="str">
        <f t="shared" si="122"/>
        <v/>
      </c>
      <c r="CD427" s="15" t="str">
        <f t="shared" si="123"/>
        <v/>
      </c>
      <c r="CE427" s="15" t="str">
        <f t="shared" si="124"/>
        <v/>
      </c>
      <c r="CF427" s="15" t="str">
        <f t="shared" si="125"/>
        <v/>
      </c>
      <c r="CG427" s="15" t="str">
        <f t="shared" si="126"/>
        <v/>
      </c>
      <c r="CH427" s="15" t="str">
        <f t="shared" si="127"/>
        <v/>
      </c>
      <c r="CI427" s="15" t="str">
        <f t="shared" si="128"/>
        <v/>
      </c>
      <c r="CJ427" s="15" t="str">
        <f t="shared" si="129"/>
        <v/>
      </c>
      <c r="CK427" s="15" t="str">
        <f t="shared" si="130"/>
        <v/>
      </c>
      <c r="CL427" s="15" t="str">
        <f t="shared" si="131"/>
        <v/>
      </c>
      <c r="CM427" s="15" t="str">
        <f t="shared" si="132"/>
        <v/>
      </c>
      <c r="CN427" s="15" t="str">
        <f t="shared" si="133"/>
        <v/>
      </c>
      <c r="CO427" s="15" t="str">
        <f t="shared" si="134"/>
        <v/>
      </c>
      <c r="CP427" s="15" t="str">
        <f t="shared" si="135"/>
        <v/>
      </c>
      <c r="CQ427" s="15" t="str">
        <f t="shared" si="136"/>
        <v/>
      </c>
      <c r="CR427" s="15" t="str">
        <f t="shared" si="137"/>
        <v/>
      </c>
    </row>
    <row r="428" spans="2:96">
      <c r="B428" s="13"/>
      <c r="C428" s="15"/>
      <c r="D428" s="15"/>
      <c r="E428" s="28"/>
      <c r="F428" s="29"/>
      <c r="G428" s="29"/>
      <c r="H428" s="29"/>
      <c r="I428" s="29"/>
      <c r="J428" s="29"/>
      <c r="K428" s="29"/>
      <c r="L428" s="30"/>
      <c r="M428" s="29"/>
      <c r="N428" s="29"/>
      <c r="O428" s="29"/>
      <c r="P428" s="29"/>
      <c r="Q428" s="29"/>
      <c r="R428" s="29"/>
      <c r="S428" s="30"/>
      <c r="T428" s="31"/>
      <c r="U428" s="13"/>
      <c r="V428" s="15"/>
      <c r="W428" s="15"/>
      <c r="X428" s="15"/>
      <c r="Y428" s="15"/>
      <c r="Z428" s="15"/>
      <c r="AA428" s="15"/>
      <c r="AB428" s="32"/>
      <c r="AC428" s="15"/>
      <c r="AD428" s="15"/>
      <c r="AE428" s="15"/>
      <c r="AF428" s="15"/>
      <c r="AG428" s="15"/>
      <c r="AH428" s="15"/>
      <c r="AI428" s="15"/>
      <c r="AJ428" s="57"/>
      <c r="AK428" s="15"/>
      <c r="AL428" s="15"/>
      <c r="AM428" s="15"/>
      <c r="AN428" s="15"/>
      <c r="AO428" s="15"/>
      <c r="AP428" s="15"/>
      <c r="AQ428" s="15"/>
      <c r="AR428" s="32"/>
      <c r="AS428" s="15"/>
      <c r="AT428" s="15"/>
      <c r="AU428" s="15"/>
      <c r="AV428" s="15"/>
      <c r="AW428" s="15"/>
      <c r="AX428" s="15"/>
      <c r="AY428" s="15"/>
      <c r="AZ428" s="22"/>
      <c r="BA428" s="13"/>
      <c r="BB428" s="15"/>
      <c r="BC428" s="15"/>
      <c r="BD428" s="15"/>
      <c r="BE428" s="15"/>
      <c r="BF428" s="15"/>
      <c r="BG428" s="15"/>
      <c r="BH428" s="22"/>
      <c r="BI428" s="24"/>
      <c r="BJ428" s="34" t="str">
        <f t="shared" si="105"/>
        <v xml:space="preserve"> {
}
</v>
      </c>
      <c r="BK428" s="35" t="str">
        <f t="shared" si="138"/>
        <v xml:space="preserve">:root {
}
@media (prefers-color-scheme: dark) {
  :root {
  }
}
</v>
      </c>
      <c r="BL428" s="60" t="str">
        <f t="shared" si="139"/>
        <v xml:space="preserve">:root {
}
@media (prefers-color-scheme: dark) {
  :root {
  }
}
</v>
      </c>
      <c r="BM428" s="15" t="str">
        <f t="shared" si="106"/>
        <v/>
      </c>
      <c r="BN428" s="15" t="str">
        <f t="shared" si="107"/>
        <v/>
      </c>
      <c r="BO428" s="15" t="str">
        <f t="shared" si="108"/>
        <v/>
      </c>
      <c r="BP428" s="15" t="str">
        <f t="shared" si="109"/>
        <v/>
      </c>
      <c r="BQ428" s="15" t="str">
        <f t="shared" si="110"/>
        <v/>
      </c>
      <c r="BR428" s="15" t="str">
        <f t="shared" si="111"/>
        <v/>
      </c>
      <c r="BS428" s="15" t="str">
        <f t="shared" si="112"/>
        <v/>
      </c>
      <c r="BT428" s="15" t="str">
        <f t="shared" si="113"/>
        <v/>
      </c>
      <c r="BU428" s="15" t="str">
        <f t="shared" si="114"/>
        <v/>
      </c>
      <c r="BV428" s="15" t="str">
        <f t="shared" si="115"/>
        <v/>
      </c>
      <c r="BW428" s="15" t="str">
        <f t="shared" si="116"/>
        <v/>
      </c>
      <c r="BX428" s="15" t="str">
        <f t="shared" si="117"/>
        <v/>
      </c>
      <c r="BY428" s="15" t="str">
        <f t="shared" si="118"/>
        <v/>
      </c>
      <c r="BZ428" s="15" t="str">
        <f t="shared" si="119"/>
        <v/>
      </c>
      <c r="CA428" s="15" t="str">
        <f t="shared" si="120"/>
        <v/>
      </c>
      <c r="CB428" s="15" t="str">
        <f t="shared" si="121"/>
        <v/>
      </c>
      <c r="CC428" s="15" t="str">
        <f t="shared" si="122"/>
        <v/>
      </c>
      <c r="CD428" s="15" t="str">
        <f t="shared" si="123"/>
        <v/>
      </c>
      <c r="CE428" s="15" t="str">
        <f t="shared" si="124"/>
        <v/>
      </c>
      <c r="CF428" s="15" t="str">
        <f t="shared" si="125"/>
        <v/>
      </c>
      <c r="CG428" s="15" t="str">
        <f t="shared" si="126"/>
        <v/>
      </c>
      <c r="CH428" s="15" t="str">
        <f t="shared" si="127"/>
        <v/>
      </c>
      <c r="CI428" s="15" t="str">
        <f t="shared" si="128"/>
        <v/>
      </c>
      <c r="CJ428" s="15" t="str">
        <f t="shared" si="129"/>
        <v/>
      </c>
      <c r="CK428" s="15" t="str">
        <f t="shared" si="130"/>
        <v/>
      </c>
      <c r="CL428" s="15" t="str">
        <f t="shared" si="131"/>
        <v/>
      </c>
      <c r="CM428" s="15" t="str">
        <f t="shared" si="132"/>
        <v/>
      </c>
      <c r="CN428" s="15" t="str">
        <f t="shared" si="133"/>
        <v/>
      </c>
      <c r="CO428" s="15" t="str">
        <f t="shared" si="134"/>
        <v/>
      </c>
      <c r="CP428" s="15" t="str">
        <f t="shared" si="135"/>
        <v/>
      </c>
      <c r="CQ428" s="15" t="str">
        <f t="shared" si="136"/>
        <v/>
      </c>
      <c r="CR428" s="15" t="str">
        <f t="shared" si="137"/>
        <v/>
      </c>
    </row>
    <row r="429" spans="2:96">
      <c r="B429" s="13"/>
      <c r="C429" s="15"/>
      <c r="D429" s="15"/>
      <c r="E429" s="28"/>
      <c r="F429" s="29"/>
      <c r="G429" s="29"/>
      <c r="H429" s="29"/>
      <c r="I429" s="29"/>
      <c r="J429" s="29"/>
      <c r="K429" s="29"/>
      <c r="L429" s="30"/>
      <c r="M429" s="29"/>
      <c r="N429" s="29"/>
      <c r="O429" s="29"/>
      <c r="P429" s="29"/>
      <c r="Q429" s="29"/>
      <c r="R429" s="29"/>
      <c r="S429" s="30"/>
      <c r="T429" s="31"/>
      <c r="U429" s="13"/>
      <c r="V429" s="15"/>
      <c r="W429" s="15"/>
      <c r="X429" s="15"/>
      <c r="Y429" s="15"/>
      <c r="Z429" s="15"/>
      <c r="AA429" s="15"/>
      <c r="AB429" s="32"/>
      <c r="AC429" s="15"/>
      <c r="AD429" s="15"/>
      <c r="AE429" s="15"/>
      <c r="AF429" s="15"/>
      <c r="AG429" s="15"/>
      <c r="AH429" s="15"/>
      <c r="AI429" s="15"/>
      <c r="AJ429" s="57"/>
      <c r="AK429" s="15"/>
      <c r="AL429" s="15"/>
      <c r="AM429" s="15"/>
      <c r="AN429" s="15"/>
      <c r="AO429" s="15"/>
      <c r="AP429" s="15"/>
      <c r="AQ429" s="15"/>
      <c r="AR429" s="32"/>
      <c r="AS429" s="15"/>
      <c r="AT429" s="15"/>
      <c r="AU429" s="15"/>
      <c r="AV429" s="15"/>
      <c r="AW429" s="15"/>
      <c r="AX429" s="15"/>
      <c r="AY429" s="15"/>
      <c r="AZ429" s="22"/>
      <c r="BA429" s="13"/>
      <c r="BB429" s="15"/>
      <c r="BC429" s="15"/>
      <c r="BD429" s="15"/>
      <c r="BE429" s="15"/>
      <c r="BF429" s="15"/>
      <c r="BG429" s="15"/>
      <c r="BH429" s="22"/>
      <c r="BI429" s="24"/>
      <c r="BJ429" s="34" t="str">
        <f t="shared" si="105"/>
        <v xml:space="preserve"> {
}
</v>
      </c>
      <c r="BK429" s="35" t="str">
        <f t="shared" si="138"/>
        <v xml:space="preserve">:root {
}
@media (prefers-color-scheme: dark) {
  :root {
  }
}
</v>
      </c>
      <c r="BL429" s="60" t="str">
        <f t="shared" si="139"/>
        <v xml:space="preserve">:root {
}
@media (prefers-color-scheme: dark) {
  :root {
  }
}
</v>
      </c>
      <c r="BM429" s="15" t="str">
        <f t="shared" si="106"/>
        <v/>
      </c>
      <c r="BN429" s="15" t="str">
        <f t="shared" si="107"/>
        <v/>
      </c>
      <c r="BO429" s="15" t="str">
        <f t="shared" si="108"/>
        <v/>
      </c>
      <c r="BP429" s="15" t="str">
        <f t="shared" si="109"/>
        <v/>
      </c>
      <c r="BQ429" s="15" t="str">
        <f t="shared" si="110"/>
        <v/>
      </c>
      <c r="BR429" s="15" t="str">
        <f t="shared" si="111"/>
        <v/>
      </c>
      <c r="BS429" s="15" t="str">
        <f t="shared" si="112"/>
        <v/>
      </c>
      <c r="BT429" s="15" t="str">
        <f t="shared" si="113"/>
        <v/>
      </c>
      <c r="BU429" s="15" t="str">
        <f t="shared" si="114"/>
        <v/>
      </c>
      <c r="BV429" s="15" t="str">
        <f t="shared" si="115"/>
        <v/>
      </c>
      <c r="BW429" s="15" t="str">
        <f t="shared" si="116"/>
        <v/>
      </c>
      <c r="BX429" s="15" t="str">
        <f t="shared" si="117"/>
        <v/>
      </c>
      <c r="BY429" s="15" t="str">
        <f t="shared" si="118"/>
        <v/>
      </c>
      <c r="BZ429" s="15" t="str">
        <f t="shared" si="119"/>
        <v/>
      </c>
      <c r="CA429" s="15" t="str">
        <f t="shared" si="120"/>
        <v/>
      </c>
      <c r="CB429" s="15" t="str">
        <f t="shared" si="121"/>
        <v/>
      </c>
      <c r="CC429" s="15" t="str">
        <f t="shared" si="122"/>
        <v/>
      </c>
      <c r="CD429" s="15" t="str">
        <f t="shared" si="123"/>
        <v/>
      </c>
      <c r="CE429" s="15" t="str">
        <f t="shared" si="124"/>
        <v/>
      </c>
      <c r="CF429" s="15" t="str">
        <f t="shared" si="125"/>
        <v/>
      </c>
      <c r="CG429" s="15" t="str">
        <f t="shared" si="126"/>
        <v/>
      </c>
      <c r="CH429" s="15" t="str">
        <f t="shared" si="127"/>
        <v/>
      </c>
      <c r="CI429" s="15" t="str">
        <f t="shared" si="128"/>
        <v/>
      </c>
      <c r="CJ429" s="15" t="str">
        <f t="shared" si="129"/>
        <v/>
      </c>
      <c r="CK429" s="15" t="str">
        <f t="shared" si="130"/>
        <v/>
      </c>
      <c r="CL429" s="15" t="str">
        <f t="shared" si="131"/>
        <v/>
      </c>
      <c r="CM429" s="15" t="str">
        <f t="shared" si="132"/>
        <v/>
      </c>
      <c r="CN429" s="15" t="str">
        <f t="shared" si="133"/>
        <v/>
      </c>
      <c r="CO429" s="15" t="str">
        <f t="shared" si="134"/>
        <v/>
      </c>
      <c r="CP429" s="15" t="str">
        <f t="shared" si="135"/>
        <v/>
      </c>
      <c r="CQ429" s="15" t="str">
        <f t="shared" si="136"/>
        <v/>
      </c>
      <c r="CR429" s="15" t="str">
        <f t="shared" si="137"/>
        <v/>
      </c>
    </row>
    <row r="430" spans="2:96">
      <c r="B430" s="13"/>
      <c r="C430" s="15"/>
      <c r="D430" s="15"/>
      <c r="E430" s="28"/>
      <c r="F430" s="29"/>
      <c r="G430" s="29"/>
      <c r="H430" s="29"/>
      <c r="I430" s="29"/>
      <c r="J430" s="29"/>
      <c r="K430" s="29"/>
      <c r="L430" s="30"/>
      <c r="M430" s="29"/>
      <c r="N430" s="29"/>
      <c r="O430" s="29"/>
      <c r="P430" s="29"/>
      <c r="Q430" s="29"/>
      <c r="R430" s="29"/>
      <c r="S430" s="30"/>
      <c r="T430" s="31"/>
      <c r="U430" s="13"/>
      <c r="V430" s="15"/>
      <c r="W430" s="15"/>
      <c r="X430" s="15"/>
      <c r="Y430" s="15"/>
      <c r="Z430" s="15"/>
      <c r="AA430" s="15"/>
      <c r="AB430" s="32"/>
      <c r="AC430" s="15"/>
      <c r="AD430" s="15"/>
      <c r="AE430" s="15"/>
      <c r="AF430" s="15"/>
      <c r="AG430" s="15"/>
      <c r="AH430" s="15"/>
      <c r="AI430" s="15"/>
      <c r="AJ430" s="57"/>
      <c r="AK430" s="15"/>
      <c r="AL430" s="15"/>
      <c r="AM430" s="15"/>
      <c r="AN430" s="15"/>
      <c r="AO430" s="15"/>
      <c r="AP430" s="15"/>
      <c r="AQ430" s="15"/>
      <c r="AR430" s="32"/>
      <c r="AS430" s="15"/>
      <c r="AT430" s="15"/>
      <c r="AU430" s="15"/>
      <c r="AV430" s="15"/>
      <c r="AW430" s="15"/>
      <c r="AX430" s="15"/>
      <c r="AY430" s="15"/>
      <c r="AZ430" s="22"/>
      <c r="BA430" s="13"/>
      <c r="BB430" s="15"/>
      <c r="BC430" s="15"/>
      <c r="BD430" s="15"/>
      <c r="BE430" s="15"/>
      <c r="BF430" s="15"/>
      <c r="BG430" s="15"/>
      <c r="BH430" s="22"/>
      <c r="BI430" s="24"/>
      <c r="BJ430" s="34" t="str">
        <f t="shared" si="105"/>
        <v xml:space="preserve"> {
}
</v>
      </c>
      <c r="BK430" s="35" t="str">
        <f t="shared" si="138"/>
        <v xml:space="preserve">:root {
}
@media (prefers-color-scheme: dark) {
  :root {
  }
}
</v>
      </c>
      <c r="BL430" s="60" t="str">
        <f t="shared" si="139"/>
        <v xml:space="preserve">:root {
}
@media (prefers-color-scheme: dark) {
  :root {
  }
}
</v>
      </c>
      <c r="BM430" s="15" t="str">
        <f t="shared" si="106"/>
        <v/>
      </c>
      <c r="BN430" s="15" t="str">
        <f t="shared" si="107"/>
        <v/>
      </c>
      <c r="BO430" s="15" t="str">
        <f t="shared" si="108"/>
        <v/>
      </c>
      <c r="BP430" s="15" t="str">
        <f t="shared" si="109"/>
        <v/>
      </c>
      <c r="BQ430" s="15" t="str">
        <f t="shared" si="110"/>
        <v/>
      </c>
      <c r="BR430" s="15" t="str">
        <f t="shared" si="111"/>
        <v/>
      </c>
      <c r="BS430" s="15" t="str">
        <f t="shared" si="112"/>
        <v/>
      </c>
      <c r="BT430" s="15" t="str">
        <f t="shared" si="113"/>
        <v/>
      </c>
      <c r="BU430" s="15" t="str">
        <f t="shared" si="114"/>
        <v/>
      </c>
      <c r="BV430" s="15" t="str">
        <f t="shared" si="115"/>
        <v/>
      </c>
      <c r="BW430" s="15" t="str">
        <f t="shared" si="116"/>
        <v/>
      </c>
      <c r="BX430" s="15" t="str">
        <f t="shared" si="117"/>
        <v/>
      </c>
      <c r="BY430" s="15" t="str">
        <f t="shared" si="118"/>
        <v/>
      </c>
      <c r="BZ430" s="15" t="str">
        <f t="shared" si="119"/>
        <v/>
      </c>
      <c r="CA430" s="15" t="str">
        <f t="shared" si="120"/>
        <v/>
      </c>
      <c r="CB430" s="15" t="str">
        <f t="shared" si="121"/>
        <v/>
      </c>
      <c r="CC430" s="15" t="str">
        <f t="shared" si="122"/>
        <v/>
      </c>
      <c r="CD430" s="15" t="str">
        <f t="shared" si="123"/>
        <v/>
      </c>
      <c r="CE430" s="15" t="str">
        <f t="shared" si="124"/>
        <v/>
      </c>
      <c r="CF430" s="15" t="str">
        <f t="shared" si="125"/>
        <v/>
      </c>
      <c r="CG430" s="15" t="str">
        <f t="shared" si="126"/>
        <v/>
      </c>
      <c r="CH430" s="15" t="str">
        <f t="shared" si="127"/>
        <v/>
      </c>
      <c r="CI430" s="15" t="str">
        <f t="shared" si="128"/>
        <v/>
      </c>
      <c r="CJ430" s="15" t="str">
        <f t="shared" si="129"/>
        <v/>
      </c>
      <c r="CK430" s="15" t="str">
        <f t="shared" si="130"/>
        <v/>
      </c>
      <c r="CL430" s="15" t="str">
        <f t="shared" si="131"/>
        <v/>
      </c>
      <c r="CM430" s="15" t="str">
        <f t="shared" si="132"/>
        <v/>
      </c>
      <c r="CN430" s="15" t="str">
        <f t="shared" si="133"/>
        <v/>
      </c>
      <c r="CO430" s="15" t="str">
        <f t="shared" si="134"/>
        <v/>
      </c>
      <c r="CP430" s="15" t="str">
        <f t="shared" si="135"/>
        <v/>
      </c>
      <c r="CQ430" s="15" t="str">
        <f t="shared" si="136"/>
        <v/>
      </c>
      <c r="CR430" s="15" t="str">
        <f t="shared" si="137"/>
        <v/>
      </c>
    </row>
    <row r="431" spans="2:96">
      <c r="B431" s="13"/>
      <c r="C431" s="15"/>
      <c r="D431" s="15"/>
      <c r="E431" s="28"/>
      <c r="F431" s="29"/>
      <c r="G431" s="29"/>
      <c r="H431" s="29"/>
      <c r="I431" s="29"/>
      <c r="J431" s="29"/>
      <c r="K431" s="29"/>
      <c r="L431" s="30"/>
      <c r="M431" s="29"/>
      <c r="N431" s="29"/>
      <c r="O431" s="29"/>
      <c r="P431" s="29"/>
      <c r="Q431" s="29"/>
      <c r="R431" s="29"/>
      <c r="S431" s="30"/>
      <c r="T431" s="31"/>
      <c r="U431" s="13"/>
      <c r="V431" s="15"/>
      <c r="W431" s="15"/>
      <c r="X431" s="15"/>
      <c r="Y431" s="15"/>
      <c r="Z431" s="15"/>
      <c r="AA431" s="15"/>
      <c r="AB431" s="32"/>
      <c r="AC431" s="15"/>
      <c r="AD431" s="15"/>
      <c r="AE431" s="15"/>
      <c r="AF431" s="15"/>
      <c r="AG431" s="15"/>
      <c r="AH431" s="15"/>
      <c r="AI431" s="15"/>
      <c r="AJ431" s="57"/>
      <c r="AK431" s="15"/>
      <c r="AL431" s="15"/>
      <c r="AM431" s="15"/>
      <c r="AN431" s="15"/>
      <c r="AO431" s="15"/>
      <c r="AP431" s="15"/>
      <c r="AQ431" s="15"/>
      <c r="AR431" s="32"/>
      <c r="AS431" s="15"/>
      <c r="AT431" s="15"/>
      <c r="AU431" s="15"/>
      <c r="AV431" s="15"/>
      <c r="AW431" s="15"/>
      <c r="AX431" s="15"/>
      <c r="AY431" s="15"/>
      <c r="AZ431" s="22"/>
      <c r="BA431" s="13"/>
      <c r="BB431" s="15"/>
      <c r="BC431" s="15"/>
      <c r="BD431" s="15"/>
      <c r="BE431" s="15"/>
      <c r="BF431" s="15"/>
      <c r="BG431" s="15"/>
      <c r="BH431" s="22"/>
      <c r="BI431" s="24"/>
      <c r="BJ431" s="34" t="str">
        <f t="shared" si="105"/>
        <v xml:space="preserve"> {
}
</v>
      </c>
      <c r="BK431" s="35" t="str">
        <f t="shared" si="138"/>
        <v xml:space="preserve">:root {
}
@media (prefers-color-scheme: dark) {
  :root {
  }
}
</v>
      </c>
      <c r="BL431" s="60" t="str">
        <f t="shared" si="139"/>
        <v xml:space="preserve">:root {
}
@media (prefers-color-scheme: dark) {
  :root {
  }
}
</v>
      </c>
      <c r="BM431" s="15" t="str">
        <f t="shared" si="106"/>
        <v/>
      </c>
      <c r="BN431" s="15" t="str">
        <f t="shared" si="107"/>
        <v/>
      </c>
      <c r="BO431" s="15" t="str">
        <f t="shared" si="108"/>
        <v/>
      </c>
      <c r="BP431" s="15" t="str">
        <f t="shared" si="109"/>
        <v/>
      </c>
      <c r="BQ431" s="15" t="str">
        <f t="shared" si="110"/>
        <v/>
      </c>
      <c r="BR431" s="15" t="str">
        <f t="shared" si="111"/>
        <v/>
      </c>
      <c r="BS431" s="15" t="str">
        <f t="shared" si="112"/>
        <v/>
      </c>
      <c r="BT431" s="15" t="str">
        <f t="shared" si="113"/>
        <v/>
      </c>
      <c r="BU431" s="15" t="str">
        <f t="shared" si="114"/>
        <v/>
      </c>
      <c r="BV431" s="15" t="str">
        <f t="shared" si="115"/>
        <v/>
      </c>
      <c r="BW431" s="15" t="str">
        <f t="shared" si="116"/>
        <v/>
      </c>
      <c r="BX431" s="15" t="str">
        <f t="shared" si="117"/>
        <v/>
      </c>
      <c r="BY431" s="15" t="str">
        <f t="shared" si="118"/>
        <v/>
      </c>
      <c r="BZ431" s="15" t="str">
        <f t="shared" si="119"/>
        <v/>
      </c>
      <c r="CA431" s="15" t="str">
        <f t="shared" si="120"/>
        <v/>
      </c>
      <c r="CB431" s="15" t="str">
        <f t="shared" si="121"/>
        <v/>
      </c>
      <c r="CC431" s="15" t="str">
        <f t="shared" si="122"/>
        <v/>
      </c>
      <c r="CD431" s="15" t="str">
        <f t="shared" si="123"/>
        <v/>
      </c>
      <c r="CE431" s="15" t="str">
        <f t="shared" si="124"/>
        <v/>
      </c>
      <c r="CF431" s="15" t="str">
        <f t="shared" si="125"/>
        <v/>
      </c>
      <c r="CG431" s="15" t="str">
        <f t="shared" si="126"/>
        <v/>
      </c>
      <c r="CH431" s="15" t="str">
        <f t="shared" si="127"/>
        <v/>
      </c>
      <c r="CI431" s="15" t="str">
        <f t="shared" si="128"/>
        <v/>
      </c>
      <c r="CJ431" s="15" t="str">
        <f t="shared" si="129"/>
        <v/>
      </c>
      <c r="CK431" s="15" t="str">
        <f t="shared" si="130"/>
        <v/>
      </c>
      <c r="CL431" s="15" t="str">
        <f t="shared" si="131"/>
        <v/>
      </c>
      <c r="CM431" s="15" t="str">
        <f t="shared" si="132"/>
        <v/>
      </c>
      <c r="CN431" s="15" t="str">
        <f t="shared" si="133"/>
        <v/>
      </c>
      <c r="CO431" s="15" t="str">
        <f t="shared" si="134"/>
        <v/>
      </c>
      <c r="CP431" s="15" t="str">
        <f t="shared" si="135"/>
        <v/>
      </c>
      <c r="CQ431" s="15" t="str">
        <f t="shared" si="136"/>
        <v/>
      </c>
      <c r="CR431" s="15" t="str">
        <f t="shared" si="137"/>
        <v/>
      </c>
    </row>
    <row r="432" spans="2:96">
      <c r="B432" s="13"/>
      <c r="C432" s="15"/>
      <c r="D432" s="15"/>
      <c r="E432" s="28"/>
      <c r="F432" s="29"/>
      <c r="G432" s="29"/>
      <c r="H432" s="29"/>
      <c r="I432" s="29"/>
      <c r="J432" s="29"/>
      <c r="K432" s="29"/>
      <c r="L432" s="30"/>
      <c r="M432" s="29"/>
      <c r="N432" s="29"/>
      <c r="O432" s="29"/>
      <c r="P432" s="29"/>
      <c r="Q432" s="29"/>
      <c r="R432" s="29"/>
      <c r="S432" s="30"/>
      <c r="T432" s="31"/>
      <c r="U432" s="13"/>
      <c r="V432" s="15"/>
      <c r="W432" s="15"/>
      <c r="X432" s="15"/>
      <c r="Y432" s="15"/>
      <c r="Z432" s="15"/>
      <c r="AA432" s="15"/>
      <c r="AB432" s="32"/>
      <c r="AC432" s="15"/>
      <c r="AD432" s="15"/>
      <c r="AE432" s="15"/>
      <c r="AF432" s="15"/>
      <c r="AG432" s="15"/>
      <c r="AH432" s="15"/>
      <c r="AI432" s="15"/>
      <c r="AJ432" s="57"/>
      <c r="AK432" s="15"/>
      <c r="AL432" s="15"/>
      <c r="AM432" s="15"/>
      <c r="AN432" s="15"/>
      <c r="AO432" s="15"/>
      <c r="AP432" s="15"/>
      <c r="AQ432" s="15"/>
      <c r="AR432" s="32"/>
      <c r="AS432" s="15"/>
      <c r="AT432" s="15"/>
      <c r="AU432" s="15"/>
      <c r="AV432" s="15"/>
      <c r="AW432" s="15"/>
      <c r="AX432" s="15"/>
      <c r="AY432" s="15"/>
      <c r="AZ432" s="22"/>
      <c r="BA432" s="13"/>
      <c r="BB432" s="15"/>
      <c r="BC432" s="15"/>
      <c r="BD432" s="15"/>
      <c r="BE432" s="15"/>
      <c r="BF432" s="15"/>
      <c r="BG432" s="15"/>
      <c r="BH432" s="22"/>
      <c r="BI432" s="24"/>
      <c r="BJ432" s="34" t="str">
        <f t="shared" si="105"/>
        <v xml:space="preserve"> {
}
</v>
      </c>
      <c r="BK432" s="35" t="str">
        <f t="shared" si="138"/>
        <v xml:space="preserve">:root {
}
@media (prefers-color-scheme: dark) {
  :root {
  }
}
</v>
      </c>
      <c r="BL432" s="60" t="str">
        <f t="shared" si="139"/>
        <v xml:space="preserve">:root {
}
@media (prefers-color-scheme: dark) {
  :root {
  }
}
</v>
      </c>
      <c r="BM432" s="15" t="str">
        <f t="shared" si="106"/>
        <v/>
      </c>
      <c r="BN432" s="15" t="str">
        <f t="shared" si="107"/>
        <v/>
      </c>
      <c r="BO432" s="15" t="str">
        <f t="shared" si="108"/>
        <v/>
      </c>
      <c r="BP432" s="15" t="str">
        <f t="shared" si="109"/>
        <v/>
      </c>
      <c r="BQ432" s="15" t="str">
        <f t="shared" si="110"/>
        <v/>
      </c>
      <c r="BR432" s="15" t="str">
        <f t="shared" si="111"/>
        <v/>
      </c>
      <c r="BS432" s="15" t="str">
        <f t="shared" si="112"/>
        <v/>
      </c>
      <c r="BT432" s="15" t="str">
        <f t="shared" si="113"/>
        <v/>
      </c>
      <c r="BU432" s="15" t="str">
        <f t="shared" si="114"/>
        <v/>
      </c>
      <c r="BV432" s="15" t="str">
        <f t="shared" si="115"/>
        <v/>
      </c>
      <c r="BW432" s="15" t="str">
        <f t="shared" si="116"/>
        <v/>
      </c>
      <c r="BX432" s="15" t="str">
        <f t="shared" si="117"/>
        <v/>
      </c>
      <c r="BY432" s="15" t="str">
        <f t="shared" si="118"/>
        <v/>
      </c>
      <c r="BZ432" s="15" t="str">
        <f t="shared" si="119"/>
        <v/>
      </c>
      <c r="CA432" s="15" t="str">
        <f t="shared" si="120"/>
        <v/>
      </c>
      <c r="CB432" s="15" t="str">
        <f t="shared" si="121"/>
        <v/>
      </c>
      <c r="CC432" s="15" t="str">
        <f t="shared" si="122"/>
        <v/>
      </c>
      <c r="CD432" s="15" t="str">
        <f t="shared" si="123"/>
        <v/>
      </c>
      <c r="CE432" s="15" t="str">
        <f t="shared" si="124"/>
        <v/>
      </c>
      <c r="CF432" s="15" t="str">
        <f t="shared" si="125"/>
        <v/>
      </c>
      <c r="CG432" s="15" t="str">
        <f t="shared" si="126"/>
        <v/>
      </c>
      <c r="CH432" s="15" t="str">
        <f t="shared" si="127"/>
        <v/>
      </c>
      <c r="CI432" s="15" t="str">
        <f t="shared" si="128"/>
        <v/>
      </c>
      <c r="CJ432" s="15" t="str">
        <f t="shared" si="129"/>
        <v/>
      </c>
      <c r="CK432" s="15" t="str">
        <f t="shared" si="130"/>
        <v/>
      </c>
      <c r="CL432" s="15" t="str">
        <f t="shared" si="131"/>
        <v/>
      </c>
      <c r="CM432" s="15" t="str">
        <f t="shared" si="132"/>
        <v/>
      </c>
      <c r="CN432" s="15" t="str">
        <f t="shared" si="133"/>
        <v/>
      </c>
      <c r="CO432" s="15" t="str">
        <f t="shared" si="134"/>
        <v/>
      </c>
      <c r="CP432" s="15" t="str">
        <f t="shared" si="135"/>
        <v/>
      </c>
      <c r="CQ432" s="15" t="str">
        <f t="shared" si="136"/>
        <v/>
      </c>
      <c r="CR432" s="15" t="str">
        <f t="shared" si="137"/>
        <v/>
      </c>
    </row>
    <row r="433" spans="2:96">
      <c r="B433" s="13"/>
      <c r="C433" s="15"/>
      <c r="D433" s="15"/>
      <c r="E433" s="28"/>
      <c r="F433" s="29"/>
      <c r="G433" s="29"/>
      <c r="H433" s="29"/>
      <c r="I433" s="29"/>
      <c r="J433" s="29"/>
      <c r="K433" s="29"/>
      <c r="L433" s="30"/>
      <c r="M433" s="29"/>
      <c r="N433" s="29"/>
      <c r="O433" s="29"/>
      <c r="P433" s="29"/>
      <c r="Q433" s="29"/>
      <c r="R433" s="29"/>
      <c r="S433" s="30"/>
      <c r="T433" s="31"/>
      <c r="U433" s="13"/>
      <c r="V433" s="15"/>
      <c r="W433" s="15"/>
      <c r="X433" s="15"/>
      <c r="Y433" s="15"/>
      <c r="Z433" s="15"/>
      <c r="AA433" s="15"/>
      <c r="AB433" s="32"/>
      <c r="AC433" s="15"/>
      <c r="AD433" s="15"/>
      <c r="AE433" s="15"/>
      <c r="AF433" s="15"/>
      <c r="AG433" s="15"/>
      <c r="AH433" s="15"/>
      <c r="AI433" s="15"/>
      <c r="AJ433" s="57"/>
      <c r="AK433" s="15"/>
      <c r="AL433" s="15"/>
      <c r="AM433" s="15"/>
      <c r="AN433" s="15"/>
      <c r="AO433" s="15"/>
      <c r="AP433" s="15"/>
      <c r="AQ433" s="15"/>
      <c r="AR433" s="32"/>
      <c r="AS433" s="15"/>
      <c r="AT433" s="15"/>
      <c r="AU433" s="15"/>
      <c r="AV433" s="15"/>
      <c r="AW433" s="15"/>
      <c r="AX433" s="15"/>
      <c r="AY433" s="15"/>
      <c r="AZ433" s="22"/>
      <c r="BA433" s="13"/>
      <c r="BB433" s="15"/>
      <c r="BC433" s="15"/>
      <c r="BD433" s="15"/>
      <c r="BE433" s="15"/>
      <c r="BF433" s="15"/>
      <c r="BG433" s="15"/>
      <c r="BH433" s="22"/>
      <c r="BI433" s="24"/>
      <c r="BJ433" s="34" t="str">
        <f t="shared" si="105"/>
        <v xml:space="preserve"> {
}
</v>
      </c>
      <c r="BK433" s="35" t="str">
        <f t="shared" si="138"/>
        <v xml:space="preserve">:root {
}
@media (prefers-color-scheme: dark) {
  :root {
  }
}
</v>
      </c>
      <c r="BL433" s="60" t="str">
        <f t="shared" si="139"/>
        <v xml:space="preserve">:root {
}
@media (prefers-color-scheme: dark) {
  :root {
  }
}
</v>
      </c>
      <c r="BM433" s="15" t="str">
        <f t="shared" si="106"/>
        <v/>
      </c>
      <c r="BN433" s="15" t="str">
        <f t="shared" si="107"/>
        <v/>
      </c>
      <c r="BO433" s="15" t="str">
        <f t="shared" si="108"/>
        <v/>
      </c>
      <c r="BP433" s="15" t="str">
        <f t="shared" si="109"/>
        <v/>
      </c>
      <c r="BQ433" s="15" t="str">
        <f t="shared" si="110"/>
        <v/>
      </c>
      <c r="BR433" s="15" t="str">
        <f t="shared" si="111"/>
        <v/>
      </c>
      <c r="BS433" s="15" t="str">
        <f t="shared" si="112"/>
        <v/>
      </c>
      <c r="BT433" s="15" t="str">
        <f t="shared" si="113"/>
        <v/>
      </c>
      <c r="BU433" s="15" t="str">
        <f t="shared" si="114"/>
        <v/>
      </c>
      <c r="BV433" s="15" t="str">
        <f t="shared" si="115"/>
        <v/>
      </c>
      <c r="BW433" s="15" t="str">
        <f t="shared" si="116"/>
        <v/>
      </c>
      <c r="BX433" s="15" t="str">
        <f t="shared" si="117"/>
        <v/>
      </c>
      <c r="BY433" s="15" t="str">
        <f t="shared" si="118"/>
        <v/>
      </c>
      <c r="BZ433" s="15" t="str">
        <f t="shared" si="119"/>
        <v/>
      </c>
      <c r="CA433" s="15" t="str">
        <f t="shared" si="120"/>
        <v/>
      </c>
      <c r="CB433" s="15" t="str">
        <f t="shared" si="121"/>
        <v/>
      </c>
      <c r="CC433" s="15" t="str">
        <f t="shared" si="122"/>
        <v/>
      </c>
      <c r="CD433" s="15" t="str">
        <f t="shared" si="123"/>
        <v/>
      </c>
      <c r="CE433" s="15" t="str">
        <f t="shared" si="124"/>
        <v/>
      </c>
      <c r="CF433" s="15" t="str">
        <f t="shared" si="125"/>
        <v/>
      </c>
      <c r="CG433" s="15" t="str">
        <f t="shared" si="126"/>
        <v/>
      </c>
      <c r="CH433" s="15" t="str">
        <f t="shared" si="127"/>
        <v/>
      </c>
      <c r="CI433" s="15" t="str">
        <f t="shared" si="128"/>
        <v/>
      </c>
      <c r="CJ433" s="15" t="str">
        <f t="shared" si="129"/>
        <v/>
      </c>
      <c r="CK433" s="15" t="str">
        <f t="shared" si="130"/>
        <v/>
      </c>
      <c r="CL433" s="15" t="str">
        <f t="shared" si="131"/>
        <v/>
      </c>
      <c r="CM433" s="15" t="str">
        <f t="shared" si="132"/>
        <v/>
      </c>
      <c r="CN433" s="15" t="str">
        <f t="shared" si="133"/>
        <v/>
      </c>
      <c r="CO433" s="15" t="str">
        <f t="shared" si="134"/>
        <v/>
      </c>
      <c r="CP433" s="15" t="str">
        <f t="shared" si="135"/>
        <v/>
      </c>
      <c r="CQ433" s="15" t="str">
        <f t="shared" si="136"/>
        <v/>
      </c>
      <c r="CR433" s="15" t="str">
        <f t="shared" si="137"/>
        <v/>
      </c>
    </row>
    <row r="434" spans="2:96">
      <c r="B434" s="13"/>
      <c r="C434" s="15"/>
      <c r="D434" s="15"/>
      <c r="E434" s="28"/>
      <c r="F434" s="29"/>
      <c r="G434" s="29"/>
      <c r="H434" s="29"/>
      <c r="I434" s="29"/>
      <c r="J434" s="29"/>
      <c r="K434" s="29"/>
      <c r="L434" s="30"/>
      <c r="M434" s="29"/>
      <c r="N434" s="29"/>
      <c r="O434" s="29"/>
      <c r="P434" s="29"/>
      <c r="Q434" s="29"/>
      <c r="R434" s="29"/>
      <c r="S434" s="30"/>
      <c r="T434" s="31"/>
      <c r="U434" s="13"/>
      <c r="V434" s="15"/>
      <c r="W434" s="15"/>
      <c r="X434" s="15"/>
      <c r="Y434" s="15"/>
      <c r="Z434" s="15"/>
      <c r="AA434" s="15"/>
      <c r="AB434" s="32"/>
      <c r="AC434" s="15"/>
      <c r="AD434" s="15"/>
      <c r="AE434" s="15"/>
      <c r="AF434" s="15"/>
      <c r="AG434" s="15"/>
      <c r="AH434" s="15"/>
      <c r="AI434" s="15"/>
      <c r="AJ434" s="57"/>
      <c r="AK434" s="15"/>
      <c r="AL434" s="15"/>
      <c r="AM434" s="15"/>
      <c r="AN434" s="15"/>
      <c r="AO434" s="15"/>
      <c r="AP434" s="15"/>
      <c r="AQ434" s="15"/>
      <c r="AR434" s="32"/>
      <c r="AS434" s="15"/>
      <c r="AT434" s="15"/>
      <c r="AU434" s="15"/>
      <c r="AV434" s="15"/>
      <c r="AW434" s="15"/>
      <c r="AX434" s="15"/>
      <c r="AY434" s="15"/>
      <c r="AZ434" s="22"/>
      <c r="BA434" s="13"/>
      <c r="BB434" s="15"/>
      <c r="BC434" s="15"/>
      <c r="BD434" s="15"/>
      <c r="BE434" s="15"/>
      <c r="BF434" s="15"/>
      <c r="BG434" s="15"/>
      <c r="BH434" s="22"/>
      <c r="BI434" s="24"/>
      <c r="BJ434" s="34" t="str">
        <f t="shared" si="105"/>
        <v xml:space="preserve"> {
}
</v>
      </c>
      <c r="BK434" s="35" t="str">
        <f t="shared" si="138"/>
        <v xml:space="preserve">:root {
}
@media (prefers-color-scheme: dark) {
  :root {
  }
}
</v>
      </c>
      <c r="BL434" s="60" t="str">
        <f t="shared" si="139"/>
        <v xml:space="preserve">:root {
}
@media (prefers-color-scheme: dark) {
  :root {
  }
}
</v>
      </c>
      <c r="BM434" s="15" t="str">
        <f t="shared" si="106"/>
        <v/>
      </c>
      <c r="BN434" s="15" t="str">
        <f t="shared" si="107"/>
        <v/>
      </c>
      <c r="BO434" s="15" t="str">
        <f t="shared" si="108"/>
        <v/>
      </c>
      <c r="BP434" s="15" t="str">
        <f t="shared" si="109"/>
        <v/>
      </c>
      <c r="BQ434" s="15" t="str">
        <f t="shared" si="110"/>
        <v/>
      </c>
      <c r="BR434" s="15" t="str">
        <f t="shared" si="111"/>
        <v/>
      </c>
      <c r="BS434" s="15" t="str">
        <f t="shared" si="112"/>
        <v/>
      </c>
      <c r="BT434" s="15" t="str">
        <f t="shared" si="113"/>
        <v/>
      </c>
      <c r="BU434" s="15" t="str">
        <f t="shared" si="114"/>
        <v/>
      </c>
      <c r="BV434" s="15" t="str">
        <f t="shared" si="115"/>
        <v/>
      </c>
      <c r="BW434" s="15" t="str">
        <f t="shared" si="116"/>
        <v/>
      </c>
      <c r="BX434" s="15" t="str">
        <f t="shared" si="117"/>
        <v/>
      </c>
      <c r="BY434" s="15" t="str">
        <f t="shared" si="118"/>
        <v/>
      </c>
      <c r="BZ434" s="15" t="str">
        <f t="shared" si="119"/>
        <v/>
      </c>
      <c r="CA434" s="15" t="str">
        <f t="shared" si="120"/>
        <v/>
      </c>
      <c r="CB434" s="15" t="str">
        <f t="shared" si="121"/>
        <v/>
      </c>
      <c r="CC434" s="15" t="str">
        <f t="shared" si="122"/>
        <v/>
      </c>
      <c r="CD434" s="15" t="str">
        <f t="shared" si="123"/>
        <v/>
      </c>
      <c r="CE434" s="15" t="str">
        <f t="shared" si="124"/>
        <v/>
      </c>
      <c r="CF434" s="15" t="str">
        <f t="shared" si="125"/>
        <v/>
      </c>
      <c r="CG434" s="15" t="str">
        <f t="shared" si="126"/>
        <v/>
      </c>
      <c r="CH434" s="15" t="str">
        <f t="shared" si="127"/>
        <v/>
      </c>
      <c r="CI434" s="15" t="str">
        <f t="shared" si="128"/>
        <v/>
      </c>
      <c r="CJ434" s="15" t="str">
        <f t="shared" si="129"/>
        <v/>
      </c>
      <c r="CK434" s="15" t="str">
        <f t="shared" si="130"/>
        <v/>
      </c>
      <c r="CL434" s="15" t="str">
        <f t="shared" si="131"/>
        <v/>
      </c>
      <c r="CM434" s="15" t="str">
        <f t="shared" si="132"/>
        <v/>
      </c>
      <c r="CN434" s="15" t="str">
        <f t="shared" si="133"/>
        <v/>
      </c>
      <c r="CO434" s="15" t="str">
        <f t="shared" si="134"/>
        <v/>
      </c>
      <c r="CP434" s="15" t="str">
        <f t="shared" si="135"/>
        <v/>
      </c>
      <c r="CQ434" s="15" t="str">
        <f t="shared" si="136"/>
        <v/>
      </c>
      <c r="CR434" s="15" t="str">
        <f t="shared" si="137"/>
        <v/>
      </c>
    </row>
    <row r="435" spans="2:96">
      <c r="B435" s="13"/>
      <c r="C435" s="15"/>
      <c r="D435" s="15"/>
      <c r="E435" s="28"/>
      <c r="F435" s="29"/>
      <c r="G435" s="29"/>
      <c r="H435" s="29"/>
      <c r="I435" s="29"/>
      <c r="J435" s="29"/>
      <c r="K435" s="29"/>
      <c r="L435" s="30"/>
      <c r="M435" s="29"/>
      <c r="N435" s="29"/>
      <c r="O435" s="29"/>
      <c r="P435" s="29"/>
      <c r="Q435" s="29"/>
      <c r="R435" s="29"/>
      <c r="S435" s="30"/>
      <c r="T435" s="31"/>
      <c r="U435" s="13"/>
      <c r="V435" s="15"/>
      <c r="W435" s="15"/>
      <c r="X435" s="15"/>
      <c r="Y435" s="15"/>
      <c r="Z435" s="15"/>
      <c r="AA435" s="15"/>
      <c r="AB435" s="32"/>
      <c r="AC435" s="15"/>
      <c r="AD435" s="15"/>
      <c r="AE435" s="15"/>
      <c r="AF435" s="15"/>
      <c r="AG435" s="15"/>
      <c r="AH435" s="15"/>
      <c r="AI435" s="15"/>
      <c r="AJ435" s="57"/>
      <c r="AK435" s="15"/>
      <c r="AL435" s="15"/>
      <c r="AM435" s="15"/>
      <c r="AN435" s="15"/>
      <c r="AO435" s="15"/>
      <c r="AP435" s="15"/>
      <c r="AQ435" s="15"/>
      <c r="AR435" s="32"/>
      <c r="AS435" s="15"/>
      <c r="AT435" s="15"/>
      <c r="AU435" s="15"/>
      <c r="AV435" s="15"/>
      <c r="AW435" s="15"/>
      <c r="AX435" s="15"/>
      <c r="AY435" s="15"/>
      <c r="AZ435" s="22"/>
      <c r="BA435" s="13"/>
      <c r="BB435" s="15"/>
      <c r="BC435" s="15"/>
      <c r="BD435" s="15"/>
      <c r="BE435" s="15"/>
      <c r="BF435" s="15"/>
      <c r="BG435" s="15"/>
      <c r="BH435" s="22"/>
      <c r="BI435" s="24"/>
      <c r="BJ435" s="34" t="str">
        <f t="shared" si="105"/>
        <v xml:space="preserve"> {
}
</v>
      </c>
      <c r="BK435" s="35" t="str">
        <f t="shared" si="138"/>
        <v xml:space="preserve">:root {
}
@media (prefers-color-scheme: dark) {
  :root {
  }
}
</v>
      </c>
      <c r="BL435" s="60" t="str">
        <f t="shared" si="139"/>
        <v xml:space="preserve">:root {
}
@media (prefers-color-scheme: dark) {
  :root {
  }
}
</v>
      </c>
      <c r="BM435" s="15" t="str">
        <f t="shared" si="106"/>
        <v/>
      </c>
      <c r="BN435" s="15" t="str">
        <f t="shared" si="107"/>
        <v/>
      </c>
      <c r="BO435" s="15" t="str">
        <f t="shared" si="108"/>
        <v/>
      </c>
      <c r="BP435" s="15" t="str">
        <f t="shared" si="109"/>
        <v/>
      </c>
      <c r="BQ435" s="15" t="str">
        <f t="shared" si="110"/>
        <v/>
      </c>
      <c r="BR435" s="15" t="str">
        <f t="shared" si="111"/>
        <v/>
      </c>
      <c r="BS435" s="15" t="str">
        <f t="shared" si="112"/>
        <v/>
      </c>
      <c r="BT435" s="15" t="str">
        <f t="shared" si="113"/>
        <v/>
      </c>
      <c r="BU435" s="15" t="str">
        <f t="shared" si="114"/>
        <v/>
      </c>
      <c r="BV435" s="15" t="str">
        <f t="shared" si="115"/>
        <v/>
      </c>
      <c r="BW435" s="15" t="str">
        <f t="shared" si="116"/>
        <v/>
      </c>
      <c r="BX435" s="15" t="str">
        <f t="shared" si="117"/>
        <v/>
      </c>
      <c r="BY435" s="15" t="str">
        <f t="shared" si="118"/>
        <v/>
      </c>
      <c r="BZ435" s="15" t="str">
        <f t="shared" si="119"/>
        <v/>
      </c>
      <c r="CA435" s="15" t="str">
        <f t="shared" si="120"/>
        <v/>
      </c>
      <c r="CB435" s="15" t="str">
        <f t="shared" si="121"/>
        <v/>
      </c>
      <c r="CC435" s="15" t="str">
        <f t="shared" si="122"/>
        <v/>
      </c>
      <c r="CD435" s="15" t="str">
        <f t="shared" si="123"/>
        <v/>
      </c>
      <c r="CE435" s="15" t="str">
        <f t="shared" si="124"/>
        <v/>
      </c>
      <c r="CF435" s="15" t="str">
        <f t="shared" si="125"/>
        <v/>
      </c>
      <c r="CG435" s="15" t="str">
        <f t="shared" si="126"/>
        <v/>
      </c>
      <c r="CH435" s="15" t="str">
        <f t="shared" si="127"/>
        <v/>
      </c>
      <c r="CI435" s="15" t="str">
        <f t="shared" si="128"/>
        <v/>
      </c>
      <c r="CJ435" s="15" t="str">
        <f t="shared" si="129"/>
        <v/>
      </c>
      <c r="CK435" s="15" t="str">
        <f t="shared" si="130"/>
        <v/>
      </c>
      <c r="CL435" s="15" t="str">
        <f t="shared" si="131"/>
        <v/>
      </c>
      <c r="CM435" s="15" t="str">
        <f t="shared" si="132"/>
        <v/>
      </c>
      <c r="CN435" s="15" t="str">
        <f t="shared" si="133"/>
        <v/>
      </c>
      <c r="CO435" s="15" t="str">
        <f t="shared" si="134"/>
        <v/>
      </c>
      <c r="CP435" s="15" t="str">
        <f t="shared" si="135"/>
        <v/>
      </c>
      <c r="CQ435" s="15" t="str">
        <f t="shared" si="136"/>
        <v/>
      </c>
      <c r="CR435" s="15" t="str">
        <f t="shared" si="137"/>
        <v/>
      </c>
    </row>
    <row r="436" spans="2:96">
      <c r="B436" s="13"/>
      <c r="C436" s="15"/>
      <c r="D436" s="15"/>
      <c r="E436" s="28"/>
      <c r="F436" s="29"/>
      <c r="G436" s="29"/>
      <c r="H436" s="29"/>
      <c r="I436" s="29"/>
      <c r="J436" s="29"/>
      <c r="K436" s="29"/>
      <c r="L436" s="30"/>
      <c r="M436" s="29"/>
      <c r="N436" s="29"/>
      <c r="O436" s="29"/>
      <c r="P436" s="29"/>
      <c r="Q436" s="29"/>
      <c r="R436" s="29"/>
      <c r="S436" s="30"/>
      <c r="T436" s="31"/>
      <c r="U436" s="13"/>
      <c r="V436" s="15"/>
      <c r="W436" s="15"/>
      <c r="X436" s="15"/>
      <c r="Y436" s="15"/>
      <c r="Z436" s="15"/>
      <c r="AA436" s="15"/>
      <c r="AB436" s="32"/>
      <c r="AC436" s="15"/>
      <c r="AD436" s="15"/>
      <c r="AE436" s="15"/>
      <c r="AF436" s="15"/>
      <c r="AG436" s="15"/>
      <c r="AH436" s="15"/>
      <c r="AI436" s="15"/>
      <c r="AJ436" s="57"/>
      <c r="AK436" s="15"/>
      <c r="AL436" s="15"/>
      <c r="AM436" s="15"/>
      <c r="AN436" s="15"/>
      <c r="AO436" s="15"/>
      <c r="AP436" s="15"/>
      <c r="AQ436" s="15"/>
      <c r="AR436" s="32"/>
      <c r="AS436" s="15"/>
      <c r="AT436" s="15"/>
      <c r="AU436" s="15"/>
      <c r="AV436" s="15"/>
      <c r="AW436" s="15"/>
      <c r="AX436" s="15"/>
      <c r="AY436" s="15"/>
      <c r="AZ436" s="22"/>
      <c r="BA436" s="13"/>
      <c r="BB436" s="15"/>
      <c r="BC436" s="15"/>
      <c r="BD436" s="15"/>
      <c r="BE436" s="15"/>
      <c r="BF436" s="15"/>
      <c r="BG436" s="15"/>
      <c r="BH436" s="22"/>
      <c r="BI436" s="24"/>
      <c r="BJ436" s="34" t="str">
        <f t="shared" si="105"/>
        <v xml:space="preserve"> {
}
</v>
      </c>
      <c r="BK436" s="35" t="str">
        <f t="shared" si="138"/>
        <v xml:space="preserve">:root {
}
@media (prefers-color-scheme: dark) {
  :root {
  }
}
</v>
      </c>
      <c r="BL436" s="60" t="str">
        <f t="shared" si="139"/>
        <v xml:space="preserve">:root {
}
@media (prefers-color-scheme: dark) {
  :root {
  }
}
</v>
      </c>
      <c r="BM436" s="15" t="str">
        <f t="shared" si="106"/>
        <v/>
      </c>
      <c r="BN436" s="15" t="str">
        <f t="shared" si="107"/>
        <v/>
      </c>
      <c r="BO436" s="15" t="str">
        <f t="shared" si="108"/>
        <v/>
      </c>
      <c r="BP436" s="15" t="str">
        <f t="shared" si="109"/>
        <v/>
      </c>
      <c r="BQ436" s="15" t="str">
        <f t="shared" si="110"/>
        <v/>
      </c>
      <c r="BR436" s="15" t="str">
        <f t="shared" si="111"/>
        <v/>
      </c>
      <c r="BS436" s="15" t="str">
        <f t="shared" si="112"/>
        <v/>
      </c>
      <c r="BT436" s="15" t="str">
        <f t="shared" si="113"/>
        <v/>
      </c>
      <c r="BU436" s="15" t="str">
        <f t="shared" si="114"/>
        <v/>
      </c>
      <c r="BV436" s="15" t="str">
        <f t="shared" si="115"/>
        <v/>
      </c>
      <c r="BW436" s="15" t="str">
        <f t="shared" si="116"/>
        <v/>
      </c>
      <c r="BX436" s="15" t="str">
        <f t="shared" si="117"/>
        <v/>
      </c>
      <c r="BY436" s="15" t="str">
        <f t="shared" si="118"/>
        <v/>
      </c>
      <c r="BZ436" s="15" t="str">
        <f t="shared" si="119"/>
        <v/>
      </c>
      <c r="CA436" s="15" t="str">
        <f t="shared" si="120"/>
        <v/>
      </c>
      <c r="CB436" s="15" t="str">
        <f t="shared" si="121"/>
        <v/>
      </c>
      <c r="CC436" s="15" t="str">
        <f t="shared" si="122"/>
        <v/>
      </c>
      <c r="CD436" s="15" t="str">
        <f t="shared" si="123"/>
        <v/>
      </c>
      <c r="CE436" s="15" t="str">
        <f t="shared" si="124"/>
        <v/>
      </c>
      <c r="CF436" s="15" t="str">
        <f t="shared" si="125"/>
        <v/>
      </c>
      <c r="CG436" s="15" t="str">
        <f t="shared" si="126"/>
        <v/>
      </c>
      <c r="CH436" s="15" t="str">
        <f t="shared" si="127"/>
        <v/>
      </c>
      <c r="CI436" s="15" t="str">
        <f t="shared" si="128"/>
        <v/>
      </c>
      <c r="CJ436" s="15" t="str">
        <f t="shared" si="129"/>
        <v/>
      </c>
      <c r="CK436" s="15" t="str">
        <f t="shared" si="130"/>
        <v/>
      </c>
      <c r="CL436" s="15" t="str">
        <f t="shared" si="131"/>
        <v/>
      </c>
      <c r="CM436" s="15" t="str">
        <f t="shared" si="132"/>
        <v/>
      </c>
      <c r="CN436" s="15" t="str">
        <f t="shared" si="133"/>
        <v/>
      </c>
      <c r="CO436" s="15" t="str">
        <f t="shared" si="134"/>
        <v/>
      </c>
      <c r="CP436" s="15" t="str">
        <f t="shared" si="135"/>
        <v/>
      </c>
      <c r="CQ436" s="15" t="str">
        <f t="shared" si="136"/>
        <v/>
      </c>
      <c r="CR436" s="15" t="str">
        <f t="shared" si="137"/>
        <v/>
      </c>
    </row>
    <row r="437" spans="2:96">
      <c r="B437" s="13"/>
      <c r="C437" s="15"/>
      <c r="D437" s="15"/>
      <c r="E437" s="28"/>
      <c r="F437" s="29"/>
      <c r="G437" s="29"/>
      <c r="H437" s="29"/>
      <c r="I437" s="29"/>
      <c r="J437" s="29"/>
      <c r="K437" s="29"/>
      <c r="L437" s="30"/>
      <c r="M437" s="29"/>
      <c r="N437" s="29"/>
      <c r="O437" s="29"/>
      <c r="P437" s="29"/>
      <c r="Q437" s="29"/>
      <c r="R437" s="29"/>
      <c r="S437" s="30"/>
      <c r="T437" s="31"/>
      <c r="U437" s="13"/>
      <c r="V437" s="15"/>
      <c r="W437" s="15"/>
      <c r="X437" s="15"/>
      <c r="Y437" s="15"/>
      <c r="Z437" s="15"/>
      <c r="AA437" s="15"/>
      <c r="AB437" s="32"/>
      <c r="AC437" s="15"/>
      <c r="AD437" s="15"/>
      <c r="AE437" s="15"/>
      <c r="AF437" s="15"/>
      <c r="AG437" s="15"/>
      <c r="AH437" s="15"/>
      <c r="AI437" s="15"/>
      <c r="AJ437" s="57"/>
      <c r="AK437" s="15"/>
      <c r="AL437" s="15"/>
      <c r="AM437" s="15"/>
      <c r="AN437" s="15"/>
      <c r="AO437" s="15"/>
      <c r="AP437" s="15"/>
      <c r="AQ437" s="15"/>
      <c r="AR437" s="32"/>
      <c r="AS437" s="15"/>
      <c r="AT437" s="15"/>
      <c r="AU437" s="15"/>
      <c r="AV437" s="15"/>
      <c r="AW437" s="15"/>
      <c r="AX437" s="15"/>
      <c r="AY437" s="15"/>
      <c r="AZ437" s="22"/>
      <c r="BA437" s="13"/>
      <c r="BB437" s="15"/>
      <c r="BC437" s="15"/>
      <c r="BD437" s="15"/>
      <c r="BE437" s="15"/>
      <c r="BF437" s="15"/>
      <c r="BG437" s="15"/>
      <c r="BH437" s="22"/>
      <c r="BI437" s="24"/>
      <c r="BJ437" s="34" t="str">
        <f t="shared" si="105"/>
        <v xml:space="preserve"> {
}
</v>
      </c>
      <c r="BK437" s="35" t="str">
        <f t="shared" si="138"/>
        <v xml:space="preserve">:root {
}
@media (prefers-color-scheme: dark) {
  :root {
  }
}
</v>
      </c>
      <c r="BL437" s="60" t="str">
        <f t="shared" si="139"/>
        <v xml:space="preserve">:root {
}
@media (prefers-color-scheme: dark) {
  :root {
  }
}
</v>
      </c>
      <c r="BM437" s="15" t="str">
        <f t="shared" si="106"/>
        <v/>
      </c>
      <c r="BN437" s="15" t="str">
        <f t="shared" si="107"/>
        <v/>
      </c>
      <c r="BO437" s="15" t="str">
        <f t="shared" si="108"/>
        <v/>
      </c>
      <c r="BP437" s="15" t="str">
        <f t="shared" si="109"/>
        <v/>
      </c>
      <c r="BQ437" s="15" t="str">
        <f t="shared" si="110"/>
        <v/>
      </c>
      <c r="BR437" s="15" t="str">
        <f t="shared" si="111"/>
        <v/>
      </c>
      <c r="BS437" s="15" t="str">
        <f t="shared" si="112"/>
        <v/>
      </c>
      <c r="BT437" s="15" t="str">
        <f t="shared" si="113"/>
        <v/>
      </c>
      <c r="BU437" s="15" t="str">
        <f t="shared" si="114"/>
        <v/>
      </c>
      <c r="BV437" s="15" t="str">
        <f t="shared" si="115"/>
        <v/>
      </c>
      <c r="BW437" s="15" t="str">
        <f t="shared" si="116"/>
        <v/>
      </c>
      <c r="BX437" s="15" t="str">
        <f t="shared" si="117"/>
        <v/>
      </c>
      <c r="BY437" s="15" t="str">
        <f t="shared" si="118"/>
        <v/>
      </c>
      <c r="BZ437" s="15" t="str">
        <f t="shared" si="119"/>
        <v/>
      </c>
      <c r="CA437" s="15" t="str">
        <f t="shared" si="120"/>
        <v/>
      </c>
      <c r="CB437" s="15" t="str">
        <f t="shared" si="121"/>
        <v/>
      </c>
      <c r="CC437" s="15" t="str">
        <f t="shared" si="122"/>
        <v/>
      </c>
      <c r="CD437" s="15" t="str">
        <f t="shared" si="123"/>
        <v/>
      </c>
      <c r="CE437" s="15" t="str">
        <f t="shared" si="124"/>
        <v/>
      </c>
      <c r="CF437" s="15" t="str">
        <f t="shared" si="125"/>
        <v/>
      </c>
      <c r="CG437" s="15" t="str">
        <f t="shared" si="126"/>
        <v/>
      </c>
      <c r="CH437" s="15" t="str">
        <f t="shared" si="127"/>
        <v/>
      </c>
      <c r="CI437" s="15" t="str">
        <f t="shared" si="128"/>
        <v/>
      </c>
      <c r="CJ437" s="15" t="str">
        <f t="shared" si="129"/>
        <v/>
      </c>
      <c r="CK437" s="15" t="str">
        <f t="shared" si="130"/>
        <v/>
      </c>
      <c r="CL437" s="15" t="str">
        <f t="shared" si="131"/>
        <v/>
      </c>
      <c r="CM437" s="15" t="str">
        <f t="shared" si="132"/>
        <v/>
      </c>
      <c r="CN437" s="15" t="str">
        <f t="shared" si="133"/>
        <v/>
      </c>
      <c r="CO437" s="15" t="str">
        <f t="shared" si="134"/>
        <v/>
      </c>
      <c r="CP437" s="15" t="str">
        <f t="shared" si="135"/>
        <v/>
      </c>
      <c r="CQ437" s="15" t="str">
        <f t="shared" si="136"/>
        <v/>
      </c>
      <c r="CR437" s="15" t="str">
        <f t="shared" si="137"/>
        <v/>
      </c>
    </row>
    <row r="438" spans="2:96">
      <c r="B438" s="13"/>
      <c r="C438" s="15"/>
      <c r="D438" s="15"/>
      <c r="E438" s="28"/>
      <c r="F438" s="29"/>
      <c r="G438" s="29"/>
      <c r="H438" s="29"/>
      <c r="I438" s="29"/>
      <c r="J438" s="29"/>
      <c r="K438" s="29"/>
      <c r="L438" s="30"/>
      <c r="M438" s="29"/>
      <c r="N438" s="29"/>
      <c r="O438" s="29"/>
      <c r="P438" s="29"/>
      <c r="Q438" s="29"/>
      <c r="R438" s="29"/>
      <c r="S438" s="30"/>
      <c r="T438" s="31"/>
      <c r="U438" s="13"/>
      <c r="V438" s="15"/>
      <c r="W438" s="15"/>
      <c r="X438" s="15"/>
      <c r="Y438" s="15"/>
      <c r="Z438" s="15"/>
      <c r="AA438" s="15"/>
      <c r="AB438" s="32"/>
      <c r="AC438" s="15"/>
      <c r="AD438" s="15"/>
      <c r="AE438" s="15"/>
      <c r="AF438" s="15"/>
      <c r="AG438" s="15"/>
      <c r="AH438" s="15"/>
      <c r="AI438" s="15"/>
      <c r="AJ438" s="57"/>
      <c r="AK438" s="15"/>
      <c r="AL438" s="15"/>
      <c r="AM438" s="15"/>
      <c r="AN438" s="15"/>
      <c r="AO438" s="15"/>
      <c r="AP438" s="15"/>
      <c r="AQ438" s="15"/>
      <c r="AR438" s="32"/>
      <c r="AS438" s="15"/>
      <c r="AT438" s="15"/>
      <c r="AU438" s="15"/>
      <c r="AV438" s="15"/>
      <c r="AW438" s="15"/>
      <c r="AX438" s="15"/>
      <c r="AY438" s="15"/>
      <c r="AZ438" s="22"/>
      <c r="BA438" s="13"/>
      <c r="BB438" s="15"/>
      <c r="BC438" s="15"/>
      <c r="BD438" s="15"/>
      <c r="BE438" s="15"/>
      <c r="BF438" s="15"/>
      <c r="BG438" s="15"/>
      <c r="BH438" s="22"/>
      <c r="BI438" s="24"/>
      <c r="BJ438" s="34" t="str">
        <f t="shared" si="105"/>
        <v xml:space="preserve"> {
}
</v>
      </c>
      <c r="BK438" s="35" t="str">
        <f t="shared" si="138"/>
        <v xml:space="preserve">:root {
}
@media (prefers-color-scheme: dark) {
  :root {
  }
}
</v>
      </c>
      <c r="BL438" s="60" t="str">
        <f t="shared" si="139"/>
        <v xml:space="preserve">:root {
}
@media (prefers-color-scheme: dark) {
  :root {
  }
}
</v>
      </c>
      <c r="BM438" s="15" t="str">
        <f t="shared" si="106"/>
        <v/>
      </c>
      <c r="BN438" s="15" t="str">
        <f t="shared" si="107"/>
        <v/>
      </c>
      <c r="BO438" s="15" t="str">
        <f t="shared" si="108"/>
        <v/>
      </c>
      <c r="BP438" s="15" t="str">
        <f t="shared" si="109"/>
        <v/>
      </c>
      <c r="BQ438" s="15" t="str">
        <f t="shared" si="110"/>
        <v/>
      </c>
      <c r="BR438" s="15" t="str">
        <f t="shared" si="111"/>
        <v/>
      </c>
      <c r="BS438" s="15" t="str">
        <f t="shared" si="112"/>
        <v/>
      </c>
      <c r="BT438" s="15" t="str">
        <f t="shared" si="113"/>
        <v/>
      </c>
      <c r="BU438" s="15" t="str">
        <f t="shared" si="114"/>
        <v/>
      </c>
      <c r="BV438" s="15" t="str">
        <f t="shared" si="115"/>
        <v/>
      </c>
      <c r="BW438" s="15" t="str">
        <f t="shared" si="116"/>
        <v/>
      </c>
      <c r="BX438" s="15" t="str">
        <f t="shared" si="117"/>
        <v/>
      </c>
      <c r="BY438" s="15" t="str">
        <f t="shared" si="118"/>
        <v/>
      </c>
      <c r="BZ438" s="15" t="str">
        <f t="shared" si="119"/>
        <v/>
      </c>
      <c r="CA438" s="15" t="str">
        <f t="shared" si="120"/>
        <v/>
      </c>
      <c r="CB438" s="15" t="str">
        <f t="shared" si="121"/>
        <v/>
      </c>
      <c r="CC438" s="15" t="str">
        <f t="shared" si="122"/>
        <v/>
      </c>
      <c r="CD438" s="15" t="str">
        <f t="shared" si="123"/>
        <v/>
      </c>
      <c r="CE438" s="15" t="str">
        <f t="shared" si="124"/>
        <v/>
      </c>
      <c r="CF438" s="15" t="str">
        <f t="shared" si="125"/>
        <v/>
      </c>
      <c r="CG438" s="15" t="str">
        <f t="shared" si="126"/>
        <v/>
      </c>
      <c r="CH438" s="15" t="str">
        <f t="shared" si="127"/>
        <v/>
      </c>
      <c r="CI438" s="15" t="str">
        <f t="shared" si="128"/>
        <v/>
      </c>
      <c r="CJ438" s="15" t="str">
        <f t="shared" si="129"/>
        <v/>
      </c>
      <c r="CK438" s="15" t="str">
        <f t="shared" si="130"/>
        <v/>
      </c>
      <c r="CL438" s="15" t="str">
        <f t="shared" si="131"/>
        <v/>
      </c>
      <c r="CM438" s="15" t="str">
        <f t="shared" si="132"/>
        <v/>
      </c>
      <c r="CN438" s="15" t="str">
        <f t="shared" si="133"/>
        <v/>
      </c>
      <c r="CO438" s="15" t="str">
        <f t="shared" si="134"/>
        <v/>
      </c>
      <c r="CP438" s="15" t="str">
        <f t="shared" si="135"/>
        <v/>
      </c>
      <c r="CQ438" s="15" t="str">
        <f t="shared" si="136"/>
        <v/>
      </c>
      <c r="CR438" s="15" t="str">
        <f t="shared" si="137"/>
        <v/>
      </c>
    </row>
    <row r="439" spans="2:96">
      <c r="B439" s="13"/>
      <c r="C439" s="15"/>
      <c r="D439" s="15"/>
      <c r="E439" s="28"/>
      <c r="F439" s="29"/>
      <c r="G439" s="29"/>
      <c r="H439" s="29"/>
      <c r="I439" s="29"/>
      <c r="J439" s="29"/>
      <c r="K439" s="29"/>
      <c r="L439" s="30"/>
      <c r="M439" s="29"/>
      <c r="N439" s="29"/>
      <c r="O439" s="29"/>
      <c r="P439" s="29"/>
      <c r="Q439" s="29"/>
      <c r="R439" s="29"/>
      <c r="S439" s="30"/>
      <c r="T439" s="31"/>
      <c r="U439" s="13"/>
      <c r="V439" s="15"/>
      <c r="W439" s="15"/>
      <c r="X439" s="15"/>
      <c r="Y439" s="15"/>
      <c r="Z439" s="15"/>
      <c r="AA439" s="15"/>
      <c r="AB439" s="32"/>
      <c r="AC439" s="15"/>
      <c r="AD439" s="15"/>
      <c r="AE439" s="15"/>
      <c r="AF439" s="15"/>
      <c r="AG439" s="15"/>
      <c r="AH439" s="15"/>
      <c r="AI439" s="15"/>
      <c r="AJ439" s="57"/>
      <c r="AK439" s="15"/>
      <c r="AL439" s="15"/>
      <c r="AM439" s="15"/>
      <c r="AN439" s="15"/>
      <c r="AO439" s="15"/>
      <c r="AP439" s="15"/>
      <c r="AQ439" s="15"/>
      <c r="AR439" s="32"/>
      <c r="AS439" s="15"/>
      <c r="AT439" s="15"/>
      <c r="AU439" s="15"/>
      <c r="AV439" s="15"/>
      <c r="AW439" s="15"/>
      <c r="AX439" s="15"/>
      <c r="AY439" s="15"/>
      <c r="AZ439" s="22"/>
      <c r="BA439" s="13"/>
      <c r="BB439" s="15"/>
      <c r="BC439" s="15"/>
      <c r="BD439" s="15"/>
      <c r="BE439" s="15"/>
      <c r="BF439" s="15"/>
      <c r="BG439" s="15"/>
      <c r="BH439" s="22"/>
      <c r="BI439" s="24"/>
      <c r="BJ439" s="34" t="str">
        <f t="shared" si="105"/>
        <v xml:space="preserve"> {
}
</v>
      </c>
      <c r="BK439" s="35" t="str">
        <f t="shared" si="138"/>
        <v xml:space="preserve">:root {
}
@media (prefers-color-scheme: dark) {
  :root {
  }
}
</v>
      </c>
      <c r="BL439" s="60" t="str">
        <f t="shared" si="139"/>
        <v xml:space="preserve">:root {
}
@media (prefers-color-scheme: dark) {
  :root {
  }
}
</v>
      </c>
      <c r="BM439" s="15" t="str">
        <f t="shared" si="106"/>
        <v/>
      </c>
      <c r="BN439" s="15" t="str">
        <f t="shared" si="107"/>
        <v/>
      </c>
      <c r="BO439" s="15" t="str">
        <f t="shared" si="108"/>
        <v/>
      </c>
      <c r="BP439" s="15" t="str">
        <f t="shared" si="109"/>
        <v/>
      </c>
      <c r="BQ439" s="15" t="str">
        <f t="shared" si="110"/>
        <v/>
      </c>
      <c r="BR439" s="15" t="str">
        <f t="shared" si="111"/>
        <v/>
      </c>
      <c r="BS439" s="15" t="str">
        <f t="shared" si="112"/>
        <v/>
      </c>
      <c r="BT439" s="15" t="str">
        <f t="shared" si="113"/>
        <v/>
      </c>
      <c r="BU439" s="15" t="str">
        <f t="shared" si="114"/>
        <v/>
      </c>
      <c r="BV439" s="15" t="str">
        <f t="shared" si="115"/>
        <v/>
      </c>
      <c r="BW439" s="15" t="str">
        <f t="shared" si="116"/>
        <v/>
      </c>
      <c r="BX439" s="15" t="str">
        <f t="shared" si="117"/>
        <v/>
      </c>
      <c r="BY439" s="15" t="str">
        <f t="shared" si="118"/>
        <v/>
      </c>
      <c r="BZ439" s="15" t="str">
        <f t="shared" si="119"/>
        <v/>
      </c>
      <c r="CA439" s="15" t="str">
        <f t="shared" si="120"/>
        <v/>
      </c>
      <c r="CB439" s="15" t="str">
        <f t="shared" si="121"/>
        <v/>
      </c>
      <c r="CC439" s="15" t="str">
        <f t="shared" si="122"/>
        <v/>
      </c>
      <c r="CD439" s="15" t="str">
        <f t="shared" si="123"/>
        <v/>
      </c>
      <c r="CE439" s="15" t="str">
        <f t="shared" si="124"/>
        <v/>
      </c>
      <c r="CF439" s="15" t="str">
        <f t="shared" si="125"/>
        <v/>
      </c>
      <c r="CG439" s="15" t="str">
        <f t="shared" si="126"/>
        <v/>
      </c>
      <c r="CH439" s="15" t="str">
        <f t="shared" si="127"/>
        <v/>
      </c>
      <c r="CI439" s="15" t="str">
        <f t="shared" si="128"/>
        <v/>
      </c>
      <c r="CJ439" s="15" t="str">
        <f t="shared" si="129"/>
        <v/>
      </c>
      <c r="CK439" s="15" t="str">
        <f t="shared" si="130"/>
        <v/>
      </c>
      <c r="CL439" s="15" t="str">
        <f t="shared" si="131"/>
        <v/>
      </c>
      <c r="CM439" s="15" t="str">
        <f t="shared" si="132"/>
        <v/>
      </c>
      <c r="CN439" s="15" t="str">
        <f t="shared" si="133"/>
        <v/>
      </c>
      <c r="CO439" s="15" t="str">
        <f t="shared" si="134"/>
        <v/>
      </c>
      <c r="CP439" s="15" t="str">
        <f t="shared" si="135"/>
        <v/>
      </c>
      <c r="CQ439" s="15" t="str">
        <f t="shared" si="136"/>
        <v/>
      </c>
      <c r="CR439" s="15" t="str">
        <f t="shared" si="137"/>
        <v/>
      </c>
    </row>
    <row r="440" spans="2:96">
      <c r="B440" s="13"/>
      <c r="C440" s="15"/>
      <c r="D440" s="15"/>
      <c r="E440" s="28"/>
      <c r="F440" s="29"/>
      <c r="G440" s="29"/>
      <c r="H440" s="29"/>
      <c r="I440" s="29"/>
      <c r="J440" s="29"/>
      <c r="K440" s="29"/>
      <c r="L440" s="30"/>
      <c r="M440" s="29"/>
      <c r="N440" s="29"/>
      <c r="O440" s="29"/>
      <c r="P440" s="29"/>
      <c r="Q440" s="29"/>
      <c r="R440" s="29"/>
      <c r="S440" s="30"/>
      <c r="T440" s="31"/>
      <c r="U440" s="13"/>
      <c r="V440" s="15"/>
      <c r="W440" s="15"/>
      <c r="X440" s="15"/>
      <c r="Y440" s="15"/>
      <c r="Z440" s="15"/>
      <c r="AA440" s="15"/>
      <c r="AB440" s="32"/>
      <c r="AC440" s="15"/>
      <c r="AD440" s="15"/>
      <c r="AE440" s="15"/>
      <c r="AF440" s="15"/>
      <c r="AG440" s="15"/>
      <c r="AH440" s="15"/>
      <c r="AI440" s="15"/>
      <c r="AJ440" s="57"/>
      <c r="AK440" s="15"/>
      <c r="AL440" s="15"/>
      <c r="AM440" s="15"/>
      <c r="AN440" s="15"/>
      <c r="AO440" s="15"/>
      <c r="AP440" s="15"/>
      <c r="AQ440" s="15"/>
      <c r="AR440" s="32"/>
      <c r="AS440" s="15"/>
      <c r="AT440" s="15"/>
      <c r="AU440" s="15"/>
      <c r="AV440" s="15"/>
      <c r="AW440" s="15"/>
      <c r="AX440" s="15"/>
      <c r="AY440" s="15"/>
      <c r="AZ440" s="22"/>
      <c r="BA440" s="13"/>
      <c r="BB440" s="15"/>
      <c r="BC440" s="15"/>
      <c r="BD440" s="15"/>
      <c r="BE440" s="15"/>
      <c r="BF440" s="15"/>
      <c r="BG440" s="15"/>
      <c r="BH440" s="22"/>
      <c r="BI440" s="24"/>
      <c r="BJ440" s="34" t="str">
        <f t="shared" si="105"/>
        <v xml:space="preserve"> {
}
</v>
      </c>
      <c r="BK440" s="35" t="str">
        <f t="shared" si="138"/>
        <v xml:space="preserve">:root {
}
@media (prefers-color-scheme: dark) {
  :root {
  }
}
</v>
      </c>
      <c r="BL440" s="60" t="str">
        <f t="shared" si="139"/>
        <v xml:space="preserve">:root {
}
@media (prefers-color-scheme: dark) {
  :root {
  }
}
</v>
      </c>
      <c r="BM440" s="15" t="str">
        <f t="shared" si="106"/>
        <v/>
      </c>
      <c r="BN440" s="15" t="str">
        <f t="shared" si="107"/>
        <v/>
      </c>
      <c r="BO440" s="15" t="str">
        <f t="shared" si="108"/>
        <v/>
      </c>
      <c r="BP440" s="15" t="str">
        <f t="shared" si="109"/>
        <v/>
      </c>
      <c r="BQ440" s="15" t="str">
        <f t="shared" si="110"/>
        <v/>
      </c>
      <c r="BR440" s="15" t="str">
        <f t="shared" si="111"/>
        <v/>
      </c>
      <c r="BS440" s="15" t="str">
        <f t="shared" si="112"/>
        <v/>
      </c>
      <c r="BT440" s="15" t="str">
        <f t="shared" si="113"/>
        <v/>
      </c>
      <c r="BU440" s="15" t="str">
        <f t="shared" si="114"/>
        <v/>
      </c>
      <c r="BV440" s="15" t="str">
        <f t="shared" si="115"/>
        <v/>
      </c>
      <c r="BW440" s="15" t="str">
        <f t="shared" si="116"/>
        <v/>
      </c>
      <c r="BX440" s="15" t="str">
        <f t="shared" si="117"/>
        <v/>
      </c>
      <c r="BY440" s="15" t="str">
        <f t="shared" si="118"/>
        <v/>
      </c>
      <c r="BZ440" s="15" t="str">
        <f t="shared" si="119"/>
        <v/>
      </c>
      <c r="CA440" s="15" t="str">
        <f t="shared" si="120"/>
        <v/>
      </c>
      <c r="CB440" s="15" t="str">
        <f t="shared" si="121"/>
        <v/>
      </c>
      <c r="CC440" s="15" t="str">
        <f t="shared" si="122"/>
        <v/>
      </c>
      <c r="CD440" s="15" t="str">
        <f t="shared" si="123"/>
        <v/>
      </c>
      <c r="CE440" s="15" t="str">
        <f t="shared" si="124"/>
        <v/>
      </c>
      <c r="CF440" s="15" t="str">
        <f t="shared" si="125"/>
        <v/>
      </c>
      <c r="CG440" s="15" t="str">
        <f t="shared" si="126"/>
        <v/>
      </c>
      <c r="CH440" s="15" t="str">
        <f t="shared" si="127"/>
        <v/>
      </c>
      <c r="CI440" s="15" t="str">
        <f t="shared" si="128"/>
        <v/>
      </c>
      <c r="CJ440" s="15" t="str">
        <f t="shared" si="129"/>
        <v/>
      </c>
      <c r="CK440" s="15" t="str">
        <f t="shared" si="130"/>
        <v/>
      </c>
      <c r="CL440" s="15" t="str">
        <f t="shared" si="131"/>
        <v/>
      </c>
      <c r="CM440" s="15" t="str">
        <f t="shared" si="132"/>
        <v/>
      </c>
      <c r="CN440" s="15" t="str">
        <f t="shared" si="133"/>
        <v/>
      </c>
      <c r="CO440" s="15" t="str">
        <f t="shared" si="134"/>
        <v/>
      </c>
      <c r="CP440" s="15" t="str">
        <f t="shared" si="135"/>
        <v/>
      </c>
      <c r="CQ440" s="15" t="str">
        <f t="shared" si="136"/>
        <v/>
      </c>
      <c r="CR440" s="15" t="str">
        <f t="shared" si="137"/>
        <v/>
      </c>
    </row>
    <row r="441" spans="2:96">
      <c r="B441" s="13"/>
      <c r="C441" s="15"/>
      <c r="D441" s="15"/>
      <c r="E441" s="28"/>
      <c r="F441" s="29"/>
      <c r="G441" s="29"/>
      <c r="H441" s="29"/>
      <c r="I441" s="29"/>
      <c r="J441" s="29"/>
      <c r="K441" s="29"/>
      <c r="L441" s="30"/>
      <c r="M441" s="29"/>
      <c r="N441" s="29"/>
      <c r="O441" s="29"/>
      <c r="P441" s="29"/>
      <c r="Q441" s="29"/>
      <c r="R441" s="29"/>
      <c r="S441" s="30"/>
      <c r="T441" s="31"/>
      <c r="U441" s="13"/>
      <c r="V441" s="15"/>
      <c r="W441" s="15"/>
      <c r="X441" s="15"/>
      <c r="Y441" s="15"/>
      <c r="Z441" s="15"/>
      <c r="AA441" s="15"/>
      <c r="AB441" s="32"/>
      <c r="AC441" s="15"/>
      <c r="AD441" s="15"/>
      <c r="AE441" s="15"/>
      <c r="AF441" s="15"/>
      <c r="AG441" s="15"/>
      <c r="AH441" s="15"/>
      <c r="AI441" s="15"/>
      <c r="AJ441" s="57"/>
      <c r="AK441" s="15"/>
      <c r="AL441" s="15"/>
      <c r="AM441" s="15"/>
      <c r="AN441" s="15"/>
      <c r="AO441" s="15"/>
      <c r="AP441" s="15"/>
      <c r="AQ441" s="15"/>
      <c r="AR441" s="32"/>
      <c r="AS441" s="15"/>
      <c r="AT441" s="15"/>
      <c r="AU441" s="15"/>
      <c r="AV441" s="15"/>
      <c r="AW441" s="15"/>
      <c r="AX441" s="15"/>
      <c r="AY441" s="15"/>
      <c r="AZ441" s="22"/>
      <c r="BA441" s="13"/>
      <c r="BB441" s="15"/>
      <c r="BC441" s="15"/>
      <c r="BD441" s="15"/>
      <c r="BE441" s="15"/>
      <c r="BF441" s="15"/>
      <c r="BG441" s="15"/>
      <c r="BH441" s="22"/>
      <c r="BI441" s="24"/>
      <c r="BJ441" s="34" t="str">
        <f t="shared" si="105"/>
        <v xml:space="preserve"> {
}
</v>
      </c>
      <c r="BK441" s="35" t="str">
        <f t="shared" si="138"/>
        <v xml:space="preserve">:root {
}
@media (prefers-color-scheme: dark) {
  :root {
  }
}
</v>
      </c>
      <c r="BL441" s="60" t="str">
        <f t="shared" si="139"/>
        <v xml:space="preserve">:root {
}
@media (prefers-color-scheme: dark) {
  :root {
  }
}
</v>
      </c>
      <c r="BM441" s="15" t="str">
        <f t="shared" si="106"/>
        <v/>
      </c>
      <c r="BN441" s="15" t="str">
        <f t="shared" si="107"/>
        <v/>
      </c>
      <c r="BO441" s="15" t="str">
        <f t="shared" si="108"/>
        <v/>
      </c>
      <c r="BP441" s="15" t="str">
        <f t="shared" si="109"/>
        <v/>
      </c>
      <c r="BQ441" s="15" t="str">
        <f t="shared" si="110"/>
        <v/>
      </c>
      <c r="BR441" s="15" t="str">
        <f t="shared" si="111"/>
        <v/>
      </c>
      <c r="BS441" s="15" t="str">
        <f t="shared" si="112"/>
        <v/>
      </c>
      <c r="BT441" s="15" t="str">
        <f t="shared" si="113"/>
        <v/>
      </c>
      <c r="BU441" s="15" t="str">
        <f t="shared" si="114"/>
        <v/>
      </c>
      <c r="BV441" s="15" t="str">
        <f t="shared" si="115"/>
        <v/>
      </c>
      <c r="BW441" s="15" t="str">
        <f t="shared" si="116"/>
        <v/>
      </c>
      <c r="BX441" s="15" t="str">
        <f t="shared" si="117"/>
        <v/>
      </c>
      <c r="BY441" s="15" t="str">
        <f t="shared" si="118"/>
        <v/>
      </c>
      <c r="BZ441" s="15" t="str">
        <f t="shared" si="119"/>
        <v/>
      </c>
      <c r="CA441" s="15" t="str">
        <f t="shared" si="120"/>
        <v/>
      </c>
      <c r="CB441" s="15" t="str">
        <f t="shared" si="121"/>
        <v/>
      </c>
      <c r="CC441" s="15" t="str">
        <f t="shared" si="122"/>
        <v/>
      </c>
      <c r="CD441" s="15" t="str">
        <f t="shared" si="123"/>
        <v/>
      </c>
      <c r="CE441" s="15" t="str">
        <f t="shared" si="124"/>
        <v/>
      </c>
      <c r="CF441" s="15" t="str">
        <f t="shared" si="125"/>
        <v/>
      </c>
      <c r="CG441" s="15" t="str">
        <f t="shared" si="126"/>
        <v/>
      </c>
      <c r="CH441" s="15" t="str">
        <f t="shared" si="127"/>
        <v/>
      </c>
      <c r="CI441" s="15" t="str">
        <f t="shared" si="128"/>
        <v/>
      </c>
      <c r="CJ441" s="15" t="str">
        <f t="shared" si="129"/>
        <v/>
      </c>
      <c r="CK441" s="15" t="str">
        <f t="shared" si="130"/>
        <v/>
      </c>
      <c r="CL441" s="15" t="str">
        <f t="shared" si="131"/>
        <v/>
      </c>
      <c r="CM441" s="15" t="str">
        <f t="shared" si="132"/>
        <v/>
      </c>
      <c r="CN441" s="15" t="str">
        <f t="shared" si="133"/>
        <v/>
      </c>
      <c r="CO441" s="15" t="str">
        <f t="shared" si="134"/>
        <v/>
      </c>
      <c r="CP441" s="15" t="str">
        <f t="shared" si="135"/>
        <v/>
      </c>
      <c r="CQ441" s="15" t="str">
        <f t="shared" si="136"/>
        <v/>
      </c>
      <c r="CR441" s="15" t="str">
        <f t="shared" si="137"/>
        <v/>
      </c>
    </row>
    <row r="442" spans="2:96">
      <c r="B442" s="13"/>
      <c r="C442" s="15"/>
      <c r="D442" s="15"/>
      <c r="E442" s="28"/>
      <c r="F442" s="29"/>
      <c r="G442" s="29"/>
      <c r="H442" s="29"/>
      <c r="I442" s="29"/>
      <c r="J442" s="29"/>
      <c r="K442" s="29"/>
      <c r="L442" s="30"/>
      <c r="M442" s="29"/>
      <c r="N442" s="29"/>
      <c r="O442" s="29"/>
      <c r="P442" s="29"/>
      <c r="Q442" s="29"/>
      <c r="R442" s="29"/>
      <c r="S442" s="30"/>
      <c r="T442" s="31"/>
      <c r="U442" s="13"/>
      <c r="V442" s="15"/>
      <c r="W442" s="15"/>
      <c r="X442" s="15"/>
      <c r="Y442" s="15"/>
      <c r="Z442" s="15"/>
      <c r="AA442" s="15"/>
      <c r="AB442" s="32"/>
      <c r="AC442" s="15"/>
      <c r="AD442" s="15"/>
      <c r="AE442" s="15"/>
      <c r="AF442" s="15"/>
      <c r="AG442" s="15"/>
      <c r="AH442" s="15"/>
      <c r="AI442" s="15"/>
      <c r="AJ442" s="57"/>
      <c r="AK442" s="15"/>
      <c r="AL442" s="15"/>
      <c r="AM442" s="15"/>
      <c r="AN442" s="15"/>
      <c r="AO442" s="15"/>
      <c r="AP442" s="15"/>
      <c r="AQ442" s="15"/>
      <c r="AR442" s="32"/>
      <c r="AS442" s="15"/>
      <c r="AT442" s="15"/>
      <c r="AU442" s="15"/>
      <c r="AV442" s="15"/>
      <c r="AW442" s="15"/>
      <c r="AX442" s="15"/>
      <c r="AY442" s="15"/>
      <c r="AZ442" s="22"/>
      <c r="BA442" s="13"/>
      <c r="BB442" s="15"/>
      <c r="BC442" s="15"/>
      <c r="BD442" s="15"/>
      <c r="BE442" s="15"/>
      <c r="BF442" s="15"/>
      <c r="BG442" s="15"/>
      <c r="BH442" s="22"/>
      <c r="BI442" s="24"/>
      <c r="BJ442" s="34" t="str">
        <f t="shared" si="105"/>
        <v xml:space="preserve"> {
}
</v>
      </c>
      <c r="BK442" s="35" t="str">
        <f t="shared" si="138"/>
        <v xml:space="preserve">:root {
}
@media (prefers-color-scheme: dark) {
  :root {
  }
}
</v>
      </c>
      <c r="BL442" s="60" t="str">
        <f t="shared" si="139"/>
        <v xml:space="preserve">:root {
}
@media (prefers-color-scheme: dark) {
  :root {
  }
}
</v>
      </c>
      <c r="BM442" s="15" t="str">
        <f t="shared" si="106"/>
        <v/>
      </c>
      <c r="BN442" s="15" t="str">
        <f t="shared" si="107"/>
        <v/>
      </c>
      <c r="BO442" s="15" t="str">
        <f t="shared" si="108"/>
        <v/>
      </c>
      <c r="BP442" s="15" t="str">
        <f t="shared" si="109"/>
        <v/>
      </c>
      <c r="BQ442" s="15" t="str">
        <f t="shared" si="110"/>
        <v/>
      </c>
      <c r="BR442" s="15" t="str">
        <f t="shared" si="111"/>
        <v/>
      </c>
      <c r="BS442" s="15" t="str">
        <f t="shared" si="112"/>
        <v/>
      </c>
      <c r="BT442" s="15" t="str">
        <f t="shared" si="113"/>
        <v/>
      </c>
      <c r="BU442" s="15" t="str">
        <f t="shared" si="114"/>
        <v/>
      </c>
      <c r="BV442" s="15" t="str">
        <f t="shared" si="115"/>
        <v/>
      </c>
      <c r="BW442" s="15" t="str">
        <f t="shared" si="116"/>
        <v/>
      </c>
      <c r="BX442" s="15" t="str">
        <f t="shared" si="117"/>
        <v/>
      </c>
      <c r="BY442" s="15" t="str">
        <f t="shared" si="118"/>
        <v/>
      </c>
      <c r="BZ442" s="15" t="str">
        <f t="shared" si="119"/>
        <v/>
      </c>
      <c r="CA442" s="15" t="str">
        <f t="shared" si="120"/>
        <v/>
      </c>
      <c r="CB442" s="15" t="str">
        <f t="shared" si="121"/>
        <v/>
      </c>
      <c r="CC442" s="15" t="str">
        <f t="shared" si="122"/>
        <v/>
      </c>
      <c r="CD442" s="15" t="str">
        <f t="shared" si="123"/>
        <v/>
      </c>
      <c r="CE442" s="15" t="str">
        <f t="shared" si="124"/>
        <v/>
      </c>
      <c r="CF442" s="15" t="str">
        <f t="shared" si="125"/>
        <v/>
      </c>
      <c r="CG442" s="15" t="str">
        <f t="shared" si="126"/>
        <v/>
      </c>
      <c r="CH442" s="15" t="str">
        <f t="shared" si="127"/>
        <v/>
      </c>
      <c r="CI442" s="15" t="str">
        <f t="shared" si="128"/>
        <v/>
      </c>
      <c r="CJ442" s="15" t="str">
        <f t="shared" si="129"/>
        <v/>
      </c>
      <c r="CK442" s="15" t="str">
        <f t="shared" si="130"/>
        <v/>
      </c>
      <c r="CL442" s="15" t="str">
        <f t="shared" si="131"/>
        <v/>
      </c>
      <c r="CM442" s="15" t="str">
        <f t="shared" si="132"/>
        <v/>
      </c>
      <c r="CN442" s="15" t="str">
        <f t="shared" si="133"/>
        <v/>
      </c>
      <c r="CO442" s="15" t="str">
        <f t="shared" si="134"/>
        <v/>
      </c>
      <c r="CP442" s="15" t="str">
        <f t="shared" si="135"/>
        <v/>
      </c>
      <c r="CQ442" s="15" t="str">
        <f t="shared" si="136"/>
        <v/>
      </c>
      <c r="CR442" s="15" t="str">
        <f t="shared" si="137"/>
        <v/>
      </c>
    </row>
    <row r="443" spans="2:96">
      <c r="B443" s="13"/>
      <c r="C443" s="15"/>
      <c r="D443" s="15"/>
      <c r="E443" s="28"/>
      <c r="F443" s="29"/>
      <c r="G443" s="29"/>
      <c r="H443" s="29"/>
      <c r="I443" s="29"/>
      <c r="J443" s="29"/>
      <c r="K443" s="29"/>
      <c r="L443" s="30"/>
      <c r="M443" s="29"/>
      <c r="N443" s="29"/>
      <c r="O443" s="29"/>
      <c r="P443" s="29"/>
      <c r="Q443" s="29"/>
      <c r="R443" s="29"/>
      <c r="S443" s="30"/>
      <c r="T443" s="31"/>
      <c r="U443" s="13"/>
      <c r="V443" s="15"/>
      <c r="W443" s="15"/>
      <c r="X443" s="15"/>
      <c r="Y443" s="15"/>
      <c r="Z443" s="15"/>
      <c r="AA443" s="15"/>
      <c r="AB443" s="32"/>
      <c r="AC443" s="15"/>
      <c r="AD443" s="15"/>
      <c r="AE443" s="15"/>
      <c r="AF443" s="15"/>
      <c r="AG443" s="15"/>
      <c r="AH443" s="15"/>
      <c r="AI443" s="15"/>
      <c r="AJ443" s="57"/>
      <c r="AK443" s="15"/>
      <c r="AL443" s="15"/>
      <c r="AM443" s="15"/>
      <c r="AN443" s="15"/>
      <c r="AO443" s="15"/>
      <c r="AP443" s="15"/>
      <c r="AQ443" s="15"/>
      <c r="AR443" s="32"/>
      <c r="AS443" s="15"/>
      <c r="AT443" s="15"/>
      <c r="AU443" s="15"/>
      <c r="AV443" s="15"/>
      <c r="AW443" s="15"/>
      <c r="AX443" s="15"/>
      <c r="AY443" s="15"/>
      <c r="AZ443" s="22"/>
      <c r="BA443" s="13"/>
      <c r="BB443" s="15"/>
      <c r="BC443" s="15"/>
      <c r="BD443" s="15"/>
      <c r="BE443" s="15"/>
      <c r="BF443" s="15"/>
      <c r="BG443" s="15"/>
      <c r="BH443" s="22"/>
      <c r="BI443" s="24"/>
      <c r="BJ443" s="34" t="str">
        <f t="shared" si="105"/>
        <v xml:space="preserve"> {
}
</v>
      </c>
      <c r="BK443" s="35" t="str">
        <f t="shared" si="138"/>
        <v xml:space="preserve">:root {
}
@media (prefers-color-scheme: dark) {
  :root {
  }
}
</v>
      </c>
      <c r="BL443" s="60" t="str">
        <f t="shared" si="139"/>
        <v xml:space="preserve">:root {
}
@media (prefers-color-scheme: dark) {
  :root {
  }
}
</v>
      </c>
      <c r="BM443" s="15" t="str">
        <f t="shared" si="106"/>
        <v/>
      </c>
      <c r="BN443" s="15" t="str">
        <f t="shared" si="107"/>
        <v/>
      </c>
      <c r="BO443" s="15" t="str">
        <f t="shared" si="108"/>
        <v/>
      </c>
      <c r="BP443" s="15" t="str">
        <f t="shared" si="109"/>
        <v/>
      </c>
      <c r="BQ443" s="15" t="str">
        <f t="shared" si="110"/>
        <v/>
      </c>
      <c r="BR443" s="15" t="str">
        <f t="shared" si="111"/>
        <v/>
      </c>
      <c r="BS443" s="15" t="str">
        <f t="shared" si="112"/>
        <v/>
      </c>
      <c r="BT443" s="15" t="str">
        <f t="shared" si="113"/>
        <v/>
      </c>
      <c r="BU443" s="15" t="str">
        <f t="shared" si="114"/>
        <v/>
      </c>
      <c r="BV443" s="15" t="str">
        <f t="shared" si="115"/>
        <v/>
      </c>
      <c r="BW443" s="15" t="str">
        <f t="shared" si="116"/>
        <v/>
      </c>
      <c r="BX443" s="15" t="str">
        <f t="shared" si="117"/>
        <v/>
      </c>
      <c r="BY443" s="15" t="str">
        <f t="shared" si="118"/>
        <v/>
      </c>
      <c r="BZ443" s="15" t="str">
        <f t="shared" si="119"/>
        <v/>
      </c>
      <c r="CA443" s="15" t="str">
        <f t="shared" si="120"/>
        <v/>
      </c>
      <c r="CB443" s="15" t="str">
        <f t="shared" si="121"/>
        <v/>
      </c>
      <c r="CC443" s="15" t="str">
        <f t="shared" si="122"/>
        <v/>
      </c>
      <c r="CD443" s="15" t="str">
        <f t="shared" si="123"/>
        <v/>
      </c>
      <c r="CE443" s="15" t="str">
        <f t="shared" si="124"/>
        <v/>
      </c>
      <c r="CF443" s="15" t="str">
        <f t="shared" si="125"/>
        <v/>
      </c>
      <c r="CG443" s="15" t="str">
        <f t="shared" si="126"/>
        <v/>
      </c>
      <c r="CH443" s="15" t="str">
        <f t="shared" si="127"/>
        <v/>
      </c>
      <c r="CI443" s="15" t="str">
        <f t="shared" si="128"/>
        <v/>
      </c>
      <c r="CJ443" s="15" t="str">
        <f t="shared" si="129"/>
        <v/>
      </c>
      <c r="CK443" s="15" t="str">
        <f t="shared" si="130"/>
        <v/>
      </c>
      <c r="CL443" s="15" t="str">
        <f t="shared" si="131"/>
        <v/>
      </c>
      <c r="CM443" s="15" t="str">
        <f t="shared" si="132"/>
        <v/>
      </c>
      <c r="CN443" s="15" t="str">
        <f t="shared" si="133"/>
        <v/>
      </c>
      <c r="CO443" s="15" t="str">
        <f t="shared" si="134"/>
        <v/>
      </c>
      <c r="CP443" s="15" t="str">
        <f t="shared" si="135"/>
        <v/>
      </c>
      <c r="CQ443" s="15" t="str">
        <f t="shared" si="136"/>
        <v/>
      </c>
      <c r="CR443" s="15" t="str">
        <f t="shared" si="137"/>
        <v/>
      </c>
    </row>
    <row r="444" spans="2:96">
      <c r="B444" s="13"/>
      <c r="C444" s="15"/>
      <c r="D444" s="15"/>
      <c r="E444" s="28"/>
      <c r="F444" s="29"/>
      <c r="G444" s="29"/>
      <c r="H444" s="29"/>
      <c r="I444" s="29"/>
      <c r="J444" s="29"/>
      <c r="K444" s="29"/>
      <c r="L444" s="30"/>
      <c r="M444" s="29"/>
      <c r="N444" s="29"/>
      <c r="O444" s="29"/>
      <c r="P444" s="29"/>
      <c r="Q444" s="29"/>
      <c r="R444" s="29"/>
      <c r="S444" s="30"/>
      <c r="T444" s="31"/>
      <c r="U444" s="13"/>
      <c r="V444" s="15"/>
      <c r="W444" s="15"/>
      <c r="X444" s="15"/>
      <c r="Y444" s="15"/>
      <c r="Z444" s="15"/>
      <c r="AA444" s="15"/>
      <c r="AB444" s="32"/>
      <c r="AC444" s="15"/>
      <c r="AD444" s="15"/>
      <c r="AE444" s="15"/>
      <c r="AF444" s="15"/>
      <c r="AG444" s="15"/>
      <c r="AH444" s="15"/>
      <c r="AI444" s="15"/>
      <c r="AJ444" s="57"/>
      <c r="AK444" s="15"/>
      <c r="AL444" s="15"/>
      <c r="AM444" s="15"/>
      <c r="AN444" s="15"/>
      <c r="AO444" s="15"/>
      <c r="AP444" s="15"/>
      <c r="AQ444" s="15"/>
      <c r="AR444" s="32"/>
      <c r="AS444" s="15"/>
      <c r="AT444" s="15"/>
      <c r="AU444" s="15"/>
      <c r="AV444" s="15"/>
      <c r="AW444" s="15"/>
      <c r="AX444" s="15"/>
      <c r="AY444" s="15"/>
      <c r="AZ444" s="22"/>
      <c r="BA444" s="13"/>
      <c r="BB444" s="15"/>
      <c r="BC444" s="15"/>
      <c r="BD444" s="15"/>
      <c r="BE444" s="15"/>
      <c r="BF444" s="15"/>
      <c r="BG444" s="15"/>
      <c r="BH444" s="22"/>
      <c r="BI444" s="24"/>
      <c r="BJ444" s="34" t="str">
        <f t="shared" si="105"/>
        <v xml:space="preserve"> {
}
</v>
      </c>
      <c r="BK444" s="35" t="str">
        <f t="shared" si="138"/>
        <v xml:space="preserve">:root {
}
@media (prefers-color-scheme: dark) {
  :root {
  }
}
</v>
      </c>
      <c r="BL444" s="60" t="str">
        <f t="shared" si="139"/>
        <v xml:space="preserve">:root {
}
@media (prefers-color-scheme: dark) {
  :root {
  }
}
</v>
      </c>
      <c r="BM444" s="15" t="str">
        <f t="shared" si="106"/>
        <v/>
      </c>
      <c r="BN444" s="15" t="str">
        <f t="shared" si="107"/>
        <v/>
      </c>
      <c r="BO444" s="15" t="str">
        <f t="shared" si="108"/>
        <v/>
      </c>
      <c r="BP444" s="15" t="str">
        <f t="shared" si="109"/>
        <v/>
      </c>
      <c r="BQ444" s="15" t="str">
        <f t="shared" si="110"/>
        <v/>
      </c>
      <c r="BR444" s="15" t="str">
        <f t="shared" si="111"/>
        <v/>
      </c>
      <c r="BS444" s="15" t="str">
        <f t="shared" si="112"/>
        <v/>
      </c>
      <c r="BT444" s="15" t="str">
        <f t="shared" si="113"/>
        <v/>
      </c>
      <c r="BU444" s="15" t="str">
        <f t="shared" si="114"/>
        <v/>
      </c>
      <c r="BV444" s="15" t="str">
        <f t="shared" si="115"/>
        <v/>
      </c>
      <c r="BW444" s="15" t="str">
        <f t="shared" si="116"/>
        <v/>
      </c>
      <c r="BX444" s="15" t="str">
        <f t="shared" si="117"/>
        <v/>
      </c>
      <c r="BY444" s="15" t="str">
        <f t="shared" si="118"/>
        <v/>
      </c>
      <c r="BZ444" s="15" t="str">
        <f t="shared" si="119"/>
        <v/>
      </c>
      <c r="CA444" s="15" t="str">
        <f t="shared" si="120"/>
        <v/>
      </c>
      <c r="CB444" s="15" t="str">
        <f t="shared" si="121"/>
        <v/>
      </c>
      <c r="CC444" s="15" t="str">
        <f t="shared" si="122"/>
        <v/>
      </c>
      <c r="CD444" s="15" t="str">
        <f t="shared" si="123"/>
        <v/>
      </c>
      <c r="CE444" s="15" t="str">
        <f t="shared" si="124"/>
        <v/>
      </c>
      <c r="CF444" s="15" t="str">
        <f t="shared" si="125"/>
        <v/>
      </c>
      <c r="CG444" s="15" t="str">
        <f t="shared" si="126"/>
        <v/>
      </c>
      <c r="CH444" s="15" t="str">
        <f t="shared" si="127"/>
        <v/>
      </c>
      <c r="CI444" s="15" t="str">
        <f t="shared" si="128"/>
        <v/>
      </c>
      <c r="CJ444" s="15" t="str">
        <f t="shared" si="129"/>
        <v/>
      </c>
      <c r="CK444" s="15" t="str">
        <f t="shared" si="130"/>
        <v/>
      </c>
      <c r="CL444" s="15" t="str">
        <f t="shared" si="131"/>
        <v/>
      </c>
      <c r="CM444" s="15" t="str">
        <f t="shared" si="132"/>
        <v/>
      </c>
      <c r="CN444" s="15" t="str">
        <f t="shared" si="133"/>
        <v/>
      </c>
      <c r="CO444" s="15" t="str">
        <f t="shared" si="134"/>
        <v/>
      </c>
      <c r="CP444" s="15" t="str">
        <f t="shared" si="135"/>
        <v/>
      </c>
      <c r="CQ444" s="15" t="str">
        <f t="shared" si="136"/>
        <v/>
      </c>
      <c r="CR444" s="15" t="str">
        <f t="shared" si="137"/>
        <v/>
      </c>
    </row>
    <row r="445" spans="2:96">
      <c r="B445" s="13"/>
      <c r="C445" s="15"/>
      <c r="D445" s="15"/>
      <c r="E445" s="28"/>
      <c r="F445" s="29"/>
      <c r="G445" s="29"/>
      <c r="H445" s="29"/>
      <c r="I445" s="29"/>
      <c r="J445" s="29"/>
      <c r="K445" s="29"/>
      <c r="L445" s="30"/>
      <c r="M445" s="29"/>
      <c r="N445" s="29"/>
      <c r="O445" s="29"/>
      <c r="P445" s="29"/>
      <c r="Q445" s="29"/>
      <c r="R445" s="29"/>
      <c r="S445" s="30"/>
      <c r="T445" s="31"/>
      <c r="U445" s="13"/>
      <c r="V445" s="15"/>
      <c r="W445" s="15"/>
      <c r="X445" s="15"/>
      <c r="Y445" s="15"/>
      <c r="Z445" s="15"/>
      <c r="AA445" s="15"/>
      <c r="AB445" s="32"/>
      <c r="AC445" s="15"/>
      <c r="AD445" s="15"/>
      <c r="AE445" s="15"/>
      <c r="AF445" s="15"/>
      <c r="AG445" s="15"/>
      <c r="AH445" s="15"/>
      <c r="AI445" s="15"/>
      <c r="AJ445" s="57"/>
      <c r="AK445" s="15"/>
      <c r="AL445" s="15"/>
      <c r="AM445" s="15"/>
      <c r="AN445" s="15"/>
      <c r="AO445" s="15"/>
      <c r="AP445" s="15"/>
      <c r="AQ445" s="15"/>
      <c r="AR445" s="32"/>
      <c r="AS445" s="15"/>
      <c r="AT445" s="15"/>
      <c r="AU445" s="15"/>
      <c r="AV445" s="15"/>
      <c r="AW445" s="15"/>
      <c r="AX445" s="15"/>
      <c r="AY445" s="15"/>
      <c r="AZ445" s="22"/>
      <c r="BA445" s="13"/>
      <c r="BB445" s="15"/>
      <c r="BC445" s="15"/>
      <c r="BD445" s="15"/>
      <c r="BE445" s="15"/>
      <c r="BF445" s="15"/>
      <c r="BG445" s="15"/>
      <c r="BH445" s="22"/>
      <c r="BI445" s="24"/>
      <c r="BJ445" s="34" t="str">
        <f t="shared" si="105"/>
        <v xml:space="preserve"> {
}
</v>
      </c>
      <c r="BK445" s="35" t="str">
        <f t="shared" si="138"/>
        <v xml:space="preserve">:root {
}
@media (prefers-color-scheme: dark) {
  :root {
  }
}
</v>
      </c>
      <c r="BL445" s="60" t="str">
        <f t="shared" si="139"/>
        <v xml:space="preserve">:root {
}
@media (prefers-color-scheme: dark) {
  :root {
  }
}
</v>
      </c>
      <c r="BM445" s="15" t="str">
        <f t="shared" si="106"/>
        <v/>
      </c>
      <c r="BN445" s="15" t="str">
        <f t="shared" si="107"/>
        <v/>
      </c>
      <c r="BO445" s="15" t="str">
        <f t="shared" si="108"/>
        <v/>
      </c>
      <c r="BP445" s="15" t="str">
        <f t="shared" si="109"/>
        <v/>
      </c>
      <c r="BQ445" s="15" t="str">
        <f t="shared" si="110"/>
        <v/>
      </c>
      <c r="BR445" s="15" t="str">
        <f t="shared" si="111"/>
        <v/>
      </c>
      <c r="BS445" s="15" t="str">
        <f t="shared" si="112"/>
        <v/>
      </c>
      <c r="BT445" s="15" t="str">
        <f t="shared" si="113"/>
        <v/>
      </c>
      <c r="BU445" s="15" t="str">
        <f t="shared" si="114"/>
        <v/>
      </c>
      <c r="BV445" s="15" t="str">
        <f t="shared" si="115"/>
        <v/>
      </c>
      <c r="BW445" s="15" t="str">
        <f t="shared" si="116"/>
        <v/>
      </c>
      <c r="BX445" s="15" t="str">
        <f t="shared" si="117"/>
        <v/>
      </c>
      <c r="BY445" s="15" t="str">
        <f t="shared" si="118"/>
        <v/>
      </c>
      <c r="BZ445" s="15" t="str">
        <f t="shared" si="119"/>
        <v/>
      </c>
      <c r="CA445" s="15" t="str">
        <f t="shared" si="120"/>
        <v/>
      </c>
      <c r="CB445" s="15" t="str">
        <f t="shared" si="121"/>
        <v/>
      </c>
      <c r="CC445" s="15" t="str">
        <f t="shared" si="122"/>
        <v/>
      </c>
      <c r="CD445" s="15" t="str">
        <f t="shared" si="123"/>
        <v/>
      </c>
      <c r="CE445" s="15" t="str">
        <f t="shared" si="124"/>
        <v/>
      </c>
      <c r="CF445" s="15" t="str">
        <f t="shared" si="125"/>
        <v/>
      </c>
      <c r="CG445" s="15" t="str">
        <f t="shared" si="126"/>
        <v/>
      </c>
      <c r="CH445" s="15" t="str">
        <f t="shared" si="127"/>
        <v/>
      </c>
      <c r="CI445" s="15" t="str">
        <f t="shared" si="128"/>
        <v/>
      </c>
      <c r="CJ445" s="15" t="str">
        <f t="shared" si="129"/>
        <v/>
      </c>
      <c r="CK445" s="15" t="str">
        <f t="shared" si="130"/>
        <v/>
      </c>
      <c r="CL445" s="15" t="str">
        <f t="shared" si="131"/>
        <v/>
      </c>
      <c r="CM445" s="15" t="str">
        <f t="shared" si="132"/>
        <v/>
      </c>
      <c r="CN445" s="15" t="str">
        <f t="shared" si="133"/>
        <v/>
      </c>
      <c r="CO445" s="15" t="str">
        <f t="shared" si="134"/>
        <v/>
      </c>
      <c r="CP445" s="15" t="str">
        <f t="shared" si="135"/>
        <v/>
      </c>
      <c r="CQ445" s="15" t="str">
        <f t="shared" si="136"/>
        <v/>
      </c>
      <c r="CR445" s="15" t="str">
        <f t="shared" si="137"/>
        <v/>
      </c>
    </row>
    <row r="446" spans="2:96">
      <c r="B446" s="13"/>
      <c r="C446" s="15"/>
      <c r="D446" s="15"/>
      <c r="E446" s="28"/>
      <c r="F446" s="29"/>
      <c r="G446" s="29"/>
      <c r="H446" s="29"/>
      <c r="I446" s="29"/>
      <c r="J446" s="29"/>
      <c r="K446" s="29"/>
      <c r="L446" s="30"/>
      <c r="M446" s="29"/>
      <c r="N446" s="29"/>
      <c r="O446" s="29"/>
      <c r="P446" s="29"/>
      <c r="Q446" s="29"/>
      <c r="R446" s="29"/>
      <c r="S446" s="30"/>
      <c r="T446" s="31"/>
      <c r="U446" s="13"/>
      <c r="V446" s="15"/>
      <c r="W446" s="15"/>
      <c r="X446" s="15"/>
      <c r="Y446" s="15"/>
      <c r="Z446" s="15"/>
      <c r="AA446" s="15"/>
      <c r="AB446" s="32"/>
      <c r="AC446" s="15"/>
      <c r="AD446" s="15"/>
      <c r="AE446" s="15"/>
      <c r="AF446" s="15"/>
      <c r="AG446" s="15"/>
      <c r="AH446" s="15"/>
      <c r="AI446" s="15"/>
      <c r="AJ446" s="57"/>
      <c r="AK446" s="15"/>
      <c r="AL446" s="15"/>
      <c r="AM446" s="15"/>
      <c r="AN446" s="15"/>
      <c r="AO446" s="15"/>
      <c r="AP446" s="15"/>
      <c r="AQ446" s="15"/>
      <c r="AR446" s="32"/>
      <c r="AS446" s="15"/>
      <c r="AT446" s="15"/>
      <c r="AU446" s="15"/>
      <c r="AV446" s="15"/>
      <c r="AW446" s="15"/>
      <c r="AX446" s="15"/>
      <c r="AY446" s="15"/>
      <c r="AZ446" s="22"/>
      <c r="BA446" s="13"/>
      <c r="BB446" s="15"/>
      <c r="BC446" s="15"/>
      <c r="BD446" s="15"/>
      <c r="BE446" s="15"/>
      <c r="BF446" s="15"/>
      <c r="BG446" s="15"/>
      <c r="BH446" s="22"/>
      <c r="BI446" s="24"/>
      <c r="BJ446" s="34" t="str">
        <f t="shared" si="105"/>
        <v xml:space="preserve"> {
}
</v>
      </c>
      <c r="BK446" s="35" t="str">
        <f t="shared" si="138"/>
        <v xml:space="preserve">:root {
}
@media (prefers-color-scheme: dark) {
  :root {
  }
}
</v>
      </c>
      <c r="BL446" s="60" t="str">
        <f t="shared" si="139"/>
        <v xml:space="preserve">:root {
}
@media (prefers-color-scheme: dark) {
  :root {
  }
}
</v>
      </c>
      <c r="BM446" s="15" t="str">
        <f t="shared" si="106"/>
        <v/>
      </c>
      <c r="BN446" s="15" t="str">
        <f t="shared" si="107"/>
        <v/>
      </c>
      <c r="BO446" s="15" t="str">
        <f t="shared" si="108"/>
        <v/>
      </c>
      <c r="BP446" s="15" t="str">
        <f t="shared" si="109"/>
        <v/>
      </c>
      <c r="BQ446" s="15" t="str">
        <f t="shared" si="110"/>
        <v/>
      </c>
      <c r="BR446" s="15" t="str">
        <f t="shared" si="111"/>
        <v/>
      </c>
      <c r="BS446" s="15" t="str">
        <f t="shared" si="112"/>
        <v/>
      </c>
      <c r="BT446" s="15" t="str">
        <f t="shared" si="113"/>
        <v/>
      </c>
      <c r="BU446" s="15" t="str">
        <f t="shared" si="114"/>
        <v/>
      </c>
      <c r="BV446" s="15" t="str">
        <f t="shared" si="115"/>
        <v/>
      </c>
      <c r="BW446" s="15" t="str">
        <f t="shared" si="116"/>
        <v/>
      </c>
      <c r="BX446" s="15" t="str">
        <f t="shared" si="117"/>
        <v/>
      </c>
      <c r="BY446" s="15" t="str">
        <f t="shared" si="118"/>
        <v/>
      </c>
      <c r="BZ446" s="15" t="str">
        <f t="shared" si="119"/>
        <v/>
      </c>
      <c r="CA446" s="15" t="str">
        <f t="shared" si="120"/>
        <v/>
      </c>
      <c r="CB446" s="15" t="str">
        <f t="shared" si="121"/>
        <v/>
      </c>
      <c r="CC446" s="15" t="str">
        <f t="shared" si="122"/>
        <v/>
      </c>
      <c r="CD446" s="15" t="str">
        <f t="shared" si="123"/>
        <v/>
      </c>
      <c r="CE446" s="15" t="str">
        <f t="shared" si="124"/>
        <v/>
      </c>
      <c r="CF446" s="15" t="str">
        <f t="shared" si="125"/>
        <v/>
      </c>
      <c r="CG446" s="15" t="str">
        <f t="shared" si="126"/>
        <v/>
      </c>
      <c r="CH446" s="15" t="str">
        <f t="shared" si="127"/>
        <v/>
      </c>
      <c r="CI446" s="15" t="str">
        <f t="shared" si="128"/>
        <v/>
      </c>
      <c r="CJ446" s="15" t="str">
        <f t="shared" si="129"/>
        <v/>
      </c>
      <c r="CK446" s="15" t="str">
        <f t="shared" si="130"/>
        <v/>
      </c>
      <c r="CL446" s="15" t="str">
        <f t="shared" si="131"/>
        <v/>
      </c>
      <c r="CM446" s="15" t="str">
        <f t="shared" si="132"/>
        <v/>
      </c>
      <c r="CN446" s="15" t="str">
        <f t="shared" si="133"/>
        <v/>
      </c>
      <c r="CO446" s="15" t="str">
        <f t="shared" si="134"/>
        <v/>
      </c>
      <c r="CP446" s="15" t="str">
        <f t="shared" si="135"/>
        <v/>
      </c>
      <c r="CQ446" s="15" t="str">
        <f t="shared" si="136"/>
        <v/>
      </c>
      <c r="CR446" s="15" t="str">
        <f t="shared" si="137"/>
        <v/>
      </c>
    </row>
    <row r="447" spans="2:96">
      <c r="B447" s="13"/>
      <c r="C447" s="15"/>
      <c r="D447" s="15"/>
      <c r="E447" s="28"/>
      <c r="F447" s="29"/>
      <c r="G447" s="29"/>
      <c r="H447" s="29"/>
      <c r="I447" s="29"/>
      <c r="J447" s="29"/>
      <c r="K447" s="29"/>
      <c r="L447" s="30"/>
      <c r="M447" s="29"/>
      <c r="N447" s="29"/>
      <c r="O447" s="29"/>
      <c r="P447" s="29"/>
      <c r="Q447" s="29"/>
      <c r="R447" s="29"/>
      <c r="S447" s="30"/>
      <c r="T447" s="31"/>
      <c r="U447" s="13"/>
      <c r="V447" s="15"/>
      <c r="W447" s="15"/>
      <c r="X447" s="15"/>
      <c r="Y447" s="15"/>
      <c r="Z447" s="15"/>
      <c r="AA447" s="15"/>
      <c r="AB447" s="32"/>
      <c r="AC447" s="15"/>
      <c r="AD447" s="15"/>
      <c r="AE447" s="15"/>
      <c r="AF447" s="15"/>
      <c r="AG447" s="15"/>
      <c r="AH447" s="15"/>
      <c r="AI447" s="15"/>
      <c r="AJ447" s="57"/>
      <c r="AK447" s="15"/>
      <c r="AL447" s="15"/>
      <c r="AM447" s="15"/>
      <c r="AN447" s="15"/>
      <c r="AO447" s="15"/>
      <c r="AP447" s="15"/>
      <c r="AQ447" s="15"/>
      <c r="AR447" s="32"/>
      <c r="AS447" s="15"/>
      <c r="AT447" s="15"/>
      <c r="AU447" s="15"/>
      <c r="AV447" s="15"/>
      <c r="AW447" s="15"/>
      <c r="AX447" s="15"/>
      <c r="AY447" s="15"/>
      <c r="AZ447" s="22"/>
      <c r="BA447" s="13"/>
      <c r="BB447" s="15"/>
      <c r="BC447" s="15"/>
      <c r="BD447" s="15"/>
      <c r="BE447" s="15"/>
      <c r="BF447" s="15"/>
      <c r="BG447" s="15"/>
      <c r="BH447" s="22"/>
      <c r="BI447" s="24"/>
      <c r="BJ447" s="34" t="str">
        <f t="shared" si="105"/>
        <v xml:space="preserve"> {
}
</v>
      </c>
      <c r="BK447" s="35" t="str">
        <f t="shared" si="138"/>
        <v xml:space="preserve">:root {
}
@media (prefers-color-scheme: dark) {
  :root {
  }
}
</v>
      </c>
      <c r="BL447" s="60" t="str">
        <f t="shared" si="139"/>
        <v xml:space="preserve">:root {
}
@media (prefers-color-scheme: dark) {
  :root {
  }
}
</v>
      </c>
      <c r="BM447" s="15" t="str">
        <f t="shared" si="106"/>
        <v/>
      </c>
      <c r="BN447" s="15" t="str">
        <f t="shared" si="107"/>
        <v/>
      </c>
      <c r="BO447" s="15" t="str">
        <f t="shared" si="108"/>
        <v/>
      </c>
      <c r="BP447" s="15" t="str">
        <f t="shared" si="109"/>
        <v/>
      </c>
      <c r="BQ447" s="15" t="str">
        <f t="shared" si="110"/>
        <v/>
      </c>
      <c r="BR447" s="15" t="str">
        <f t="shared" si="111"/>
        <v/>
      </c>
      <c r="BS447" s="15" t="str">
        <f t="shared" si="112"/>
        <v/>
      </c>
      <c r="BT447" s="15" t="str">
        <f t="shared" si="113"/>
        <v/>
      </c>
      <c r="BU447" s="15" t="str">
        <f t="shared" si="114"/>
        <v/>
      </c>
      <c r="BV447" s="15" t="str">
        <f t="shared" si="115"/>
        <v/>
      </c>
      <c r="BW447" s="15" t="str">
        <f t="shared" si="116"/>
        <v/>
      </c>
      <c r="BX447" s="15" t="str">
        <f t="shared" si="117"/>
        <v/>
      </c>
      <c r="BY447" s="15" t="str">
        <f t="shared" si="118"/>
        <v/>
      </c>
      <c r="BZ447" s="15" t="str">
        <f t="shared" si="119"/>
        <v/>
      </c>
      <c r="CA447" s="15" t="str">
        <f t="shared" si="120"/>
        <v/>
      </c>
      <c r="CB447" s="15" t="str">
        <f t="shared" si="121"/>
        <v/>
      </c>
      <c r="CC447" s="15" t="str">
        <f t="shared" si="122"/>
        <v/>
      </c>
      <c r="CD447" s="15" t="str">
        <f t="shared" si="123"/>
        <v/>
      </c>
      <c r="CE447" s="15" t="str">
        <f t="shared" si="124"/>
        <v/>
      </c>
      <c r="CF447" s="15" t="str">
        <f t="shared" si="125"/>
        <v/>
      </c>
      <c r="CG447" s="15" t="str">
        <f t="shared" si="126"/>
        <v/>
      </c>
      <c r="CH447" s="15" t="str">
        <f t="shared" si="127"/>
        <v/>
      </c>
      <c r="CI447" s="15" t="str">
        <f t="shared" si="128"/>
        <v/>
      </c>
      <c r="CJ447" s="15" t="str">
        <f t="shared" si="129"/>
        <v/>
      </c>
      <c r="CK447" s="15" t="str">
        <f t="shared" si="130"/>
        <v/>
      </c>
      <c r="CL447" s="15" t="str">
        <f t="shared" si="131"/>
        <v/>
      </c>
      <c r="CM447" s="15" t="str">
        <f t="shared" si="132"/>
        <v/>
      </c>
      <c r="CN447" s="15" t="str">
        <f t="shared" si="133"/>
        <v/>
      </c>
      <c r="CO447" s="15" t="str">
        <f t="shared" si="134"/>
        <v/>
      </c>
      <c r="CP447" s="15" t="str">
        <f t="shared" si="135"/>
        <v/>
      </c>
      <c r="CQ447" s="15" t="str">
        <f t="shared" si="136"/>
        <v/>
      </c>
      <c r="CR447" s="15" t="str">
        <f t="shared" si="137"/>
        <v/>
      </c>
    </row>
    <row r="448" spans="2:96">
      <c r="B448" s="13"/>
      <c r="C448" s="15"/>
      <c r="D448" s="15"/>
      <c r="E448" s="28"/>
      <c r="F448" s="29"/>
      <c r="G448" s="29"/>
      <c r="H448" s="29"/>
      <c r="I448" s="29"/>
      <c r="J448" s="29"/>
      <c r="K448" s="29"/>
      <c r="L448" s="30"/>
      <c r="M448" s="29"/>
      <c r="N448" s="29"/>
      <c r="O448" s="29"/>
      <c r="P448" s="29"/>
      <c r="Q448" s="29"/>
      <c r="R448" s="29"/>
      <c r="S448" s="30"/>
      <c r="T448" s="31"/>
      <c r="U448" s="13"/>
      <c r="V448" s="15"/>
      <c r="W448" s="15"/>
      <c r="X448" s="15"/>
      <c r="Y448" s="15"/>
      <c r="Z448" s="15"/>
      <c r="AA448" s="15"/>
      <c r="AB448" s="32"/>
      <c r="AC448" s="15"/>
      <c r="AD448" s="15"/>
      <c r="AE448" s="15"/>
      <c r="AF448" s="15"/>
      <c r="AG448" s="15"/>
      <c r="AH448" s="15"/>
      <c r="AI448" s="15"/>
      <c r="AJ448" s="57"/>
      <c r="AK448" s="15"/>
      <c r="AL448" s="15"/>
      <c r="AM448" s="15"/>
      <c r="AN448" s="15"/>
      <c r="AO448" s="15"/>
      <c r="AP448" s="15"/>
      <c r="AQ448" s="15"/>
      <c r="AR448" s="32"/>
      <c r="AS448" s="15"/>
      <c r="AT448" s="15"/>
      <c r="AU448" s="15"/>
      <c r="AV448" s="15"/>
      <c r="AW448" s="15"/>
      <c r="AX448" s="15"/>
      <c r="AY448" s="15"/>
      <c r="AZ448" s="22"/>
      <c r="BA448" s="13"/>
      <c r="BB448" s="15"/>
      <c r="BC448" s="15"/>
      <c r="BD448" s="15"/>
      <c r="BE448" s="15"/>
      <c r="BF448" s="15"/>
      <c r="BG448" s="15"/>
      <c r="BH448" s="22"/>
      <c r="BI448" s="24"/>
      <c r="BJ448" s="34" t="str">
        <f t="shared" si="105"/>
        <v xml:space="preserve"> {
}
</v>
      </c>
      <c r="BK448" s="35" t="str">
        <f t="shared" si="138"/>
        <v xml:space="preserve">:root {
}
@media (prefers-color-scheme: dark) {
  :root {
  }
}
</v>
      </c>
      <c r="BL448" s="60" t="str">
        <f t="shared" si="139"/>
        <v xml:space="preserve">:root {
}
@media (prefers-color-scheme: dark) {
  :root {
  }
}
</v>
      </c>
      <c r="BM448" s="15" t="str">
        <f t="shared" si="106"/>
        <v/>
      </c>
      <c r="BN448" s="15" t="str">
        <f t="shared" si="107"/>
        <v/>
      </c>
      <c r="BO448" s="15" t="str">
        <f t="shared" si="108"/>
        <v/>
      </c>
      <c r="BP448" s="15" t="str">
        <f t="shared" si="109"/>
        <v/>
      </c>
      <c r="BQ448" s="15" t="str">
        <f t="shared" si="110"/>
        <v/>
      </c>
      <c r="BR448" s="15" t="str">
        <f t="shared" si="111"/>
        <v/>
      </c>
      <c r="BS448" s="15" t="str">
        <f t="shared" si="112"/>
        <v/>
      </c>
      <c r="BT448" s="15" t="str">
        <f t="shared" si="113"/>
        <v/>
      </c>
      <c r="BU448" s="15" t="str">
        <f t="shared" si="114"/>
        <v/>
      </c>
      <c r="BV448" s="15" t="str">
        <f t="shared" si="115"/>
        <v/>
      </c>
      <c r="BW448" s="15" t="str">
        <f t="shared" si="116"/>
        <v/>
      </c>
      <c r="BX448" s="15" t="str">
        <f t="shared" si="117"/>
        <v/>
      </c>
      <c r="BY448" s="15" t="str">
        <f t="shared" si="118"/>
        <v/>
      </c>
      <c r="BZ448" s="15" t="str">
        <f t="shared" si="119"/>
        <v/>
      </c>
      <c r="CA448" s="15" t="str">
        <f t="shared" si="120"/>
        <v/>
      </c>
      <c r="CB448" s="15" t="str">
        <f t="shared" si="121"/>
        <v/>
      </c>
      <c r="CC448" s="15" t="str">
        <f t="shared" si="122"/>
        <v/>
      </c>
      <c r="CD448" s="15" t="str">
        <f t="shared" si="123"/>
        <v/>
      </c>
      <c r="CE448" s="15" t="str">
        <f t="shared" si="124"/>
        <v/>
      </c>
      <c r="CF448" s="15" t="str">
        <f t="shared" si="125"/>
        <v/>
      </c>
      <c r="CG448" s="15" t="str">
        <f t="shared" si="126"/>
        <v/>
      </c>
      <c r="CH448" s="15" t="str">
        <f t="shared" si="127"/>
        <v/>
      </c>
      <c r="CI448" s="15" t="str">
        <f t="shared" si="128"/>
        <v/>
      </c>
      <c r="CJ448" s="15" t="str">
        <f t="shared" si="129"/>
        <v/>
      </c>
      <c r="CK448" s="15" t="str">
        <f t="shared" si="130"/>
        <v/>
      </c>
      <c r="CL448" s="15" t="str">
        <f t="shared" si="131"/>
        <v/>
      </c>
      <c r="CM448" s="15" t="str">
        <f t="shared" si="132"/>
        <v/>
      </c>
      <c r="CN448" s="15" t="str">
        <f t="shared" si="133"/>
        <v/>
      </c>
      <c r="CO448" s="15" t="str">
        <f t="shared" si="134"/>
        <v/>
      </c>
      <c r="CP448" s="15" t="str">
        <f t="shared" si="135"/>
        <v/>
      </c>
      <c r="CQ448" s="15" t="str">
        <f t="shared" si="136"/>
        <v/>
      </c>
      <c r="CR448" s="15" t="str">
        <f t="shared" si="137"/>
        <v/>
      </c>
    </row>
    <row r="449" spans="2:96">
      <c r="B449" s="13"/>
      <c r="C449" s="15"/>
      <c r="D449" s="15"/>
      <c r="E449" s="28"/>
      <c r="F449" s="29"/>
      <c r="G449" s="29"/>
      <c r="H449" s="29"/>
      <c r="I449" s="29"/>
      <c r="J449" s="29"/>
      <c r="K449" s="29"/>
      <c r="L449" s="30"/>
      <c r="M449" s="29"/>
      <c r="N449" s="29"/>
      <c r="O449" s="29"/>
      <c r="P449" s="29"/>
      <c r="Q449" s="29"/>
      <c r="R449" s="29"/>
      <c r="S449" s="30"/>
      <c r="T449" s="31"/>
      <c r="U449" s="13"/>
      <c r="V449" s="15"/>
      <c r="W449" s="15"/>
      <c r="X449" s="15"/>
      <c r="Y449" s="15"/>
      <c r="Z449" s="15"/>
      <c r="AA449" s="15"/>
      <c r="AB449" s="32"/>
      <c r="AC449" s="15"/>
      <c r="AD449" s="15"/>
      <c r="AE449" s="15"/>
      <c r="AF449" s="15"/>
      <c r="AG449" s="15"/>
      <c r="AH449" s="15"/>
      <c r="AI449" s="15"/>
      <c r="AJ449" s="57"/>
      <c r="AK449" s="15"/>
      <c r="AL449" s="15"/>
      <c r="AM449" s="15"/>
      <c r="AN449" s="15"/>
      <c r="AO449" s="15"/>
      <c r="AP449" s="15"/>
      <c r="AQ449" s="15"/>
      <c r="AR449" s="32"/>
      <c r="AS449" s="15"/>
      <c r="AT449" s="15"/>
      <c r="AU449" s="15"/>
      <c r="AV449" s="15"/>
      <c r="AW449" s="15"/>
      <c r="AX449" s="15"/>
      <c r="AY449" s="15"/>
      <c r="AZ449" s="22"/>
      <c r="BA449" s="13"/>
      <c r="BB449" s="15"/>
      <c r="BC449" s="15"/>
      <c r="BD449" s="15"/>
      <c r="BE449" s="15"/>
      <c r="BF449" s="15"/>
      <c r="BG449" s="15"/>
      <c r="BH449" s="22"/>
      <c r="BI449" s="24"/>
      <c r="BJ449" s="34" t="str">
        <f t="shared" si="105"/>
        <v xml:space="preserve"> {
}
</v>
      </c>
      <c r="BK449" s="35" t="str">
        <f t="shared" si="138"/>
        <v xml:space="preserve">:root {
}
@media (prefers-color-scheme: dark) {
  :root {
  }
}
</v>
      </c>
      <c r="BL449" s="60" t="str">
        <f t="shared" si="139"/>
        <v xml:space="preserve">:root {
}
@media (prefers-color-scheme: dark) {
  :root {
  }
}
</v>
      </c>
      <c r="BM449" s="15" t="str">
        <f t="shared" si="106"/>
        <v/>
      </c>
      <c r="BN449" s="15" t="str">
        <f t="shared" si="107"/>
        <v/>
      </c>
      <c r="BO449" s="15" t="str">
        <f t="shared" si="108"/>
        <v/>
      </c>
      <c r="BP449" s="15" t="str">
        <f t="shared" si="109"/>
        <v/>
      </c>
      <c r="BQ449" s="15" t="str">
        <f t="shared" si="110"/>
        <v/>
      </c>
      <c r="BR449" s="15" t="str">
        <f t="shared" si="111"/>
        <v/>
      </c>
      <c r="BS449" s="15" t="str">
        <f t="shared" si="112"/>
        <v/>
      </c>
      <c r="BT449" s="15" t="str">
        <f t="shared" si="113"/>
        <v/>
      </c>
      <c r="BU449" s="15" t="str">
        <f t="shared" si="114"/>
        <v/>
      </c>
      <c r="BV449" s="15" t="str">
        <f t="shared" si="115"/>
        <v/>
      </c>
      <c r="BW449" s="15" t="str">
        <f t="shared" si="116"/>
        <v/>
      </c>
      <c r="BX449" s="15" t="str">
        <f t="shared" si="117"/>
        <v/>
      </c>
      <c r="BY449" s="15" t="str">
        <f t="shared" si="118"/>
        <v/>
      </c>
      <c r="BZ449" s="15" t="str">
        <f t="shared" si="119"/>
        <v/>
      </c>
      <c r="CA449" s="15" t="str">
        <f t="shared" si="120"/>
        <v/>
      </c>
      <c r="CB449" s="15" t="str">
        <f t="shared" si="121"/>
        <v/>
      </c>
      <c r="CC449" s="15" t="str">
        <f t="shared" si="122"/>
        <v/>
      </c>
      <c r="CD449" s="15" t="str">
        <f t="shared" si="123"/>
        <v/>
      </c>
      <c r="CE449" s="15" t="str">
        <f t="shared" si="124"/>
        <v/>
      </c>
      <c r="CF449" s="15" t="str">
        <f t="shared" si="125"/>
        <v/>
      </c>
      <c r="CG449" s="15" t="str">
        <f t="shared" si="126"/>
        <v/>
      </c>
      <c r="CH449" s="15" t="str">
        <f t="shared" si="127"/>
        <v/>
      </c>
      <c r="CI449" s="15" t="str">
        <f t="shared" si="128"/>
        <v/>
      </c>
      <c r="CJ449" s="15" t="str">
        <f t="shared" si="129"/>
        <v/>
      </c>
      <c r="CK449" s="15" t="str">
        <f t="shared" si="130"/>
        <v/>
      </c>
      <c r="CL449" s="15" t="str">
        <f t="shared" si="131"/>
        <v/>
      </c>
      <c r="CM449" s="15" t="str">
        <f t="shared" si="132"/>
        <v/>
      </c>
      <c r="CN449" s="15" t="str">
        <f t="shared" si="133"/>
        <v/>
      </c>
      <c r="CO449" s="15" t="str">
        <f t="shared" si="134"/>
        <v/>
      </c>
      <c r="CP449" s="15" t="str">
        <f t="shared" si="135"/>
        <v/>
      </c>
      <c r="CQ449" s="15" t="str">
        <f t="shared" si="136"/>
        <v/>
      </c>
      <c r="CR449" s="15" t="str">
        <f t="shared" si="137"/>
        <v/>
      </c>
    </row>
    <row r="450" spans="2:96">
      <c r="B450" s="13"/>
      <c r="C450" s="15"/>
      <c r="D450" s="15"/>
      <c r="E450" s="28"/>
      <c r="F450" s="29"/>
      <c r="G450" s="29"/>
      <c r="H450" s="29"/>
      <c r="I450" s="29"/>
      <c r="J450" s="29"/>
      <c r="K450" s="29"/>
      <c r="L450" s="30"/>
      <c r="M450" s="29"/>
      <c r="N450" s="29"/>
      <c r="O450" s="29"/>
      <c r="P450" s="29"/>
      <c r="Q450" s="29"/>
      <c r="R450" s="29"/>
      <c r="S450" s="30"/>
      <c r="T450" s="31"/>
      <c r="U450" s="13"/>
      <c r="V450" s="15"/>
      <c r="W450" s="15"/>
      <c r="X450" s="15"/>
      <c r="Y450" s="15"/>
      <c r="Z450" s="15"/>
      <c r="AA450" s="15"/>
      <c r="AB450" s="32"/>
      <c r="AC450" s="15"/>
      <c r="AD450" s="15"/>
      <c r="AE450" s="15"/>
      <c r="AF450" s="15"/>
      <c r="AG450" s="15"/>
      <c r="AH450" s="15"/>
      <c r="AI450" s="15"/>
      <c r="AJ450" s="57"/>
      <c r="AK450" s="15"/>
      <c r="AL450" s="15"/>
      <c r="AM450" s="15"/>
      <c r="AN450" s="15"/>
      <c r="AO450" s="15"/>
      <c r="AP450" s="15"/>
      <c r="AQ450" s="15"/>
      <c r="AR450" s="32"/>
      <c r="AS450" s="15"/>
      <c r="AT450" s="15"/>
      <c r="AU450" s="15"/>
      <c r="AV450" s="15"/>
      <c r="AW450" s="15"/>
      <c r="AX450" s="15"/>
      <c r="AY450" s="15"/>
      <c r="AZ450" s="22"/>
      <c r="BA450" s="13"/>
      <c r="BB450" s="15"/>
      <c r="BC450" s="15"/>
      <c r="BD450" s="15"/>
      <c r="BE450" s="15"/>
      <c r="BF450" s="15"/>
      <c r="BG450" s="15"/>
      <c r="BH450" s="22"/>
      <c r="BI450" s="24"/>
      <c r="BJ450" s="34" t="str">
        <f t="shared" si="105"/>
        <v xml:space="preserve"> {
}
</v>
      </c>
      <c r="BK450" s="35" t="str">
        <f t="shared" si="138"/>
        <v xml:space="preserve">:root {
}
@media (prefers-color-scheme: dark) {
  :root {
  }
}
</v>
      </c>
      <c r="BL450" s="60" t="str">
        <f t="shared" si="139"/>
        <v xml:space="preserve">:root {
}
@media (prefers-color-scheme: dark) {
  :root {
  }
}
</v>
      </c>
      <c r="BM450" s="15" t="str">
        <f t="shared" si="106"/>
        <v/>
      </c>
      <c r="BN450" s="15" t="str">
        <f t="shared" si="107"/>
        <v/>
      </c>
      <c r="BO450" s="15" t="str">
        <f t="shared" si="108"/>
        <v/>
      </c>
      <c r="BP450" s="15" t="str">
        <f t="shared" si="109"/>
        <v/>
      </c>
      <c r="BQ450" s="15" t="str">
        <f t="shared" si="110"/>
        <v/>
      </c>
      <c r="BR450" s="15" t="str">
        <f t="shared" si="111"/>
        <v/>
      </c>
      <c r="BS450" s="15" t="str">
        <f t="shared" si="112"/>
        <v/>
      </c>
      <c r="BT450" s="15" t="str">
        <f t="shared" si="113"/>
        <v/>
      </c>
      <c r="BU450" s="15" t="str">
        <f t="shared" si="114"/>
        <v/>
      </c>
      <c r="BV450" s="15" t="str">
        <f t="shared" si="115"/>
        <v/>
      </c>
      <c r="BW450" s="15" t="str">
        <f t="shared" si="116"/>
        <v/>
      </c>
      <c r="BX450" s="15" t="str">
        <f t="shared" si="117"/>
        <v/>
      </c>
      <c r="BY450" s="15" t="str">
        <f t="shared" si="118"/>
        <v/>
      </c>
      <c r="BZ450" s="15" t="str">
        <f t="shared" si="119"/>
        <v/>
      </c>
      <c r="CA450" s="15" t="str">
        <f t="shared" si="120"/>
        <v/>
      </c>
      <c r="CB450" s="15" t="str">
        <f t="shared" si="121"/>
        <v/>
      </c>
      <c r="CC450" s="15" t="str">
        <f t="shared" si="122"/>
        <v/>
      </c>
      <c r="CD450" s="15" t="str">
        <f t="shared" si="123"/>
        <v/>
      </c>
      <c r="CE450" s="15" t="str">
        <f t="shared" si="124"/>
        <v/>
      </c>
      <c r="CF450" s="15" t="str">
        <f t="shared" si="125"/>
        <v/>
      </c>
      <c r="CG450" s="15" t="str">
        <f t="shared" si="126"/>
        <v/>
      </c>
      <c r="CH450" s="15" t="str">
        <f t="shared" si="127"/>
        <v/>
      </c>
      <c r="CI450" s="15" t="str">
        <f t="shared" si="128"/>
        <v/>
      </c>
      <c r="CJ450" s="15" t="str">
        <f t="shared" si="129"/>
        <v/>
      </c>
      <c r="CK450" s="15" t="str">
        <f t="shared" si="130"/>
        <v/>
      </c>
      <c r="CL450" s="15" t="str">
        <f t="shared" si="131"/>
        <v/>
      </c>
      <c r="CM450" s="15" t="str">
        <f t="shared" si="132"/>
        <v/>
      </c>
      <c r="CN450" s="15" t="str">
        <f t="shared" si="133"/>
        <v/>
      </c>
      <c r="CO450" s="15" t="str">
        <f t="shared" si="134"/>
        <v/>
      </c>
      <c r="CP450" s="15" t="str">
        <f t="shared" si="135"/>
        <v/>
      </c>
      <c r="CQ450" s="15" t="str">
        <f t="shared" si="136"/>
        <v/>
      </c>
      <c r="CR450" s="15" t="str">
        <f t="shared" si="137"/>
        <v/>
      </c>
    </row>
    <row r="451" spans="2:96">
      <c r="B451" s="13"/>
      <c r="C451" s="15"/>
      <c r="D451" s="15"/>
      <c r="E451" s="28"/>
      <c r="F451" s="29"/>
      <c r="G451" s="29"/>
      <c r="H451" s="29"/>
      <c r="I451" s="29"/>
      <c r="J451" s="29"/>
      <c r="K451" s="29"/>
      <c r="L451" s="30"/>
      <c r="M451" s="29"/>
      <c r="N451" s="29"/>
      <c r="O451" s="29"/>
      <c r="P451" s="29"/>
      <c r="Q451" s="29"/>
      <c r="R451" s="29"/>
      <c r="S451" s="30"/>
      <c r="T451" s="31"/>
      <c r="U451" s="13"/>
      <c r="V451" s="15"/>
      <c r="W451" s="15"/>
      <c r="X451" s="15"/>
      <c r="Y451" s="15"/>
      <c r="Z451" s="15"/>
      <c r="AA451" s="15"/>
      <c r="AB451" s="32"/>
      <c r="AC451" s="15"/>
      <c r="AD451" s="15"/>
      <c r="AE451" s="15"/>
      <c r="AF451" s="15"/>
      <c r="AG451" s="15"/>
      <c r="AH451" s="15"/>
      <c r="AI451" s="15"/>
      <c r="AJ451" s="57"/>
      <c r="AK451" s="15"/>
      <c r="AL451" s="15"/>
      <c r="AM451" s="15"/>
      <c r="AN451" s="15"/>
      <c r="AO451" s="15"/>
      <c r="AP451" s="15"/>
      <c r="AQ451" s="15"/>
      <c r="AR451" s="32"/>
      <c r="AS451" s="15"/>
      <c r="AT451" s="15"/>
      <c r="AU451" s="15"/>
      <c r="AV451" s="15"/>
      <c r="AW451" s="15"/>
      <c r="AX451" s="15"/>
      <c r="AY451" s="15"/>
      <c r="AZ451" s="22"/>
      <c r="BA451" s="13"/>
      <c r="BB451" s="15"/>
      <c r="BC451" s="15"/>
      <c r="BD451" s="15"/>
      <c r="BE451" s="15"/>
      <c r="BF451" s="15"/>
      <c r="BG451" s="15"/>
      <c r="BH451" s="22"/>
      <c r="BI451" s="24"/>
      <c r="BJ451" s="34" t="str">
        <f t="shared" ref="BJ451:BJ514" si="140">BI451&amp;" {"&amp;IF(BM451&lt;&gt;"",CHAR(10)&amp;BM451,"")&amp;IF(BN451&lt;&gt;"",CHAR(10)&amp;BN451,"")&amp;IF(BO451&lt;&gt;"",CHAR(10)&amp;BO451,"")&amp;IF(BP451&lt;&gt;"",CHAR(10)&amp;BP451,"")&amp;IF(BQ451&lt;&gt;"",CHAR(10)&amp;BQ451,"")&amp;IF(BR451&lt;&gt;"",CHAR(10)&amp;BR451,"")&amp;IF(BS451&lt;&gt;"",CHAR(10)&amp;BS451,"")&amp;IF(BT451&lt;&gt;"",CHAR(10)&amp;BT451,"")&amp;IF(BU451&lt;&gt;"",CHAR(10)&amp;BU451,"")&amp;IF(BV451&lt;&gt;"",CHAR(10)&amp;BV451,"")&amp;IF(BW451&lt;&gt;"",CHAR(10)&amp;BW451,"")&amp;IF(BX451&lt;&gt;"",CHAR(10)&amp;BX451,"")&amp;IF(BY451&lt;&gt;"",CHAR(10)&amp;BY451,"")&amp;IF(BZ451&lt;&gt;"",CHAR(10)&amp;BZ451,"")&amp;IF(CA451&lt;&gt;"",CHAR(10)&amp;CA451,"")&amp;IF(CB451&lt;&gt;"",CHAR(10)&amp;CB451,"")&amp;CHAR(10)&amp;"}"&amp;CHAR(10)</f>
        <v xml:space="preserve"> {
}
</v>
      </c>
      <c r="BK451" s="35" t="str">
        <f t="shared" si="138"/>
        <v xml:space="preserve">:root {
}
@media (prefers-color-scheme: dark) {
  :root {
  }
}
</v>
      </c>
      <c r="BL451" s="60" t="str">
        <f t="shared" si="139"/>
        <v xml:space="preserve">:root {
}
@media (prefers-color-scheme: dark) {
  :root {
  }
}
</v>
      </c>
      <c r="BM451" s="15" t="str">
        <f t="shared" ref="BM451:BM514" si="141">IF(E451&lt;&gt;"","  background-color:  "&amp;CHAR(9)&amp;"var("&amp;CC451&amp;", "&amp;IF(U451&lt;&gt;"",U451,"inherit")&amp;")"&amp;IF(E451="x!","!important;",";"),"")</f>
        <v/>
      </c>
      <c r="BN451" s="15" t="str">
        <f t="shared" ref="BN451:BN514" si="142">IF(F451&lt;&gt;"","  fill:  "&amp;CHAR(9)&amp;CHAR(9)&amp;CHAR(9)&amp;CHAR(9)&amp;"var("&amp;CD451&amp;", "&amp;IF(V451&lt;&gt;"",V451,"inherit")&amp;")"&amp;IF(F451="x!","!important;",";"),"")</f>
        <v/>
      </c>
      <c r="BO451" s="15" t="str">
        <f t="shared" ref="BO451:BO514" si="143">IF(G451&lt;&gt;"","  border-top:  "&amp;CHAR(9)&amp;CHAR(9)&amp;CHAR(9)&amp;"var("&amp;CE451&amp;", "&amp;IF(W451&lt;&gt;"",W451,"inherit")&amp;")"&amp;IF(G451="x!","!important;",";"),"")</f>
        <v/>
      </c>
      <c r="BP451" s="15" t="str">
        <f t="shared" ref="BP451:BP514" si="144">IF(H451&lt;&gt;"","  border-right:  "&amp;CHAR(9)&amp;CHAR(9)&amp;"var("&amp;CF451&amp;", "&amp;IF(X451&lt;&gt;"",X451,"inherit")&amp;")"&amp;IF(H451="x!","!important;",";"),"")</f>
        <v/>
      </c>
      <c r="BQ451" s="15" t="str">
        <f t="shared" ref="BQ451:BQ514" si="145">IF(I451&lt;&gt;"","  border-bottom:  "&amp;CHAR(9)&amp;CHAR(9)&amp;"var("&amp;CG451&amp;", "&amp;IF(Y451&lt;&gt;"",Y451,"inherit")&amp;")"&amp;IF(I451="x!","!important;",";"),"")</f>
        <v/>
      </c>
      <c r="BR451" s="15" t="str">
        <f t="shared" ref="BR451:BR514" si="146">IF(J451&lt;&gt;"","  border-left:  "&amp;CHAR(9)&amp;CHAR(9)&amp;"var("&amp;CH451&amp;", "&amp;IF(Z451&lt;&gt;"",Z451,"inherit")&amp;")"&amp;IF(J451="x!","!important;",";"),"")</f>
        <v/>
      </c>
      <c r="BS451" s="15" t="str">
        <f t="shared" ref="BS451:BS514" si="147">IF(K451&lt;&gt;"","  border-radius:  "&amp;CHAR(9)&amp;CHAR(9)&amp;"var("&amp;CI451&amp;", "&amp;IF(AA451&lt;&gt;"",AA451,"inherit")&amp;")"&amp;IF(K451="x!","!important;",";"),"")</f>
        <v/>
      </c>
      <c r="BT451" s="15" t="str">
        <f t="shared" ref="BT451:BT514" si="148">IF(L451&lt;&gt;"","  box-shadow:  "&amp;CHAR(9)&amp;CHAR(9)&amp;CHAR(9)&amp;"var("&amp;CJ451&amp;", "&amp;IF(AB451&lt;&gt;"",AB451,"inherit")&amp;")"&amp;IF(L451="x!","!important;",";")&amp;CHAR(10)&amp;"  -webkit-box-shadow:  "&amp;CHAR(9)&amp;"var("&amp;CJ451&amp;", "&amp;IF(AB451&lt;&gt;"",AB451,"inherit")&amp;")"&amp;IF(L451="x!","!important;",";"),"")</f>
        <v/>
      </c>
      <c r="BU451" s="15" t="str">
        <f t="shared" ref="BU451:BU514" si="149">IF(M451&lt;&gt;"","  color:  "&amp;CHAR(9)&amp;CHAR(9)&amp;CHAR(9)&amp;CHAR(9)&amp;"var("&amp;CK451&amp;", "&amp;IF(AC451&lt;&gt;"",AC451,"inherit")&amp;")"&amp;IF(M451="x!","!important;",";"),"")</f>
        <v/>
      </c>
      <c r="BV451" s="15" t="str">
        <f t="shared" ref="BV451:BV514" si="150">IF(N451&lt;&gt;"","  font-family:  "&amp;CHAR(9)&amp;CHAR(9)&amp;"var("&amp;CL451&amp;", "&amp;IF(AD451&lt;&gt;"",AD451,"inherit")&amp;")"&amp;IF(N451="x!","!important;",";"),"")</f>
        <v/>
      </c>
      <c r="BW451" s="15" t="str">
        <f t="shared" ref="BW451:BW514" si="151">IF(O451&lt;&gt;"","  font-size:  "&amp;CHAR(9)&amp;CHAR(9)&amp;CHAR(9)&amp;"var("&amp;CM451&amp;", "&amp;IF(AE451&lt;&gt;"",AE451,"inherit")&amp;")"&amp;IF(O451="x!","!important;",";"),"")</f>
        <v/>
      </c>
      <c r="BX451" s="15" t="str">
        <f t="shared" ref="BX451:BX514" si="152">IF(P451&lt;&gt;"","  font-style:  "&amp;CHAR(9)&amp;CHAR(9)&amp;CHAR(9)&amp;"var("&amp;CN451&amp;", "&amp;IF(AF451&lt;&gt;"",AF451,"inherit")&amp;")"&amp;IF(P451="x!","!important;",";"),"")</f>
        <v/>
      </c>
      <c r="BY451" s="15" t="str">
        <f t="shared" ref="BY451:BY514" si="153">IF(Q451&lt;&gt;"","  font-weight:  "&amp;CHAR(9)&amp;CHAR(9)&amp;"var("&amp;CO451&amp;", "&amp;IF(AG451&lt;&gt;"",AG451,"inherit")&amp;")"&amp;IF(Q451="x!","!important;",";"),"")</f>
        <v/>
      </c>
      <c r="BZ451" s="15" t="str">
        <f t="shared" ref="BZ451:BZ514" si="154">IF(R451&lt;&gt;"","  text-decoration:  "&amp;CHAR(9)&amp;"var("&amp;CP451&amp;", "&amp;IF(AH451&lt;&gt;"",AH451,"inherit")&amp;")"&amp;IF(R451="x!","!important;",";"),"")</f>
        <v/>
      </c>
      <c r="CA451" s="15" t="str">
        <f t="shared" ref="CA451:CA514" si="155">IF(S451&lt;&gt;"","  text-transform:  "&amp;CHAR(9)&amp;CHAR(9)&amp;"var("&amp;CQ451&amp;", "&amp;IF(AI451&lt;&gt;"",AI451,"inherit")&amp;")"&amp;IF(S451="x!","!important;",";"),"")</f>
        <v/>
      </c>
      <c r="CB451" s="15" t="str">
        <f t="shared" ref="CB451:CB514" si="156">IF(T451&lt;&gt;"","  opacity:  "&amp;CHAR(9)&amp;CHAR(9)&amp;CHAR(9)&amp;"var("&amp;CR451&amp;", "&amp;IF(AJ451&lt;&gt;"",AJ451,"inherit")&amp;")"&amp;IF(T451="x!","!important;",";"),"")</f>
        <v/>
      </c>
      <c r="CC451" s="15" t="str">
        <f t="shared" ref="CC451:CC514" si="157">IF(E451&lt;&gt;"","--"&amp;LOWER(E$3)&amp;"-"&amp;$B451&amp;IF($C451&lt;&gt;"","__"&amp;$C451,"")&amp;IF($D451&lt;&gt;"","--"&amp;$D451,""),"")</f>
        <v/>
      </c>
      <c r="CD451" s="15" t="str">
        <f t="shared" ref="CD451:CD514" si="158">IF(F451&lt;&gt;"","--"&amp;LOWER(F$3)&amp;"-"&amp;$B451&amp;IF($C451&lt;&gt;"","__"&amp;$C451,"")&amp;IF($D451&lt;&gt;"","--"&amp;$D451,""),"")</f>
        <v/>
      </c>
      <c r="CE451" s="15" t="str">
        <f t="shared" ref="CE451:CE514" si="159">IF(G451&lt;&gt;"","--"&amp;LOWER(G$3)&amp;"-"&amp;$B451&amp;IF($C451&lt;&gt;"","__"&amp;$C451,"")&amp;IF($D451&lt;&gt;"","--"&amp;$D451,""),"")</f>
        <v/>
      </c>
      <c r="CF451" s="15" t="str">
        <f t="shared" ref="CF451:CF514" si="160">IF(H451&lt;&gt;"","--"&amp;LOWER(H$3)&amp;"-"&amp;$B451&amp;IF($C451&lt;&gt;"","__"&amp;$C451,"")&amp;IF($D451&lt;&gt;"","--"&amp;$D451,""),"")</f>
        <v/>
      </c>
      <c r="CG451" s="15" t="str">
        <f t="shared" ref="CG451:CG514" si="161">IF(I451&lt;&gt;"","--"&amp;LOWER(I$3)&amp;"-"&amp;$B451&amp;IF($C451&lt;&gt;"","__"&amp;$C451,"")&amp;IF($D451&lt;&gt;"","--"&amp;$D451,""),"")</f>
        <v/>
      </c>
      <c r="CH451" s="15" t="str">
        <f t="shared" ref="CH451:CH514" si="162">IF(J451&lt;&gt;"","--"&amp;LOWER(J$3)&amp;"-"&amp;$B451&amp;IF($C451&lt;&gt;"","__"&amp;$C451,"")&amp;IF($D451&lt;&gt;"","--"&amp;$D451,""),"")</f>
        <v/>
      </c>
      <c r="CI451" s="15" t="str">
        <f t="shared" ref="CI451:CI514" si="163">IF(K451&lt;&gt;"","--"&amp;LOWER(K$3)&amp;"-"&amp;$B451&amp;IF($C451&lt;&gt;"","__"&amp;$C451,"")&amp;IF($D451&lt;&gt;"","--"&amp;$D451,""),"")</f>
        <v/>
      </c>
      <c r="CJ451" s="15" t="str">
        <f t="shared" ref="CJ451:CJ514" si="164">IF(L451&lt;&gt;"","--"&amp;LOWER(L$3)&amp;"-"&amp;$B451&amp;IF($C451&lt;&gt;"","__"&amp;$C451,"")&amp;IF($D451&lt;&gt;"","--"&amp;$D451,""),"")</f>
        <v/>
      </c>
      <c r="CK451" s="15" t="str">
        <f t="shared" ref="CK451:CK514" si="165">IF(M451&lt;&gt;"","--"&amp;LOWER(M$3)&amp;"-"&amp;$B451&amp;IF($C451&lt;&gt;"","__"&amp;$C451,"")&amp;IF($D451&lt;&gt;"","--"&amp;$D451,""),"")</f>
        <v/>
      </c>
      <c r="CL451" s="15" t="str">
        <f t="shared" ref="CL451:CL514" si="166">IF(N451&lt;&gt;"","--"&amp;LOWER(N$3)&amp;"-"&amp;$B451&amp;IF($C451&lt;&gt;"","__"&amp;$C451,"")&amp;IF($D451&lt;&gt;"","--"&amp;$D451,""),"")</f>
        <v/>
      </c>
      <c r="CM451" s="15" t="str">
        <f t="shared" ref="CM451:CM514" si="167">IF(O451&lt;&gt;"","--"&amp;LOWER(O$3)&amp;"-"&amp;$B451&amp;IF($C451&lt;&gt;"","__"&amp;$C451,"")&amp;IF($D451&lt;&gt;"","--"&amp;$D451,""),"")</f>
        <v/>
      </c>
      <c r="CN451" s="15" t="str">
        <f t="shared" ref="CN451:CN514" si="168">IF(P451&lt;&gt;"","--"&amp;LOWER(P$3)&amp;"-"&amp;$B451&amp;IF($C451&lt;&gt;"","__"&amp;$C451,"")&amp;IF($D451&lt;&gt;"","--"&amp;$D451,""),"")</f>
        <v/>
      </c>
      <c r="CO451" s="15" t="str">
        <f t="shared" ref="CO451:CO514" si="169">IF(Q451&lt;&gt;"","--"&amp;LOWER(Q$3)&amp;"-"&amp;$B451&amp;IF($C451&lt;&gt;"","__"&amp;$C451,"")&amp;IF($D451&lt;&gt;"","--"&amp;$D451,""),"")</f>
        <v/>
      </c>
      <c r="CP451" s="15" t="str">
        <f t="shared" ref="CP451:CP514" si="170">IF(R451&lt;&gt;"","--"&amp;LOWER(R$3)&amp;"-"&amp;$B451&amp;IF($C451&lt;&gt;"","__"&amp;$C451,"")&amp;IF($D451&lt;&gt;"","--"&amp;$D451,""),"")</f>
        <v/>
      </c>
      <c r="CQ451" s="15" t="str">
        <f t="shared" ref="CQ451:CQ514" si="171">IF(S451&lt;&gt;"","--"&amp;LOWER(S$3)&amp;"-"&amp;$B451&amp;IF($C451&lt;&gt;"","__"&amp;$C451,"")&amp;IF($D451&lt;&gt;"","--"&amp;$D451,""),"")</f>
        <v/>
      </c>
      <c r="CR451" s="15" t="str">
        <f t="shared" ref="CR451:CR514" si="172">IF(T451&lt;&gt;"","--"&amp;LOWER(T$3)&amp;"-"&amp;$B451&amp;IF($C451&lt;&gt;"","__"&amp;$C451,"")&amp;IF($D451&lt;&gt;"","--"&amp;$D451,""),"")</f>
        <v/>
      </c>
    </row>
    <row r="452" spans="2:96">
      <c r="B452" s="13"/>
      <c r="C452" s="15"/>
      <c r="D452" s="15"/>
      <c r="E452" s="28"/>
      <c r="F452" s="29"/>
      <c r="G452" s="29"/>
      <c r="H452" s="29"/>
      <c r="I452" s="29"/>
      <c r="J452" s="29"/>
      <c r="K452" s="29"/>
      <c r="L452" s="30"/>
      <c r="M452" s="29"/>
      <c r="N452" s="29"/>
      <c r="O452" s="29"/>
      <c r="P452" s="29"/>
      <c r="Q452" s="29"/>
      <c r="R452" s="29"/>
      <c r="S452" s="30"/>
      <c r="T452" s="31"/>
      <c r="U452" s="13"/>
      <c r="V452" s="15"/>
      <c r="W452" s="15"/>
      <c r="X452" s="15"/>
      <c r="Y452" s="15"/>
      <c r="Z452" s="15"/>
      <c r="AA452" s="15"/>
      <c r="AB452" s="32"/>
      <c r="AC452" s="15"/>
      <c r="AD452" s="15"/>
      <c r="AE452" s="15"/>
      <c r="AF452" s="15"/>
      <c r="AG452" s="15"/>
      <c r="AH452" s="15"/>
      <c r="AI452" s="15"/>
      <c r="AJ452" s="57"/>
      <c r="AK452" s="15"/>
      <c r="AL452" s="15"/>
      <c r="AM452" s="15"/>
      <c r="AN452" s="15"/>
      <c r="AO452" s="15"/>
      <c r="AP452" s="15"/>
      <c r="AQ452" s="15"/>
      <c r="AR452" s="32"/>
      <c r="AS452" s="15"/>
      <c r="AT452" s="15"/>
      <c r="AU452" s="15"/>
      <c r="AV452" s="15"/>
      <c r="AW452" s="15"/>
      <c r="AX452" s="15"/>
      <c r="AY452" s="15"/>
      <c r="AZ452" s="22"/>
      <c r="BA452" s="13"/>
      <c r="BB452" s="15"/>
      <c r="BC452" s="15"/>
      <c r="BD452" s="15"/>
      <c r="BE452" s="15"/>
      <c r="BF452" s="15"/>
      <c r="BG452" s="15"/>
      <c r="BH452" s="22"/>
      <c r="BI452" s="24"/>
      <c r="BJ452" s="34" t="str">
        <f t="shared" si="140"/>
        <v xml:space="preserve"> {
}
</v>
      </c>
      <c r="BK452" s="35" t="str">
        <f t="shared" ref="BK452:BK515" si="173">":root {"&amp;IF($CC452&lt;&gt;"",CHAR(10)&amp;"  "&amp;$CC452&amp;": "&amp;CHAR(9)&amp;";","")&amp;IF($CD452&lt;&gt;"",CHAR(10)&amp;"  "&amp;$CD452&amp;": "&amp;CHAR(9)&amp;";","")&amp;IF($CE452&lt;&gt;"",CHAR(10)&amp;"  "&amp;$CE452&amp;": "&amp;CHAR(9)&amp;";","")&amp;IF($CF452&lt;&gt;"",CHAR(10)&amp;"  "&amp;$CF452&amp;": "&amp;CHAR(9)&amp;";","")&amp;IF($CG452&lt;&gt;"",CHAR(10)&amp;"  "&amp;$CG452&amp;": "&amp;CHAR(9)&amp;";","")&amp;IF($CH452&lt;&gt;"",CHAR(10)&amp;"  "&amp;$CH452&amp;": "&amp;CHAR(9)&amp;";","")&amp;IF($CI452&lt;&gt;"",CHAR(10)&amp;"  "&amp;$CI452&amp;": "&amp;CHAR(9)&amp;";","")&amp;IF($CJ452&lt;&gt;"",CHAR(10)&amp;"  "&amp;$CJ452&amp;": "&amp;CHAR(9)&amp;";","")&amp;IF($CK452&lt;&gt;"",CHAR(10)&amp;"  "&amp;$CK452&amp;": "&amp;CHAR(9)&amp;";","")&amp;IF($CL452&lt;&gt;"",CHAR(10)&amp;"  "&amp;$CL452&amp;": "&amp;CHAR(9)&amp;";","")&amp;IF($CM452&lt;&gt;"",CHAR(10)&amp;"  "&amp;$CM452&amp;": "&amp;CHAR(9)&amp;";","")&amp;IF($CN452&lt;&gt;"",CHAR(10)&amp;"  "&amp;$CN452&amp;": "&amp;CHAR(9)&amp;";","")&amp;IF($CO452&lt;&gt;"",CHAR(10)&amp;"  "&amp;$CO452&amp;": "&amp;CHAR(9)&amp;";","")&amp;IF($CP452&lt;&gt;"",CHAR(10)&amp;"  "&amp;$CP452&amp;": "&amp;CHAR(9)&amp;";","")&amp;IF($CQ452&lt;&gt;"",CHAR(10)&amp;"  "&amp;$CQ452&amp;": "&amp;CHAR(9)&amp;";","")&amp;IF($CR452&lt;&gt;"",CHAR(10)&amp;"  "&amp;$CR452&amp;": "&amp;CHAR(9)&amp;";","")&amp;CHAR(10)&amp;"}"&amp;CHAR(10)&amp;CHAR(10)&amp;"@media (prefers-color-scheme: dark) {"&amp;CHAR(10)&amp;"  :root {"&amp;IF($CC452&lt;&gt;"",CHAR(10)&amp;"    "&amp;$CC452&amp;": "&amp;CHAR(9)&amp;";","")&amp;IF($CD452&lt;&gt;"",CHAR(10)&amp;"    "&amp;$CD452&amp;": "&amp;CHAR(9)&amp;";","")&amp;IF($CE452&lt;&gt;"",CHAR(10)&amp;"    "&amp;$CE452&amp;": "&amp;CHAR(9)&amp;";","")&amp;IF($CF452&lt;&gt;"",CHAR(10)&amp;"    "&amp;$CF452&amp;": "&amp;CHAR(9)&amp;";","")&amp;IF($CG452&lt;&gt;"",CHAR(10)&amp;"    "&amp;$CG452&amp;": "&amp;CHAR(9)&amp;";","")&amp;IF($CH452&lt;&gt;"",CHAR(10)&amp;"    "&amp;$CH452&amp;": "&amp;CHAR(9)&amp;";","")&amp;IF($CJ452&lt;&gt;"",CHAR(10)&amp;"    "&amp;$CJ452&amp;": "&amp;CHAR(9)&amp;";","")&amp;IF($CK452&lt;&gt;"",CHAR(10)&amp;"    "&amp;$CK452&amp;": "&amp;CHAR(9)&amp;";","")&amp;CHAR(10)&amp;"  }"&amp;CHAR(10)&amp;"}"&amp;CHAR(10)</f>
        <v xml:space="preserve">:root {
}
@media (prefers-color-scheme: dark) {
  :root {
  }
}
</v>
      </c>
      <c r="BL452" s="60" t="str">
        <f t="shared" si="139"/>
        <v xml:space="preserve">:root {
}
@media (prefers-color-scheme: dark) {
  :root {
  }
}
</v>
      </c>
      <c r="BM452" s="15" t="str">
        <f t="shared" si="141"/>
        <v/>
      </c>
      <c r="BN452" s="15" t="str">
        <f t="shared" si="142"/>
        <v/>
      </c>
      <c r="BO452" s="15" t="str">
        <f t="shared" si="143"/>
        <v/>
      </c>
      <c r="BP452" s="15" t="str">
        <f t="shared" si="144"/>
        <v/>
      </c>
      <c r="BQ452" s="15" t="str">
        <f t="shared" si="145"/>
        <v/>
      </c>
      <c r="BR452" s="15" t="str">
        <f t="shared" si="146"/>
        <v/>
      </c>
      <c r="BS452" s="15" t="str">
        <f t="shared" si="147"/>
        <v/>
      </c>
      <c r="BT452" s="15" t="str">
        <f t="shared" si="148"/>
        <v/>
      </c>
      <c r="BU452" s="15" t="str">
        <f t="shared" si="149"/>
        <v/>
      </c>
      <c r="BV452" s="15" t="str">
        <f t="shared" si="150"/>
        <v/>
      </c>
      <c r="BW452" s="15" t="str">
        <f t="shared" si="151"/>
        <v/>
      </c>
      <c r="BX452" s="15" t="str">
        <f t="shared" si="152"/>
        <v/>
      </c>
      <c r="BY452" s="15" t="str">
        <f t="shared" si="153"/>
        <v/>
      </c>
      <c r="BZ452" s="15" t="str">
        <f t="shared" si="154"/>
        <v/>
      </c>
      <c r="CA452" s="15" t="str">
        <f t="shared" si="155"/>
        <v/>
      </c>
      <c r="CB452" s="15" t="str">
        <f t="shared" si="156"/>
        <v/>
      </c>
      <c r="CC452" s="15" t="str">
        <f t="shared" si="157"/>
        <v/>
      </c>
      <c r="CD452" s="15" t="str">
        <f t="shared" si="158"/>
        <v/>
      </c>
      <c r="CE452" s="15" t="str">
        <f t="shared" si="159"/>
        <v/>
      </c>
      <c r="CF452" s="15" t="str">
        <f t="shared" si="160"/>
        <v/>
      </c>
      <c r="CG452" s="15" t="str">
        <f t="shared" si="161"/>
        <v/>
      </c>
      <c r="CH452" s="15" t="str">
        <f t="shared" si="162"/>
        <v/>
      </c>
      <c r="CI452" s="15" t="str">
        <f t="shared" si="163"/>
        <v/>
      </c>
      <c r="CJ452" s="15" t="str">
        <f t="shared" si="164"/>
        <v/>
      </c>
      <c r="CK452" s="15" t="str">
        <f t="shared" si="165"/>
        <v/>
      </c>
      <c r="CL452" s="15" t="str">
        <f t="shared" si="166"/>
        <v/>
      </c>
      <c r="CM452" s="15" t="str">
        <f t="shared" si="167"/>
        <v/>
      </c>
      <c r="CN452" s="15" t="str">
        <f t="shared" si="168"/>
        <v/>
      </c>
      <c r="CO452" s="15" t="str">
        <f t="shared" si="169"/>
        <v/>
      </c>
      <c r="CP452" s="15" t="str">
        <f t="shared" si="170"/>
        <v/>
      </c>
      <c r="CQ452" s="15" t="str">
        <f t="shared" si="171"/>
        <v/>
      </c>
      <c r="CR452" s="15" t="str">
        <f t="shared" si="172"/>
        <v/>
      </c>
    </row>
    <row r="453" spans="2:96">
      <c r="B453" s="13"/>
      <c r="C453" s="15"/>
      <c r="D453" s="15"/>
      <c r="E453" s="28"/>
      <c r="F453" s="29"/>
      <c r="G453" s="29"/>
      <c r="H453" s="29"/>
      <c r="I453" s="29"/>
      <c r="J453" s="29"/>
      <c r="K453" s="29"/>
      <c r="L453" s="30"/>
      <c r="M453" s="29"/>
      <c r="N453" s="29"/>
      <c r="O453" s="29"/>
      <c r="P453" s="29"/>
      <c r="Q453" s="29"/>
      <c r="R453" s="29"/>
      <c r="S453" s="30"/>
      <c r="T453" s="31"/>
      <c r="U453" s="13"/>
      <c r="V453" s="15"/>
      <c r="W453" s="15"/>
      <c r="X453" s="15"/>
      <c r="Y453" s="15"/>
      <c r="Z453" s="15"/>
      <c r="AA453" s="15"/>
      <c r="AB453" s="32"/>
      <c r="AC453" s="15"/>
      <c r="AD453" s="15"/>
      <c r="AE453" s="15"/>
      <c r="AF453" s="15"/>
      <c r="AG453" s="15"/>
      <c r="AH453" s="15"/>
      <c r="AI453" s="15"/>
      <c r="AJ453" s="57"/>
      <c r="AK453" s="15"/>
      <c r="AL453" s="15"/>
      <c r="AM453" s="15"/>
      <c r="AN453" s="15"/>
      <c r="AO453" s="15"/>
      <c r="AP453" s="15"/>
      <c r="AQ453" s="15"/>
      <c r="AR453" s="32"/>
      <c r="AS453" s="15"/>
      <c r="AT453" s="15"/>
      <c r="AU453" s="15"/>
      <c r="AV453" s="15"/>
      <c r="AW453" s="15"/>
      <c r="AX453" s="15"/>
      <c r="AY453" s="15"/>
      <c r="AZ453" s="22"/>
      <c r="BA453" s="13"/>
      <c r="BB453" s="15"/>
      <c r="BC453" s="15"/>
      <c r="BD453" s="15"/>
      <c r="BE453" s="15"/>
      <c r="BF453" s="15"/>
      <c r="BG453" s="15"/>
      <c r="BH453" s="22"/>
      <c r="BI453" s="24"/>
      <c r="BJ453" s="34" t="str">
        <f t="shared" si="140"/>
        <v xml:space="preserve"> {
}
</v>
      </c>
      <c r="BK453" s="35" t="str">
        <f t="shared" si="173"/>
        <v xml:space="preserve">:root {
}
@media (prefers-color-scheme: dark) {
  :root {
  }
}
</v>
      </c>
      <c r="BL453" s="60" t="str">
        <f t="shared" ref="BL453:BL516" si="174">":root {"&amp;IF($CC453&lt;&gt;"",CHAR(10)&amp;"  "&amp;$CC453&amp;": "&amp;CHAR(9)&amp;AK453&amp;";","")&amp;IF($CD453&lt;&gt;"",CHAR(10)&amp;"  "&amp;$CD453&amp;": "&amp;CHAR(9)&amp;AL453&amp;";","")&amp;IF($CE453&lt;&gt;"",CHAR(10)&amp;"  "&amp;$CE453&amp;": "&amp;CHAR(9)&amp;AM453&amp;";","")&amp;IF($CF453&lt;&gt;"",CHAR(10)&amp;"  "&amp;$CF453&amp;": "&amp;CHAR(9)&amp;AN453&amp;";","")&amp;IF($CG453&lt;&gt;"",CHAR(10)&amp;"  "&amp;$CG453&amp;": "&amp;CHAR(9)&amp;AO453&amp;";","")&amp;IF($CH453&lt;&gt;"",CHAR(10)&amp;"  "&amp;$CH453&amp;": "&amp;CHAR(9)&amp;AP453&amp;";","")&amp;IF($CI453&lt;&gt;"",CHAR(10)&amp;"  "&amp;$CI453&amp;": "&amp;CHAR(9)&amp;AQ453&amp;";","")&amp;IF($CJ453&lt;&gt;"",CHAR(10)&amp;"  "&amp;$CJ453&amp;": "&amp;CHAR(9)&amp;AR453&amp;";","")&amp;IF($CK453&lt;&gt;"",CHAR(10)&amp;"  "&amp;$CK453&amp;": "&amp;CHAR(9)&amp;AS453&amp;";","")&amp;IF($CL453&lt;&gt;"",CHAR(10)&amp;"  "&amp;$CL453&amp;": "&amp;CHAR(9)&amp;AT453&amp;";","")&amp;IF($CM453&lt;&gt;"",CHAR(10)&amp;"  "&amp;$CM453&amp;": "&amp;CHAR(9)&amp;AU453&amp;";","")&amp;IF($CN453&lt;&gt;"",CHAR(10)&amp;"  "&amp;$CN453&amp;": "&amp;CHAR(9)&amp;AV453&amp;";","")&amp;IF($CO453&lt;&gt;"",CHAR(10)&amp;"  "&amp;$CO453&amp;": "&amp;CHAR(9)&amp;AW453&amp;";","")&amp;IF($CP453&lt;&gt;"",CHAR(10)&amp;"  "&amp;$CP453&amp;": "&amp;CHAR(9)&amp;AX453&amp;";","")&amp;IF($CQ453&lt;&gt;"",CHAR(10)&amp;"  "&amp;$CQ453&amp;": "&amp;CHAR(9)&amp;AY453&amp;";","")&amp;IF($CR453&lt;&gt;"",CHAR(10)&amp;"  "&amp;$CR453&amp;": "&amp;CHAR(9)&amp;AZ453&amp;";","")&amp;CHAR(10)&amp;"}"&amp;CHAR(10)&amp;CHAR(10)&amp;"@media (prefers-color-scheme: dark) {"&amp;CHAR(10)&amp;"  :root {"&amp;IF($CC453&lt;&gt;"",CHAR(10)&amp;"    "&amp;$CC453&amp;": "&amp;CHAR(9)&amp;BA453&amp;";","")&amp;IF($CD453&lt;&gt;"",CHAR(10)&amp;"    "&amp;$CD453&amp;": "&amp;CHAR(9)&amp;BB453&amp;";","")&amp;IF($CE453&lt;&gt;"",CHAR(10)&amp;"    "&amp;$CE453&amp;": "&amp;CHAR(9)&amp;BC453&amp;";","")&amp;IF($CF453&lt;&gt;"",CHAR(10)&amp;"    "&amp;$CF453&amp;": "&amp;CHAR(9)&amp;BD453&amp;";","")&amp;IF($CG453&lt;&gt;"",CHAR(10)&amp;"    "&amp;$CG453&amp;": "&amp;CHAR(9)&amp;BE453&amp;";","")&amp;IF($CH453&lt;&gt;"",CHAR(10)&amp;"    "&amp;$CH453&amp;": "&amp;CHAR(9)&amp;BF453&amp;";","")&amp;IF($CJ453&lt;&gt;"",CHAR(10)&amp;"    "&amp;$CJ453&amp;": "&amp;CHAR(9)&amp;BG453&amp;";","")&amp;IF($CK453&lt;&gt;"",CHAR(10)&amp;"    "&amp;$CK453&amp;": "&amp;CHAR(9)&amp;BH453&amp;";","")&amp;CHAR(10)&amp;"  }"&amp;CHAR(10)&amp;"}"&amp;CHAR(10)</f>
        <v xml:space="preserve">:root {
}
@media (prefers-color-scheme: dark) {
  :root {
  }
}
</v>
      </c>
      <c r="BM453" s="15" t="str">
        <f t="shared" si="141"/>
        <v/>
      </c>
      <c r="BN453" s="15" t="str">
        <f t="shared" si="142"/>
        <v/>
      </c>
      <c r="BO453" s="15" t="str">
        <f t="shared" si="143"/>
        <v/>
      </c>
      <c r="BP453" s="15" t="str">
        <f t="shared" si="144"/>
        <v/>
      </c>
      <c r="BQ453" s="15" t="str">
        <f t="shared" si="145"/>
        <v/>
      </c>
      <c r="BR453" s="15" t="str">
        <f t="shared" si="146"/>
        <v/>
      </c>
      <c r="BS453" s="15" t="str">
        <f t="shared" si="147"/>
        <v/>
      </c>
      <c r="BT453" s="15" t="str">
        <f t="shared" si="148"/>
        <v/>
      </c>
      <c r="BU453" s="15" t="str">
        <f t="shared" si="149"/>
        <v/>
      </c>
      <c r="BV453" s="15" t="str">
        <f t="shared" si="150"/>
        <v/>
      </c>
      <c r="BW453" s="15" t="str">
        <f t="shared" si="151"/>
        <v/>
      </c>
      <c r="BX453" s="15" t="str">
        <f t="shared" si="152"/>
        <v/>
      </c>
      <c r="BY453" s="15" t="str">
        <f t="shared" si="153"/>
        <v/>
      </c>
      <c r="BZ453" s="15" t="str">
        <f t="shared" si="154"/>
        <v/>
      </c>
      <c r="CA453" s="15" t="str">
        <f t="shared" si="155"/>
        <v/>
      </c>
      <c r="CB453" s="15" t="str">
        <f t="shared" si="156"/>
        <v/>
      </c>
      <c r="CC453" s="15" t="str">
        <f t="shared" si="157"/>
        <v/>
      </c>
      <c r="CD453" s="15" t="str">
        <f t="shared" si="158"/>
        <v/>
      </c>
      <c r="CE453" s="15" t="str">
        <f t="shared" si="159"/>
        <v/>
      </c>
      <c r="CF453" s="15" t="str">
        <f t="shared" si="160"/>
        <v/>
      </c>
      <c r="CG453" s="15" t="str">
        <f t="shared" si="161"/>
        <v/>
      </c>
      <c r="CH453" s="15" t="str">
        <f t="shared" si="162"/>
        <v/>
      </c>
      <c r="CI453" s="15" t="str">
        <f t="shared" si="163"/>
        <v/>
      </c>
      <c r="CJ453" s="15" t="str">
        <f t="shared" si="164"/>
        <v/>
      </c>
      <c r="CK453" s="15" t="str">
        <f t="shared" si="165"/>
        <v/>
      </c>
      <c r="CL453" s="15" t="str">
        <f t="shared" si="166"/>
        <v/>
      </c>
      <c r="CM453" s="15" t="str">
        <f t="shared" si="167"/>
        <v/>
      </c>
      <c r="CN453" s="15" t="str">
        <f t="shared" si="168"/>
        <v/>
      </c>
      <c r="CO453" s="15" t="str">
        <f t="shared" si="169"/>
        <v/>
      </c>
      <c r="CP453" s="15" t="str">
        <f t="shared" si="170"/>
        <v/>
      </c>
      <c r="CQ453" s="15" t="str">
        <f t="shared" si="171"/>
        <v/>
      </c>
      <c r="CR453" s="15" t="str">
        <f t="shared" si="172"/>
        <v/>
      </c>
    </row>
    <row r="454" spans="2:96">
      <c r="B454" s="13"/>
      <c r="C454" s="15"/>
      <c r="D454" s="15"/>
      <c r="E454" s="28"/>
      <c r="F454" s="29"/>
      <c r="G454" s="29"/>
      <c r="H454" s="29"/>
      <c r="I454" s="29"/>
      <c r="J454" s="29"/>
      <c r="K454" s="29"/>
      <c r="L454" s="30"/>
      <c r="M454" s="29"/>
      <c r="N454" s="29"/>
      <c r="O454" s="29"/>
      <c r="P454" s="29"/>
      <c r="Q454" s="29"/>
      <c r="R454" s="29"/>
      <c r="S454" s="30"/>
      <c r="T454" s="31"/>
      <c r="U454" s="13"/>
      <c r="V454" s="15"/>
      <c r="W454" s="15"/>
      <c r="X454" s="15"/>
      <c r="Y454" s="15"/>
      <c r="Z454" s="15"/>
      <c r="AA454" s="15"/>
      <c r="AB454" s="32"/>
      <c r="AC454" s="15"/>
      <c r="AD454" s="15"/>
      <c r="AE454" s="15"/>
      <c r="AF454" s="15"/>
      <c r="AG454" s="15"/>
      <c r="AH454" s="15"/>
      <c r="AI454" s="15"/>
      <c r="AJ454" s="57"/>
      <c r="AK454" s="15"/>
      <c r="AL454" s="15"/>
      <c r="AM454" s="15"/>
      <c r="AN454" s="15"/>
      <c r="AO454" s="15"/>
      <c r="AP454" s="15"/>
      <c r="AQ454" s="15"/>
      <c r="AR454" s="32"/>
      <c r="AS454" s="15"/>
      <c r="AT454" s="15"/>
      <c r="AU454" s="15"/>
      <c r="AV454" s="15"/>
      <c r="AW454" s="15"/>
      <c r="AX454" s="15"/>
      <c r="AY454" s="15"/>
      <c r="AZ454" s="22"/>
      <c r="BA454" s="13"/>
      <c r="BB454" s="15"/>
      <c r="BC454" s="15"/>
      <c r="BD454" s="15"/>
      <c r="BE454" s="15"/>
      <c r="BF454" s="15"/>
      <c r="BG454" s="15"/>
      <c r="BH454" s="22"/>
      <c r="BI454" s="24"/>
      <c r="BJ454" s="34" t="str">
        <f t="shared" si="140"/>
        <v xml:space="preserve"> {
}
</v>
      </c>
      <c r="BK454" s="35" t="str">
        <f t="shared" si="173"/>
        <v xml:space="preserve">:root {
}
@media (prefers-color-scheme: dark) {
  :root {
  }
}
</v>
      </c>
      <c r="BL454" s="60" t="str">
        <f t="shared" si="174"/>
        <v xml:space="preserve">:root {
}
@media (prefers-color-scheme: dark) {
  :root {
  }
}
</v>
      </c>
      <c r="BM454" s="15" t="str">
        <f t="shared" si="141"/>
        <v/>
      </c>
      <c r="BN454" s="15" t="str">
        <f t="shared" si="142"/>
        <v/>
      </c>
      <c r="BO454" s="15" t="str">
        <f t="shared" si="143"/>
        <v/>
      </c>
      <c r="BP454" s="15" t="str">
        <f t="shared" si="144"/>
        <v/>
      </c>
      <c r="BQ454" s="15" t="str">
        <f t="shared" si="145"/>
        <v/>
      </c>
      <c r="BR454" s="15" t="str">
        <f t="shared" si="146"/>
        <v/>
      </c>
      <c r="BS454" s="15" t="str">
        <f t="shared" si="147"/>
        <v/>
      </c>
      <c r="BT454" s="15" t="str">
        <f t="shared" si="148"/>
        <v/>
      </c>
      <c r="BU454" s="15" t="str">
        <f t="shared" si="149"/>
        <v/>
      </c>
      <c r="BV454" s="15" t="str">
        <f t="shared" si="150"/>
        <v/>
      </c>
      <c r="BW454" s="15" t="str">
        <f t="shared" si="151"/>
        <v/>
      </c>
      <c r="BX454" s="15" t="str">
        <f t="shared" si="152"/>
        <v/>
      </c>
      <c r="BY454" s="15" t="str">
        <f t="shared" si="153"/>
        <v/>
      </c>
      <c r="BZ454" s="15" t="str">
        <f t="shared" si="154"/>
        <v/>
      </c>
      <c r="CA454" s="15" t="str">
        <f t="shared" si="155"/>
        <v/>
      </c>
      <c r="CB454" s="15" t="str">
        <f t="shared" si="156"/>
        <v/>
      </c>
      <c r="CC454" s="15" t="str">
        <f t="shared" si="157"/>
        <v/>
      </c>
      <c r="CD454" s="15" t="str">
        <f t="shared" si="158"/>
        <v/>
      </c>
      <c r="CE454" s="15" t="str">
        <f t="shared" si="159"/>
        <v/>
      </c>
      <c r="CF454" s="15" t="str">
        <f t="shared" si="160"/>
        <v/>
      </c>
      <c r="CG454" s="15" t="str">
        <f t="shared" si="161"/>
        <v/>
      </c>
      <c r="CH454" s="15" t="str">
        <f t="shared" si="162"/>
        <v/>
      </c>
      <c r="CI454" s="15" t="str">
        <f t="shared" si="163"/>
        <v/>
      </c>
      <c r="CJ454" s="15" t="str">
        <f t="shared" si="164"/>
        <v/>
      </c>
      <c r="CK454" s="15" t="str">
        <f t="shared" si="165"/>
        <v/>
      </c>
      <c r="CL454" s="15" t="str">
        <f t="shared" si="166"/>
        <v/>
      </c>
      <c r="CM454" s="15" t="str">
        <f t="shared" si="167"/>
        <v/>
      </c>
      <c r="CN454" s="15" t="str">
        <f t="shared" si="168"/>
        <v/>
      </c>
      <c r="CO454" s="15" t="str">
        <f t="shared" si="169"/>
        <v/>
      </c>
      <c r="CP454" s="15" t="str">
        <f t="shared" si="170"/>
        <v/>
      </c>
      <c r="CQ454" s="15" t="str">
        <f t="shared" si="171"/>
        <v/>
      </c>
      <c r="CR454" s="15" t="str">
        <f t="shared" si="172"/>
        <v/>
      </c>
    </row>
    <row r="455" spans="2:96">
      <c r="B455" s="13"/>
      <c r="C455" s="15"/>
      <c r="D455" s="15"/>
      <c r="E455" s="28"/>
      <c r="F455" s="29"/>
      <c r="G455" s="29"/>
      <c r="H455" s="29"/>
      <c r="I455" s="29"/>
      <c r="J455" s="29"/>
      <c r="K455" s="29"/>
      <c r="L455" s="30"/>
      <c r="M455" s="29"/>
      <c r="N455" s="29"/>
      <c r="O455" s="29"/>
      <c r="P455" s="29"/>
      <c r="Q455" s="29"/>
      <c r="R455" s="29"/>
      <c r="S455" s="30"/>
      <c r="T455" s="31"/>
      <c r="U455" s="13"/>
      <c r="V455" s="15"/>
      <c r="W455" s="15"/>
      <c r="X455" s="15"/>
      <c r="Y455" s="15"/>
      <c r="Z455" s="15"/>
      <c r="AA455" s="15"/>
      <c r="AB455" s="32"/>
      <c r="AC455" s="15"/>
      <c r="AD455" s="15"/>
      <c r="AE455" s="15"/>
      <c r="AF455" s="15"/>
      <c r="AG455" s="15"/>
      <c r="AH455" s="15"/>
      <c r="AI455" s="15"/>
      <c r="AJ455" s="57"/>
      <c r="AK455" s="15"/>
      <c r="AL455" s="15"/>
      <c r="AM455" s="15"/>
      <c r="AN455" s="15"/>
      <c r="AO455" s="15"/>
      <c r="AP455" s="15"/>
      <c r="AQ455" s="15"/>
      <c r="AR455" s="32"/>
      <c r="AS455" s="15"/>
      <c r="AT455" s="15"/>
      <c r="AU455" s="15"/>
      <c r="AV455" s="15"/>
      <c r="AW455" s="15"/>
      <c r="AX455" s="15"/>
      <c r="AY455" s="15"/>
      <c r="AZ455" s="22"/>
      <c r="BA455" s="13"/>
      <c r="BB455" s="15"/>
      <c r="BC455" s="15"/>
      <c r="BD455" s="15"/>
      <c r="BE455" s="15"/>
      <c r="BF455" s="15"/>
      <c r="BG455" s="15"/>
      <c r="BH455" s="22"/>
      <c r="BI455" s="24"/>
      <c r="BJ455" s="34" t="str">
        <f t="shared" si="140"/>
        <v xml:space="preserve"> {
}
</v>
      </c>
      <c r="BK455" s="35" t="str">
        <f t="shared" si="173"/>
        <v xml:space="preserve">:root {
}
@media (prefers-color-scheme: dark) {
  :root {
  }
}
</v>
      </c>
      <c r="BL455" s="60" t="str">
        <f t="shared" si="174"/>
        <v xml:space="preserve">:root {
}
@media (prefers-color-scheme: dark) {
  :root {
  }
}
</v>
      </c>
      <c r="BM455" s="15" t="str">
        <f t="shared" si="141"/>
        <v/>
      </c>
      <c r="BN455" s="15" t="str">
        <f t="shared" si="142"/>
        <v/>
      </c>
      <c r="BO455" s="15" t="str">
        <f t="shared" si="143"/>
        <v/>
      </c>
      <c r="BP455" s="15" t="str">
        <f t="shared" si="144"/>
        <v/>
      </c>
      <c r="BQ455" s="15" t="str">
        <f t="shared" si="145"/>
        <v/>
      </c>
      <c r="BR455" s="15" t="str">
        <f t="shared" si="146"/>
        <v/>
      </c>
      <c r="BS455" s="15" t="str">
        <f t="shared" si="147"/>
        <v/>
      </c>
      <c r="BT455" s="15" t="str">
        <f t="shared" si="148"/>
        <v/>
      </c>
      <c r="BU455" s="15" t="str">
        <f t="shared" si="149"/>
        <v/>
      </c>
      <c r="BV455" s="15" t="str">
        <f t="shared" si="150"/>
        <v/>
      </c>
      <c r="BW455" s="15" t="str">
        <f t="shared" si="151"/>
        <v/>
      </c>
      <c r="BX455" s="15" t="str">
        <f t="shared" si="152"/>
        <v/>
      </c>
      <c r="BY455" s="15" t="str">
        <f t="shared" si="153"/>
        <v/>
      </c>
      <c r="BZ455" s="15" t="str">
        <f t="shared" si="154"/>
        <v/>
      </c>
      <c r="CA455" s="15" t="str">
        <f t="shared" si="155"/>
        <v/>
      </c>
      <c r="CB455" s="15" t="str">
        <f t="shared" si="156"/>
        <v/>
      </c>
      <c r="CC455" s="15" t="str">
        <f t="shared" si="157"/>
        <v/>
      </c>
      <c r="CD455" s="15" t="str">
        <f t="shared" si="158"/>
        <v/>
      </c>
      <c r="CE455" s="15" t="str">
        <f t="shared" si="159"/>
        <v/>
      </c>
      <c r="CF455" s="15" t="str">
        <f t="shared" si="160"/>
        <v/>
      </c>
      <c r="CG455" s="15" t="str">
        <f t="shared" si="161"/>
        <v/>
      </c>
      <c r="CH455" s="15" t="str">
        <f t="shared" si="162"/>
        <v/>
      </c>
      <c r="CI455" s="15" t="str">
        <f t="shared" si="163"/>
        <v/>
      </c>
      <c r="CJ455" s="15" t="str">
        <f t="shared" si="164"/>
        <v/>
      </c>
      <c r="CK455" s="15" t="str">
        <f t="shared" si="165"/>
        <v/>
      </c>
      <c r="CL455" s="15" t="str">
        <f t="shared" si="166"/>
        <v/>
      </c>
      <c r="CM455" s="15" t="str">
        <f t="shared" si="167"/>
        <v/>
      </c>
      <c r="CN455" s="15" t="str">
        <f t="shared" si="168"/>
        <v/>
      </c>
      <c r="CO455" s="15" t="str">
        <f t="shared" si="169"/>
        <v/>
      </c>
      <c r="CP455" s="15" t="str">
        <f t="shared" si="170"/>
        <v/>
      </c>
      <c r="CQ455" s="15" t="str">
        <f t="shared" si="171"/>
        <v/>
      </c>
      <c r="CR455" s="15" t="str">
        <f t="shared" si="172"/>
        <v/>
      </c>
    </row>
    <row r="456" spans="2:96">
      <c r="B456" s="13"/>
      <c r="C456" s="15"/>
      <c r="D456" s="15"/>
      <c r="E456" s="28"/>
      <c r="F456" s="29"/>
      <c r="G456" s="29"/>
      <c r="H456" s="29"/>
      <c r="I456" s="29"/>
      <c r="J456" s="29"/>
      <c r="K456" s="29"/>
      <c r="L456" s="30"/>
      <c r="M456" s="29"/>
      <c r="N456" s="29"/>
      <c r="O456" s="29"/>
      <c r="P456" s="29"/>
      <c r="Q456" s="29"/>
      <c r="R456" s="29"/>
      <c r="S456" s="30"/>
      <c r="T456" s="31"/>
      <c r="U456" s="13"/>
      <c r="V456" s="15"/>
      <c r="W456" s="15"/>
      <c r="X456" s="15"/>
      <c r="Y456" s="15"/>
      <c r="Z456" s="15"/>
      <c r="AA456" s="15"/>
      <c r="AB456" s="32"/>
      <c r="AC456" s="15"/>
      <c r="AD456" s="15"/>
      <c r="AE456" s="15"/>
      <c r="AF456" s="15"/>
      <c r="AG456" s="15"/>
      <c r="AH456" s="15"/>
      <c r="AI456" s="15"/>
      <c r="AJ456" s="57"/>
      <c r="AK456" s="15"/>
      <c r="AL456" s="15"/>
      <c r="AM456" s="15"/>
      <c r="AN456" s="15"/>
      <c r="AO456" s="15"/>
      <c r="AP456" s="15"/>
      <c r="AQ456" s="15"/>
      <c r="AR456" s="32"/>
      <c r="AS456" s="15"/>
      <c r="AT456" s="15"/>
      <c r="AU456" s="15"/>
      <c r="AV456" s="15"/>
      <c r="AW456" s="15"/>
      <c r="AX456" s="15"/>
      <c r="AY456" s="15"/>
      <c r="AZ456" s="22"/>
      <c r="BA456" s="13"/>
      <c r="BB456" s="15"/>
      <c r="BC456" s="15"/>
      <c r="BD456" s="15"/>
      <c r="BE456" s="15"/>
      <c r="BF456" s="15"/>
      <c r="BG456" s="15"/>
      <c r="BH456" s="22"/>
      <c r="BI456" s="24"/>
      <c r="BJ456" s="34" t="str">
        <f t="shared" si="140"/>
        <v xml:space="preserve"> {
}
</v>
      </c>
      <c r="BK456" s="35" t="str">
        <f t="shared" si="173"/>
        <v xml:space="preserve">:root {
}
@media (prefers-color-scheme: dark) {
  :root {
  }
}
</v>
      </c>
      <c r="BL456" s="60" t="str">
        <f t="shared" si="174"/>
        <v xml:space="preserve">:root {
}
@media (prefers-color-scheme: dark) {
  :root {
  }
}
</v>
      </c>
      <c r="BM456" s="15" t="str">
        <f t="shared" si="141"/>
        <v/>
      </c>
      <c r="BN456" s="15" t="str">
        <f t="shared" si="142"/>
        <v/>
      </c>
      <c r="BO456" s="15" t="str">
        <f t="shared" si="143"/>
        <v/>
      </c>
      <c r="BP456" s="15" t="str">
        <f t="shared" si="144"/>
        <v/>
      </c>
      <c r="BQ456" s="15" t="str">
        <f t="shared" si="145"/>
        <v/>
      </c>
      <c r="BR456" s="15" t="str">
        <f t="shared" si="146"/>
        <v/>
      </c>
      <c r="BS456" s="15" t="str">
        <f t="shared" si="147"/>
        <v/>
      </c>
      <c r="BT456" s="15" t="str">
        <f t="shared" si="148"/>
        <v/>
      </c>
      <c r="BU456" s="15" t="str">
        <f t="shared" si="149"/>
        <v/>
      </c>
      <c r="BV456" s="15" t="str">
        <f t="shared" si="150"/>
        <v/>
      </c>
      <c r="BW456" s="15" t="str">
        <f t="shared" si="151"/>
        <v/>
      </c>
      <c r="BX456" s="15" t="str">
        <f t="shared" si="152"/>
        <v/>
      </c>
      <c r="BY456" s="15" t="str">
        <f t="shared" si="153"/>
        <v/>
      </c>
      <c r="BZ456" s="15" t="str">
        <f t="shared" si="154"/>
        <v/>
      </c>
      <c r="CA456" s="15" t="str">
        <f t="shared" si="155"/>
        <v/>
      </c>
      <c r="CB456" s="15" t="str">
        <f t="shared" si="156"/>
        <v/>
      </c>
      <c r="CC456" s="15" t="str">
        <f t="shared" si="157"/>
        <v/>
      </c>
      <c r="CD456" s="15" t="str">
        <f t="shared" si="158"/>
        <v/>
      </c>
      <c r="CE456" s="15" t="str">
        <f t="shared" si="159"/>
        <v/>
      </c>
      <c r="CF456" s="15" t="str">
        <f t="shared" si="160"/>
        <v/>
      </c>
      <c r="CG456" s="15" t="str">
        <f t="shared" si="161"/>
        <v/>
      </c>
      <c r="CH456" s="15" t="str">
        <f t="shared" si="162"/>
        <v/>
      </c>
      <c r="CI456" s="15" t="str">
        <f t="shared" si="163"/>
        <v/>
      </c>
      <c r="CJ456" s="15" t="str">
        <f t="shared" si="164"/>
        <v/>
      </c>
      <c r="CK456" s="15" t="str">
        <f t="shared" si="165"/>
        <v/>
      </c>
      <c r="CL456" s="15" t="str">
        <f t="shared" si="166"/>
        <v/>
      </c>
      <c r="CM456" s="15" t="str">
        <f t="shared" si="167"/>
        <v/>
      </c>
      <c r="CN456" s="15" t="str">
        <f t="shared" si="168"/>
        <v/>
      </c>
      <c r="CO456" s="15" t="str">
        <f t="shared" si="169"/>
        <v/>
      </c>
      <c r="CP456" s="15" t="str">
        <f t="shared" si="170"/>
        <v/>
      </c>
      <c r="CQ456" s="15" t="str">
        <f t="shared" si="171"/>
        <v/>
      </c>
      <c r="CR456" s="15" t="str">
        <f t="shared" si="172"/>
        <v/>
      </c>
    </row>
    <row r="457" spans="2:96">
      <c r="B457" s="13"/>
      <c r="C457" s="15"/>
      <c r="D457" s="15"/>
      <c r="E457" s="28"/>
      <c r="F457" s="29"/>
      <c r="G457" s="29"/>
      <c r="H457" s="29"/>
      <c r="I457" s="29"/>
      <c r="J457" s="29"/>
      <c r="K457" s="29"/>
      <c r="L457" s="30"/>
      <c r="M457" s="29"/>
      <c r="N457" s="29"/>
      <c r="O457" s="29"/>
      <c r="P457" s="29"/>
      <c r="Q457" s="29"/>
      <c r="R457" s="29"/>
      <c r="S457" s="30"/>
      <c r="T457" s="31"/>
      <c r="U457" s="13"/>
      <c r="V457" s="15"/>
      <c r="W457" s="15"/>
      <c r="X457" s="15"/>
      <c r="Y457" s="15"/>
      <c r="Z457" s="15"/>
      <c r="AA457" s="15"/>
      <c r="AB457" s="32"/>
      <c r="AC457" s="15"/>
      <c r="AD457" s="15"/>
      <c r="AE457" s="15"/>
      <c r="AF457" s="15"/>
      <c r="AG457" s="15"/>
      <c r="AH457" s="15"/>
      <c r="AI457" s="15"/>
      <c r="AJ457" s="57"/>
      <c r="AK457" s="15"/>
      <c r="AL457" s="15"/>
      <c r="AM457" s="15"/>
      <c r="AN457" s="15"/>
      <c r="AO457" s="15"/>
      <c r="AP457" s="15"/>
      <c r="AQ457" s="15"/>
      <c r="AR457" s="32"/>
      <c r="AS457" s="15"/>
      <c r="AT457" s="15"/>
      <c r="AU457" s="15"/>
      <c r="AV457" s="15"/>
      <c r="AW457" s="15"/>
      <c r="AX457" s="15"/>
      <c r="AY457" s="15"/>
      <c r="AZ457" s="22"/>
      <c r="BA457" s="13"/>
      <c r="BB457" s="15"/>
      <c r="BC457" s="15"/>
      <c r="BD457" s="15"/>
      <c r="BE457" s="15"/>
      <c r="BF457" s="15"/>
      <c r="BG457" s="15"/>
      <c r="BH457" s="22"/>
      <c r="BI457" s="24"/>
      <c r="BJ457" s="34" t="str">
        <f t="shared" si="140"/>
        <v xml:space="preserve"> {
}
</v>
      </c>
      <c r="BK457" s="35" t="str">
        <f t="shared" si="173"/>
        <v xml:space="preserve">:root {
}
@media (prefers-color-scheme: dark) {
  :root {
  }
}
</v>
      </c>
      <c r="BL457" s="60" t="str">
        <f t="shared" si="174"/>
        <v xml:space="preserve">:root {
}
@media (prefers-color-scheme: dark) {
  :root {
  }
}
</v>
      </c>
      <c r="BM457" s="15" t="str">
        <f t="shared" si="141"/>
        <v/>
      </c>
      <c r="BN457" s="15" t="str">
        <f t="shared" si="142"/>
        <v/>
      </c>
      <c r="BO457" s="15" t="str">
        <f t="shared" si="143"/>
        <v/>
      </c>
      <c r="BP457" s="15" t="str">
        <f t="shared" si="144"/>
        <v/>
      </c>
      <c r="BQ457" s="15" t="str">
        <f t="shared" si="145"/>
        <v/>
      </c>
      <c r="BR457" s="15" t="str">
        <f t="shared" si="146"/>
        <v/>
      </c>
      <c r="BS457" s="15" t="str">
        <f t="shared" si="147"/>
        <v/>
      </c>
      <c r="BT457" s="15" t="str">
        <f t="shared" si="148"/>
        <v/>
      </c>
      <c r="BU457" s="15" t="str">
        <f t="shared" si="149"/>
        <v/>
      </c>
      <c r="BV457" s="15" t="str">
        <f t="shared" si="150"/>
        <v/>
      </c>
      <c r="BW457" s="15" t="str">
        <f t="shared" si="151"/>
        <v/>
      </c>
      <c r="BX457" s="15" t="str">
        <f t="shared" si="152"/>
        <v/>
      </c>
      <c r="BY457" s="15" t="str">
        <f t="shared" si="153"/>
        <v/>
      </c>
      <c r="BZ457" s="15" t="str">
        <f t="shared" si="154"/>
        <v/>
      </c>
      <c r="CA457" s="15" t="str">
        <f t="shared" si="155"/>
        <v/>
      </c>
      <c r="CB457" s="15" t="str">
        <f t="shared" si="156"/>
        <v/>
      </c>
      <c r="CC457" s="15" t="str">
        <f t="shared" si="157"/>
        <v/>
      </c>
      <c r="CD457" s="15" t="str">
        <f t="shared" si="158"/>
        <v/>
      </c>
      <c r="CE457" s="15" t="str">
        <f t="shared" si="159"/>
        <v/>
      </c>
      <c r="CF457" s="15" t="str">
        <f t="shared" si="160"/>
        <v/>
      </c>
      <c r="CG457" s="15" t="str">
        <f t="shared" si="161"/>
        <v/>
      </c>
      <c r="CH457" s="15" t="str">
        <f t="shared" si="162"/>
        <v/>
      </c>
      <c r="CI457" s="15" t="str">
        <f t="shared" si="163"/>
        <v/>
      </c>
      <c r="CJ457" s="15" t="str">
        <f t="shared" si="164"/>
        <v/>
      </c>
      <c r="CK457" s="15" t="str">
        <f t="shared" si="165"/>
        <v/>
      </c>
      <c r="CL457" s="15" t="str">
        <f t="shared" si="166"/>
        <v/>
      </c>
      <c r="CM457" s="15" t="str">
        <f t="shared" si="167"/>
        <v/>
      </c>
      <c r="CN457" s="15" t="str">
        <f t="shared" si="168"/>
        <v/>
      </c>
      <c r="CO457" s="15" t="str">
        <f t="shared" si="169"/>
        <v/>
      </c>
      <c r="CP457" s="15" t="str">
        <f t="shared" si="170"/>
        <v/>
      </c>
      <c r="CQ457" s="15" t="str">
        <f t="shared" si="171"/>
        <v/>
      </c>
      <c r="CR457" s="15" t="str">
        <f t="shared" si="172"/>
        <v/>
      </c>
    </row>
    <row r="458" spans="2:96">
      <c r="B458" s="13"/>
      <c r="C458" s="15"/>
      <c r="D458" s="15"/>
      <c r="E458" s="28"/>
      <c r="F458" s="29"/>
      <c r="G458" s="29"/>
      <c r="H458" s="29"/>
      <c r="I458" s="29"/>
      <c r="J458" s="29"/>
      <c r="K458" s="29"/>
      <c r="L458" s="30"/>
      <c r="M458" s="29"/>
      <c r="N458" s="29"/>
      <c r="O458" s="29"/>
      <c r="P458" s="29"/>
      <c r="Q458" s="29"/>
      <c r="R458" s="29"/>
      <c r="S458" s="30"/>
      <c r="T458" s="31"/>
      <c r="U458" s="13"/>
      <c r="V458" s="15"/>
      <c r="W458" s="15"/>
      <c r="X458" s="15"/>
      <c r="Y458" s="15"/>
      <c r="Z458" s="15"/>
      <c r="AA458" s="15"/>
      <c r="AB458" s="32"/>
      <c r="AC458" s="15"/>
      <c r="AD458" s="15"/>
      <c r="AE458" s="15"/>
      <c r="AF458" s="15"/>
      <c r="AG458" s="15"/>
      <c r="AH458" s="15"/>
      <c r="AI458" s="15"/>
      <c r="AJ458" s="57"/>
      <c r="AK458" s="15"/>
      <c r="AL458" s="15"/>
      <c r="AM458" s="15"/>
      <c r="AN458" s="15"/>
      <c r="AO458" s="15"/>
      <c r="AP458" s="15"/>
      <c r="AQ458" s="15"/>
      <c r="AR458" s="32"/>
      <c r="AS458" s="15"/>
      <c r="AT458" s="15"/>
      <c r="AU458" s="15"/>
      <c r="AV458" s="15"/>
      <c r="AW458" s="15"/>
      <c r="AX458" s="15"/>
      <c r="AY458" s="15"/>
      <c r="AZ458" s="22"/>
      <c r="BA458" s="13"/>
      <c r="BB458" s="15"/>
      <c r="BC458" s="15"/>
      <c r="BD458" s="15"/>
      <c r="BE458" s="15"/>
      <c r="BF458" s="15"/>
      <c r="BG458" s="15"/>
      <c r="BH458" s="22"/>
      <c r="BI458" s="24"/>
      <c r="BJ458" s="34" t="str">
        <f t="shared" si="140"/>
        <v xml:space="preserve"> {
}
</v>
      </c>
      <c r="BK458" s="35" t="str">
        <f t="shared" si="173"/>
        <v xml:space="preserve">:root {
}
@media (prefers-color-scheme: dark) {
  :root {
  }
}
</v>
      </c>
      <c r="BL458" s="60" t="str">
        <f t="shared" si="174"/>
        <v xml:space="preserve">:root {
}
@media (prefers-color-scheme: dark) {
  :root {
  }
}
</v>
      </c>
      <c r="BM458" s="15" t="str">
        <f t="shared" si="141"/>
        <v/>
      </c>
      <c r="BN458" s="15" t="str">
        <f t="shared" si="142"/>
        <v/>
      </c>
      <c r="BO458" s="15" t="str">
        <f t="shared" si="143"/>
        <v/>
      </c>
      <c r="BP458" s="15" t="str">
        <f t="shared" si="144"/>
        <v/>
      </c>
      <c r="BQ458" s="15" t="str">
        <f t="shared" si="145"/>
        <v/>
      </c>
      <c r="BR458" s="15" t="str">
        <f t="shared" si="146"/>
        <v/>
      </c>
      <c r="BS458" s="15" t="str">
        <f t="shared" si="147"/>
        <v/>
      </c>
      <c r="BT458" s="15" t="str">
        <f t="shared" si="148"/>
        <v/>
      </c>
      <c r="BU458" s="15" t="str">
        <f t="shared" si="149"/>
        <v/>
      </c>
      <c r="BV458" s="15" t="str">
        <f t="shared" si="150"/>
        <v/>
      </c>
      <c r="BW458" s="15" t="str">
        <f t="shared" si="151"/>
        <v/>
      </c>
      <c r="BX458" s="15" t="str">
        <f t="shared" si="152"/>
        <v/>
      </c>
      <c r="BY458" s="15" t="str">
        <f t="shared" si="153"/>
        <v/>
      </c>
      <c r="BZ458" s="15" t="str">
        <f t="shared" si="154"/>
        <v/>
      </c>
      <c r="CA458" s="15" t="str">
        <f t="shared" si="155"/>
        <v/>
      </c>
      <c r="CB458" s="15" t="str">
        <f t="shared" si="156"/>
        <v/>
      </c>
      <c r="CC458" s="15" t="str">
        <f t="shared" si="157"/>
        <v/>
      </c>
      <c r="CD458" s="15" t="str">
        <f t="shared" si="158"/>
        <v/>
      </c>
      <c r="CE458" s="15" t="str">
        <f t="shared" si="159"/>
        <v/>
      </c>
      <c r="CF458" s="15" t="str">
        <f t="shared" si="160"/>
        <v/>
      </c>
      <c r="CG458" s="15" t="str">
        <f t="shared" si="161"/>
        <v/>
      </c>
      <c r="CH458" s="15" t="str">
        <f t="shared" si="162"/>
        <v/>
      </c>
      <c r="CI458" s="15" t="str">
        <f t="shared" si="163"/>
        <v/>
      </c>
      <c r="CJ458" s="15" t="str">
        <f t="shared" si="164"/>
        <v/>
      </c>
      <c r="CK458" s="15" t="str">
        <f t="shared" si="165"/>
        <v/>
      </c>
      <c r="CL458" s="15" t="str">
        <f t="shared" si="166"/>
        <v/>
      </c>
      <c r="CM458" s="15" t="str">
        <f t="shared" si="167"/>
        <v/>
      </c>
      <c r="CN458" s="15" t="str">
        <f t="shared" si="168"/>
        <v/>
      </c>
      <c r="CO458" s="15" t="str">
        <f t="shared" si="169"/>
        <v/>
      </c>
      <c r="CP458" s="15" t="str">
        <f t="shared" si="170"/>
        <v/>
      </c>
      <c r="CQ458" s="15" t="str">
        <f t="shared" si="171"/>
        <v/>
      </c>
      <c r="CR458" s="15" t="str">
        <f t="shared" si="172"/>
        <v/>
      </c>
    </row>
    <row r="459" spans="2:96">
      <c r="B459" s="13"/>
      <c r="C459" s="15"/>
      <c r="D459" s="15"/>
      <c r="E459" s="28"/>
      <c r="F459" s="29"/>
      <c r="G459" s="29"/>
      <c r="H459" s="29"/>
      <c r="I459" s="29"/>
      <c r="J459" s="29"/>
      <c r="K459" s="29"/>
      <c r="L459" s="30"/>
      <c r="M459" s="29"/>
      <c r="N459" s="29"/>
      <c r="O459" s="29"/>
      <c r="P459" s="29"/>
      <c r="Q459" s="29"/>
      <c r="R459" s="29"/>
      <c r="S459" s="30"/>
      <c r="T459" s="31"/>
      <c r="U459" s="13"/>
      <c r="V459" s="15"/>
      <c r="W459" s="15"/>
      <c r="X459" s="15"/>
      <c r="Y459" s="15"/>
      <c r="Z459" s="15"/>
      <c r="AA459" s="15"/>
      <c r="AB459" s="32"/>
      <c r="AC459" s="15"/>
      <c r="AD459" s="15"/>
      <c r="AE459" s="15"/>
      <c r="AF459" s="15"/>
      <c r="AG459" s="15"/>
      <c r="AH459" s="15"/>
      <c r="AI459" s="15"/>
      <c r="AJ459" s="57"/>
      <c r="AK459" s="15"/>
      <c r="AL459" s="15"/>
      <c r="AM459" s="15"/>
      <c r="AN459" s="15"/>
      <c r="AO459" s="15"/>
      <c r="AP459" s="15"/>
      <c r="AQ459" s="15"/>
      <c r="AR459" s="32"/>
      <c r="AS459" s="15"/>
      <c r="AT459" s="15"/>
      <c r="AU459" s="15"/>
      <c r="AV459" s="15"/>
      <c r="AW459" s="15"/>
      <c r="AX459" s="15"/>
      <c r="AY459" s="15"/>
      <c r="AZ459" s="22"/>
      <c r="BA459" s="13"/>
      <c r="BB459" s="15"/>
      <c r="BC459" s="15"/>
      <c r="BD459" s="15"/>
      <c r="BE459" s="15"/>
      <c r="BF459" s="15"/>
      <c r="BG459" s="15"/>
      <c r="BH459" s="22"/>
      <c r="BI459" s="24"/>
      <c r="BJ459" s="34" t="str">
        <f t="shared" si="140"/>
        <v xml:space="preserve"> {
}
</v>
      </c>
      <c r="BK459" s="35" t="str">
        <f t="shared" si="173"/>
        <v xml:space="preserve">:root {
}
@media (prefers-color-scheme: dark) {
  :root {
  }
}
</v>
      </c>
      <c r="BL459" s="60" t="str">
        <f t="shared" si="174"/>
        <v xml:space="preserve">:root {
}
@media (prefers-color-scheme: dark) {
  :root {
  }
}
</v>
      </c>
      <c r="BM459" s="15" t="str">
        <f t="shared" si="141"/>
        <v/>
      </c>
      <c r="BN459" s="15" t="str">
        <f t="shared" si="142"/>
        <v/>
      </c>
      <c r="BO459" s="15" t="str">
        <f t="shared" si="143"/>
        <v/>
      </c>
      <c r="BP459" s="15" t="str">
        <f t="shared" si="144"/>
        <v/>
      </c>
      <c r="BQ459" s="15" t="str">
        <f t="shared" si="145"/>
        <v/>
      </c>
      <c r="BR459" s="15" t="str">
        <f t="shared" si="146"/>
        <v/>
      </c>
      <c r="BS459" s="15" t="str">
        <f t="shared" si="147"/>
        <v/>
      </c>
      <c r="BT459" s="15" t="str">
        <f t="shared" si="148"/>
        <v/>
      </c>
      <c r="BU459" s="15" t="str">
        <f t="shared" si="149"/>
        <v/>
      </c>
      <c r="BV459" s="15" t="str">
        <f t="shared" si="150"/>
        <v/>
      </c>
      <c r="BW459" s="15" t="str">
        <f t="shared" si="151"/>
        <v/>
      </c>
      <c r="BX459" s="15" t="str">
        <f t="shared" si="152"/>
        <v/>
      </c>
      <c r="BY459" s="15" t="str">
        <f t="shared" si="153"/>
        <v/>
      </c>
      <c r="BZ459" s="15" t="str">
        <f t="shared" si="154"/>
        <v/>
      </c>
      <c r="CA459" s="15" t="str">
        <f t="shared" si="155"/>
        <v/>
      </c>
      <c r="CB459" s="15" t="str">
        <f t="shared" si="156"/>
        <v/>
      </c>
      <c r="CC459" s="15" t="str">
        <f t="shared" si="157"/>
        <v/>
      </c>
      <c r="CD459" s="15" t="str">
        <f t="shared" si="158"/>
        <v/>
      </c>
      <c r="CE459" s="15" t="str">
        <f t="shared" si="159"/>
        <v/>
      </c>
      <c r="CF459" s="15" t="str">
        <f t="shared" si="160"/>
        <v/>
      </c>
      <c r="CG459" s="15" t="str">
        <f t="shared" si="161"/>
        <v/>
      </c>
      <c r="CH459" s="15" t="str">
        <f t="shared" si="162"/>
        <v/>
      </c>
      <c r="CI459" s="15" t="str">
        <f t="shared" si="163"/>
        <v/>
      </c>
      <c r="CJ459" s="15" t="str">
        <f t="shared" si="164"/>
        <v/>
      </c>
      <c r="CK459" s="15" t="str">
        <f t="shared" si="165"/>
        <v/>
      </c>
      <c r="CL459" s="15" t="str">
        <f t="shared" si="166"/>
        <v/>
      </c>
      <c r="CM459" s="15" t="str">
        <f t="shared" si="167"/>
        <v/>
      </c>
      <c r="CN459" s="15" t="str">
        <f t="shared" si="168"/>
        <v/>
      </c>
      <c r="CO459" s="15" t="str">
        <f t="shared" si="169"/>
        <v/>
      </c>
      <c r="CP459" s="15" t="str">
        <f t="shared" si="170"/>
        <v/>
      </c>
      <c r="CQ459" s="15" t="str">
        <f t="shared" si="171"/>
        <v/>
      </c>
      <c r="CR459" s="15" t="str">
        <f t="shared" si="172"/>
        <v/>
      </c>
    </row>
    <row r="460" spans="2:96">
      <c r="B460" s="13"/>
      <c r="C460" s="15"/>
      <c r="D460" s="15"/>
      <c r="E460" s="28"/>
      <c r="F460" s="29"/>
      <c r="G460" s="29"/>
      <c r="H460" s="29"/>
      <c r="I460" s="29"/>
      <c r="J460" s="29"/>
      <c r="K460" s="29"/>
      <c r="L460" s="30"/>
      <c r="M460" s="29"/>
      <c r="N460" s="29"/>
      <c r="O460" s="29"/>
      <c r="P460" s="29"/>
      <c r="Q460" s="29"/>
      <c r="R460" s="29"/>
      <c r="S460" s="30"/>
      <c r="T460" s="31"/>
      <c r="U460" s="13"/>
      <c r="V460" s="15"/>
      <c r="W460" s="15"/>
      <c r="X460" s="15"/>
      <c r="Y460" s="15"/>
      <c r="Z460" s="15"/>
      <c r="AA460" s="15"/>
      <c r="AB460" s="32"/>
      <c r="AC460" s="15"/>
      <c r="AD460" s="15"/>
      <c r="AE460" s="15"/>
      <c r="AF460" s="15"/>
      <c r="AG460" s="15"/>
      <c r="AH460" s="15"/>
      <c r="AI460" s="15"/>
      <c r="AJ460" s="57"/>
      <c r="AK460" s="15"/>
      <c r="AL460" s="15"/>
      <c r="AM460" s="15"/>
      <c r="AN460" s="15"/>
      <c r="AO460" s="15"/>
      <c r="AP460" s="15"/>
      <c r="AQ460" s="15"/>
      <c r="AR460" s="32"/>
      <c r="AS460" s="15"/>
      <c r="AT460" s="15"/>
      <c r="AU460" s="15"/>
      <c r="AV460" s="15"/>
      <c r="AW460" s="15"/>
      <c r="AX460" s="15"/>
      <c r="AY460" s="15"/>
      <c r="AZ460" s="22"/>
      <c r="BA460" s="13"/>
      <c r="BB460" s="15"/>
      <c r="BC460" s="15"/>
      <c r="BD460" s="15"/>
      <c r="BE460" s="15"/>
      <c r="BF460" s="15"/>
      <c r="BG460" s="15"/>
      <c r="BH460" s="22"/>
      <c r="BI460" s="24"/>
      <c r="BJ460" s="34" t="str">
        <f t="shared" si="140"/>
        <v xml:space="preserve"> {
}
</v>
      </c>
      <c r="BK460" s="35" t="str">
        <f t="shared" si="173"/>
        <v xml:space="preserve">:root {
}
@media (prefers-color-scheme: dark) {
  :root {
  }
}
</v>
      </c>
      <c r="BL460" s="60" t="str">
        <f t="shared" si="174"/>
        <v xml:space="preserve">:root {
}
@media (prefers-color-scheme: dark) {
  :root {
  }
}
</v>
      </c>
      <c r="BM460" s="15" t="str">
        <f t="shared" si="141"/>
        <v/>
      </c>
      <c r="BN460" s="15" t="str">
        <f t="shared" si="142"/>
        <v/>
      </c>
      <c r="BO460" s="15" t="str">
        <f t="shared" si="143"/>
        <v/>
      </c>
      <c r="BP460" s="15" t="str">
        <f t="shared" si="144"/>
        <v/>
      </c>
      <c r="BQ460" s="15" t="str">
        <f t="shared" si="145"/>
        <v/>
      </c>
      <c r="BR460" s="15" t="str">
        <f t="shared" si="146"/>
        <v/>
      </c>
      <c r="BS460" s="15" t="str">
        <f t="shared" si="147"/>
        <v/>
      </c>
      <c r="BT460" s="15" t="str">
        <f t="shared" si="148"/>
        <v/>
      </c>
      <c r="BU460" s="15" t="str">
        <f t="shared" si="149"/>
        <v/>
      </c>
      <c r="BV460" s="15" t="str">
        <f t="shared" si="150"/>
        <v/>
      </c>
      <c r="BW460" s="15" t="str">
        <f t="shared" si="151"/>
        <v/>
      </c>
      <c r="BX460" s="15" t="str">
        <f t="shared" si="152"/>
        <v/>
      </c>
      <c r="BY460" s="15" t="str">
        <f t="shared" si="153"/>
        <v/>
      </c>
      <c r="BZ460" s="15" t="str">
        <f t="shared" si="154"/>
        <v/>
      </c>
      <c r="CA460" s="15" t="str">
        <f t="shared" si="155"/>
        <v/>
      </c>
      <c r="CB460" s="15" t="str">
        <f t="shared" si="156"/>
        <v/>
      </c>
      <c r="CC460" s="15" t="str">
        <f t="shared" si="157"/>
        <v/>
      </c>
      <c r="CD460" s="15" t="str">
        <f t="shared" si="158"/>
        <v/>
      </c>
      <c r="CE460" s="15" t="str">
        <f t="shared" si="159"/>
        <v/>
      </c>
      <c r="CF460" s="15" t="str">
        <f t="shared" si="160"/>
        <v/>
      </c>
      <c r="CG460" s="15" t="str">
        <f t="shared" si="161"/>
        <v/>
      </c>
      <c r="CH460" s="15" t="str">
        <f t="shared" si="162"/>
        <v/>
      </c>
      <c r="CI460" s="15" t="str">
        <f t="shared" si="163"/>
        <v/>
      </c>
      <c r="CJ460" s="15" t="str">
        <f t="shared" si="164"/>
        <v/>
      </c>
      <c r="CK460" s="15" t="str">
        <f t="shared" si="165"/>
        <v/>
      </c>
      <c r="CL460" s="15" t="str">
        <f t="shared" si="166"/>
        <v/>
      </c>
      <c r="CM460" s="15" t="str">
        <f t="shared" si="167"/>
        <v/>
      </c>
      <c r="CN460" s="15" t="str">
        <f t="shared" si="168"/>
        <v/>
      </c>
      <c r="CO460" s="15" t="str">
        <f t="shared" si="169"/>
        <v/>
      </c>
      <c r="CP460" s="15" t="str">
        <f t="shared" si="170"/>
        <v/>
      </c>
      <c r="CQ460" s="15" t="str">
        <f t="shared" si="171"/>
        <v/>
      </c>
      <c r="CR460" s="15" t="str">
        <f t="shared" si="172"/>
        <v/>
      </c>
    </row>
    <row r="461" spans="2:96">
      <c r="B461" s="13"/>
      <c r="C461" s="15"/>
      <c r="D461" s="15"/>
      <c r="E461" s="28"/>
      <c r="F461" s="29"/>
      <c r="G461" s="29"/>
      <c r="H461" s="29"/>
      <c r="I461" s="29"/>
      <c r="J461" s="29"/>
      <c r="K461" s="29"/>
      <c r="L461" s="30"/>
      <c r="M461" s="29"/>
      <c r="N461" s="29"/>
      <c r="O461" s="29"/>
      <c r="P461" s="29"/>
      <c r="Q461" s="29"/>
      <c r="R461" s="29"/>
      <c r="S461" s="30"/>
      <c r="T461" s="31"/>
      <c r="U461" s="13"/>
      <c r="V461" s="15"/>
      <c r="W461" s="15"/>
      <c r="X461" s="15"/>
      <c r="Y461" s="15"/>
      <c r="Z461" s="15"/>
      <c r="AA461" s="15"/>
      <c r="AB461" s="32"/>
      <c r="AC461" s="15"/>
      <c r="AD461" s="15"/>
      <c r="AE461" s="15"/>
      <c r="AF461" s="15"/>
      <c r="AG461" s="15"/>
      <c r="AH461" s="15"/>
      <c r="AI461" s="15"/>
      <c r="AJ461" s="57"/>
      <c r="AK461" s="15"/>
      <c r="AL461" s="15"/>
      <c r="AM461" s="15"/>
      <c r="AN461" s="15"/>
      <c r="AO461" s="15"/>
      <c r="AP461" s="15"/>
      <c r="AQ461" s="15"/>
      <c r="AR461" s="32"/>
      <c r="AS461" s="15"/>
      <c r="AT461" s="15"/>
      <c r="AU461" s="15"/>
      <c r="AV461" s="15"/>
      <c r="AW461" s="15"/>
      <c r="AX461" s="15"/>
      <c r="AY461" s="15"/>
      <c r="AZ461" s="22"/>
      <c r="BA461" s="13"/>
      <c r="BB461" s="15"/>
      <c r="BC461" s="15"/>
      <c r="BD461" s="15"/>
      <c r="BE461" s="15"/>
      <c r="BF461" s="15"/>
      <c r="BG461" s="15"/>
      <c r="BH461" s="22"/>
      <c r="BI461" s="24"/>
      <c r="BJ461" s="34" t="str">
        <f t="shared" si="140"/>
        <v xml:space="preserve"> {
}
</v>
      </c>
      <c r="BK461" s="35" t="str">
        <f t="shared" si="173"/>
        <v xml:space="preserve">:root {
}
@media (prefers-color-scheme: dark) {
  :root {
  }
}
</v>
      </c>
      <c r="BL461" s="60" t="str">
        <f t="shared" si="174"/>
        <v xml:space="preserve">:root {
}
@media (prefers-color-scheme: dark) {
  :root {
  }
}
</v>
      </c>
      <c r="BM461" s="15" t="str">
        <f t="shared" si="141"/>
        <v/>
      </c>
      <c r="BN461" s="15" t="str">
        <f t="shared" si="142"/>
        <v/>
      </c>
      <c r="BO461" s="15" t="str">
        <f t="shared" si="143"/>
        <v/>
      </c>
      <c r="BP461" s="15" t="str">
        <f t="shared" si="144"/>
        <v/>
      </c>
      <c r="BQ461" s="15" t="str">
        <f t="shared" si="145"/>
        <v/>
      </c>
      <c r="BR461" s="15" t="str">
        <f t="shared" si="146"/>
        <v/>
      </c>
      <c r="BS461" s="15" t="str">
        <f t="shared" si="147"/>
        <v/>
      </c>
      <c r="BT461" s="15" t="str">
        <f t="shared" si="148"/>
        <v/>
      </c>
      <c r="BU461" s="15" t="str">
        <f t="shared" si="149"/>
        <v/>
      </c>
      <c r="BV461" s="15" t="str">
        <f t="shared" si="150"/>
        <v/>
      </c>
      <c r="BW461" s="15" t="str">
        <f t="shared" si="151"/>
        <v/>
      </c>
      <c r="BX461" s="15" t="str">
        <f t="shared" si="152"/>
        <v/>
      </c>
      <c r="BY461" s="15" t="str">
        <f t="shared" si="153"/>
        <v/>
      </c>
      <c r="BZ461" s="15" t="str">
        <f t="shared" si="154"/>
        <v/>
      </c>
      <c r="CA461" s="15" t="str">
        <f t="shared" si="155"/>
        <v/>
      </c>
      <c r="CB461" s="15" t="str">
        <f t="shared" si="156"/>
        <v/>
      </c>
      <c r="CC461" s="15" t="str">
        <f t="shared" si="157"/>
        <v/>
      </c>
      <c r="CD461" s="15" t="str">
        <f t="shared" si="158"/>
        <v/>
      </c>
      <c r="CE461" s="15" t="str">
        <f t="shared" si="159"/>
        <v/>
      </c>
      <c r="CF461" s="15" t="str">
        <f t="shared" si="160"/>
        <v/>
      </c>
      <c r="CG461" s="15" t="str">
        <f t="shared" si="161"/>
        <v/>
      </c>
      <c r="CH461" s="15" t="str">
        <f t="shared" si="162"/>
        <v/>
      </c>
      <c r="CI461" s="15" t="str">
        <f t="shared" si="163"/>
        <v/>
      </c>
      <c r="CJ461" s="15" t="str">
        <f t="shared" si="164"/>
        <v/>
      </c>
      <c r="CK461" s="15" t="str">
        <f t="shared" si="165"/>
        <v/>
      </c>
      <c r="CL461" s="15" t="str">
        <f t="shared" si="166"/>
        <v/>
      </c>
      <c r="CM461" s="15" t="str">
        <f t="shared" si="167"/>
        <v/>
      </c>
      <c r="CN461" s="15" t="str">
        <f t="shared" si="168"/>
        <v/>
      </c>
      <c r="CO461" s="15" t="str">
        <f t="shared" si="169"/>
        <v/>
      </c>
      <c r="CP461" s="15" t="str">
        <f t="shared" si="170"/>
        <v/>
      </c>
      <c r="CQ461" s="15" t="str">
        <f t="shared" si="171"/>
        <v/>
      </c>
      <c r="CR461" s="15" t="str">
        <f t="shared" si="172"/>
        <v/>
      </c>
    </row>
    <row r="462" spans="2:96">
      <c r="B462" s="13"/>
      <c r="C462" s="15"/>
      <c r="D462" s="15"/>
      <c r="E462" s="28"/>
      <c r="F462" s="29"/>
      <c r="G462" s="29"/>
      <c r="H462" s="29"/>
      <c r="I462" s="29"/>
      <c r="J462" s="29"/>
      <c r="K462" s="29"/>
      <c r="L462" s="30"/>
      <c r="M462" s="29"/>
      <c r="N462" s="29"/>
      <c r="O462" s="29"/>
      <c r="P462" s="29"/>
      <c r="Q462" s="29"/>
      <c r="R462" s="29"/>
      <c r="S462" s="30"/>
      <c r="T462" s="31"/>
      <c r="U462" s="13"/>
      <c r="V462" s="15"/>
      <c r="W462" s="15"/>
      <c r="X462" s="15"/>
      <c r="Y462" s="15"/>
      <c r="Z462" s="15"/>
      <c r="AA462" s="15"/>
      <c r="AB462" s="32"/>
      <c r="AC462" s="15"/>
      <c r="AD462" s="15"/>
      <c r="AE462" s="15"/>
      <c r="AF462" s="15"/>
      <c r="AG462" s="15"/>
      <c r="AH462" s="15"/>
      <c r="AI462" s="15"/>
      <c r="AJ462" s="57"/>
      <c r="AK462" s="15"/>
      <c r="AL462" s="15"/>
      <c r="AM462" s="15"/>
      <c r="AN462" s="15"/>
      <c r="AO462" s="15"/>
      <c r="AP462" s="15"/>
      <c r="AQ462" s="15"/>
      <c r="AR462" s="32"/>
      <c r="AS462" s="15"/>
      <c r="AT462" s="15"/>
      <c r="AU462" s="15"/>
      <c r="AV462" s="15"/>
      <c r="AW462" s="15"/>
      <c r="AX462" s="15"/>
      <c r="AY462" s="15"/>
      <c r="AZ462" s="22"/>
      <c r="BA462" s="13"/>
      <c r="BB462" s="15"/>
      <c r="BC462" s="15"/>
      <c r="BD462" s="15"/>
      <c r="BE462" s="15"/>
      <c r="BF462" s="15"/>
      <c r="BG462" s="15"/>
      <c r="BH462" s="22"/>
      <c r="BI462" s="24"/>
      <c r="BJ462" s="34" t="str">
        <f t="shared" si="140"/>
        <v xml:space="preserve"> {
}
</v>
      </c>
      <c r="BK462" s="35" t="str">
        <f t="shared" si="173"/>
        <v xml:space="preserve">:root {
}
@media (prefers-color-scheme: dark) {
  :root {
  }
}
</v>
      </c>
      <c r="BL462" s="60" t="str">
        <f t="shared" si="174"/>
        <v xml:space="preserve">:root {
}
@media (prefers-color-scheme: dark) {
  :root {
  }
}
</v>
      </c>
      <c r="BM462" s="15" t="str">
        <f t="shared" si="141"/>
        <v/>
      </c>
      <c r="BN462" s="15" t="str">
        <f t="shared" si="142"/>
        <v/>
      </c>
      <c r="BO462" s="15" t="str">
        <f t="shared" si="143"/>
        <v/>
      </c>
      <c r="BP462" s="15" t="str">
        <f t="shared" si="144"/>
        <v/>
      </c>
      <c r="BQ462" s="15" t="str">
        <f t="shared" si="145"/>
        <v/>
      </c>
      <c r="BR462" s="15" t="str">
        <f t="shared" si="146"/>
        <v/>
      </c>
      <c r="BS462" s="15" t="str">
        <f t="shared" si="147"/>
        <v/>
      </c>
      <c r="BT462" s="15" t="str">
        <f t="shared" si="148"/>
        <v/>
      </c>
      <c r="BU462" s="15" t="str">
        <f t="shared" si="149"/>
        <v/>
      </c>
      <c r="BV462" s="15" t="str">
        <f t="shared" si="150"/>
        <v/>
      </c>
      <c r="BW462" s="15" t="str">
        <f t="shared" si="151"/>
        <v/>
      </c>
      <c r="BX462" s="15" t="str">
        <f t="shared" si="152"/>
        <v/>
      </c>
      <c r="BY462" s="15" t="str">
        <f t="shared" si="153"/>
        <v/>
      </c>
      <c r="BZ462" s="15" t="str">
        <f t="shared" si="154"/>
        <v/>
      </c>
      <c r="CA462" s="15" t="str">
        <f t="shared" si="155"/>
        <v/>
      </c>
      <c r="CB462" s="15" t="str">
        <f t="shared" si="156"/>
        <v/>
      </c>
      <c r="CC462" s="15" t="str">
        <f t="shared" si="157"/>
        <v/>
      </c>
      <c r="CD462" s="15" t="str">
        <f t="shared" si="158"/>
        <v/>
      </c>
      <c r="CE462" s="15" t="str">
        <f t="shared" si="159"/>
        <v/>
      </c>
      <c r="CF462" s="15" t="str">
        <f t="shared" si="160"/>
        <v/>
      </c>
      <c r="CG462" s="15" t="str">
        <f t="shared" si="161"/>
        <v/>
      </c>
      <c r="CH462" s="15" t="str">
        <f t="shared" si="162"/>
        <v/>
      </c>
      <c r="CI462" s="15" t="str">
        <f t="shared" si="163"/>
        <v/>
      </c>
      <c r="CJ462" s="15" t="str">
        <f t="shared" si="164"/>
        <v/>
      </c>
      <c r="CK462" s="15" t="str">
        <f t="shared" si="165"/>
        <v/>
      </c>
      <c r="CL462" s="15" t="str">
        <f t="shared" si="166"/>
        <v/>
      </c>
      <c r="CM462" s="15" t="str">
        <f t="shared" si="167"/>
        <v/>
      </c>
      <c r="CN462" s="15" t="str">
        <f t="shared" si="168"/>
        <v/>
      </c>
      <c r="CO462" s="15" t="str">
        <f t="shared" si="169"/>
        <v/>
      </c>
      <c r="CP462" s="15" t="str">
        <f t="shared" si="170"/>
        <v/>
      </c>
      <c r="CQ462" s="15" t="str">
        <f t="shared" si="171"/>
        <v/>
      </c>
      <c r="CR462" s="15" t="str">
        <f t="shared" si="172"/>
        <v/>
      </c>
    </row>
    <row r="463" spans="2:96">
      <c r="B463" s="13"/>
      <c r="C463" s="15"/>
      <c r="D463" s="15"/>
      <c r="E463" s="28"/>
      <c r="F463" s="29"/>
      <c r="G463" s="29"/>
      <c r="H463" s="29"/>
      <c r="I463" s="29"/>
      <c r="J463" s="29"/>
      <c r="K463" s="29"/>
      <c r="L463" s="30"/>
      <c r="M463" s="29"/>
      <c r="N463" s="29"/>
      <c r="O463" s="29"/>
      <c r="P463" s="29"/>
      <c r="Q463" s="29"/>
      <c r="R463" s="29"/>
      <c r="S463" s="30"/>
      <c r="T463" s="31"/>
      <c r="U463" s="13"/>
      <c r="V463" s="15"/>
      <c r="W463" s="15"/>
      <c r="X463" s="15"/>
      <c r="Y463" s="15"/>
      <c r="Z463" s="15"/>
      <c r="AA463" s="15"/>
      <c r="AB463" s="32"/>
      <c r="AC463" s="15"/>
      <c r="AD463" s="15"/>
      <c r="AE463" s="15"/>
      <c r="AF463" s="15"/>
      <c r="AG463" s="15"/>
      <c r="AH463" s="15"/>
      <c r="AI463" s="15"/>
      <c r="AJ463" s="57"/>
      <c r="AK463" s="15"/>
      <c r="AL463" s="15"/>
      <c r="AM463" s="15"/>
      <c r="AN463" s="15"/>
      <c r="AO463" s="15"/>
      <c r="AP463" s="15"/>
      <c r="AQ463" s="15"/>
      <c r="AR463" s="32"/>
      <c r="AS463" s="15"/>
      <c r="AT463" s="15"/>
      <c r="AU463" s="15"/>
      <c r="AV463" s="15"/>
      <c r="AW463" s="15"/>
      <c r="AX463" s="15"/>
      <c r="AY463" s="15"/>
      <c r="AZ463" s="22"/>
      <c r="BA463" s="13"/>
      <c r="BB463" s="15"/>
      <c r="BC463" s="15"/>
      <c r="BD463" s="15"/>
      <c r="BE463" s="15"/>
      <c r="BF463" s="15"/>
      <c r="BG463" s="15"/>
      <c r="BH463" s="22"/>
      <c r="BI463" s="24"/>
      <c r="BJ463" s="34" t="str">
        <f t="shared" si="140"/>
        <v xml:space="preserve"> {
}
</v>
      </c>
      <c r="BK463" s="35" t="str">
        <f t="shared" si="173"/>
        <v xml:space="preserve">:root {
}
@media (prefers-color-scheme: dark) {
  :root {
  }
}
</v>
      </c>
      <c r="BL463" s="60" t="str">
        <f t="shared" si="174"/>
        <v xml:space="preserve">:root {
}
@media (prefers-color-scheme: dark) {
  :root {
  }
}
</v>
      </c>
      <c r="BM463" s="15" t="str">
        <f t="shared" si="141"/>
        <v/>
      </c>
      <c r="BN463" s="15" t="str">
        <f t="shared" si="142"/>
        <v/>
      </c>
      <c r="BO463" s="15" t="str">
        <f t="shared" si="143"/>
        <v/>
      </c>
      <c r="BP463" s="15" t="str">
        <f t="shared" si="144"/>
        <v/>
      </c>
      <c r="BQ463" s="15" t="str">
        <f t="shared" si="145"/>
        <v/>
      </c>
      <c r="BR463" s="15" t="str">
        <f t="shared" si="146"/>
        <v/>
      </c>
      <c r="BS463" s="15" t="str">
        <f t="shared" si="147"/>
        <v/>
      </c>
      <c r="BT463" s="15" t="str">
        <f t="shared" si="148"/>
        <v/>
      </c>
      <c r="BU463" s="15" t="str">
        <f t="shared" si="149"/>
        <v/>
      </c>
      <c r="BV463" s="15" t="str">
        <f t="shared" si="150"/>
        <v/>
      </c>
      <c r="BW463" s="15" t="str">
        <f t="shared" si="151"/>
        <v/>
      </c>
      <c r="BX463" s="15" t="str">
        <f t="shared" si="152"/>
        <v/>
      </c>
      <c r="BY463" s="15" t="str">
        <f t="shared" si="153"/>
        <v/>
      </c>
      <c r="BZ463" s="15" t="str">
        <f t="shared" si="154"/>
        <v/>
      </c>
      <c r="CA463" s="15" t="str">
        <f t="shared" si="155"/>
        <v/>
      </c>
      <c r="CB463" s="15" t="str">
        <f t="shared" si="156"/>
        <v/>
      </c>
      <c r="CC463" s="15" t="str">
        <f t="shared" si="157"/>
        <v/>
      </c>
      <c r="CD463" s="15" t="str">
        <f t="shared" si="158"/>
        <v/>
      </c>
      <c r="CE463" s="15" t="str">
        <f t="shared" si="159"/>
        <v/>
      </c>
      <c r="CF463" s="15" t="str">
        <f t="shared" si="160"/>
        <v/>
      </c>
      <c r="CG463" s="15" t="str">
        <f t="shared" si="161"/>
        <v/>
      </c>
      <c r="CH463" s="15" t="str">
        <f t="shared" si="162"/>
        <v/>
      </c>
      <c r="CI463" s="15" t="str">
        <f t="shared" si="163"/>
        <v/>
      </c>
      <c r="CJ463" s="15" t="str">
        <f t="shared" si="164"/>
        <v/>
      </c>
      <c r="CK463" s="15" t="str">
        <f t="shared" si="165"/>
        <v/>
      </c>
      <c r="CL463" s="15" t="str">
        <f t="shared" si="166"/>
        <v/>
      </c>
      <c r="CM463" s="15" t="str">
        <f t="shared" si="167"/>
        <v/>
      </c>
      <c r="CN463" s="15" t="str">
        <f t="shared" si="168"/>
        <v/>
      </c>
      <c r="CO463" s="15" t="str">
        <f t="shared" si="169"/>
        <v/>
      </c>
      <c r="CP463" s="15" t="str">
        <f t="shared" si="170"/>
        <v/>
      </c>
      <c r="CQ463" s="15" t="str">
        <f t="shared" si="171"/>
        <v/>
      </c>
      <c r="CR463" s="15" t="str">
        <f t="shared" si="172"/>
        <v/>
      </c>
    </row>
    <row r="464" spans="2:96">
      <c r="B464" s="13"/>
      <c r="C464" s="15"/>
      <c r="D464" s="15"/>
      <c r="E464" s="28"/>
      <c r="F464" s="29"/>
      <c r="G464" s="29"/>
      <c r="H464" s="29"/>
      <c r="I464" s="29"/>
      <c r="J464" s="29"/>
      <c r="K464" s="29"/>
      <c r="L464" s="30"/>
      <c r="M464" s="29"/>
      <c r="N464" s="29"/>
      <c r="O464" s="29"/>
      <c r="P464" s="29"/>
      <c r="Q464" s="29"/>
      <c r="R464" s="29"/>
      <c r="S464" s="30"/>
      <c r="T464" s="31"/>
      <c r="U464" s="13"/>
      <c r="V464" s="15"/>
      <c r="W464" s="15"/>
      <c r="X464" s="15"/>
      <c r="Y464" s="15"/>
      <c r="Z464" s="15"/>
      <c r="AA464" s="15"/>
      <c r="AB464" s="32"/>
      <c r="AC464" s="15"/>
      <c r="AD464" s="15"/>
      <c r="AE464" s="15"/>
      <c r="AF464" s="15"/>
      <c r="AG464" s="15"/>
      <c r="AH464" s="15"/>
      <c r="AI464" s="15"/>
      <c r="AJ464" s="57"/>
      <c r="AK464" s="15"/>
      <c r="AL464" s="15"/>
      <c r="AM464" s="15"/>
      <c r="AN464" s="15"/>
      <c r="AO464" s="15"/>
      <c r="AP464" s="15"/>
      <c r="AQ464" s="15"/>
      <c r="AR464" s="32"/>
      <c r="AS464" s="15"/>
      <c r="AT464" s="15"/>
      <c r="AU464" s="15"/>
      <c r="AV464" s="15"/>
      <c r="AW464" s="15"/>
      <c r="AX464" s="15"/>
      <c r="AY464" s="15"/>
      <c r="AZ464" s="22"/>
      <c r="BA464" s="13"/>
      <c r="BB464" s="15"/>
      <c r="BC464" s="15"/>
      <c r="BD464" s="15"/>
      <c r="BE464" s="15"/>
      <c r="BF464" s="15"/>
      <c r="BG464" s="15"/>
      <c r="BH464" s="22"/>
      <c r="BI464" s="24"/>
      <c r="BJ464" s="34" t="str">
        <f t="shared" si="140"/>
        <v xml:space="preserve"> {
}
</v>
      </c>
      <c r="BK464" s="35" t="str">
        <f t="shared" si="173"/>
        <v xml:space="preserve">:root {
}
@media (prefers-color-scheme: dark) {
  :root {
  }
}
</v>
      </c>
      <c r="BL464" s="60" t="str">
        <f t="shared" si="174"/>
        <v xml:space="preserve">:root {
}
@media (prefers-color-scheme: dark) {
  :root {
  }
}
</v>
      </c>
      <c r="BM464" s="15" t="str">
        <f t="shared" si="141"/>
        <v/>
      </c>
      <c r="BN464" s="15" t="str">
        <f t="shared" si="142"/>
        <v/>
      </c>
      <c r="BO464" s="15" t="str">
        <f t="shared" si="143"/>
        <v/>
      </c>
      <c r="BP464" s="15" t="str">
        <f t="shared" si="144"/>
        <v/>
      </c>
      <c r="BQ464" s="15" t="str">
        <f t="shared" si="145"/>
        <v/>
      </c>
      <c r="BR464" s="15" t="str">
        <f t="shared" si="146"/>
        <v/>
      </c>
      <c r="BS464" s="15" t="str">
        <f t="shared" si="147"/>
        <v/>
      </c>
      <c r="BT464" s="15" t="str">
        <f t="shared" si="148"/>
        <v/>
      </c>
      <c r="BU464" s="15" t="str">
        <f t="shared" si="149"/>
        <v/>
      </c>
      <c r="BV464" s="15" t="str">
        <f t="shared" si="150"/>
        <v/>
      </c>
      <c r="BW464" s="15" t="str">
        <f t="shared" si="151"/>
        <v/>
      </c>
      <c r="BX464" s="15" t="str">
        <f t="shared" si="152"/>
        <v/>
      </c>
      <c r="BY464" s="15" t="str">
        <f t="shared" si="153"/>
        <v/>
      </c>
      <c r="BZ464" s="15" t="str">
        <f t="shared" si="154"/>
        <v/>
      </c>
      <c r="CA464" s="15" t="str">
        <f t="shared" si="155"/>
        <v/>
      </c>
      <c r="CB464" s="15" t="str">
        <f t="shared" si="156"/>
        <v/>
      </c>
      <c r="CC464" s="15" t="str">
        <f t="shared" si="157"/>
        <v/>
      </c>
      <c r="CD464" s="15" t="str">
        <f t="shared" si="158"/>
        <v/>
      </c>
      <c r="CE464" s="15" t="str">
        <f t="shared" si="159"/>
        <v/>
      </c>
      <c r="CF464" s="15" t="str">
        <f t="shared" si="160"/>
        <v/>
      </c>
      <c r="CG464" s="15" t="str">
        <f t="shared" si="161"/>
        <v/>
      </c>
      <c r="CH464" s="15" t="str">
        <f t="shared" si="162"/>
        <v/>
      </c>
      <c r="CI464" s="15" t="str">
        <f t="shared" si="163"/>
        <v/>
      </c>
      <c r="CJ464" s="15" t="str">
        <f t="shared" si="164"/>
        <v/>
      </c>
      <c r="CK464" s="15" t="str">
        <f t="shared" si="165"/>
        <v/>
      </c>
      <c r="CL464" s="15" t="str">
        <f t="shared" si="166"/>
        <v/>
      </c>
      <c r="CM464" s="15" t="str">
        <f t="shared" si="167"/>
        <v/>
      </c>
      <c r="CN464" s="15" t="str">
        <f t="shared" si="168"/>
        <v/>
      </c>
      <c r="CO464" s="15" t="str">
        <f t="shared" si="169"/>
        <v/>
      </c>
      <c r="CP464" s="15" t="str">
        <f t="shared" si="170"/>
        <v/>
      </c>
      <c r="CQ464" s="15" t="str">
        <f t="shared" si="171"/>
        <v/>
      </c>
      <c r="CR464" s="15" t="str">
        <f t="shared" si="172"/>
        <v/>
      </c>
    </row>
    <row r="465" spans="2:96">
      <c r="B465" s="13"/>
      <c r="C465" s="15"/>
      <c r="D465" s="15"/>
      <c r="E465" s="28"/>
      <c r="F465" s="29"/>
      <c r="G465" s="29"/>
      <c r="H465" s="29"/>
      <c r="I465" s="29"/>
      <c r="J465" s="29"/>
      <c r="K465" s="29"/>
      <c r="L465" s="30"/>
      <c r="M465" s="29"/>
      <c r="N465" s="29"/>
      <c r="O465" s="29"/>
      <c r="P465" s="29"/>
      <c r="Q465" s="29"/>
      <c r="R465" s="29"/>
      <c r="S465" s="30"/>
      <c r="T465" s="31"/>
      <c r="U465" s="13"/>
      <c r="V465" s="15"/>
      <c r="W465" s="15"/>
      <c r="X465" s="15"/>
      <c r="Y465" s="15"/>
      <c r="Z465" s="15"/>
      <c r="AA465" s="15"/>
      <c r="AB465" s="32"/>
      <c r="AC465" s="15"/>
      <c r="AD465" s="15"/>
      <c r="AE465" s="15"/>
      <c r="AF465" s="15"/>
      <c r="AG465" s="15"/>
      <c r="AH465" s="15"/>
      <c r="AI465" s="15"/>
      <c r="AJ465" s="57"/>
      <c r="AK465" s="15"/>
      <c r="AL465" s="15"/>
      <c r="AM465" s="15"/>
      <c r="AN465" s="15"/>
      <c r="AO465" s="15"/>
      <c r="AP465" s="15"/>
      <c r="AQ465" s="15"/>
      <c r="AR465" s="32"/>
      <c r="AS465" s="15"/>
      <c r="AT465" s="15"/>
      <c r="AU465" s="15"/>
      <c r="AV465" s="15"/>
      <c r="AW465" s="15"/>
      <c r="AX465" s="15"/>
      <c r="AY465" s="15"/>
      <c r="AZ465" s="22"/>
      <c r="BA465" s="13"/>
      <c r="BB465" s="15"/>
      <c r="BC465" s="15"/>
      <c r="BD465" s="15"/>
      <c r="BE465" s="15"/>
      <c r="BF465" s="15"/>
      <c r="BG465" s="15"/>
      <c r="BH465" s="22"/>
      <c r="BI465" s="24"/>
      <c r="BJ465" s="34" t="str">
        <f t="shared" si="140"/>
        <v xml:space="preserve"> {
}
</v>
      </c>
      <c r="BK465" s="35" t="str">
        <f t="shared" si="173"/>
        <v xml:space="preserve">:root {
}
@media (prefers-color-scheme: dark) {
  :root {
  }
}
</v>
      </c>
      <c r="BL465" s="60" t="str">
        <f t="shared" si="174"/>
        <v xml:space="preserve">:root {
}
@media (prefers-color-scheme: dark) {
  :root {
  }
}
</v>
      </c>
      <c r="BM465" s="15" t="str">
        <f t="shared" si="141"/>
        <v/>
      </c>
      <c r="BN465" s="15" t="str">
        <f t="shared" si="142"/>
        <v/>
      </c>
      <c r="BO465" s="15" t="str">
        <f t="shared" si="143"/>
        <v/>
      </c>
      <c r="BP465" s="15" t="str">
        <f t="shared" si="144"/>
        <v/>
      </c>
      <c r="BQ465" s="15" t="str">
        <f t="shared" si="145"/>
        <v/>
      </c>
      <c r="BR465" s="15" t="str">
        <f t="shared" si="146"/>
        <v/>
      </c>
      <c r="BS465" s="15" t="str">
        <f t="shared" si="147"/>
        <v/>
      </c>
      <c r="BT465" s="15" t="str">
        <f t="shared" si="148"/>
        <v/>
      </c>
      <c r="BU465" s="15" t="str">
        <f t="shared" si="149"/>
        <v/>
      </c>
      <c r="BV465" s="15" t="str">
        <f t="shared" si="150"/>
        <v/>
      </c>
      <c r="BW465" s="15" t="str">
        <f t="shared" si="151"/>
        <v/>
      </c>
      <c r="BX465" s="15" t="str">
        <f t="shared" si="152"/>
        <v/>
      </c>
      <c r="BY465" s="15" t="str">
        <f t="shared" si="153"/>
        <v/>
      </c>
      <c r="BZ465" s="15" t="str">
        <f t="shared" si="154"/>
        <v/>
      </c>
      <c r="CA465" s="15" t="str">
        <f t="shared" si="155"/>
        <v/>
      </c>
      <c r="CB465" s="15" t="str">
        <f t="shared" si="156"/>
        <v/>
      </c>
      <c r="CC465" s="15" t="str">
        <f t="shared" si="157"/>
        <v/>
      </c>
      <c r="CD465" s="15" t="str">
        <f t="shared" si="158"/>
        <v/>
      </c>
      <c r="CE465" s="15" t="str">
        <f t="shared" si="159"/>
        <v/>
      </c>
      <c r="CF465" s="15" t="str">
        <f t="shared" si="160"/>
        <v/>
      </c>
      <c r="CG465" s="15" t="str">
        <f t="shared" si="161"/>
        <v/>
      </c>
      <c r="CH465" s="15" t="str">
        <f t="shared" si="162"/>
        <v/>
      </c>
      <c r="CI465" s="15" t="str">
        <f t="shared" si="163"/>
        <v/>
      </c>
      <c r="CJ465" s="15" t="str">
        <f t="shared" si="164"/>
        <v/>
      </c>
      <c r="CK465" s="15" t="str">
        <f t="shared" si="165"/>
        <v/>
      </c>
      <c r="CL465" s="15" t="str">
        <f t="shared" si="166"/>
        <v/>
      </c>
      <c r="CM465" s="15" t="str">
        <f t="shared" si="167"/>
        <v/>
      </c>
      <c r="CN465" s="15" t="str">
        <f t="shared" si="168"/>
        <v/>
      </c>
      <c r="CO465" s="15" t="str">
        <f t="shared" si="169"/>
        <v/>
      </c>
      <c r="CP465" s="15" t="str">
        <f t="shared" si="170"/>
        <v/>
      </c>
      <c r="CQ465" s="15" t="str">
        <f t="shared" si="171"/>
        <v/>
      </c>
      <c r="CR465" s="15" t="str">
        <f t="shared" si="172"/>
        <v/>
      </c>
    </row>
    <row r="466" spans="2:96">
      <c r="B466" s="13"/>
      <c r="C466" s="15"/>
      <c r="D466" s="15"/>
      <c r="E466" s="28"/>
      <c r="F466" s="29"/>
      <c r="G466" s="29"/>
      <c r="H466" s="29"/>
      <c r="I466" s="29"/>
      <c r="J466" s="29"/>
      <c r="K466" s="29"/>
      <c r="L466" s="30"/>
      <c r="M466" s="29"/>
      <c r="N466" s="29"/>
      <c r="O466" s="29"/>
      <c r="P466" s="29"/>
      <c r="Q466" s="29"/>
      <c r="R466" s="29"/>
      <c r="S466" s="30"/>
      <c r="T466" s="31"/>
      <c r="U466" s="13"/>
      <c r="V466" s="15"/>
      <c r="W466" s="15"/>
      <c r="X466" s="15"/>
      <c r="Y466" s="15"/>
      <c r="Z466" s="15"/>
      <c r="AA466" s="15"/>
      <c r="AB466" s="32"/>
      <c r="AC466" s="15"/>
      <c r="AD466" s="15"/>
      <c r="AE466" s="15"/>
      <c r="AF466" s="15"/>
      <c r="AG466" s="15"/>
      <c r="AH466" s="15"/>
      <c r="AI466" s="15"/>
      <c r="AJ466" s="57"/>
      <c r="AK466" s="15"/>
      <c r="AL466" s="15"/>
      <c r="AM466" s="15"/>
      <c r="AN466" s="15"/>
      <c r="AO466" s="15"/>
      <c r="AP466" s="15"/>
      <c r="AQ466" s="15"/>
      <c r="AR466" s="32"/>
      <c r="AS466" s="15"/>
      <c r="AT466" s="15"/>
      <c r="AU466" s="15"/>
      <c r="AV466" s="15"/>
      <c r="AW466" s="15"/>
      <c r="AX466" s="15"/>
      <c r="AY466" s="15"/>
      <c r="AZ466" s="22"/>
      <c r="BA466" s="13"/>
      <c r="BB466" s="15"/>
      <c r="BC466" s="15"/>
      <c r="BD466" s="15"/>
      <c r="BE466" s="15"/>
      <c r="BF466" s="15"/>
      <c r="BG466" s="15"/>
      <c r="BH466" s="22"/>
      <c r="BI466" s="24"/>
      <c r="BJ466" s="34" t="str">
        <f t="shared" si="140"/>
        <v xml:space="preserve"> {
}
</v>
      </c>
      <c r="BK466" s="35" t="str">
        <f t="shared" si="173"/>
        <v xml:space="preserve">:root {
}
@media (prefers-color-scheme: dark) {
  :root {
  }
}
</v>
      </c>
      <c r="BL466" s="60" t="str">
        <f t="shared" si="174"/>
        <v xml:space="preserve">:root {
}
@media (prefers-color-scheme: dark) {
  :root {
  }
}
</v>
      </c>
      <c r="BM466" s="15" t="str">
        <f t="shared" si="141"/>
        <v/>
      </c>
      <c r="BN466" s="15" t="str">
        <f t="shared" si="142"/>
        <v/>
      </c>
      <c r="BO466" s="15" t="str">
        <f t="shared" si="143"/>
        <v/>
      </c>
      <c r="BP466" s="15" t="str">
        <f t="shared" si="144"/>
        <v/>
      </c>
      <c r="BQ466" s="15" t="str">
        <f t="shared" si="145"/>
        <v/>
      </c>
      <c r="BR466" s="15" t="str">
        <f t="shared" si="146"/>
        <v/>
      </c>
      <c r="BS466" s="15" t="str">
        <f t="shared" si="147"/>
        <v/>
      </c>
      <c r="BT466" s="15" t="str">
        <f t="shared" si="148"/>
        <v/>
      </c>
      <c r="BU466" s="15" t="str">
        <f t="shared" si="149"/>
        <v/>
      </c>
      <c r="BV466" s="15" t="str">
        <f t="shared" si="150"/>
        <v/>
      </c>
      <c r="BW466" s="15" t="str">
        <f t="shared" si="151"/>
        <v/>
      </c>
      <c r="BX466" s="15" t="str">
        <f t="shared" si="152"/>
        <v/>
      </c>
      <c r="BY466" s="15" t="str">
        <f t="shared" si="153"/>
        <v/>
      </c>
      <c r="BZ466" s="15" t="str">
        <f t="shared" si="154"/>
        <v/>
      </c>
      <c r="CA466" s="15" t="str">
        <f t="shared" si="155"/>
        <v/>
      </c>
      <c r="CB466" s="15" t="str">
        <f t="shared" si="156"/>
        <v/>
      </c>
      <c r="CC466" s="15" t="str">
        <f t="shared" si="157"/>
        <v/>
      </c>
      <c r="CD466" s="15" t="str">
        <f t="shared" si="158"/>
        <v/>
      </c>
      <c r="CE466" s="15" t="str">
        <f t="shared" si="159"/>
        <v/>
      </c>
      <c r="CF466" s="15" t="str">
        <f t="shared" si="160"/>
        <v/>
      </c>
      <c r="CG466" s="15" t="str">
        <f t="shared" si="161"/>
        <v/>
      </c>
      <c r="CH466" s="15" t="str">
        <f t="shared" si="162"/>
        <v/>
      </c>
      <c r="CI466" s="15" t="str">
        <f t="shared" si="163"/>
        <v/>
      </c>
      <c r="CJ466" s="15" t="str">
        <f t="shared" si="164"/>
        <v/>
      </c>
      <c r="CK466" s="15" t="str">
        <f t="shared" si="165"/>
        <v/>
      </c>
      <c r="CL466" s="15" t="str">
        <f t="shared" si="166"/>
        <v/>
      </c>
      <c r="CM466" s="15" t="str">
        <f t="shared" si="167"/>
        <v/>
      </c>
      <c r="CN466" s="15" t="str">
        <f t="shared" si="168"/>
        <v/>
      </c>
      <c r="CO466" s="15" t="str">
        <f t="shared" si="169"/>
        <v/>
      </c>
      <c r="CP466" s="15" t="str">
        <f t="shared" si="170"/>
        <v/>
      </c>
      <c r="CQ466" s="15" t="str">
        <f t="shared" si="171"/>
        <v/>
      </c>
      <c r="CR466" s="15" t="str">
        <f t="shared" si="172"/>
        <v/>
      </c>
    </row>
    <row r="467" spans="2:96">
      <c r="B467" s="13"/>
      <c r="C467" s="15"/>
      <c r="D467" s="15"/>
      <c r="E467" s="28"/>
      <c r="F467" s="29"/>
      <c r="G467" s="29"/>
      <c r="H467" s="29"/>
      <c r="I467" s="29"/>
      <c r="J467" s="29"/>
      <c r="K467" s="29"/>
      <c r="L467" s="30"/>
      <c r="M467" s="29"/>
      <c r="N467" s="29"/>
      <c r="O467" s="29"/>
      <c r="P467" s="29"/>
      <c r="Q467" s="29"/>
      <c r="R467" s="29"/>
      <c r="S467" s="30"/>
      <c r="T467" s="31"/>
      <c r="U467" s="13"/>
      <c r="V467" s="15"/>
      <c r="W467" s="15"/>
      <c r="X467" s="15"/>
      <c r="Y467" s="15"/>
      <c r="Z467" s="15"/>
      <c r="AA467" s="15"/>
      <c r="AB467" s="32"/>
      <c r="AC467" s="15"/>
      <c r="AD467" s="15"/>
      <c r="AE467" s="15"/>
      <c r="AF467" s="15"/>
      <c r="AG467" s="15"/>
      <c r="AH467" s="15"/>
      <c r="AI467" s="15"/>
      <c r="AJ467" s="57"/>
      <c r="AK467" s="15"/>
      <c r="AL467" s="15"/>
      <c r="AM467" s="15"/>
      <c r="AN467" s="15"/>
      <c r="AO467" s="15"/>
      <c r="AP467" s="15"/>
      <c r="AQ467" s="15"/>
      <c r="AR467" s="32"/>
      <c r="AS467" s="15"/>
      <c r="AT467" s="15"/>
      <c r="AU467" s="15"/>
      <c r="AV467" s="15"/>
      <c r="AW467" s="15"/>
      <c r="AX467" s="15"/>
      <c r="AY467" s="15"/>
      <c r="AZ467" s="22"/>
      <c r="BA467" s="13"/>
      <c r="BB467" s="15"/>
      <c r="BC467" s="15"/>
      <c r="BD467" s="15"/>
      <c r="BE467" s="15"/>
      <c r="BF467" s="15"/>
      <c r="BG467" s="15"/>
      <c r="BH467" s="22"/>
      <c r="BI467" s="24"/>
      <c r="BJ467" s="34" t="str">
        <f t="shared" si="140"/>
        <v xml:space="preserve"> {
}
</v>
      </c>
      <c r="BK467" s="35" t="str">
        <f t="shared" si="173"/>
        <v xml:space="preserve">:root {
}
@media (prefers-color-scheme: dark) {
  :root {
  }
}
</v>
      </c>
      <c r="BL467" s="60" t="str">
        <f t="shared" si="174"/>
        <v xml:space="preserve">:root {
}
@media (prefers-color-scheme: dark) {
  :root {
  }
}
</v>
      </c>
      <c r="BM467" s="15" t="str">
        <f t="shared" si="141"/>
        <v/>
      </c>
      <c r="BN467" s="15" t="str">
        <f t="shared" si="142"/>
        <v/>
      </c>
      <c r="BO467" s="15" t="str">
        <f t="shared" si="143"/>
        <v/>
      </c>
      <c r="BP467" s="15" t="str">
        <f t="shared" si="144"/>
        <v/>
      </c>
      <c r="BQ467" s="15" t="str">
        <f t="shared" si="145"/>
        <v/>
      </c>
      <c r="BR467" s="15" t="str">
        <f t="shared" si="146"/>
        <v/>
      </c>
      <c r="BS467" s="15" t="str">
        <f t="shared" si="147"/>
        <v/>
      </c>
      <c r="BT467" s="15" t="str">
        <f t="shared" si="148"/>
        <v/>
      </c>
      <c r="BU467" s="15" t="str">
        <f t="shared" si="149"/>
        <v/>
      </c>
      <c r="BV467" s="15" t="str">
        <f t="shared" si="150"/>
        <v/>
      </c>
      <c r="BW467" s="15" t="str">
        <f t="shared" si="151"/>
        <v/>
      </c>
      <c r="BX467" s="15" t="str">
        <f t="shared" si="152"/>
        <v/>
      </c>
      <c r="BY467" s="15" t="str">
        <f t="shared" si="153"/>
        <v/>
      </c>
      <c r="BZ467" s="15" t="str">
        <f t="shared" si="154"/>
        <v/>
      </c>
      <c r="CA467" s="15" t="str">
        <f t="shared" si="155"/>
        <v/>
      </c>
      <c r="CB467" s="15" t="str">
        <f t="shared" si="156"/>
        <v/>
      </c>
      <c r="CC467" s="15" t="str">
        <f t="shared" si="157"/>
        <v/>
      </c>
      <c r="CD467" s="15" t="str">
        <f t="shared" si="158"/>
        <v/>
      </c>
      <c r="CE467" s="15" t="str">
        <f t="shared" si="159"/>
        <v/>
      </c>
      <c r="CF467" s="15" t="str">
        <f t="shared" si="160"/>
        <v/>
      </c>
      <c r="CG467" s="15" t="str">
        <f t="shared" si="161"/>
        <v/>
      </c>
      <c r="CH467" s="15" t="str">
        <f t="shared" si="162"/>
        <v/>
      </c>
      <c r="CI467" s="15" t="str">
        <f t="shared" si="163"/>
        <v/>
      </c>
      <c r="CJ467" s="15" t="str">
        <f t="shared" si="164"/>
        <v/>
      </c>
      <c r="CK467" s="15" t="str">
        <f t="shared" si="165"/>
        <v/>
      </c>
      <c r="CL467" s="15" t="str">
        <f t="shared" si="166"/>
        <v/>
      </c>
      <c r="CM467" s="15" t="str">
        <f t="shared" si="167"/>
        <v/>
      </c>
      <c r="CN467" s="15" t="str">
        <f t="shared" si="168"/>
        <v/>
      </c>
      <c r="CO467" s="15" t="str">
        <f t="shared" si="169"/>
        <v/>
      </c>
      <c r="CP467" s="15" t="str">
        <f t="shared" si="170"/>
        <v/>
      </c>
      <c r="CQ467" s="15" t="str">
        <f t="shared" si="171"/>
        <v/>
      </c>
      <c r="CR467" s="15" t="str">
        <f t="shared" si="172"/>
        <v/>
      </c>
    </row>
    <row r="468" spans="2:96">
      <c r="B468" s="13"/>
      <c r="C468" s="15"/>
      <c r="D468" s="15"/>
      <c r="E468" s="28"/>
      <c r="F468" s="29"/>
      <c r="G468" s="29"/>
      <c r="H468" s="29"/>
      <c r="I468" s="29"/>
      <c r="J468" s="29"/>
      <c r="K468" s="29"/>
      <c r="L468" s="30"/>
      <c r="M468" s="29"/>
      <c r="N468" s="29"/>
      <c r="O468" s="29"/>
      <c r="P468" s="29"/>
      <c r="Q468" s="29"/>
      <c r="R468" s="29"/>
      <c r="S468" s="30"/>
      <c r="T468" s="31"/>
      <c r="U468" s="13"/>
      <c r="V468" s="15"/>
      <c r="W468" s="15"/>
      <c r="X468" s="15"/>
      <c r="Y468" s="15"/>
      <c r="Z468" s="15"/>
      <c r="AA468" s="15"/>
      <c r="AB468" s="32"/>
      <c r="AC468" s="15"/>
      <c r="AD468" s="15"/>
      <c r="AE468" s="15"/>
      <c r="AF468" s="15"/>
      <c r="AG468" s="15"/>
      <c r="AH468" s="15"/>
      <c r="AI468" s="15"/>
      <c r="AJ468" s="57"/>
      <c r="AK468" s="15"/>
      <c r="AL468" s="15"/>
      <c r="AM468" s="15"/>
      <c r="AN468" s="15"/>
      <c r="AO468" s="15"/>
      <c r="AP468" s="15"/>
      <c r="AQ468" s="15"/>
      <c r="AR468" s="32"/>
      <c r="AS468" s="15"/>
      <c r="AT468" s="15"/>
      <c r="AU468" s="15"/>
      <c r="AV468" s="15"/>
      <c r="AW468" s="15"/>
      <c r="AX468" s="15"/>
      <c r="AY468" s="15"/>
      <c r="AZ468" s="22"/>
      <c r="BA468" s="13"/>
      <c r="BB468" s="15"/>
      <c r="BC468" s="15"/>
      <c r="BD468" s="15"/>
      <c r="BE468" s="15"/>
      <c r="BF468" s="15"/>
      <c r="BG468" s="15"/>
      <c r="BH468" s="22"/>
      <c r="BI468" s="24"/>
      <c r="BJ468" s="34" t="str">
        <f t="shared" si="140"/>
        <v xml:space="preserve"> {
}
</v>
      </c>
      <c r="BK468" s="35" t="str">
        <f t="shared" si="173"/>
        <v xml:space="preserve">:root {
}
@media (prefers-color-scheme: dark) {
  :root {
  }
}
</v>
      </c>
      <c r="BL468" s="60" t="str">
        <f t="shared" si="174"/>
        <v xml:space="preserve">:root {
}
@media (prefers-color-scheme: dark) {
  :root {
  }
}
</v>
      </c>
      <c r="BM468" s="15" t="str">
        <f t="shared" si="141"/>
        <v/>
      </c>
      <c r="BN468" s="15" t="str">
        <f t="shared" si="142"/>
        <v/>
      </c>
      <c r="BO468" s="15" t="str">
        <f t="shared" si="143"/>
        <v/>
      </c>
      <c r="BP468" s="15" t="str">
        <f t="shared" si="144"/>
        <v/>
      </c>
      <c r="BQ468" s="15" t="str">
        <f t="shared" si="145"/>
        <v/>
      </c>
      <c r="BR468" s="15" t="str">
        <f t="shared" si="146"/>
        <v/>
      </c>
      <c r="BS468" s="15" t="str">
        <f t="shared" si="147"/>
        <v/>
      </c>
      <c r="BT468" s="15" t="str">
        <f t="shared" si="148"/>
        <v/>
      </c>
      <c r="BU468" s="15" t="str">
        <f t="shared" si="149"/>
        <v/>
      </c>
      <c r="BV468" s="15" t="str">
        <f t="shared" si="150"/>
        <v/>
      </c>
      <c r="BW468" s="15" t="str">
        <f t="shared" si="151"/>
        <v/>
      </c>
      <c r="BX468" s="15" t="str">
        <f t="shared" si="152"/>
        <v/>
      </c>
      <c r="BY468" s="15" t="str">
        <f t="shared" si="153"/>
        <v/>
      </c>
      <c r="BZ468" s="15" t="str">
        <f t="shared" si="154"/>
        <v/>
      </c>
      <c r="CA468" s="15" t="str">
        <f t="shared" si="155"/>
        <v/>
      </c>
      <c r="CB468" s="15" t="str">
        <f t="shared" si="156"/>
        <v/>
      </c>
      <c r="CC468" s="15" t="str">
        <f t="shared" si="157"/>
        <v/>
      </c>
      <c r="CD468" s="15" t="str">
        <f t="shared" si="158"/>
        <v/>
      </c>
      <c r="CE468" s="15" t="str">
        <f t="shared" si="159"/>
        <v/>
      </c>
      <c r="CF468" s="15" t="str">
        <f t="shared" si="160"/>
        <v/>
      </c>
      <c r="CG468" s="15" t="str">
        <f t="shared" si="161"/>
        <v/>
      </c>
      <c r="CH468" s="15" t="str">
        <f t="shared" si="162"/>
        <v/>
      </c>
      <c r="CI468" s="15" t="str">
        <f t="shared" si="163"/>
        <v/>
      </c>
      <c r="CJ468" s="15" t="str">
        <f t="shared" si="164"/>
        <v/>
      </c>
      <c r="CK468" s="15" t="str">
        <f t="shared" si="165"/>
        <v/>
      </c>
      <c r="CL468" s="15" t="str">
        <f t="shared" si="166"/>
        <v/>
      </c>
      <c r="CM468" s="15" t="str">
        <f t="shared" si="167"/>
        <v/>
      </c>
      <c r="CN468" s="15" t="str">
        <f t="shared" si="168"/>
        <v/>
      </c>
      <c r="CO468" s="15" t="str">
        <f t="shared" si="169"/>
        <v/>
      </c>
      <c r="CP468" s="15" t="str">
        <f t="shared" si="170"/>
        <v/>
      </c>
      <c r="CQ468" s="15" t="str">
        <f t="shared" si="171"/>
        <v/>
      </c>
      <c r="CR468" s="15" t="str">
        <f t="shared" si="172"/>
        <v/>
      </c>
    </row>
    <row r="469" spans="2:96">
      <c r="B469" s="13"/>
      <c r="C469" s="15"/>
      <c r="D469" s="15"/>
      <c r="E469" s="28"/>
      <c r="F469" s="29"/>
      <c r="G469" s="29"/>
      <c r="H469" s="29"/>
      <c r="I469" s="29"/>
      <c r="J469" s="29"/>
      <c r="K469" s="29"/>
      <c r="L469" s="30"/>
      <c r="M469" s="29"/>
      <c r="N469" s="29"/>
      <c r="O469" s="29"/>
      <c r="P469" s="29"/>
      <c r="Q469" s="29"/>
      <c r="R469" s="29"/>
      <c r="S469" s="30"/>
      <c r="T469" s="31"/>
      <c r="U469" s="13"/>
      <c r="V469" s="15"/>
      <c r="W469" s="15"/>
      <c r="X469" s="15"/>
      <c r="Y469" s="15"/>
      <c r="Z469" s="15"/>
      <c r="AA469" s="15"/>
      <c r="AB469" s="32"/>
      <c r="AC469" s="15"/>
      <c r="AD469" s="15"/>
      <c r="AE469" s="15"/>
      <c r="AF469" s="15"/>
      <c r="AG469" s="15"/>
      <c r="AH469" s="15"/>
      <c r="AI469" s="15"/>
      <c r="AJ469" s="57"/>
      <c r="AK469" s="15"/>
      <c r="AL469" s="15"/>
      <c r="AM469" s="15"/>
      <c r="AN469" s="15"/>
      <c r="AO469" s="15"/>
      <c r="AP469" s="15"/>
      <c r="AQ469" s="15"/>
      <c r="AR469" s="32"/>
      <c r="AS469" s="15"/>
      <c r="AT469" s="15"/>
      <c r="AU469" s="15"/>
      <c r="AV469" s="15"/>
      <c r="AW469" s="15"/>
      <c r="AX469" s="15"/>
      <c r="AY469" s="15"/>
      <c r="AZ469" s="22"/>
      <c r="BA469" s="13"/>
      <c r="BB469" s="15"/>
      <c r="BC469" s="15"/>
      <c r="BD469" s="15"/>
      <c r="BE469" s="15"/>
      <c r="BF469" s="15"/>
      <c r="BG469" s="15"/>
      <c r="BH469" s="22"/>
      <c r="BI469" s="24"/>
      <c r="BJ469" s="34" t="str">
        <f t="shared" si="140"/>
        <v xml:space="preserve"> {
}
</v>
      </c>
      <c r="BK469" s="35" t="str">
        <f t="shared" si="173"/>
        <v xml:space="preserve">:root {
}
@media (prefers-color-scheme: dark) {
  :root {
  }
}
</v>
      </c>
      <c r="BL469" s="60" t="str">
        <f t="shared" si="174"/>
        <v xml:space="preserve">:root {
}
@media (prefers-color-scheme: dark) {
  :root {
  }
}
</v>
      </c>
      <c r="BM469" s="15" t="str">
        <f t="shared" si="141"/>
        <v/>
      </c>
      <c r="BN469" s="15" t="str">
        <f t="shared" si="142"/>
        <v/>
      </c>
      <c r="BO469" s="15" t="str">
        <f t="shared" si="143"/>
        <v/>
      </c>
      <c r="BP469" s="15" t="str">
        <f t="shared" si="144"/>
        <v/>
      </c>
      <c r="BQ469" s="15" t="str">
        <f t="shared" si="145"/>
        <v/>
      </c>
      <c r="BR469" s="15" t="str">
        <f t="shared" si="146"/>
        <v/>
      </c>
      <c r="BS469" s="15" t="str">
        <f t="shared" si="147"/>
        <v/>
      </c>
      <c r="BT469" s="15" t="str">
        <f t="shared" si="148"/>
        <v/>
      </c>
      <c r="BU469" s="15" t="str">
        <f t="shared" si="149"/>
        <v/>
      </c>
      <c r="BV469" s="15" t="str">
        <f t="shared" si="150"/>
        <v/>
      </c>
      <c r="BW469" s="15" t="str">
        <f t="shared" si="151"/>
        <v/>
      </c>
      <c r="BX469" s="15" t="str">
        <f t="shared" si="152"/>
        <v/>
      </c>
      <c r="BY469" s="15" t="str">
        <f t="shared" si="153"/>
        <v/>
      </c>
      <c r="BZ469" s="15" t="str">
        <f t="shared" si="154"/>
        <v/>
      </c>
      <c r="CA469" s="15" t="str">
        <f t="shared" si="155"/>
        <v/>
      </c>
      <c r="CB469" s="15" t="str">
        <f t="shared" si="156"/>
        <v/>
      </c>
      <c r="CC469" s="15" t="str">
        <f t="shared" si="157"/>
        <v/>
      </c>
      <c r="CD469" s="15" t="str">
        <f t="shared" si="158"/>
        <v/>
      </c>
      <c r="CE469" s="15" t="str">
        <f t="shared" si="159"/>
        <v/>
      </c>
      <c r="CF469" s="15" t="str">
        <f t="shared" si="160"/>
        <v/>
      </c>
      <c r="CG469" s="15" t="str">
        <f t="shared" si="161"/>
        <v/>
      </c>
      <c r="CH469" s="15" t="str">
        <f t="shared" si="162"/>
        <v/>
      </c>
      <c r="CI469" s="15" t="str">
        <f t="shared" si="163"/>
        <v/>
      </c>
      <c r="CJ469" s="15" t="str">
        <f t="shared" si="164"/>
        <v/>
      </c>
      <c r="CK469" s="15" t="str">
        <f t="shared" si="165"/>
        <v/>
      </c>
      <c r="CL469" s="15" t="str">
        <f t="shared" si="166"/>
        <v/>
      </c>
      <c r="CM469" s="15" t="str">
        <f t="shared" si="167"/>
        <v/>
      </c>
      <c r="CN469" s="15" t="str">
        <f t="shared" si="168"/>
        <v/>
      </c>
      <c r="CO469" s="15" t="str">
        <f t="shared" si="169"/>
        <v/>
      </c>
      <c r="CP469" s="15" t="str">
        <f t="shared" si="170"/>
        <v/>
      </c>
      <c r="CQ469" s="15" t="str">
        <f t="shared" si="171"/>
        <v/>
      </c>
      <c r="CR469" s="15" t="str">
        <f t="shared" si="172"/>
        <v/>
      </c>
    </row>
    <row r="470" spans="2:96">
      <c r="B470" s="13"/>
      <c r="C470" s="15"/>
      <c r="D470" s="15"/>
      <c r="E470" s="28"/>
      <c r="F470" s="29"/>
      <c r="G470" s="29"/>
      <c r="H470" s="29"/>
      <c r="I470" s="29"/>
      <c r="J470" s="29"/>
      <c r="K470" s="29"/>
      <c r="L470" s="30"/>
      <c r="M470" s="29"/>
      <c r="N470" s="29"/>
      <c r="O470" s="29"/>
      <c r="P470" s="29"/>
      <c r="Q470" s="29"/>
      <c r="R470" s="29"/>
      <c r="S470" s="30"/>
      <c r="T470" s="31"/>
      <c r="U470" s="13"/>
      <c r="V470" s="15"/>
      <c r="W470" s="15"/>
      <c r="X470" s="15"/>
      <c r="Y470" s="15"/>
      <c r="Z470" s="15"/>
      <c r="AA470" s="15"/>
      <c r="AB470" s="32"/>
      <c r="AC470" s="15"/>
      <c r="AD470" s="15"/>
      <c r="AE470" s="15"/>
      <c r="AF470" s="15"/>
      <c r="AG470" s="15"/>
      <c r="AH470" s="15"/>
      <c r="AI470" s="15"/>
      <c r="AJ470" s="57"/>
      <c r="AK470" s="15"/>
      <c r="AL470" s="15"/>
      <c r="AM470" s="15"/>
      <c r="AN470" s="15"/>
      <c r="AO470" s="15"/>
      <c r="AP470" s="15"/>
      <c r="AQ470" s="15"/>
      <c r="AR470" s="32"/>
      <c r="AS470" s="15"/>
      <c r="AT470" s="15"/>
      <c r="AU470" s="15"/>
      <c r="AV470" s="15"/>
      <c r="AW470" s="15"/>
      <c r="AX470" s="15"/>
      <c r="AY470" s="15"/>
      <c r="AZ470" s="22"/>
      <c r="BA470" s="13"/>
      <c r="BB470" s="15"/>
      <c r="BC470" s="15"/>
      <c r="BD470" s="15"/>
      <c r="BE470" s="15"/>
      <c r="BF470" s="15"/>
      <c r="BG470" s="15"/>
      <c r="BH470" s="22"/>
      <c r="BI470" s="24"/>
      <c r="BJ470" s="34" t="str">
        <f t="shared" si="140"/>
        <v xml:space="preserve"> {
}
</v>
      </c>
      <c r="BK470" s="35" t="str">
        <f t="shared" si="173"/>
        <v xml:space="preserve">:root {
}
@media (prefers-color-scheme: dark) {
  :root {
  }
}
</v>
      </c>
      <c r="BL470" s="60" t="str">
        <f t="shared" si="174"/>
        <v xml:space="preserve">:root {
}
@media (prefers-color-scheme: dark) {
  :root {
  }
}
</v>
      </c>
      <c r="BM470" s="15" t="str">
        <f t="shared" si="141"/>
        <v/>
      </c>
      <c r="BN470" s="15" t="str">
        <f t="shared" si="142"/>
        <v/>
      </c>
      <c r="BO470" s="15" t="str">
        <f t="shared" si="143"/>
        <v/>
      </c>
      <c r="BP470" s="15" t="str">
        <f t="shared" si="144"/>
        <v/>
      </c>
      <c r="BQ470" s="15" t="str">
        <f t="shared" si="145"/>
        <v/>
      </c>
      <c r="BR470" s="15" t="str">
        <f t="shared" si="146"/>
        <v/>
      </c>
      <c r="BS470" s="15" t="str">
        <f t="shared" si="147"/>
        <v/>
      </c>
      <c r="BT470" s="15" t="str">
        <f t="shared" si="148"/>
        <v/>
      </c>
      <c r="BU470" s="15" t="str">
        <f t="shared" si="149"/>
        <v/>
      </c>
      <c r="BV470" s="15" t="str">
        <f t="shared" si="150"/>
        <v/>
      </c>
      <c r="BW470" s="15" t="str">
        <f t="shared" si="151"/>
        <v/>
      </c>
      <c r="BX470" s="15" t="str">
        <f t="shared" si="152"/>
        <v/>
      </c>
      <c r="BY470" s="15" t="str">
        <f t="shared" si="153"/>
        <v/>
      </c>
      <c r="BZ470" s="15" t="str">
        <f t="shared" si="154"/>
        <v/>
      </c>
      <c r="CA470" s="15" t="str">
        <f t="shared" si="155"/>
        <v/>
      </c>
      <c r="CB470" s="15" t="str">
        <f t="shared" si="156"/>
        <v/>
      </c>
      <c r="CC470" s="15" t="str">
        <f t="shared" si="157"/>
        <v/>
      </c>
      <c r="CD470" s="15" t="str">
        <f t="shared" si="158"/>
        <v/>
      </c>
      <c r="CE470" s="15" t="str">
        <f t="shared" si="159"/>
        <v/>
      </c>
      <c r="CF470" s="15" t="str">
        <f t="shared" si="160"/>
        <v/>
      </c>
      <c r="CG470" s="15" t="str">
        <f t="shared" si="161"/>
        <v/>
      </c>
      <c r="CH470" s="15" t="str">
        <f t="shared" si="162"/>
        <v/>
      </c>
      <c r="CI470" s="15" t="str">
        <f t="shared" si="163"/>
        <v/>
      </c>
      <c r="CJ470" s="15" t="str">
        <f t="shared" si="164"/>
        <v/>
      </c>
      <c r="CK470" s="15" t="str">
        <f t="shared" si="165"/>
        <v/>
      </c>
      <c r="CL470" s="15" t="str">
        <f t="shared" si="166"/>
        <v/>
      </c>
      <c r="CM470" s="15" t="str">
        <f t="shared" si="167"/>
        <v/>
      </c>
      <c r="CN470" s="15" t="str">
        <f t="shared" si="168"/>
        <v/>
      </c>
      <c r="CO470" s="15" t="str">
        <f t="shared" si="169"/>
        <v/>
      </c>
      <c r="CP470" s="15" t="str">
        <f t="shared" si="170"/>
        <v/>
      </c>
      <c r="CQ470" s="15" t="str">
        <f t="shared" si="171"/>
        <v/>
      </c>
      <c r="CR470" s="15" t="str">
        <f t="shared" si="172"/>
        <v/>
      </c>
    </row>
    <row r="471" spans="2:96">
      <c r="B471" s="13"/>
      <c r="C471" s="15"/>
      <c r="D471" s="15"/>
      <c r="E471" s="28"/>
      <c r="F471" s="29"/>
      <c r="G471" s="29"/>
      <c r="H471" s="29"/>
      <c r="I471" s="29"/>
      <c r="J471" s="29"/>
      <c r="K471" s="29"/>
      <c r="L471" s="30"/>
      <c r="M471" s="29"/>
      <c r="N471" s="29"/>
      <c r="O471" s="29"/>
      <c r="P471" s="29"/>
      <c r="Q471" s="29"/>
      <c r="R471" s="29"/>
      <c r="S471" s="30"/>
      <c r="T471" s="31"/>
      <c r="U471" s="13"/>
      <c r="V471" s="15"/>
      <c r="W471" s="15"/>
      <c r="X471" s="15"/>
      <c r="Y471" s="15"/>
      <c r="Z471" s="15"/>
      <c r="AA471" s="15"/>
      <c r="AB471" s="32"/>
      <c r="AC471" s="15"/>
      <c r="AD471" s="15"/>
      <c r="AE471" s="15"/>
      <c r="AF471" s="15"/>
      <c r="AG471" s="15"/>
      <c r="AH471" s="15"/>
      <c r="AI471" s="15"/>
      <c r="AJ471" s="57"/>
      <c r="AK471" s="15"/>
      <c r="AL471" s="15"/>
      <c r="AM471" s="15"/>
      <c r="AN471" s="15"/>
      <c r="AO471" s="15"/>
      <c r="AP471" s="15"/>
      <c r="AQ471" s="15"/>
      <c r="AR471" s="32"/>
      <c r="AS471" s="15"/>
      <c r="AT471" s="15"/>
      <c r="AU471" s="15"/>
      <c r="AV471" s="15"/>
      <c r="AW471" s="15"/>
      <c r="AX471" s="15"/>
      <c r="AY471" s="15"/>
      <c r="AZ471" s="22"/>
      <c r="BA471" s="13"/>
      <c r="BB471" s="15"/>
      <c r="BC471" s="15"/>
      <c r="BD471" s="15"/>
      <c r="BE471" s="15"/>
      <c r="BF471" s="15"/>
      <c r="BG471" s="15"/>
      <c r="BH471" s="22"/>
      <c r="BI471" s="24"/>
      <c r="BJ471" s="34" t="str">
        <f t="shared" si="140"/>
        <v xml:space="preserve"> {
}
</v>
      </c>
      <c r="BK471" s="35" t="str">
        <f t="shared" si="173"/>
        <v xml:space="preserve">:root {
}
@media (prefers-color-scheme: dark) {
  :root {
  }
}
</v>
      </c>
      <c r="BL471" s="60" t="str">
        <f t="shared" si="174"/>
        <v xml:space="preserve">:root {
}
@media (prefers-color-scheme: dark) {
  :root {
  }
}
</v>
      </c>
      <c r="BM471" s="15" t="str">
        <f t="shared" si="141"/>
        <v/>
      </c>
      <c r="BN471" s="15" t="str">
        <f t="shared" si="142"/>
        <v/>
      </c>
      <c r="BO471" s="15" t="str">
        <f t="shared" si="143"/>
        <v/>
      </c>
      <c r="BP471" s="15" t="str">
        <f t="shared" si="144"/>
        <v/>
      </c>
      <c r="BQ471" s="15" t="str">
        <f t="shared" si="145"/>
        <v/>
      </c>
      <c r="BR471" s="15" t="str">
        <f t="shared" si="146"/>
        <v/>
      </c>
      <c r="BS471" s="15" t="str">
        <f t="shared" si="147"/>
        <v/>
      </c>
      <c r="BT471" s="15" t="str">
        <f t="shared" si="148"/>
        <v/>
      </c>
      <c r="BU471" s="15" t="str">
        <f t="shared" si="149"/>
        <v/>
      </c>
      <c r="BV471" s="15" t="str">
        <f t="shared" si="150"/>
        <v/>
      </c>
      <c r="BW471" s="15" t="str">
        <f t="shared" si="151"/>
        <v/>
      </c>
      <c r="BX471" s="15" t="str">
        <f t="shared" si="152"/>
        <v/>
      </c>
      <c r="BY471" s="15" t="str">
        <f t="shared" si="153"/>
        <v/>
      </c>
      <c r="BZ471" s="15" t="str">
        <f t="shared" si="154"/>
        <v/>
      </c>
      <c r="CA471" s="15" t="str">
        <f t="shared" si="155"/>
        <v/>
      </c>
      <c r="CB471" s="15" t="str">
        <f t="shared" si="156"/>
        <v/>
      </c>
      <c r="CC471" s="15" t="str">
        <f t="shared" si="157"/>
        <v/>
      </c>
      <c r="CD471" s="15" t="str">
        <f t="shared" si="158"/>
        <v/>
      </c>
      <c r="CE471" s="15" t="str">
        <f t="shared" si="159"/>
        <v/>
      </c>
      <c r="CF471" s="15" t="str">
        <f t="shared" si="160"/>
        <v/>
      </c>
      <c r="CG471" s="15" t="str">
        <f t="shared" si="161"/>
        <v/>
      </c>
      <c r="CH471" s="15" t="str">
        <f t="shared" si="162"/>
        <v/>
      </c>
      <c r="CI471" s="15" t="str">
        <f t="shared" si="163"/>
        <v/>
      </c>
      <c r="CJ471" s="15" t="str">
        <f t="shared" si="164"/>
        <v/>
      </c>
      <c r="CK471" s="15" t="str">
        <f t="shared" si="165"/>
        <v/>
      </c>
      <c r="CL471" s="15" t="str">
        <f t="shared" si="166"/>
        <v/>
      </c>
      <c r="CM471" s="15" t="str">
        <f t="shared" si="167"/>
        <v/>
      </c>
      <c r="CN471" s="15" t="str">
        <f t="shared" si="168"/>
        <v/>
      </c>
      <c r="CO471" s="15" t="str">
        <f t="shared" si="169"/>
        <v/>
      </c>
      <c r="CP471" s="15" t="str">
        <f t="shared" si="170"/>
        <v/>
      </c>
      <c r="CQ471" s="15" t="str">
        <f t="shared" si="171"/>
        <v/>
      </c>
      <c r="CR471" s="15" t="str">
        <f t="shared" si="172"/>
        <v/>
      </c>
    </row>
    <row r="472" spans="2:96">
      <c r="B472" s="13"/>
      <c r="C472" s="15"/>
      <c r="D472" s="15"/>
      <c r="E472" s="28"/>
      <c r="F472" s="29"/>
      <c r="G472" s="29"/>
      <c r="H472" s="29"/>
      <c r="I472" s="29"/>
      <c r="J472" s="29"/>
      <c r="K472" s="29"/>
      <c r="L472" s="30"/>
      <c r="M472" s="29"/>
      <c r="N472" s="29"/>
      <c r="O472" s="29"/>
      <c r="P472" s="29"/>
      <c r="Q472" s="29"/>
      <c r="R472" s="29"/>
      <c r="S472" s="30"/>
      <c r="T472" s="31"/>
      <c r="U472" s="13"/>
      <c r="V472" s="15"/>
      <c r="W472" s="15"/>
      <c r="X472" s="15"/>
      <c r="Y472" s="15"/>
      <c r="Z472" s="15"/>
      <c r="AA472" s="15"/>
      <c r="AB472" s="32"/>
      <c r="AC472" s="15"/>
      <c r="AD472" s="15"/>
      <c r="AE472" s="15"/>
      <c r="AF472" s="15"/>
      <c r="AG472" s="15"/>
      <c r="AH472" s="15"/>
      <c r="AI472" s="15"/>
      <c r="AJ472" s="57"/>
      <c r="AK472" s="15"/>
      <c r="AL472" s="15"/>
      <c r="AM472" s="15"/>
      <c r="AN472" s="15"/>
      <c r="AO472" s="15"/>
      <c r="AP472" s="15"/>
      <c r="AQ472" s="15"/>
      <c r="AR472" s="32"/>
      <c r="AS472" s="15"/>
      <c r="AT472" s="15"/>
      <c r="AU472" s="15"/>
      <c r="AV472" s="15"/>
      <c r="AW472" s="15"/>
      <c r="AX472" s="15"/>
      <c r="AY472" s="15"/>
      <c r="AZ472" s="22"/>
      <c r="BA472" s="13"/>
      <c r="BB472" s="15"/>
      <c r="BC472" s="15"/>
      <c r="BD472" s="15"/>
      <c r="BE472" s="15"/>
      <c r="BF472" s="15"/>
      <c r="BG472" s="15"/>
      <c r="BH472" s="22"/>
      <c r="BI472" s="24"/>
      <c r="BJ472" s="34" t="str">
        <f t="shared" si="140"/>
        <v xml:space="preserve"> {
}
</v>
      </c>
      <c r="BK472" s="35" t="str">
        <f t="shared" si="173"/>
        <v xml:space="preserve">:root {
}
@media (prefers-color-scheme: dark) {
  :root {
  }
}
</v>
      </c>
      <c r="BL472" s="60" t="str">
        <f t="shared" si="174"/>
        <v xml:space="preserve">:root {
}
@media (prefers-color-scheme: dark) {
  :root {
  }
}
</v>
      </c>
      <c r="BM472" s="15" t="str">
        <f t="shared" si="141"/>
        <v/>
      </c>
      <c r="BN472" s="15" t="str">
        <f t="shared" si="142"/>
        <v/>
      </c>
      <c r="BO472" s="15" t="str">
        <f t="shared" si="143"/>
        <v/>
      </c>
      <c r="BP472" s="15" t="str">
        <f t="shared" si="144"/>
        <v/>
      </c>
      <c r="BQ472" s="15" t="str">
        <f t="shared" si="145"/>
        <v/>
      </c>
      <c r="BR472" s="15" t="str">
        <f t="shared" si="146"/>
        <v/>
      </c>
      <c r="BS472" s="15" t="str">
        <f t="shared" si="147"/>
        <v/>
      </c>
      <c r="BT472" s="15" t="str">
        <f t="shared" si="148"/>
        <v/>
      </c>
      <c r="BU472" s="15" t="str">
        <f t="shared" si="149"/>
        <v/>
      </c>
      <c r="BV472" s="15" t="str">
        <f t="shared" si="150"/>
        <v/>
      </c>
      <c r="BW472" s="15" t="str">
        <f t="shared" si="151"/>
        <v/>
      </c>
      <c r="BX472" s="15" t="str">
        <f t="shared" si="152"/>
        <v/>
      </c>
      <c r="BY472" s="15" t="str">
        <f t="shared" si="153"/>
        <v/>
      </c>
      <c r="BZ472" s="15" t="str">
        <f t="shared" si="154"/>
        <v/>
      </c>
      <c r="CA472" s="15" t="str">
        <f t="shared" si="155"/>
        <v/>
      </c>
      <c r="CB472" s="15" t="str">
        <f t="shared" si="156"/>
        <v/>
      </c>
      <c r="CC472" s="15" t="str">
        <f t="shared" si="157"/>
        <v/>
      </c>
      <c r="CD472" s="15" t="str">
        <f t="shared" si="158"/>
        <v/>
      </c>
      <c r="CE472" s="15" t="str">
        <f t="shared" si="159"/>
        <v/>
      </c>
      <c r="CF472" s="15" t="str">
        <f t="shared" si="160"/>
        <v/>
      </c>
      <c r="CG472" s="15" t="str">
        <f t="shared" si="161"/>
        <v/>
      </c>
      <c r="CH472" s="15" t="str">
        <f t="shared" si="162"/>
        <v/>
      </c>
      <c r="CI472" s="15" t="str">
        <f t="shared" si="163"/>
        <v/>
      </c>
      <c r="CJ472" s="15" t="str">
        <f t="shared" si="164"/>
        <v/>
      </c>
      <c r="CK472" s="15" t="str">
        <f t="shared" si="165"/>
        <v/>
      </c>
      <c r="CL472" s="15" t="str">
        <f t="shared" si="166"/>
        <v/>
      </c>
      <c r="CM472" s="15" t="str">
        <f t="shared" si="167"/>
        <v/>
      </c>
      <c r="CN472" s="15" t="str">
        <f t="shared" si="168"/>
        <v/>
      </c>
      <c r="CO472" s="15" t="str">
        <f t="shared" si="169"/>
        <v/>
      </c>
      <c r="CP472" s="15" t="str">
        <f t="shared" si="170"/>
        <v/>
      </c>
      <c r="CQ472" s="15" t="str">
        <f t="shared" si="171"/>
        <v/>
      </c>
      <c r="CR472" s="15" t="str">
        <f t="shared" si="172"/>
        <v/>
      </c>
    </row>
    <row r="473" spans="2:96">
      <c r="B473" s="13"/>
      <c r="C473" s="15"/>
      <c r="D473" s="15"/>
      <c r="E473" s="28"/>
      <c r="F473" s="29"/>
      <c r="G473" s="29"/>
      <c r="H473" s="29"/>
      <c r="I473" s="29"/>
      <c r="J473" s="29"/>
      <c r="K473" s="29"/>
      <c r="L473" s="30"/>
      <c r="M473" s="29"/>
      <c r="N473" s="29"/>
      <c r="O473" s="29"/>
      <c r="P473" s="29"/>
      <c r="Q473" s="29"/>
      <c r="R473" s="29"/>
      <c r="S473" s="30"/>
      <c r="T473" s="31"/>
      <c r="U473" s="13"/>
      <c r="V473" s="15"/>
      <c r="W473" s="15"/>
      <c r="X473" s="15"/>
      <c r="Y473" s="15"/>
      <c r="Z473" s="15"/>
      <c r="AA473" s="15"/>
      <c r="AB473" s="32"/>
      <c r="AC473" s="15"/>
      <c r="AD473" s="15"/>
      <c r="AE473" s="15"/>
      <c r="AF473" s="15"/>
      <c r="AG473" s="15"/>
      <c r="AH473" s="15"/>
      <c r="AI473" s="15"/>
      <c r="AJ473" s="57"/>
      <c r="AK473" s="15"/>
      <c r="AL473" s="15"/>
      <c r="AM473" s="15"/>
      <c r="AN473" s="15"/>
      <c r="AO473" s="15"/>
      <c r="AP473" s="15"/>
      <c r="AQ473" s="15"/>
      <c r="AR473" s="32"/>
      <c r="AS473" s="15"/>
      <c r="AT473" s="15"/>
      <c r="AU473" s="15"/>
      <c r="AV473" s="15"/>
      <c r="AW473" s="15"/>
      <c r="AX473" s="15"/>
      <c r="AY473" s="15"/>
      <c r="AZ473" s="22"/>
      <c r="BA473" s="13"/>
      <c r="BB473" s="15"/>
      <c r="BC473" s="15"/>
      <c r="BD473" s="15"/>
      <c r="BE473" s="15"/>
      <c r="BF473" s="15"/>
      <c r="BG473" s="15"/>
      <c r="BH473" s="22"/>
      <c r="BI473" s="24"/>
      <c r="BJ473" s="34" t="str">
        <f t="shared" si="140"/>
        <v xml:space="preserve"> {
}
</v>
      </c>
      <c r="BK473" s="35" t="str">
        <f t="shared" si="173"/>
        <v xml:space="preserve">:root {
}
@media (prefers-color-scheme: dark) {
  :root {
  }
}
</v>
      </c>
      <c r="BL473" s="60" t="str">
        <f t="shared" si="174"/>
        <v xml:space="preserve">:root {
}
@media (prefers-color-scheme: dark) {
  :root {
  }
}
</v>
      </c>
      <c r="BM473" s="15" t="str">
        <f t="shared" si="141"/>
        <v/>
      </c>
      <c r="BN473" s="15" t="str">
        <f t="shared" si="142"/>
        <v/>
      </c>
      <c r="BO473" s="15" t="str">
        <f t="shared" si="143"/>
        <v/>
      </c>
      <c r="BP473" s="15" t="str">
        <f t="shared" si="144"/>
        <v/>
      </c>
      <c r="BQ473" s="15" t="str">
        <f t="shared" si="145"/>
        <v/>
      </c>
      <c r="BR473" s="15" t="str">
        <f t="shared" si="146"/>
        <v/>
      </c>
      <c r="BS473" s="15" t="str">
        <f t="shared" si="147"/>
        <v/>
      </c>
      <c r="BT473" s="15" t="str">
        <f t="shared" si="148"/>
        <v/>
      </c>
      <c r="BU473" s="15" t="str">
        <f t="shared" si="149"/>
        <v/>
      </c>
      <c r="BV473" s="15" t="str">
        <f t="shared" si="150"/>
        <v/>
      </c>
      <c r="BW473" s="15" t="str">
        <f t="shared" si="151"/>
        <v/>
      </c>
      <c r="BX473" s="15" t="str">
        <f t="shared" si="152"/>
        <v/>
      </c>
      <c r="BY473" s="15" t="str">
        <f t="shared" si="153"/>
        <v/>
      </c>
      <c r="BZ473" s="15" t="str">
        <f t="shared" si="154"/>
        <v/>
      </c>
      <c r="CA473" s="15" t="str">
        <f t="shared" si="155"/>
        <v/>
      </c>
      <c r="CB473" s="15" t="str">
        <f t="shared" si="156"/>
        <v/>
      </c>
      <c r="CC473" s="15" t="str">
        <f t="shared" si="157"/>
        <v/>
      </c>
      <c r="CD473" s="15" t="str">
        <f t="shared" si="158"/>
        <v/>
      </c>
      <c r="CE473" s="15" t="str">
        <f t="shared" si="159"/>
        <v/>
      </c>
      <c r="CF473" s="15" t="str">
        <f t="shared" si="160"/>
        <v/>
      </c>
      <c r="CG473" s="15" t="str">
        <f t="shared" si="161"/>
        <v/>
      </c>
      <c r="CH473" s="15" t="str">
        <f t="shared" si="162"/>
        <v/>
      </c>
      <c r="CI473" s="15" t="str">
        <f t="shared" si="163"/>
        <v/>
      </c>
      <c r="CJ473" s="15" t="str">
        <f t="shared" si="164"/>
        <v/>
      </c>
      <c r="CK473" s="15" t="str">
        <f t="shared" si="165"/>
        <v/>
      </c>
      <c r="CL473" s="15" t="str">
        <f t="shared" si="166"/>
        <v/>
      </c>
      <c r="CM473" s="15" t="str">
        <f t="shared" si="167"/>
        <v/>
      </c>
      <c r="CN473" s="15" t="str">
        <f t="shared" si="168"/>
        <v/>
      </c>
      <c r="CO473" s="15" t="str">
        <f t="shared" si="169"/>
        <v/>
      </c>
      <c r="CP473" s="15" t="str">
        <f t="shared" si="170"/>
        <v/>
      </c>
      <c r="CQ473" s="15" t="str">
        <f t="shared" si="171"/>
        <v/>
      </c>
      <c r="CR473" s="15" t="str">
        <f t="shared" si="172"/>
        <v/>
      </c>
    </row>
    <row r="474" spans="2:96">
      <c r="B474" s="13"/>
      <c r="C474" s="15"/>
      <c r="D474" s="15"/>
      <c r="E474" s="28"/>
      <c r="F474" s="29"/>
      <c r="G474" s="29"/>
      <c r="H474" s="29"/>
      <c r="I474" s="29"/>
      <c r="J474" s="29"/>
      <c r="K474" s="29"/>
      <c r="L474" s="30"/>
      <c r="M474" s="29"/>
      <c r="N474" s="29"/>
      <c r="O474" s="29"/>
      <c r="P474" s="29"/>
      <c r="Q474" s="29"/>
      <c r="R474" s="29"/>
      <c r="S474" s="30"/>
      <c r="T474" s="31"/>
      <c r="U474" s="13"/>
      <c r="V474" s="15"/>
      <c r="W474" s="15"/>
      <c r="X474" s="15"/>
      <c r="Y474" s="15"/>
      <c r="Z474" s="15"/>
      <c r="AA474" s="15"/>
      <c r="AB474" s="32"/>
      <c r="AC474" s="15"/>
      <c r="AD474" s="15"/>
      <c r="AE474" s="15"/>
      <c r="AF474" s="15"/>
      <c r="AG474" s="15"/>
      <c r="AH474" s="15"/>
      <c r="AI474" s="15"/>
      <c r="AJ474" s="57"/>
      <c r="AK474" s="15"/>
      <c r="AL474" s="15"/>
      <c r="AM474" s="15"/>
      <c r="AN474" s="15"/>
      <c r="AO474" s="15"/>
      <c r="AP474" s="15"/>
      <c r="AQ474" s="15"/>
      <c r="AR474" s="32"/>
      <c r="AS474" s="15"/>
      <c r="AT474" s="15"/>
      <c r="AU474" s="15"/>
      <c r="AV474" s="15"/>
      <c r="AW474" s="15"/>
      <c r="AX474" s="15"/>
      <c r="AY474" s="15"/>
      <c r="AZ474" s="22"/>
      <c r="BA474" s="13"/>
      <c r="BB474" s="15"/>
      <c r="BC474" s="15"/>
      <c r="BD474" s="15"/>
      <c r="BE474" s="15"/>
      <c r="BF474" s="15"/>
      <c r="BG474" s="15"/>
      <c r="BH474" s="22"/>
      <c r="BI474" s="24"/>
      <c r="BJ474" s="34" t="str">
        <f t="shared" si="140"/>
        <v xml:space="preserve"> {
}
</v>
      </c>
      <c r="BK474" s="35" t="str">
        <f t="shared" si="173"/>
        <v xml:space="preserve">:root {
}
@media (prefers-color-scheme: dark) {
  :root {
  }
}
</v>
      </c>
      <c r="BL474" s="60" t="str">
        <f t="shared" si="174"/>
        <v xml:space="preserve">:root {
}
@media (prefers-color-scheme: dark) {
  :root {
  }
}
</v>
      </c>
      <c r="BM474" s="15" t="str">
        <f t="shared" si="141"/>
        <v/>
      </c>
      <c r="BN474" s="15" t="str">
        <f t="shared" si="142"/>
        <v/>
      </c>
      <c r="BO474" s="15" t="str">
        <f t="shared" si="143"/>
        <v/>
      </c>
      <c r="BP474" s="15" t="str">
        <f t="shared" si="144"/>
        <v/>
      </c>
      <c r="BQ474" s="15" t="str">
        <f t="shared" si="145"/>
        <v/>
      </c>
      <c r="BR474" s="15" t="str">
        <f t="shared" si="146"/>
        <v/>
      </c>
      <c r="BS474" s="15" t="str">
        <f t="shared" si="147"/>
        <v/>
      </c>
      <c r="BT474" s="15" t="str">
        <f t="shared" si="148"/>
        <v/>
      </c>
      <c r="BU474" s="15" t="str">
        <f t="shared" si="149"/>
        <v/>
      </c>
      <c r="BV474" s="15" t="str">
        <f t="shared" si="150"/>
        <v/>
      </c>
      <c r="BW474" s="15" t="str">
        <f t="shared" si="151"/>
        <v/>
      </c>
      <c r="BX474" s="15" t="str">
        <f t="shared" si="152"/>
        <v/>
      </c>
      <c r="BY474" s="15" t="str">
        <f t="shared" si="153"/>
        <v/>
      </c>
      <c r="BZ474" s="15" t="str">
        <f t="shared" si="154"/>
        <v/>
      </c>
      <c r="CA474" s="15" t="str">
        <f t="shared" si="155"/>
        <v/>
      </c>
      <c r="CB474" s="15" t="str">
        <f t="shared" si="156"/>
        <v/>
      </c>
      <c r="CC474" s="15" t="str">
        <f t="shared" si="157"/>
        <v/>
      </c>
      <c r="CD474" s="15" t="str">
        <f t="shared" si="158"/>
        <v/>
      </c>
      <c r="CE474" s="15" t="str">
        <f t="shared" si="159"/>
        <v/>
      </c>
      <c r="CF474" s="15" t="str">
        <f t="shared" si="160"/>
        <v/>
      </c>
      <c r="CG474" s="15" t="str">
        <f t="shared" si="161"/>
        <v/>
      </c>
      <c r="CH474" s="15" t="str">
        <f t="shared" si="162"/>
        <v/>
      </c>
      <c r="CI474" s="15" t="str">
        <f t="shared" si="163"/>
        <v/>
      </c>
      <c r="CJ474" s="15" t="str">
        <f t="shared" si="164"/>
        <v/>
      </c>
      <c r="CK474" s="15" t="str">
        <f t="shared" si="165"/>
        <v/>
      </c>
      <c r="CL474" s="15" t="str">
        <f t="shared" si="166"/>
        <v/>
      </c>
      <c r="CM474" s="15" t="str">
        <f t="shared" si="167"/>
        <v/>
      </c>
      <c r="CN474" s="15" t="str">
        <f t="shared" si="168"/>
        <v/>
      </c>
      <c r="CO474" s="15" t="str">
        <f t="shared" si="169"/>
        <v/>
      </c>
      <c r="CP474" s="15" t="str">
        <f t="shared" si="170"/>
        <v/>
      </c>
      <c r="CQ474" s="15" t="str">
        <f t="shared" si="171"/>
        <v/>
      </c>
      <c r="CR474" s="15" t="str">
        <f t="shared" si="172"/>
        <v/>
      </c>
    </row>
    <row r="475" spans="2:96">
      <c r="B475" s="13"/>
      <c r="C475" s="15"/>
      <c r="D475" s="15"/>
      <c r="E475" s="28"/>
      <c r="F475" s="29"/>
      <c r="G475" s="29"/>
      <c r="H475" s="29"/>
      <c r="I475" s="29"/>
      <c r="J475" s="29"/>
      <c r="K475" s="29"/>
      <c r="L475" s="30"/>
      <c r="M475" s="29"/>
      <c r="N475" s="29"/>
      <c r="O475" s="29"/>
      <c r="P475" s="29"/>
      <c r="Q475" s="29"/>
      <c r="R475" s="29"/>
      <c r="S475" s="30"/>
      <c r="T475" s="31"/>
      <c r="U475" s="13"/>
      <c r="V475" s="15"/>
      <c r="W475" s="15"/>
      <c r="X475" s="15"/>
      <c r="Y475" s="15"/>
      <c r="Z475" s="15"/>
      <c r="AA475" s="15"/>
      <c r="AB475" s="32"/>
      <c r="AC475" s="15"/>
      <c r="AD475" s="15"/>
      <c r="AE475" s="15"/>
      <c r="AF475" s="15"/>
      <c r="AG475" s="15"/>
      <c r="AH475" s="15"/>
      <c r="AI475" s="15"/>
      <c r="AJ475" s="57"/>
      <c r="AK475" s="15"/>
      <c r="AL475" s="15"/>
      <c r="AM475" s="15"/>
      <c r="AN475" s="15"/>
      <c r="AO475" s="15"/>
      <c r="AP475" s="15"/>
      <c r="AQ475" s="15"/>
      <c r="AR475" s="32"/>
      <c r="AS475" s="15"/>
      <c r="AT475" s="15"/>
      <c r="AU475" s="15"/>
      <c r="AV475" s="15"/>
      <c r="AW475" s="15"/>
      <c r="AX475" s="15"/>
      <c r="AY475" s="15"/>
      <c r="AZ475" s="22"/>
      <c r="BA475" s="13"/>
      <c r="BB475" s="15"/>
      <c r="BC475" s="15"/>
      <c r="BD475" s="15"/>
      <c r="BE475" s="15"/>
      <c r="BF475" s="15"/>
      <c r="BG475" s="15"/>
      <c r="BH475" s="22"/>
      <c r="BI475" s="24"/>
      <c r="BJ475" s="34" t="str">
        <f t="shared" si="140"/>
        <v xml:space="preserve"> {
}
</v>
      </c>
      <c r="BK475" s="35" t="str">
        <f t="shared" si="173"/>
        <v xml:space="preserve">:root {
}
@media (prefers-color-scheme: dark) {
  :root {
  }
}
</v>
      </c>
      <c r="BL475" s="60" t="str">
        <f t="shared" si="174"/>
        <v xml:space="preserve">:root {
}
@media (prefers-color-scheme: dark) {
  :root {
  }
}
</v>
      </c>
      <c r="BM475" s="15" t="str">
        <f t="shared" si="141"/>
        <v/>
      </c>
      <c r="BN475" s="15" t="str">
        <f t="shared" si="142"/>
        <v/>
      </c>
      <c r="BO475" s="15" t="str">
        <f t="shared" si="143"/>
        <v/>
      </c>
      <c r="BP475" s="15" t="str">
        <f t="shared" si="144"/>
        <v/>
      </c>
      <c r="BQ475" s="15" t="str">
        <f t="shared" si="145"/>
        <v/>
      </c>
      <c r="BR475" s="15" t="str">
        <f t="shared" si="146"/>
        <v/>
      </c>
      <c r="BS475" s="15" t="str">
        <f t="shared" si="147"/>
        <v/>
      </c>
      <c r="BT475" s="15" t="str">
        <f t="shared" si="148"/>
        <v/>
      </c>
      <c r="BU475" s="15" t="str">
        <f t="shared" si="149"/>
        <v/>
      </c>
      <c r="BV475" s="15" t="str">
        <f t="shared" si="150"/>
        <v/>
      </c>
      <c r="BW475" s="15" t="str">
        <f t="shared" si="151"/>
        <v/>
      </c>
      <c r="BX475" s="15" t="str">
        <f t="shared" si="152"/>
        <v/>
      </c>
      <c r="BY475" s="15" t="str">
        <f t="shared" si="153"/>
        <v/>
      </c>
      <c r="BZ475" s="15" t="str">
        <f t="shared" si="154"/>
        <v/>
      </c>
      <c r="CA475" s="15" t="str">
        <f t="shared" si="155"/>
        <v/>
      </c>
      <c r="CB475" s="15" t="str">
        <f t="shared" si="156"/>
        <v/>
      </c>
      <c r="CC475" s="15" t="str">
        <f t="shared" si="157"/>
        <v/>
      </c>
      <c r="CD475" s="15" t="str">
        <f t="shared" si="158"/>
        <v/>
      </c>
      <c r="CE475" s="15" t="str">
        <f t="shared" si="159"/>
        <v/>
      </c>
      <c r="CF475" s="15" t="str">
        <f t="shared" si="160"/>
        <v/>
      </c>
      <c r="CG475" s="15" t="str">
        <f t="shared" si="161"/>
        <v/>
      </c>
      <c r="CH475" s="15" t="str">
        <f t="shared" si="162"/>
        <v/>
      </c>
      <c r="CI475" s="15" t="str">
        <f t="shared" si="163"/>
        <v/>
      </c>
      <c r="CJ475" s="15" t="str">
        <f t="shared" si="164"/>
        <v/>
      </c>
      <c r="CK475" s="15" t="str">
        <f t="shared" si="165"/>
        <v/>
      </c>
      <c r="CL475" s="15" t="str">
        <f t="shared" si="166"/>
        <v/>
      </c>
      <c r="CM475" s="15" t="str">
        <f t="shared" si="167"/>
        <v/>
      </c>
      <c r="CN475" s="15" t="str">
        <f t="shared" si="168"/>
        <v/>
      </c>
      <c r="CO475" s="15" t="str">
        <f t="shared" si="169"/>
        <v/>
      </c>
      <c r="CP475" s="15" t="str">
        <f t="shared" si="170"/>
        <v/>
      </c>
      <c r="CQ475" s="15" t="str">
        <f t="shared" si="171"/>
        <v/>
      </c>
      <c r="CR475" s="15" t="str">
        <f t="shared" si="172"/>
        <v/>
      </c>
    </row>
    <row r="476" spans="2:96">
      <c r="B476" s="13"/>
      <c r="C476" s="15"/>
      <c r="D476" s="15"/>
      <c r="E476" s="28"/>
      <c r="F476" s="29"/>
      <c r="G476" s="29"/>
      <c r="H476" s="29"/>
      <c r="I476" s="29"/>
      <c r="J476" s="29"/>
      <c r="K476" s="29"/>
      <c r="L476" s="30"/>
      <c r="M476" s="29"/>
      <c r="N476" s="29"/>
      <c r="O476" s="29"/>
      <c r="P476" s="29"/>
      <c r="Q476" s="29"/>
      <c r="R476" s="29"/>
      <c r="S476" s="30"/>
      <c r="T476" s="31"/>
      <c r="U476" s="13"/>
      <c r="V476" s="15"/>
      <c r="W476" s="15"/>
      <c r="X476" s="15"/>
      <c r="Y476" s="15"/>
      <c r="Z476" s="15"/>
      <c r="AA476" s="15"/>
      <c r="AB476" s="32"/>
      <c r="AC476" s="15"/>
      <c r="AD476" s="15"/>
      <c r="AE476" s="15"/>
      <c r="AF476" s="15"/>
      <c r="AG476" s="15"/>
      <c r="AH476" s="15"/>
      <c r="AI476" s="15"/>
      <c r="AJ476" s="57"/>
      <c r="AK476" s="15"/>
      <c r="AL476" s="15"/>
      <c r="AM476" s="15"/>
      <c r="AN476" s="15"/>
      <c r="AO476" s="15"/>
      <c r="AP476" s="15"/>
      <c r="AQ476" s="15"/>
      <c r="AR476" s="32"/>
      <c r="AS476" s="15"/>
      <c r="AT476" s="15"/>
      <c r="AU476" s="15"/>
      <c r="AV476" s="15"/>
      <c r="AW476" s="15"/>
      <c r="AX476" s="15"/>
      <c r="AY476" s="15"/>
      <c r="AZ476" s="22"/>
      <c r="BA476" s="13"/>
      <c r="BB476" s="15"/>
      <c r="BC476" s="15"/>
      <c r="BD476" s="15"/>
      <c r="BE476" s="15"/>
      <c r="BF476" s="15"/>
      <c r="BG476" s="15"/>
      <c r="BH476" s="22"/>
      <c r="BI476" s="24"/>
      <c r="BJ476" s="34" t="str">
        <f t="shared" si="140"/>
        <v xml:space="preserve"> {
}
</v>
      </c>
      <c r="BK476" s="35" t="str">
        <f t="shared" si="173"/>
        <v xml:space="preserve">:root {
}
@media (prefers-color-scheme: dark) {
  :root {
  }
}
</v>
      </c>
      <c r="BL476" s="60" t="str">
        <f t="shared" si="174"/>
        <v xml:space="preserve">:root {
}
@media (prefers-color-scheme: dark) {
  :root {
  }
}
</v>
      </c>
      <c r="BM476" s="15" t="str">
        <f t="shared" si="141"/>
        <v/>
      </c>
      <c r="BN476" s="15" t="str">
        <f t="shared" si="142"/>
        <v/>
      </c>
      <c r="BO476" s="15" t="str">
        <f t="shared" si="143"/>
        <v/>
      </c>
      <c r="BP476" s="15" t="str">
        <f t="shared" si="144"/>
        <v/>
      </c>
      <c r="BQ476" s="15" t="str">
        <f t="shared" si="145"/>
        <v/>
      </c>
      <c r="BR476" s="15" t="str">
        <f t="shared" si="146"/>
        <v/>
      </c>
      <c r="BS476" s="15" t="str">
        <f t="shared" si="147"/>
        <v/>
      </c>
      <c r="BT476" s="15" t="str">
        <f t="shared" si="148"/>
        <v/>
      </c>
      <c r="BU476" s="15" t="str">
        <f t="shared" si="149"/>
        <v/>
      </c>
      <c r="BV476" s="15" t="str">
        <f t="shared" si="150"/>
        <v/>
      </c>
      <c r="BW476" s="15" t="str">
        <f t="shared" si="151"/>
        <v/>
      </c>
      <c r="BX476" s="15" t="str">
        <f t="shared" si="152"/>
        <v/>
      </c>
      <c r="BY476" s="15" t="str">
        <f t="shared" si="153"/>
        <v/>
      </c>
      <c r="BZ476" s="15" t="str">
        <f t="shared" si="154"/>
        <v/>
      </c>
      <c r="CA476" s="15" t="str">
        <f t="shared" si="155"/>
        <v/>
      </c>
      <c r="CB476" s="15" t="str">
        <f t="shared" si="156"/>
        <v/>
      </c>
      <c r="CC476" s="15" t="str">
        <f t="shared" si="157"/>
        <v/>
      </c>
      <c r="CD476" s="15" t="str">
        <f t="shared" si="158"/>
        <v/>
      </c>
      <c r="CE476" s="15" t="str">
        <f t="shared" si="159"/>
        <v/>
      </c>
      <c r="CF476" s="15" t="str">
        <f t="shared" si="160"/>
        <v/>
      </c>
      <c r="CG476" s="15" t="str">
        <f t="shared" si="161"/>
        <v/>
      </c>
      <c r="CH476" s="15" t="str">
        <f t="shared" si="162"/>
        <v/>
      </c>
      <c r="CI476" s="15" t="str">
        <f t="shared" si="163"/>
        <v/>
      </c>
      <c r="CJ476" s="15" t="str">
        <f t="shared" si="164"/>
        <v/>
      </c>
      <c r="CK476" s="15" t="str">
        <f t="shared" si="165"/>
        <v/>
      </c>
      <c r="CL476" s="15" t="str">
        <f t="shared" si="166"/>
        <v/>
      </c>
      <c r="CM476" s="15" t="str">
        <f t="shared" si="167"/>
        <v/>
      </c>
      <c r="CN476" s="15" t="str">
        <f t="shared" si="168"/>
        <v/>
      </c>
      <c r="CO476" s="15" t="str">
        <f t="shared" si="169"/>
        <v/>
      </c>
      <c r="CP476" s="15" t="str">
        <f t="shared" si="170"/>
        <v/>
      </c>
      <c r="CQ476" s="15" t="str">
        <f t="shared" si="171"/>
        <v/>
      </c>
      <c r="CR476" s="15" t="str">
        <f t="shared" si="172"/>
        <v/>
      </c>
    </row>
    <row r="477" spans="2:96">
      <c r="B477" s="13"/>
      <c r="C477" s="15"/>
      <c r="D477" s="15"/>
      <c r="E477" s="28"/>
      <c r="F477" s="29"/>
      <c r="G477" s="29"/>
      <c r="H477" s="29"/>
      <c r="I477" s="29"/>
      <c r="J477" s="29"/>
      <c r="K477" s="29"/>
      <c r="L477" s="30"/>
      <c r="M477" s="29"/>
      <c r="N477" s="29"/>
      <c r="O477" s="29"/>
      <c r="P477" s="29"/>
      <c r="Q477" s="29"/>
      <c r="R477" s="29"/>
      <c r="S477" s="30"/>
      <c r="T477" s="31"/>
      <c r="U477" s="13"/>
      <c r="V477" s="15"/>
      <c r="W477" s="15"/>
      <c r="X477" s="15"/>
      <c r="Y477" s="15"/>
      <c r="Z477" s="15"/>
      <c r="AA477" s="15"/>
      <c r="AB477" s="32"/>
      <c r="AC477" s="15"/>
      <c r="AD477" s="15"/>
      <c r="AE477" s="15"/>
      <c r="AF477" s="15"/>
      <c r="AG477" s="15"/>
      <c r="AH477" s="15"/>
      <c r="AI477" s="15"/>
      <c r="AJ477" s="57"/>
      <c r="AK477" s="15"/>
      <c r="AL477" s="15"/>
      <c r="AM477" s="15"/>
      <c r="AN477" s="15"/>
      <c r="AO477" s="15"/>
      <c r="AP477" s="15"/>
      <c r="AQ477" s="15"/>
      <c r="AR477" s="32"/>
      <c r="AS477" s="15"/>
      <c r="AT477" s="15"/>
      <c r="AU477" s="15"/>
      <c r="AV477" s="15"/>
      <c r="AW477" s="15"/>
      <c r="AX477" s="15"/>
      <c r="AY477" s="15"/>
      <c r="AZ477" s="22"/>
      <c r="BA477" s="13"/>
      <c r="BB477" s="15"/>
      <c r="BC477" s="15"/>
      <c r="BD477" s="15"/>
      <c r="BE477" s="15"/>
      <c r="BF477" s="15"/>
      <c r="BG477" s="15"/>
      <c r="BH477" s="22"/>
      <c r="BI477" s="24"/>
      <c r="BJ477" s="34" t="str">
        <f t="shared" si="140"/>
        <v xml:space="preserve"> {
}
</v>
      </c>
      <c r="BK477" s="35" t="str">
        <f t="shared" si="173"/>
        <v xml:space="preserve">:root {
}
@media (prefers-color-scheme: dark) {
  :root {
  }
}
</v>
      </c>
      <c r="BL477" s="60" t="str">
        <f t="shared" si="174"/>
        <v xml:space="preserve">:root {
}
@media (prefers-color-scheme: dark) {
  :root {
  }
}
</v>
      </c>
      <c r="BM477" s="15" t="str">
        <f t="shared" si="141"/>
        <v/>
      </c>
      <c r="BN477" s="15" t="str">
        <f t="shared" si="142"/>
        <v/>
      </c>
      <c r="BO477" s="15" t="str">
        <f t="shared" si="143"/>
        <v/>
      </c>
      <c r="BP477" s="15" t="str">
        <f t="shared" si="144"/>
        <v/>
      </c>
      <c r="BQ477" s="15" t="str">
        <f t="shared" si="145"/>
        <v/>
      </c>
      <c r="BR477" s="15" t="str">
        <f t="shared" si="146"/>
        <v/>
      </c>
      <c r="BS477" s="15" t="str">
        <f t="shared" si="147"/>
        <v/>
      </c>
      <c r="BT477" s="15" t="str">
        <f t="shared" si="148"/>
        <v/>
      </c>
      <c r="BU477" s="15" t="str">
        <f t="shared" si="149"/>
        <v/>
      </c>
      <c r="BV477" s="15" t="str">
        <f t="shared" si="150"/>
        <v/>
      </c>
      <c r="BW477" s="15" t="str">
        <f t="shared" si="151"/>
        <v/>
      </c>
      <c r="BX477" s="15" t="str">
        <f t="shared" si="152"/>
        <v/>
      </c>
      <c r="BY477" s="15" t="str">
        <f t="shared" si="153"/>
        <v/>
      </c>
      <c r="BZ477" s="15" t="str">
        <f t="shared" si="154"/>
        <v/>
      </c>
      <c r="CA477" s="15" t="str">
        <f t="shared" si="155"/>
        <v/>
      </c>
      <c r="CB477" s="15" t="str">
        <f t="shared" si="156"/>
        <v/>
      </c>
      <c r="CC477" s="15" t="str">
        <f t="shared" si="157"/>
        <v/>
      </c>
      <c r="CD477" s="15" t="str">
        <f t="shared" si="158"/>
        <v/>
      </c>
      <c r="CE477" s="15" t="str">
        <f t="shared" si="159"/>
        <v/>
      </c>
      <c r="CF477" s="15" t="str">
        <f t="shared" si="160"/>
        <v/>
      </c>
      <c r="CG477" s="15" t="str">
        <f t="shared" si="161"/>
        <v/>
      </c>
      <c r="CH477" s="15" t="str">
        <f t="shared" si="162"/>
        <v/>
      </c>
      <c r="CI477" s="15" t="str">
        <f t="shared" si="163"/>
        <v/>
      </c>
      <c r="CJ477" s="15" t="str">
        <f t="shared" si="164"/>
        <v/>
      </c>
      <c r="CK477" s="15" t="str">
        <f t="shared" si="165"/>
        <v/>
      </c>
      <c r="CL477" s="15" t="str">
        <f t="shared" si="166"/>
        <v/>
      </c>
      <c r="CM477" s="15" t="str">
        <f t="shared" si="167"/>
        <v/>
      </c>
      <c r="CN477" s="15" t="str">
        <f t="shared" si="168"/>
        <v/>
      </c>
      <c r="CO477" s="15" t="str">
        <f t="shared" si="169"/>
        <v/>
      </c>
      <c r="CP477" s="15" t="str">
        <f t="shared" si="170"/>
        <v/>
      </c>
      <c r="CQ477" s="15" t="str">
        <f t="shared" si="171"/>
        <v/>
      </c>
      <c r="CR477" s="15" t="str">
        <f t="shared" si="172"/>
        <v/>
      </c>
    </row>
    <row r="478" spans="2:96">
      <c r="B478" s="13"/>
      <c r="C478" s="15"/>
      <c r="D478" s="15"/>
      <c r="E478" s="28"/>
      <c r="F478" s="29"/>
      <c r="G478" s="29"/>
      <c r="H478" s="29"/>
      <c r="I478" s="29"/>
      <c r="J478" s="29"/>
      <c r="K478" s="29"/>
      <c r="L478" s="30"/>
      <c r="M478" s="29"/>
      <c r="N478" s="29"/>
      <c r="O478" s="29"/>
      <c r="P478" s="29"/>
      <c r="Q478" s="29"/>
      <c r="R478" s="29"/>
      <c r="S478" s="30"/>
      <c r="T478" s="31"/>
      <c r="U478" s="13"/>
      <c r="V478" s="15"/>
      <c r="W478" s="15"/>
      <c r="X478" s="15"/>
      <c r="Y478" s="15"/>
      <c r="Z478" s="15"/>
      <c r="AA478" s="15"/>
      <c r="AB478" s="32"/>
      <c r="AC478" s="15"/>
      <c r="AD478" s="15"/>
      <c r="AE478" s="15"/>
      <c r="AF478" s="15"/>
      <c r="AG478" s="15"/>
      <c r="AH478" s="15"/>
      <c r="AI478" s="15"/>
      <c r="AJ478" s="57"/>
      <c r="AK478" s="15"/>
      <c r="AL478" s="15"/>
      <c r="AM478" s="15"/>
      <c r="AN478" s="15"/>
      <c r="AO478" s="15"/>
      <c r="AP478" s="15"/>
      <c r="AQ478" s="15"/>
      <c r="AR478" s="32"/>
      <c r="AS478" s="15"/>
      <c r="AT478" s="15"/>
      <c r="AU478" s="15"/>
      <c r="AV478" s="15"/>
      <c r="AW478" s="15"/>
      <c r="AX478" s="15"/>
      <c r="AY478" s="15"/>
      <c r="AZ478" s="22"/>
      <c r="BA478" s="13"/>
      <c r="BB478" s="15"/>
      <c r="BC478" s="15"/>
      <c r="BD478" s="15"/>
      <c r="BE478" s="15"/>
      <c r="BF478" s="15"/>
      <c r="BG478" s="15"/>
      <c r="BH478" s="22"/>
      <c r="BI478" s="24"/>
      <c r="BJ478" s="34" t="str">
        <f t="shared" si="140"/>
        <v xml:space="preserve"> {
}
</v>
      </c>
      <c r="BK478" s="35" t="str">
        <f t="shared" si="173"/>
        <v xml:space="preserve">:root {
}
@media (prefers-color-scheme: dark) {
  :root {
  }
}
</v>
      </c>
      <c r="BL478" s="60" t="str">
        <f t="shared" si="174"/>
        <v xml:space="preserve">:root {
}
@media (prefers-color-scheme: dark) {
  :root {
  }
}
</v>
      </c>
      <c r="BM478" s="15" t="str">
        <f t="shared" si="141"/>
        <v/>
      </c>
      <c r="BN478" s="15" t="str">
        <f t="shared" si="142"/>
        <v/>
      </c>
      <c r="BO478" s="15" t="str">
        <f t="shared" si="143"/>
        <v/>
      </c>
      <c r="BP478" s="15" t="str">
        <f t="shared" si="144"/>
        <v/>
      </c>
      <c r="BQ478" s="15" t="str">
        <f t="shared" si="145"/>
        <v/>
      </c>
      <c r="BR478" s="15" t="str">
        <f t="shared" si="146"/>
        <v/>
      </c>
      <c r="BS478" s="15" t="str">
        <f t="shared" si="147"/>
        <v/>
      </c>
      <c r="BT478" s="15" t="str">
        <f t="shared" si="148"/>
        <v/>
      </c>
      <c r="BU478" s="15" t="str">
        <f t="shared" si="149"/>
        <v/>
      </c>
      <c r="BV478" s="15" t="str">
        <f t="shared" si="150"/>
        <v/>
      </c>
      <c r="BW478" s="15" t="str">
        <f t="shared" si="151"/>
        <v/>
      </c>
      <c r="BX478" s="15" t="str">
        <f t="shared" si="152"/>
        <v/>
      </c>
      <c r="BY478" s="15" t="str">
        <f t="shared" si="153"/>
        <v/>
      </c>
      <c r="BZ478" s="15" t="str">
        <f t="shared" si="154"/>
        <v/>
      </c>
      <c r="CA478" s="15" t="str">
        <f t="shared" si="155"/>
        <v/>
      </c>
      <c r="CB478" s="15" t="str">
        <f t="shared" si="156"/>
        <v/>
      </c>
      <c r="CC478" s="15" t="str">
        <f t="shared" si="157"/>
        <v/>
      </c>
      <c r="CD478" s="15" t="str">
        <f t="shared" si="158"/>
        <v/>
      </c>
      <c r="CE478" s="15" t="str">
        <f t="shared" si="159"/>
        <v/>
      </c>
      <c r="CF478" s="15" t="str">
        <f t="shared" si="160"/>
        <v/>
      </c>
      <c r="CG478" s="15" t="str">
        <f t="shared" si="161"/>
        <v/>
      </c>
      <c r="CH478" s="15" t="str">
        <f t="shared" si="162"/>
        <v/>
      </c>
      <c r="CI478" s="15" t="str">
        <f t="shared" si="163"/>
        <v/>
      </c>
      <c r="CJ478" s="15" t="str">
        <f t="shared" si="164"/>
        <v/>
      </c>
      <c r="CK478" s="15" t="str">
        <f t="shared" si="165"/>
        <v/>
      </c>
      <c r="CL478" s="15" t="str">
        <f t="shared" si="166"/>
        <v/>
      </c>
      <c r="CM478" s="15" t="str">
        <f t="shared" si="167"/>
        <v/>
      </c>
      <c r="CN478" s="15" t="str">
        <f t="shared" si="168"/>
        <v/>
      </c>
      <c r="CO478" s="15" t="str">
        <f t="shared" si="169"/>
        <v/>
      </c>
      <c r="CP478" s="15" t="str">
        <f t="shared" si="170"/>
        <v/>
      </c>
      <c r="CQ478" s="15" t="str">
        <f t="shared" si="171"/>
        <v/>
      </c>
      <c r="CR478" s="15" t="str">
        <f t="shared" si="172"/>
        <v/>
      </c>
    </row>
    <row r="479" spans="2:96">
      <c r="B479" s="13"/>
      <c r="C479" s="15"/>
      <c r="D479" s="15"/>
      <c r="E479" s="28"/>
      <c r="F479" s="29"/>
      <c r="G479" s="29"/>
      <c r="H479" s="29"/>
      <c r="I479" s="29"/>
      <c r="J479" s="29"/>
      <c r="K479" s="29"/>
      <c r="L479" s="30"/>
      <c r="M479" s="29"/>
      <c r="N479" s="29"/>
      <c r="O479" s="29"/>
      <c r="P479" s="29"/>
      <c r="Q479" s="29"/>
      <c r="R479" s="29"/>
      <c r="S479" s="30"/>
      <c r="T479" s="31"/>
      <c r="U479" s="13"/>
      <c r="V479" s="15"/>
      <c r="W479" s="15"/>
      <c r="X479" s="15"/>
      <c r="Y479" s="15"/>
      <c r="Z479" s="15"/>
      <c r="AA479" s="15"/>
      <c r="AB479" s="32"/>
      <c r="AC479" s="15"/>
      <c r="AD479" s="15"/>
      <c r="AE479" s="15"/>
      <c r="AF479" s="15"/>
      <c r="AG479" s="15"/>
      <c r="AH479" s="15"/>
      <c r="AI479" s="15"/>
      <c r="AJ479" s="57"/>
      <c r="AK479" s="15"/>
      <c r="AL479" s="15"/>
      <c r="AM479" s="15"/>
      <c r="AN479" s="15"/>
      <c r="AO479" s="15"/>
      <c r="AP479" s="15"/>
      <c r="AQ479" s="15"/>
      <c r="AR479" s="32"/>
      <c r="AS479" s="15"/>
      <c r="AT479" s="15"/>
      <c r="AU479" s="15"/>
      <c r="AV479" s="15"/>
      <c r="AW479" s="15"/>
      <c r="AX479" s="15"/>
      <c r="AY479" s="15"/>
      <c r="AZ479" s="22"/>
      <c r="BA479" s="13"/>
      <c r="BB479" s="15"/>
      <c r="BC479" s="15"/>
      <c r="BD479" s="15"/>
      <c r="BE479" s="15"/>
      <c r="BF479" s="15"/>
      <c r="BG479" s="15"/>
      <c r="BH479" s="22"/>
      <c r="BI479" s="24"/>
      <c r="BJ479" s="34" t="str">
        <f t="shared" si="140"/>
        <v xml:space="preserve"> {
}
</v>
      </c>
      <c r="BK479" s="35" t="str">
        <f t="shared" si="173"/>
        <v xml:space="preserve">:root {
}
@media (prefers-color-scheme: dark) {
  :root {
  }
}
</v>
      </c>
      <c r="BL479" s="60" t="str">
        <f t="shared" si="174"/>
        <v xml:space="preserve">:root {
}
@media (prefers-color-scheme: dark) {
  :root {
  }
}
</v>
      </c>
      <c r="BM479" s="15" t="str">
        <f t="shared" si="141"/>
        <v/>
      </c>
      <c r="BN479" s="15" t="str">
        <f t="shared" si="142"/>
        <v/>
      </c>
      <c r="BO479" s="15" t="str">
        <f t="shared" si="143"/>
        <v/>
      </c>
      <c r="BP479" s="15" t="str">
        <f t="shared" si="144"/>
        <v/>
      </c>
      <c r="BQ479" s="15" t="str">
        <f t="shared" si="145"/>
        <v/>
      </c>
      <c r="BR479" s="15" t="str">
        <f t="shared" si="146"/>
        <v/>
      </c>
      <c r="BS479" s="15" t="str">
        <f t="shared" si="147"/>
        <v/>
      </c>
      <c r="BT479" s="15" t="str">
        <f t="shared" si="148"/>
        <v/>
      </c>
      <c r="BU479" s="15" t="str">
        <f t="shared" si="149"/>
        <v/>
      </c>
      <c r="BV479" s="15" t="str">
        <f t="shared" si="150"/>
        <v/>
      </c>
      <c r="BW479" s="15" t="str">
        <f t="shared" si="151"/>
        <v/>
      </c>
      <c r="BX479" s="15" t="str">
        <f t="shared" si="152"/>
        <v/>
      </c>
      <c r="BY479" s="15" t="str">
        <f t="shared" si="153"/>
        <v/>
      </c>
      <c r="BZ479" s="15" t="str">
        <f t="shared" si="154"/>
        <v/>
      </c>
      <c r="CA479" s="15" t="str">
        <f t="shared" si="155"/>
        <v/>
      </c>
      <c r="CB479" s="15" t="str">
        <f t="shared" si="156"/>
        <v/>
      </c>
      <c r="CC479" s="15" t="str">
        <f t="shared" si="157"/>
        <v/>
      </c>
      <c r="CD479" s="15" t="str">
        <f t="shared" si="158"/>
        <v/>
      </c>
      <c r="CE479" s="15" t="str">
        <f t="shared" si="159"/>
        <v/>
      </c>
      <c r="CF479" s="15" t="str">
        <f t="shared" si="160"/>
        <v/>
      </c>
      <c r="CG479" s="15" t="str">
        <f t="shared" si="161"/>
        <v/>
      </c>
      <c r="CH479" s="15" t="str">
        <f t="shared" si="162"/>
        <v/>
      </c>
      <c r="CI479" s="15" t="str">
        <f t="shared" si="163"/>
        <v/>
      </c>
      <c r="CJ479" s="15" t="str">
        <f t="shared" si="164"/>
        <v/>
      </c>
      <c r="CK479" s="15" t="str">
        <f t="shared" si="165"/>
        <v/>
      </c>
      <c r="CL479" s="15" t="str">
        <f t="shared" si="166"/>
        <v/>
      </c>
      <c r="CM479" s="15" t="str">
        <f t="shared" si="167"/>
        <v/>
      </c>
      <c r="CN479" s="15" t="str">
        <f t="shared" si="168"/>
        <v/>
      </c>
      <c r="CO479" s="15" t="str">
        <f t="shared" si="169"/>
        <v/>
      </c>
      <c r="CP479" s="15" t="str">
        <f t="shared" si="170"/>
        <v/>
      </c>
      <c r="CQ479" s="15" t="str">
        <f t="shared" si="171"/>
        <v/>
      </c>
      <c r="CR479" s="15" t="str">
        <f t="shared" si="172"/>
        <v/>
      </c>
    </row>
    <row r="480" spans="2:96">
      <c r="B480" s="13"/>
      <c r="C480" s="15"/>
      <c r="D480" s="15"/>
      <c r="E480" s="28"/>
      <c r="F480" s="29"/>
      <c r="G480" s="29"/>
      <c r="H480" s="29"/>
      <c r="I480" s="29"/>
      <c r="J480" s="29"/>
      <c r="K480" s="29"/>
      <c r="L480" s="30"/>
      <c r="M480" s="29"/>
      <c r="N480" s="29"/>
      <c r="O480" s="29"/>
      <c r="P480" s="29"/>
      <c r="Q480" s="29"/>
      <c r="R480" s="29"/>
      <c r="S480" s="30"/>
      <c r="T480" s="31"/>
      <c r="U480" s="13"/>
      <c r="V480" s="15"/>
      <c r="W480" s="15"/>
      <c r="X480" s="15"/>
      <c r="Y480" s="15"/>
      <c r="Z480" s="15"/>
      <c r="AA480" s="15"/>
      <c r="AB480" s="32"/>
      <c r="AC480" s="15"/>
      <c r="AD480" s="15"/>
      <c r="AE480" s="15"/>
      <c r="AF480" s="15"/>
      <c r="AG480" s="15"/>
      <c r="AH480" s="15"/>
      <c r="AI480" s="15"/>
      <c r="AJ480" s="57"/>
      <c r="AK480" s="15"/>
      <c r="AL480" s="15"/>
      <c r="AM480" s="15"/>
      <c r="AN480" s="15"/>
      <c r="AO480" s="15"/>
      <c r="AP480" s="15"/>
      <c r="AQ480" s="15"/>
      <c r="AR480" s="32"/>
      <c r="AS480" s="15"/>
      <c r="AT480" s="15"/>
      <c r="AU480" s="15"/>
      <c r="AV480" s="15"/>
      <c r="AW480" s="15"/>
      <c r="AX480" s="15"/>
      <c r="AY480" s="15"/>
      <c r="AZ480" s="22"/>
      <c r="BA480" s="13"/>
      <c r="BB480" s="15"/>
      <c r="BC480" s="15"/>
      <c r="BD480" s="15"/>
      <c r="BE480" s="15"/>
      <c r="BF480" s="15"/>
      <c r="BG480" s="15"/>
      <c r="BH480" s="22"/>
      <c r="BI480" s="24"/>
      <c r="BJ480" s="34" t="str">
        <f t="shared" si="140"/>
        <v xml:space="preserve"> {
}
</v>
      </c>
      <c r="BK480" s="35" t="str">
        <f t="shared" si="173"/>
        <v xml:space="preserve">:root {
}
@media (prefers-color-scheme: dark) {
  :root {
  }
}
</v>
      </c>
      <c r="BL480" s="60" t="str">
        <f t="shared" si="174"/>
        <v xml:space="preserve">:root {
}
@media (prefers-color-scheme: dark) {
  :root {
  }
}
</v>
      </c>
      <c r="BM480" s="15" t="str">
        <f t="shared" si="141"/>
        <v/>
      </c>
      <c r="BN480" s="15" t="str">
        <f t="shared" si="142"/>
        <v/>
      </c>
      <c r="BO480" s="15" t="str">
        <f t="shared" si="143"/>
        <v/>
      </c>
      <c r="BP480" s="15" t="str">
        <f t="shared" si="144"/>
        <v/>
      </c>
      <c r="BQ480" s="15" t="str">
        <f t="shared" si="145"/>
        <v/>
      </c>
      <c r="BR480" s="15" t="str">
        <f t="shared" si="146"/>
        <v/>
      </c>
      <c r="BS480" s="15" t="str">
        <f t="shared" si="147"/>
        <v/>
      </c>
      <c r="BT480" s="15" t="str">
        <f t="shared" si="148"/>
        <v/>
      </c>
      <c r="BU480" s="15" t="str">
        <f t="shared" si="149"/>
        <v/>
      </c>
      <c r="BV480" s="15" t="str">
        <f t="shared" si="150"/>
        <v/>
      </c>
      <c r="BW480" s="15" t="str">
        <f t="shared" si="151"/>
        <v/>
      </c>
      <c r="BX480" s="15" t="str">
        <f t="shared" si="152"/>
        <v/>
      </c>
      <c r="BY480" s="15" t="str">
        <f t="shared" si="153"/>
        <v/>
      </c>
      <c r="BZ480" s="15" t="str">
        <f t="shared" si="154"/>
        <v/>
      </c>
      <c r="CA480" s="15" t="str">
        <f t="shared" si="155"/>
        <v/>
      </c>
      <c r="CB480" s="15" t="str">
        <f t="shared" si="156"/>
        <v/>
      </c>
      <c r="CC480" s="15" t="str">
        <f t="shared" si="157"/>
        <v/>
      </c>
      <c r="CD480" s="15" t="str">
        <f t="shared" si="158"/>
        <v/>
      </c>
      <c r="CE480" s="15" t="str">
        <f t="shared" si="159"/>
        <v/>
      </c>
      <c r="CF480" s="15" t="str">
        <f t="shared" si="160"/>
        <v/>
      </c>
      <c r="CG480" s="15" t="str">
        <f t="shared" si="161"/>
        <v/>
      </c>
      <c r="CH480" s="15" t="str">
        <f t="shared" si="162"/>
        <v/>
      </c>
      <c r="CI480" s="15" t="str">
        <f t="shared" si="163"/>
        <v/>
      </c>
      <c r="CJ480" s="15" t="str">
        <f t="shared" si="164"/>
        <v/>
      </c>
      <c r="CK480" s="15" t="str">
        <f t="shared" si="165"/>
        <v/>
      </c>
      <c r="CL480" s="15" t="str">
        <f t="shared" si="166"/>
        <v/>
      </c>
      <c r="CM480" s="15" t="str">
        <f t="shared" si="167"/>
        <v/>
      </c>
      <c r="CN480" s="15" t="str">
        <f t="shared" si="168"/>
        <v/>
      </c>
      <c r="CO480" s="15" t="str">
        <f t="shared" si="169"/>
        <v/>
      </c>
      <c r="CP480" s="15" t="str">
        <f t="shared" si="170"/>
        <v/>
      </c>
      <c r="CQ480" s="15" t="str">
        <f t="shared" si="171"/>
        <v/>
      </c>
      <c r="CR480" s="15" t="str">
        <f t="shared" si="172"/>
        <v/>
      </c>
    </row>
    <row r="481" spans="2:96">
      <c r="B481" s="13"/>
      <c r="C481" s="15"/>
      <c r="D481" s="15"/>
      <c r="E481" s="28"/>
      <c r="F481" s="29"/>
      <c r="G481" s="29"/>
      <c r="H481" s="29"/>
      <c r="I481" s="29"/>
      <c r="J481" s="29"/>
      <c r="K481" s="29"/>
      <c r="L481" s="30"/>
      <c r="M481" s="29"/>
      <c r="N481" s="29"/>
      <c r="O481" s="29"/>
      <c r="P481" s="29"/>
      <c r="Q481" s="29"/>
      <c r="R481" s="29"/>
      <c r="S481" s="30"/>
      <c r="T481" s="31"/>
      <c r="U481" s="13"/>
      <c r="V481" s="15"/>
      <c r="W481" s="15"/>
      <c r="X481" s="15"/>
      <c r="Y481" s="15"/>
      <c r="Z481" s="15"/>
      <c r="AA481" s="15"/>
      <c r="AB481" s="32"/>
      <c r="AC481" s="15"/>
      <c r="AD481" s="15"/>
      <c r="AE481" s="15"/>
      <c r="AF481" s="15"/>
      <c r="AG481" s="15"/>
      <c r="AH481" s="15"/>
      <c r="AI481" s="15"/>
      <c r="AJ481" s="57"/>
      <c r="AK481" s="15"/>
      <c r="AL481" s="15"/>
      <c r="AM481" s="15"/>
      <c r="AN481" s="15"/>
      <c r="AO481" s="15"/>
      <c r="AP481" s="15"/>
      <c r="AQ481" s="15"/>
      <c r="AR481" s="32"/>
      <c r="AS481" s="15"/>
      <c r="AT481" s="15"/>
      <c r="AU481" s="15"/>
      <c r="AV481" s="15"/>
      <c r="AW481" s="15"/>
      <c r="AX481" s="15"/>
      <c r="AY481" s="15"/>
      <c r="AZ481" s="22"/>
      <c r="BA481" s="13"/>
      <c r="BB481" s="15"/>
      <c r="BC481" s="15"/>
      <c r="BD481" s="15"/>
      <c r="BE481" s="15"/>
      <c r="BF481" s="15"/>
      <c r="BG481" s="15"/>
      <c r="BH481" s="22"/>
      <c r="BI481" s="24"/>
      <c r="BJ481" s="34" t="str">
        <f t="shared" si="140"/>
        <v xml:space="preserve"> {
}
</v>
      </c>
      <c r="BK481" s="35" t="str">
        <f t="shared" si="173"/>
        <v xml:space="preserve">:root {
}
@media (prefers-color-scheme: dark) {
  :root {
  }
}
</v>
      </c>
      <c r="BL481" s="60" t="str">
        <f t="shared" si="174"/>
        <v xml:space="preserve">:root {
}
@media (prefers-color-scheme: dark) {
  :root {
  }
}
</v>
      </c>
      <c r="BM481" s="15" t="str">
        <f t="shared" si="141"/>
        <v/>
      </c>
      <c r="BN481" s="15" t="str">
        <f t="shared" si="142"/>
        <v/>
      </c>
      <c r="BO481" s="15" t="str">
        <f t="shared" si="143"/>
        <v/>
      </c>
      <c r="BP481" s="15" t="str">
        <f t="shared" si="144"/>
        <v/>
      </c>
      <c r="BQ481" s="15" t="str">
        <f t="shared" si="145"/>
        <v/>
      </c>
      <c r="BR481" s="15" t="str">
        <f t="shared" si="146"/>
        <v/>
      </c>
      <c r="BS481" s="15" t="str">
        <f t="shared" si="147"/>
        <v/>
      </c>
      <c r="BT481" s="15" t="str">
        <f t="shared" si="148"/>
        <v/>
      </c>
      <c r="BU481" s="15" t="str">
        <f t="shared" si="149"/>
        <v/>
      </c>
      <c r="BV481" s="15" t="str">
        <f t="shared" si="150"/>
        <v/>
      </c>
      <c r="BW481" s="15" t="str">
        <f t="shared" si="151"/>
        <v/>
      </c>
      <c r="BX481" s="15" t="str">
        <f t="shared" si="152"/>
        <v/>
      </c>
      <c r="BY481" s="15" t="str">
        <f t="shared" si="153"/>
        <v/>
      </c>
      <c r="BZ481" s="15" t="str">
        <f t="shared" si="154"/>
        <v/>
      </c>
      <c r="CA481" s="15" t="str">
        <f t="shared" si="155"/>
        <v/>
      </c>
      <c r="CB481" s="15" t="str">
        <f t="shared" si="156"/>
        <v/>
      </c>
      <c r="CC481" s="15" t="str">
        <f t="shared" si="157"/>
        <v/>
      </c>
      <c r="CD481" s="15" t="str">
        <f t="shared" si="158"/>
        <v/>
      </c>
      <c r="CE481" s="15" t="str">
        <f t="shared" si="159"/>
        <v/>
      </c>
      <c r="CF481" s="15" t="str">
        <f t="shared" si="160"/>
        <v/>
      </c>
      <c r="CG481" s="15" t="str">
        <f t="shared" si="161"/>
        <v/>
      </c>
      <c r="CH481" s="15" t="str">
        <f t="shared" si="162"/>
        <v/>
      </c>
      <c r="CI481" s="15" t="str">
        <f t="shared" si="163"/>
        <v/>
      </c>
      <c r="CJ481" s="15" t="str">
        <f t="shared" si="164"/>
        <v/>
      </c>
      <c r="CK481" s="15" t="str">
        <f t="shared" si="165"/>
        <v/>
      </c>
      <c r="CL481" s="15" t="str">
        <f t="shared" si="166"/>
        <v/>
      </c>
      <c r="CM481" s="15" t="str">
        <f t="shared" si="167"/>
        <v/>
      </c>
      <c r="CN481" s="15" t="str">
        <f t="shared" si="168"/>
        <v/>
      </c>
      <c r="CO481" s="15" t="str">
        <f t="shared" si="169"/>
        <v/>
      </c>
      <c r="CP481" s="15" t="str">
        <f t="shared" si="170"/>
        <v/>
      </c>
      <c r="CQ481" s="15" t="str">
        <f t="shared" si="171"/>
        <v/>
      </c>
      <c r="CR481" s="15" t="str">
        <f t="shared" si="172"/>
        <v/>
      </c>
    </row>
    <row r="482" spans="2:96">
      <c r="B482" s="13"/>
      <c r="C482" s="15"/>
      <c r="D482" s="15"/>
      <c r="E482" s="28"/>
      <c r="F482" s="29"/>
      <c r="G482" s="29"/>
      <c r="H482" s="29"/>
      <c r="I482" s="29"/>
      <c r="J482" s="29"/>
      <c r="K482" s="29"/>
      <c r="L482" s="30"/>
      <c r="M482" s="29"/>
      <c r="N482" s="29"/>
      <c r="O482" s="29"/>
      <c r="P482" s="29"/>
      <c r="Q482" s="29"/>
      <c r="R482" s="29"/>
      <c r="S482" s="30"/>
      <c r="T482" s="31"/>
      <c r="U482" s="13"/>
      <c r="V482" s="15"/>
      <c r="W482" s="15"/>
      <c r="X482" s="15"/>
      <c r="Y482" s="15"/>
      <c r="Z482" s="15"/>
      <c r="AA482" s="15"/>
      <c r="AB482" s="32"/>
      <c r="AC482" s="15"/>
      <c r="AD482" s="15"/>
      <c r="AE482" s="15"/>
      <c r="AF482" s="15"/>
      <c r="AG482" s="15"/>
      <c r="AH482" s="15"/>
      <c r="AI482" s="15"/>
      <c r="AJ482" s="57"/>
      <c r="AK482" s="15"/>
      <c r="AL482" s="15"/>
      <c r="AM482" s="15"/>
      <c r="AN482" s="15"/>
      <c r="AO482" s="15"/>
      <c r="AP482" s="15"/>
      <c r="AQ482" s="15"/>
      <c r="AR482" s="32"/>
      <c r="AS482" s="15"/>
      <c r="AT482" s="15"/>
      <c r="AU482" s="15"/>
      <c r="AV482" s="15"/>
      <c r="AW482" s="15"/>
      <c r="AX482" s="15"/>
      <c r="AY482" s="15"/>
      <c r="AZ482" s="22"/>
      <c r="BA482" s="13"/>
      <c r="BB482" s="15"/>
      <c r="BC482" s="15"/>
      <c r="BD482" s="15"/>
      <c r="BE482" s="15"/>
      <c r="BF482" s="15"/>
      <c r="BG482" s="15"/>
      <c r="BH482" s="22"/>
      <c r="BI482" s="24"/>
      <c r="BJ482" s="34" t="str">
        <f t="shared" si="140"/>
        <v xml:space="preserve"> {
}
</v>
      </c>
      <c r="BK482" s="35" t="str">
        <f t="shared" si="173"/>
        <v xml:space="preserve">:root {
}
@media (prefers-color-scheme: dark) {
  :root {
  }
}
</v>
      </c>
      <c r="BL482" s="60" t="str">
        <f t="shared" si="174"/>
        <v xml:space="preserve">:root {
}
@media (prefers-color-scheme: dark) {
  :root {
  }
}
</v>
      </c>
      <c r="BM482" s="15" t="str">
        <f t="shared" si="141"/>
        <v/>
      </c>
      <c r="BN482" s="15" t="str">
        <f t="shared" si="142"/>
        <v/>
      </c>
      <c r="BO482" s="15" t="str">
        <f t="shared" si="143"/>
        <v/>
      </c>
      <c r="BP482" s="15" t="str">
        <f t="shared" si="144"/>
        <v/>
      </c>
      <c r="BQ482" s="15" t="str">
        <f t="shared" si="145"/>
        <v/>
      </c>
      <c r="BR482" s="15" t="str">
        <f t="shared" si="146"/>
        <v/>
      </c>
      <c r="BS482" s="15" t="str">
        <f t="shared" si="147"/>
        <v/>
      </c>
      <c r="BT482" s="15" t="str">
        <f t="shared" si="148"/>
        <v/>
      </c>
      <c r="BU482" s="15" t="str">
        <f t="shared" si="149"/>
        <v/>
      </c>
      <c r="BV482" s="15" t="str">
        <f t="shared" si="150"/>
        <v/>
      </c>
      <c r="BW482" s="15" t="str">
        <f t="shared" si="151"/>
        <v/>
      </c>
      <c r="BX482" s="15" t="str">
        <f t="shared" si="152"/>
        <v/>
      </c>
      <c r="BY482" s="15" t="str">
        <f t="shared" si="153"/>
        <v/>
      </c>
      <c r="BZ482" s="15" t="str">
        <f t="shared" si="154"/>
        <v/>
      </c>
      <c r="CA482" s="15" t="str">
        <f t="shared" si="155"/>
        <v/>
      </c>
      <c r="CB482" s="15" t="str">
        <f t="shared" si="156"/>
        <v/>
      </c>
      <c r="CC482" s="15" t="str">
        <f t="shared" si="157"/>
        <v/>
      </c>
      <c r="CD482" s="15" t="str">
        <f t="shared" si="158"/>
        <v/>
      </c>
      <c r="CE482" s="15" t="str">
        <f t="shared" si="159"/>
        <v/>
      </c>
      <c r="CF482" s="15" t="str">
        <f t="shared" si="160"/>
        <v/>
      </c>
      <c r="CG482" s="15" t="str">
        <f t="shared" si="161"/>
        <v/>
      </c>
      <c r="CH482" s="15" t="str">
        <f t="shared" si="162"/>
        <v/>
      </c>
      <c r="CI482" s="15" t="str">
        <f t="shared" si="163"/>
        <v/>
      </c>
      <c r="CJ482" s="15" t="str">
        <f t="shared" si="164"/>
        <v/>
      </c>
      <c r="CK482" s="15" t="str">
        <f t="shared" si="165"/>
        <v/>
      </c>
      <c r="CL482" s="15" t="str">
        <f t="shared" si="166"/>
        <v/>
      </c>
      <c r="CM482" s="15" t="str">
        <f t="shared" si="167"/>
        <v/>
      </c>
      <c r="CN482" s="15" t="str">
        <f t="shared" si="168"/>
        <v/>
      </c>
      <c r="CO482" s="15" t="str">
        <f t="shared" si="169"/>
        <v/>
      </c>
      <c r="CP482" s="15" t="str">
        <f t="shared" si="170"/>
        <v/>
      </c>
      <c r="CQ482" s="15" t="str">
        <f t="shared" si="171"/>
        <v/>
      </c>
      <c r="CR482" s="15" t="str">
        <f t="shared" si="172"/>
        <v/>
      </c>
    </row>
    <row r="483" spans="2:96">
      <c r="B483" s="13"/>
      <c r="C483" s="15"/>
      <c r="D483" s="15"/>
      <c r="E483" s="28"/>
      <c r="F483" s="29"/>
      <c r="G483" s="29"/>
      <c r="H483" s="29"/>
      <c r="I483" s="29"/>
      <c r="J483" s="29"/>
      <c r="K483" s="29"/>
      <c r="L483" s="30"/>
      <c r="M483" s="29"/>
      <c r="N483" s="29"/>
      <c r="O483" s="29"/>
      <c r="P483" s="29"/>
      <c r="Q483" s="29"/>
      <c r="R483" s="29"/>
      <c r="S483" s="30"/>
      <c r="T483" s="31"/>
      <c r="U483" s="13"/>
      <c r="V483" s="15"/>
      <c r="W483" s="15"/>
      <c r="X483" s="15"/>
      <c r="Y483" s="15"/>
      <c r="Z483" s="15"/>
      <c r="AA483" s="15"/>
      <c r="AB483" s="32"/>
      <c r="AC483" s="15"/>
      <c r="AD483" s="15"/>
      <c r="AE483" s="15"/>
      <c r="AF483" s="15"/>
      <c r="AG483" s="15"/>
      <c r="AH483" s="15"/>
      <c r="AI483" s="15"/>
      <c r="AJ483" s="57"/>
      <c r="AK483" s="15"/>
      <c r="AL483" s="15"/>
      <c r="AM483" s="15"/>
      <c r="AN483" s="15"/>
      <c r="AO483" s="15"/>
      <c r="AP483" s="15"/>
      <c r="AQ483" s="15"/>
      <c r="AR483" s="32"/>
      <c r="AS483" s="15"/>
      <c r="AT483" s="15"/>
      <c r="AU483" s="15"/>
      <c r="AV483" s="15"/>
      <c r="AW483" s="15"/>
      <c r="AX483" s="15"/>
      <c r="AY483" s="15"/>
      <c r="AZ483" s="22"/>
      <c r="BA483" s="13"/>
      <c r="BB483" s="15"/>
      <c r="BC483" s="15"/>
      <c r="BD483" s="15"/>
      <c r="BE483" s="15"/>
      <c r="BF483" s="15"/>
      <c r="BG483" s="15"/>
      <c r="BH483" s="22"/>
      <c r="BI483" s="24"/>
      <c r="BJ483" s="34" t="str">
        <f t="shared" si="140"/>
        <v xml:space="preserve"> {
}
</v>
      </c>
      <c r="BK483" s="35" t="str">
        <f t="shared" si="173"/>
        <v xml:space="preserve">:root {
}
@media (prefers-color-scheme: dark) {
  :root {
  }
}
</v>
      </c>
      <c r="BL483" s="60" t="str">
        <f t="shared" si="174"/>
        <v xml:space="preserve">:root {
}
@media (prefers-color-scheme: dark) {
  :root {
  }
}
</v>
      </c>
      <c r="BM483" s="15" t="str">
        <f t="shared" si="141"/>
        <v/>
      </c>
      <c r="BN483" s="15" t="str">
        <f t="shared" si="142"/>
        <v/>
      </c>
      <c r="BO483" s="15" t="str">
        <f t="shared" si="143"/>
        <v/>
      </c>
      <c r="BP483" s="15" t="str">
        <f t="shared" si="144"/>
        <v/>
      </c>
      <c r="BQ483" s="15" t="str">
        <f t="shared" si="145"/>
        <v/>
      </c>
      <c r="BR483" s="15" t="str">
        <f t="shared" si="146"/>
        <v/>
      </c>
      <c r="BS483" s="15" t="str">
        <f t="shared" si="147"/>
        <v/>
      </c>
      <c r="BT483" s="15" t="str">
        <f t="shared" si="148"/>
        <v/>
      </c>
      <c r="BU483" s="15" t="str">
        <f t="shared" si="149"/>
        <v/>
      </c>
      <c r="BV483" s="15" t="str">
        <f t="shared" si="150"/>
        <v/>
      </c>
      <c r="BW483" s="15" t="str">
        <f t="shared" si="151"/>
        <v/>
      </c>
      <c r="BX483" s="15" t="str">
        <f t="shared" si="152"/>
        <v/>
      </c>
      <c r="BY483" s="15" t="str">
        <f t="shared" si="153"/>
        <v/>
      </c>
      <c r="BZ483" s="15" t="str">
        <f t="shared" si="154"/>
        <v/>
      </c>
      <c r="CA483" s="15" t="str">
        <f t="shared" si="155"/>
        <v/>
      </c>
      <c r="CB483" s="15" t="str">
        <f t="shared" si="156"/>
        <v/>
      </c>
      <c r="CC483" s="15" t="str">
        <f t="shared" si="157"/>
        <v/>
      </c>
      <c r="CD483" s="15" t="str">
        <f t="shared" si="158"/>
        <v/>
      </c>
      <c r="CE483" s="15" t="str">
        <f t="shared" si="159"/>
        <v/>
      </c>
      <c r="CF483" s="15" t="str">
        <f t="shared" si="160"/>
        <v/>
      </c>
      <c r="CG483" s="15" t="str">
        <f t="shared" si="161"/>
        <v/>
      </c>
      <c r="CH483" s="15" t="str">
        <f t="shared" si="162"/>
        <v/>
      </c>
      <c r="CI483" s="15" t="str">
        <f t="shared" si="163"/>
        <v/>
      </c>
      <c r="CJ483" s="15" t="str">
        <f t="shared" si="164"/>
        <v/>
      </c>
      <c r="CK483" s="15" t="str">
        <f t="shared" si="165"/>
        <v/>
      </c>
      <c r="CL483" s="15" t="str">
        <f t="shared" si="166"/>
        <v/>
      </c>
      <c r="CM483" s="15" t="str">
        <f t="shared" si="167"/>
        <v/>
      </c>
      <c r="CN483" s="15" t="str">
        <f t="shared" si="168"/>
        <v/>
      </c>
      <c r="CO483" s="15" t="str">
        <f t="shared" si="169"/>
        <v/>
      </c>
      <c r="CP483" s="15" t="str">
        <f t="shared" si="170"/>
        <v/>
      </c>
      <c r="CQ483" s="15" t="str">
        <f t="shared" si="171"/>
        <v/>
      </c>
      <c r="CR483" s="15" t="str">
        <f t="shared" si="172"/>
        <v/>
      </c>
    </row>
    <row r="484" spans="2:96">
      <c r="B484" s="13"/>
      <c r="C484" s="15"/>
      <c r="D484" s="15"/>
      <c r="E484" s="28"/>
      <c r="F484" s="29"/>
      <c r="G484" s="29"/>
      <c r="H484" s="29"/>
      <c r="I484" s="29"/>
      <c r="J484" s="29"/>
      <c r="K484" s="29"/>
      <c r="L484" s="30"/>
      <c r="M484" s="29"/>
      <c r="N484" s="29"/>
      <c r="O484" s="29"/>
      <c r="P484" s="29"/>
      <c r="Q484" s="29"/>
      <c r="R484" s="29"/>
      <c r="S484" s="30"/>
      <c r="T484" s="31"/>
      <c r="U484" s="13"/>
      <c r="V484" s="15"/>
      <c r="W484" s="15"/>
      <c r="X484" s="15"/>
      <c r="Y484" s="15"/>
      <c r="Z484" s="15"/>
      <c r="AA484" s="15"/>
      <c r="AB484" s="32"/>
      <c r="AC484" s="15"/>
      <c r="AD484" s="15"/>
      <c r="AE484" s="15"/>
      <c r="AF484" s="15"/>
      <c r="AG484" s="15"/>
      <c r="AH484" s="15"/>
      <c r="AI484" s="15"/>
      <c r="AJ484" s="57"/>
      <c r="AK484" s="15"/>
      <c r="AL484" s="15"/>
      <c r="AM484" s="15"/>
      <c r="AN484" s="15"/>
      <c r="AO484" s="15"/>
      <c r="AP484" s="15"/>
      <c r="AQ484" s="15"/>
      <c r="AR484" s="32"/>
      <c r="AS484" s="15"/>
      <c r="AT484" s="15"/>
      <c r="AU484" s="15"/>
      <c r="AV484" s="15"/>
      <c r="AW484" s="15"/>
      <c r="AX484" s="15"/>
      <c r="AY484" s="15"/>
      <c r="AZ484" s="22"/>
      <c r="BA484" s="13"/>
      <c r="BB484" s="15"/>
      <c r="BC484" s="15"/>
      <c r="BD484" s="15"/>
      <c r="BE484" s="15"/>
      <c r="BF484" s="15"/>
      <c r="BG484" s="15"/>
      <c r="BH484" s="22"/>
      <c r="BI484" s="24"/>
      <c r="BJ484" s="34" t="str">
        <f t="shared" si="140"/>
        <v xml:space="preserve"> {
}
</v>
      </c>
      <c r="BK484" s="35" t="str">
        <f t="shared" si="173"/>
        <v xml:space="preserve">:root {
}
@media (prefers-color-scheme: dark) {
  :root {
  }
}
</v>
      </c>
      <c r="BL484" s="60" t="str">
        <f t="shared" si="174"/>
        <v xml:space="preserve">:root {
}
@media (prefers-color-scheme: dark) {
  :root {
  }
}
</v>
      </c>
      <c r="BM484" s="15" t="str">
        <f t="shared" si="141"/>
        <v/>
      </c>
      <c r="BN484" s="15" t="str">
        <f t="shared" si="142"/>
        <v/>
      </c>
      <c r="BO484" s="15" t="str">
        <f t="shared" si="143"/>
        <v/>
      </c>
      <c r="BP484" s="15" t="str">
        <f t="shared" si="144"/>
        <v/>
      </c>
      <c r="BQ484" s="15" t="str">
        <f t="shared" si="145"/>
        <v/>
      </c>
      <c r="BR484" s="15" t="str">
        <f t="shared" si="146"/>
        <v/>
      </c>
      <c r="BS484" s="15" t="str">
        <f t="shared" si="147"/>
        <v/>
      </c>
      <c r="BT484" s="15" t="str">
        <f t="shared" si="148"/>
        <v/>
      </c>
      <c r="BU484" s="15" t="str">
        <f t="shared" si="149"/>
        <v/>
      </c>
      <c r="BV484" s="15" t="str">
        <f t="shared" si="150"/>
        <v/>
      </c>
      <c r="BW484" s="15" t="str">
        <f t="shared" si="151"/>
        <v/>
      </c>
      <c r="BX484" s="15" t="str">
        <f t="shared" si="152"/>
        <v/>
      </c>
      <c r="BY484" s="15" t="str">
        <f t="shared" si="153"/>
        <v/>
      </c>
      <c r="BZ484" s="15" t="str">
        <f t="shared" si="154"/>
        <v/>
      </c>
      <c r="CA484" s="15" t="str">
        <f t="shared" si="155"/>
        <v/>
      </c>
      <c r="CB484" s="15" t="str">
        <f t="shared" si="156"/>
        <v/>
      </c>
      <c r="CC484" s="15" t="str">
        <f t="shared" si="157"/>
        <v/>
      </c>
      <c r="CD484" s="15" t="str">
        <f t="shared" si="158"/>
        <v/>
      </c>
      <c r="CE484" s="15" t="str">
        <f t="shared" si="159"/>
        <v/>
      </c>
      <c r="CF484" s="15" t="str">
        <f t="shared" si="160"/>
        <v/>
      </c>
      <c r="CG484" s="15" t="str">
        <f t="shared" si="161"/>
        <v/>
      </c>
      <c r="CH484" s="15" t="str">
        <f t="shared" si="162"/>
        <v/>
      </c>
      <c r="CI484" s="15" t="str">
        <f t="shared" si="163"/>
        <v/>
      </c>
      <c r="CJ484" s="15" t="str">
        <f t="shared" si="164"/>
        <v/>
      </c>
      <c r="CK484" s="15" t="str">
        <f t="shared" si="165"/>
        <v/>
      </c>
      <c r="CL484" s="15" t="str">
        <f t="shared" si="166"/>
        <v/>
      </c>
      <c r="CM484" s="15" t="str">
        <f t="shared" si="167"/>
        <v/>
      </c>
      <c r="CN484" s="15" t="str">
        <f t="shared" si="168"/>
        <v/>
      </c>
      <c r="CO484" s="15" t="str">
        <f t="shared" si="169"/>
        <v/>
      </c>
      <c r="CP484" s="15" t="str">
        <f t="shared" si="170"/>
        <v/>
      </c>
      <c r="CQ484" s="15" t="str">
        <f t="shared" si="171"/>
        <v/>
      </c>
      <c r="CR484" s="15" t="str">
        <f t="shared" si="172"/>
        <v/>
      </c>
    </row>
    <row r="485" spans="2:96">
      <c r="B485" s="13"/>
      <c r="C485" s="15"/>
      <c r="D485" s="15"/>
      <c r="E485" s="28"/>
      <c r="F485" s="29"/>
      <c r="G485" s="29"/>
      <c r="H485" s="29"/>
      <c r="I485" s="29"/>
      <c r="J485" s="29"/>
      <c r="K485" s="29"/>
      <c r="L485" s="30"/>
      <c r="M485" s="29"/>
      <c r="N485" s="29"/>
      <c r="O485" s="29"/>
      <c r="P485" s="29"/>
      <c r="Q485" s="29"/>
      <c r="R485" s="29"/>
      <c r="S485" s="30"/>
      <c r="T485" s="31"/>
      <c r="U485" s="13"/>
      <c r="V485" s="15"/>
      <c r="W485" s="15"/>
      <c r="X485" s="15"/>
      <c r="Y485" s="15"/>
      <c r="Z485" s="15"/>
      <c r="AA485" s="15"/>
      <c r="AB485" s="32"/>
      <c r="AC485" s="15"/>
      <c r="AD485" s="15"/>
      <c r="AE485" s="15"/>
      <c r="AF485" s="15"/>
      <c r="AG485" s="15"/>
      <c r="AH485" s="15"/>
      <c r="AI485" s="15"/>
      <c r="AJ485" s="57"/>
      <c r="AK485" s="15"/>
      <c r="AL485" s="15"/>
      <c r="AM485" s="15"/>
      <c r="AN485" s="15"/>
      <c r="AO485" s="15"/>
      <c r="AP485" s="15"/>
      <c r="AQ485" s="15"/>
      <c r="AR485" s="32"/>
      <c r="AS485" s="15"/>
      <c r="AT485" s="15"/>
      <c r="AU485" s="15"/>
      <c r="AV485" s="15"/>
      <c r="AW485" s="15"/>
      <c r="AX485" s="15"/>
      <c r="AY485" s="15"/>
      <c r="AZ485" s="22"/>
      <c r="BA485" s="13"/>
      <c r="BB485" s="15"/>
      <c r="BC485" s="15"/>
      <c r="BD485" s="15"/>
      <c r="BE485" s="15"/>
      <c r="BF485" s="15"/>
      <c r="BG485" s="15"/>
      <c r="BH485" s="22"/>
      <c r="BI485" s="24"/>
      <c r="BJ485" s="34" t="str">
        <f t="shared" si="140"/>
        <v xml:space="preserve"> {
}
</v>
      </c>
      <c r="BK485" s="35" t="str">
        <f t="shared" si="173"/>
        <v xml:space="preserve">:root {
}
@media (prefers-color-scheme: dark) {
  :root {
  }
}
</v>
      </c>
      <c r="BL485" s="60" t="str">
        <f t="shared" si="174"/>
        <v xml:space="preserve">:root {
}
@media (prefers-color-scheme: dark) {
  :root {
  }
}
</v>
      </c>
      <c r="BM485" s="15" t="str">
        <f t="shared" si="141"/>
        <v/>
      </c>
      <c r="BN485" s="15" t="str">
        <f t="shared" si="142"/>
        <v/>
      </c>
      <c r="BO485" s="15" t="str">
        <f t="shared" si="143"/>
        <v/>
      </c>
      <c r="BP485" s="15" t="str">
        <f t="shared" si="144"/>
        <v/>
      </c>
      <c r="BQ485" s="15" t="str">
        <f t="shared" si="145"/>
        <v/>
      </c>
      <c r="BR485" s="15" t="str">
        <f t="shared" si="146"/>
        <v/>
      </c>
      <c r="BS485" s="15" t="str">
        <f t="shared" si="147"/>
        <v/>
      </c>
      <c r="BT485" s="15" t="str">
        <f t="shared" si="148"/>
        <v/>
      </c>
      <c r="BU485" s="15" t="str">
        <f t="shared" si="149"/>
        <v/>
      </c>
      <c r="BV485" s="15" t="str">
        <f t="shared" si="150"/>
        <v/>
      </c>
      <c r="BW485" s="15" t="str">
        <f t="shared" si="151"/>
        <v/>
      </c>
      <c r="BX485" s="15" t="str">
        <f t="shared" si="152"/>
        <v/>
      </c>
      <c r="BY485" s="15" t="str">
        <f t="shared" si="153"/>
        <v/>
      </c>
      <c r="BZ485" s="15" t="str">
        <f t="shared" si="154"/>
        <v/>
      </c>
      <c r="CA485" s="15" t="str">
        <f t="shared" si="155"/>
        <v/>
      </c>
      <c r="CB485" s="15" t="str">
        <f t="shared" si="156"/>
        <v/>
      </c>
      <c r="CC485" s="15" t="str">
        <f t="shared" si="157"/>
        <v/>
      </c>
      <c r="CD485" s="15" t="str">
        <f t="shared" si="158"/>
        <v/>
      </c>
      <c r="CE485" s="15" t="str">
        <f t="shared" si="159"/>
        <v/>
      </c>
      <c r="CF485" s="15" t="str">
        <f t="shared" si="160"/>
        <v/>
      </c>
      <c r="CG485" s="15" t="str">
        <f t="shared" si="161"/>
        <v/>
      </c>
      <c r="CH485" s="15" t="str">
        <f t="shared" si="162"/>
        <v/>
      </c>
      <c r="CI485" s="15" t="str">
        <f t="shared" si="163"/>
        <v/>
      </c>
      <c r="CJ485" s="15" t="str">
        <f t="shared" si="164"/>
        <v/>
      </c>
      <c r="CK485" s="15" t="str">
        <f t="shared" si="165"/>
        <v/>
      </c>
      <c r="CL485" s="15" t="str">
        <f t="shared" si="166"/>
        <v/>
      </c>
      <c r="CM485" s="15" t="str">
        <f t="shared" si="167"/>
        <v/>
      </c>
      <c r="CN485" s="15" t="str">
        <f t="shared" si="168"/>
        <v/>
      </c>
      <c r="CO485" s="15" t="str">
        <f t="shared" si="169"/>
        <v/>
      </c>
      <c r="CP485" s="15" t="str">
        <f t="shared" si="170"/>
        <v/>
      </c>
      <c r="CQ485" s="15" t="str">
        <f t="shared" si="171"/>
        <v/>
      </c>
      <c r="CR485" s="15" t="str">
        <f t="shared" si="172"/>
        <v/>
      </c>
    </row>
    <row r="486" spans="2:96">
      <c r="B486" s="13"/>
      <c r="C486" s="15"/>
      <c r="D486" s="15"/>
      <c r="E486" s="28"/>
      <c r="F486" s="29"/>
      <c r="G486" s="29"/>
      <c r="H486" s="29"/>
      <c r="I486" s="29"/>
      <c r="J486" s="29"/>
      <c r="K486" s="29"/>
      <c r="L486" s="30"/>
      <c r="M486" s="29"/>
      <c r="N486" s="29"/>
      <c r="O486" s="29"/>
      <c r="P486" s="29"/>
      <c r="Q486" s="29"/>
      <c r="R486" s="29"/>
      <c r="S486" s="30"/>
      <c r="T486" s="31"/>
      <c r="U486" s="13"/>
      <c r="V486" s="15"/>
      <c r="W486" s="15"/>
      <c r="X486" s="15"/>
      <c r="Y486" s="15"/>
      <c r="Z486" s="15"/>
      <c r="AA486" s="15"/>
      <c r="AB486" s="32"/>
      <c r="AC486" s="15"/>
      <c r="AD486" s="15"/>
      <c r="AE486" s="15"/>
      <c r="AF486" s="15"/>
      <c r="AG486" s="15"/>
      <c r="AH486" s="15"/>
      <c r="AI486" s="15"/>
      <c r="AJ486" s="57"/>
      <c r="AK486" s="15"/>
      <c r="AL486" s="15"/>
      <c r="AM486" s="15"/>
      <c r="AN486" s="15"/>
      <c r="AO486" s="15"/>
      <c r="AP486" s="15"/>
      <c r="AQ486" s="15"/>
      <c r="AR486" s="32"/>
      <c r="AS486" s="15"/>
      <c r="AT486" s="15"/>
      <c r="AU486" s="15"/>
      <c r="AV486" s="15"/>
      <c r="AW486" s="15"/>
      <c r="AX486" s="15"/>
      <c r="AY486" s="15"/>
      <c r="AZ486" s="22"/>
      <c r="BA486" s="13"/>
      <c r="BB486" s="15"/>
      <c r="BC486" s="15"/>
      <c r="BD486" s="15"/>
      <c r="BE486" s="15"/>
      <c r="BF486" s="15"/>
      <c r="BG486" s="15"/>
      <c r="BH486" s="22"/>
      <c r="BI486" s="24"/>
      <c r="BJ486" s="34" t="str">
        <f t="shared" si="140"/>
        <v xml:space="preserve"> {
}
</v>
      </c>
      <c r="BK486" s="35" t="str">
        <f t="shared" si="173"/>
        <v xml:space="preserve">:root {
}
@media (prefers-color-scheme: dark) {
  :root {
  }
}
</v>
      </c>
      <c r="BL486" s="60" t="str">
        <f t="shared" si="174"/>
        <v xml:space="preserve">:root {
}
@media (prefers-color-scheme: dark) {
  :root {
  }
}
</v>
      </c>
      <c r="BM486" s="15" t="str">
        <f t="shared" si="141"/>
        <v/>
      </c>
      <c r="BN486" s="15" t="str">
        <f t="shared" si="142"/>
        <v/>
      </c>
      <c r="BO486" s="15" t="str">
        <f t="shared" si="143"/>
        <v/>
      </c>
      <c r="BP486" s="15" t="str">
        <f t="shared" si="144"/>
        <v/>
      </c>
      <c r="BQ486" s="15" t="str">
        <f t="shared" si="145"/>
        <v/>
      </c>
      <c r="BR486" s="15" t="str">
        <f t="shared" si="146"/>
        <v/>
      </c>
      <c r="BS486" s="15" t="str">
        <f t="shared" si="147"/>
        <v/>
      </c>
      <c r="BT486" s="15" t="str">
        <f t="shared" si="148"/>
        <v/>
      </c>
      <c r="BU486" s="15" t="str">
        <f t="shared" si="149"/>
        <v/>
      </c>
      <c r="BV486" s="15" t="str">
        <f t="shared" si="150"/>
        <v/>
      </c>
      <c r="BW486" s="15" t="str">
        <f t="shared" si="151"/>
        <v/>
      </c>
      <c r="BX486" s="15" t="str">
        <f t="shared" si="152"/>
        <v/>
      </c>
      <c r="BY486" s="15" t="str">
        <f t="shared" si="153"/>
        <v/>
      </c>
      <c r="BZ486" s="15" t="str">
        <f t="shared" si="154"/>
        <v/>
      </c>
      <c r="CA486" s="15" t="str">
        <f t="shared" si="155"/>
        <v/>
      </c>
      <c r="CB486" s="15" t="str">
        <f t="shared" si="156"/>
        <v/>
      </c>
      <c r="CC486" s="15" t="str">
        <f t="shared" si="157"/>
        <v/>
      </c>
      <c r="CD486" s="15" t="str">
        <f t="shared" si="158"/>
        <v/>
      </c>
      <c r="CE486" s="15" t="str">
        <f t="shared" si="159"/>
        <v/>
      </c>
      <c r="CF486" s="15" t="str">
        <f t="shared" si="160"/>
        <v/>
      </c>
      <c r="CG486" s="15" t="str">
        <f t="shared" si="161"/>
        <v/>
      </c>
      <c r="CH486" s="15" t="str">
        <f t="shared" si="162"/>
        <v/>
      </c>
      <c r="CI486" s="15" t="str">
        <f t="shared" si="163"/>
        <v/>
      </c>
      <c r="CJ486" s="15" t="str">
        <f t="shared" si="164"/>
        <v/>
      </c>
      <c r="CK486" s="15" t="str">
        <f t="shared" si="165"/>
        <v/>
      </c>
      <c r="CL486" s="15" t="str">
        <f t="shared" si="166"/>
        <v/>
      </c>
      <c r="CM486" s="15" t="str">
        <f t="shared" si="167"/>
        <v/>
      </c>
      <c r="CN486" s="15" t="str">
        <f t="shared" si="168"/>
        <v/>
      </c>
      <c r="CO486" s="15" t="str">
        <f t="shared" si="169"/>
        <v/>
      </c>
      <c r="CP486" s="15" t="str">
        <f t="shared" si="170"/>
        <v/>
      </c>
      <c r="CQ486" s="15" t="str">
        <f t="shared" si="171"/>
        <v/>
      </c>
      <c r="CR486" s="15" t="str">
        <f t="shared" si="172"/>
        <v/>
      </c>
    </row>
    <row r="487" spans="2:96">
      <c r="B487" s="13"/>
      <c r="C487" s="15"/>
      <c r="D487" s="15"/>
      <c r="E487" s="28"/>
      <c r="F487" s="29"/>
      <c r="G487" s="29"/>
      <c r="H487" s="29"/>
      <c r="I487" s="29"/>
      <c r="J487" s="29"/>
      <c r="K487" s="29"/>
      <c r="L487" s="30"/>
      <c r="M487" s="29"/>
      <c r="N487" s="29"/>
      <c r="O487" s="29"/>
      <c r="P487" s="29"/>
      <c r="Q487" s="29"/>
      <c r="R487" s="29"/>
      <c r="S487" s="30"/>
      <c r="T487" s="31"/>
      <c r="U487" s="13"/>
      <c r="V487" s="15"/>
      <c r="W487" s="15"/>
      <c r="X487" s="15"/>
      <c r="Y487" s="15"/>
      <c r="Z487" s="15"/>
      <c r="AA487" s="15"/>
      <c r="AB487" s="32"/>
      <c r="AC487" s="15"/>
      <c r="AD487" s="15"/>
      <c r="AE487" s="15"/>
      <c r="AF487" s="15"/>
      <c r="AG487" s="15"/>
      <c r="AH487" s="15"/>
      <c r="AI487" s="15"/>
      <c r="AJ487" s="57"/>
      <c r="AK487" s="15"/>
      <c r="AL487" s="15"/>
      <c r="AM487" s="15"/>
      <c r="AN487" s="15"/>
      <c r="AO487" s="15"/>
      <c r="AP487" s="15"/>
      <c r="AQ487" s="15"/>
      <c r="AR487" s="32"/>
      <c r="AS487" s="15"/>
      <c r="AT487" s="15"/>
      <c r="AU487" s="15"/>
      <c r="AV487" s="15"/>
      <c r="AW487" s="15"/>
      <c r="AX487" s="15"/>
      <c r="AY487" s="15"/>
      <c r="AZ487" s="22"/>
      <c r="BA487" s="13"/>
      <c r="BB487" s="15"/>
      <c r="BC487" s="15"/>
      <c r="BD487" s="15"/>
      <c r="BE487" s="15"/>
      <c r="BF487" s="15"/>
      <c r="BG487" s="15"/>
      <c r="BH487" s="22"/>
      <c r="BI487" s="24"/>
      <c r="BJ487" s="34" t="str">
        <f t="shared" si="140"/>
        <v xml:space="preserve"> {
}
</v>
      </c>
      <c r="BK487" s="35" t="str">
        <f t="shared" si="173"/>
        <v xml:space="preserve">:root {
}
@media (prefers-color-scheme: dark) {
  :root {
  }
}
</v>
      </c>
      <c r="BL487" s="60" t="str">
        <f t="shared" si="174"/>
        <v xml:space="preserve">:root {
}
@media (prefers-color-scheme: dark) {
  :root {
  }
}
</v>
      </c>
      <c r="BM487" s="15" t="str">
        <f t="shared" si="141"/>
        <v/>
      </c>
      <c r="BN487" s="15" t="str">
        <f t="shared" si="142"/>
        <v/>
      </c>
      <c r="BO487" s="15" t="str">
        <f t="shared" si="143"/>
        <v/>
      </c>
      <c r="BP487" s="15" t="str">
        <f t="shared" si="144"/>
        <v/>
      </c>
      <c r="BQ487" s="15" t="str">
        <f t="shared" si="145"/>
        <v/>
      </c>
      <c r="BR487" s="15" t="str">
        <f t="shared" si="146"/>
        <v/>
      </c>
      <c r="BS487" s="15" t="str">
        <f t="shared" si="147"/>
        <v/>
      </c>
      <c r="BT487" s="15" t="str">
        <f t="shared" si="148"/>
        <v/>
      </c>
      <c r="BU487" s="15" t="str">
        <f t="shared" si="149"/>
        <v/>
      </c>
      <c r="BV487" s="15" t="str">
        <f t="shared" si="150"/>
        <v/>
      </c>
      <c r="BW487" s="15" t="str">
        <f t="shared" si="151"/>
        <v/>
      </c>
      <c r="BX487" s="15" t="str">
        <f t="shared" si="152"/>
        <v/>
      </c>
      <c r="BY487" s="15" t="str">
        <f t="shared" si="153"/>
        <v/>
      </c>
      <c r="BZ487" s="15" t="str">
        <f t="shared" si="154"/>
        <v/>
      </c>
      <c r="CA487" s="15" t="str">
        <f t="shared" si="155"/>
        <v/>
      </c>
      <c r="CB487" s="15" t="str">
        <f t="shared" si="156"/>
        <v/>
      </c>
      <c r="CC487" s="15" t="str">
        <f t="shared" si="157"/>
        <v/>
      </c>
      <c r="CD487" s="15" t="str">
        <f t="shared" si="158"/>
        <v/>
      </c>
      <c r="CE487" s="15" t="str">
        <f t="shared" si="159"/>
        <v/>
      </c>
      <c r="CF487" s="15" t="str">
        <f t="shared" si="160"/>
        <v/>
      </c>
      <c r="CG487" s="15" t="str">
        <f t="shared" si="161"/>
        <v/>
      </c>
      <c r="CH487" s="15" t="str">
        <f t="shared" si="162"/>
        <v/>
      </c>
      <c r="CI487" s="15" t="str">
        <f t="shared" si="163"/>
        <v/>
      </c>
      <c r="CJ487" s="15" t="str">
        <f t="shared" si="164"/>
        <v/>
      </c>
      <c r="CK487" s="15" t="str">
        <f t="shared" si="165"/>
        <v/>
      </c>
      <c r="CL487" s="15" t="str">
        <f t="shared" si="166"/>
        <v/>
      </c>
      <c r="CM487" s="15" t="str">
        <f t="shared" si="167"/>
        <v/>
      </c>
      <c r="CN487" s="15" t="str">
        <f t="shared" si="168"/>
        <v/>
      </c>
      <c r="CO487" s="15" t="str">
        <f t="shared" si="169"/>
        <v/>
      </c>
      <c r="CP487" s="15" t="str">
        <f t="shared" si="170"/>
        <v/>
      </c>
      <c r="CQ487" s="15" t="str">
        <f t="shared" si="171"/>
        <v/>
      </c>
      <c r="CR487" s="15" t="str">
        <f t="shared" si="172"/>
        <v/>
      </c>
    </row>
    <row r="488" spans="2:96">
      <c r="B488" s="13"/>
      <c r="C488" s="15"/>
      <c r="D488" s="15"/>
      <c r="E488" s="28"/>
      <c r="F488" s="29"/>
      <c r="G488" s="29"/>
      <c r="H488" s="29"/>
      <c r="I488" s="29"/>
      <c r="J488" s="29"/>
      <c r="K488" s="29"/>
      <c r="L488" s="30"/>
      <c r="M488" s="29"/>
      <c r="N488" s="29"/>
      <c r="O488" s="29"/>
      <c r="P488" s="29"/>
      <c r="Q488" s="29"/>
      <c r="R488" s="29"/>
      <c r="S488" s="30"/>
      <c r="T488" s="31"/>
      <c r="U488" s="13"/>
      <c r="V488" s="15"/>
      <c r="W488" s="15"/>
      <c r="X488" s="15"/>
      <c r="Y488" s="15"/>
      <c r="Z488" s="15"/>
      <c r="AA488" s="15"/>
      <c r="AB488" s="32"/>
      <c r="AC488" s="15"/>
      <c r="AD488" s="15"/>
      <c r="AE488" s="15"/>
      <c r="AF488" s="15"/>
      <c r="AG488" s="15"/>
      <c r="AH488" s="15"/>
      <c r="AI488" s="15"/>
      <c r="AJ488" s="57"/>
      <c r="AK488" s="15"/>
      <c r="AL488" s="15"/>
      <c r="AM488" s="15"/>
      <c r="AN488" s="15"/>
      <c r="AO488" s="15"/>
      <c r="AP488" s="15"/>
      <c r="AQ488" s="15"/>
      <c r="AR488" s="32"/>
      <c r="AS488" s="15"/>
      <c r="AT488" s="15"/>
      <c r="AU488" s="15"/>
      <c r="AV488" s="15"/>
      <c r="AW488" s="15"/>
      <c r="AX488" s="15"/>
      <c r="AY488" s="15"/>
      <c r="AZ488" s="22"/>
      <c r="BA488" s="13"/>
      <c r="BB488" s="15"/>
      <c r="BC488" s="15"/>
      <c r="BD488" s="15"/>
      <c r="BE488" s="15"/>
      <c r="BF488" s="15"/>
      <c r="BG488" s="15"/>
      <c r="BH488" s="22"/>
      <c r="BI488" s="24"/>
      <c r="BJ488" s="34" t="str">
        <f t="shared" si="140"/>
        <v xml:space="preserve"> {
}
</v>
      </c>
      <c r="BK488" s="35" t="str">
        <f t="shared" si="173"/>
        <v xml:space="preserve">:root {
}
@media (prefers-color-scheme: dark) {
  :root {
  }
}
</v>
      </c>
      <c r="BL488" s="60" t="str">
        <f t="shared" si="174"/>
        <v xml:space="preserve">:root {
}
@media (prefers-color-scheme: dark) {
  :root {
  }
}
</v>
      </c>
      <c r="BM488" s="15" t="str">
        <f t="shared" si="141"/>
        <v/>
      </c>
      <c r="BN488" s="15" t="str">
        <f t="shared" si="142"/>
        <v/>
      </c>
      <c r="BO488" s="15" t="str">
        <f t="shared" si="143"/>
        <v/>
      </c>
      <c r="BP488" s="15" t="str">
        <f t="shared" si="144"/>
        <v/>
      </c>
      <c r="BQ488" s="15" t="str">
        <f t="shared" si="145"/>
        <v/>
      </c>
      <c r="BR488" s="15" t="str">
        <f t="shared" si="146"/>
        <v/>
      </c>
      <c r="BS488" s="15" t="str">
        <f t="shared" si="147"/>
        <v/>
      </c>
      <c r="BT488" s="15" t="str">
        <f t="shared" si="148"/>
        <v/>
      </c>
      <c r="BU488" s="15" t="str">
        <f t="shared" si="149"/>
        <v/>
      </c>
      <c r="BV488" s="15" t="str">
        <f t="shared" si="150"/>
        <v/>
      </c>
      <c r="BW488" s="15" t="str">
        <f t="shared" si="151"/>
        <v/>
      </c>
      <c r="BX488" s="15" t="str">
        <f t="shared" si="152"/>
        <v/>
      </c>
      <c r="BY488" s="15" t="str">
        <f t="shared" si="153"/>
        <v/>
      </c>
      <c r="BZ488" s="15" t="str">
        <f t="shared" si="154"/>
        <v/>
      </c>
      <c r="CA488" s="15" t="str">
        <f t="shared" si="155"/>
        <v/>
      </c>
      <c r="CB488" s="15" t="str">
        <f t="shared" si="156"/>
        <v/>
      </c>
      <c r="CC488" s="15" t="str">
        <f t="shared" si="157"/>
        <v/>
      </c>
      <c r="CD488" s="15" t="str">
        <f t="shared" si="158"/>
        <v/>
      </c>
      <c r="CE488" s="15" t="str">
        <f t="shared" si="159"/>
        <v/>
      </c>
      <c r="CF488" s="15" t="str">
        <f t="shared" si="160"/>
        <v/>
      </c>
      <c r="CG488" s="15" t="str">
        <f t="shared" si="161"/>
        <v/>
      </c>
      <c r="CH488" s="15" t="str">
        <f t="shared" si="162"/>
        <v/>
      </c>
      <c r="CI488" s="15" t="str">
        <f t="shared" si="163"/>
        <v/>
      </c>
      <c r="CJ488" s="15" t="str">
        <f t="shared" si="164"/>
        <v/>
      </c>
      <c r="CK488" s="15" t="str">
        <f t="shared" si="165"/>
        <v/>
      </c>
      <c r="CL488" s="15" t="str">
        <f t="shared" si="166"/>
        <v/>
      </c>
      <c r="CM488" s="15" t="str">
        <f t="shared" si="167"/>
        <v/>
      </c>
      <c r="CN488" s="15" t="str">
        <f t="shared" si="168"/>
        <v/>
      </c>
      <c r="CO488" s="15" t="str">
        <f t="shared" si="169"/>
        <v/>
      </c>
      <c r="CP488" s="15" t="str">
        <f t="shared" si="170"/>
        <v/>
      </c>
      <c r="CQ488" s="15" t="str">
        <f t="shared" si="171"/>
        <v/>
      </c>
      <c r="CR488" s="15" t="str">
        <f t="shared" si="172"/>
        <v/>
      </c>
    </row>
    <row r="489" spans="2:96">
      <c r="B489" s="13"/>
      <c r="C489" s="15"/>
      <c r="D489" s="15"/>
      <c r="E489" s="28"/>
      <c r="F489" s="29"/>
      <c r="G489" s="29"/>
      <c r="H489" s="29"/>
      <c r="I489" s="29"/>
      <c r="J489" s="29"/>
      <c r="K489" s="29"/>
      <c r="L489" s="30"/>
      <c r="M489" s="29"/>
      <c r="N489" s="29"/>
      <c r="O489" s="29"/>
      <c r="P489" s="29"/>
      <c r="Q489" s="29"/>
      <c r="R489" s="29"/>
      <c r="S489" s="30"/>
      <c r="T489" s="31"/>
      <c r="U489" s="13"/>
      <c r="V489" s="15"/>
      <c r="W489" s="15"/>
      <c r="X489" s="15"/>
      <c r="Y489" s="15"/>
      <c r="Z489" s="15"/>
      <c r="AA489" s="15"/>
      <c r="AB489" s="32"/>
      <c r="AC489" s="15"/>
      <c r="AD489" s="15"/>
      <c r="AE489" s="15"/>
      <c r="AF489" s="15"/>
      <c r="AG489" s="15"/>
      <c r="AH489" s="15"/>
      <c r="AI489" s="15"/>
      <c r="AJ489" s="57"/>
      <c r="AK489" s="15"/>
      <c r="AL489" s="15"/>
      <c r="AM489" s="15"/>
      <c r="AN489" s="15"/>
      <c r="AO489" s="15"/>
      <c r="AP489" s="15"/>
      <c r="AQ489" s="15"/>
      <c r="AR489" s="32"/>
      <c r="AS489" s="15"/>
      <c r="AT489" s="15"/>
      <c r="AU489" s="15"/>
      <c r="AV489" s="15"/>
      <c r="AW489" s="15"/>
      <c r="AX489" s="15"/>
      <c r="AY489" s="15"/>
      <c r="AZ489" s="22"/>
      <c r="BA489" s="13"/>
      <c r="BB489" s="15"/>
      <c r="BC489" s="15"/>
      <c r="BD489" s="15"/>
      <c r="BE489" s="15"/>
      <c r="BF489" s="15"/>
      <c r="BG489" s="15"/>
      <c r="BH489" s="22"/>
      <c r="BI489" s="24"/>
      <c r="BJ489" s="34" t="str">
        <f t="shared" si="140"/>
        <v xml:space="preserve"> {
}
</v>
      </c>
      <c r="BK489" s="35" t="str">
        <f t="shared" si="173"/>
        <v xml:space="preserve">:root {
}
@media (prefers-color-scheme: dark) {
  :root {
  }
}
</v>
      </c>
      <c r="BL489" s="60" t="str">
        <f t="shared" si="174"/>
        <v xml:space="preserve">:root {
}
@media (prefers-color-scheme: dark) {
  :root {
  }
}
</v>
      </c>
      <c r="BM489" s="15" t="str">
        <f t="shared" si="141"/>
        <v/>
      </c>
      <c r="BN489" s="15" t="str">
        <f t="shared" si="142"/>
        <v/>
      </c>
      <c r="BO489" s="15" t="str">
        <f t="shared" si="143"/>
        <v/>
      </c>
      <c r="BP489" s="15" t="str">
        <f t="shared" si="144"/>
        <v/>
      </c>
      <c r="BQ489" s="15" t="str">
        <f t="shared" si="145"/>
        <v/>
      </c>
      <c r="BR489" s="15" t="str">
        <f t="shared" si="146"/>
        <v/>
      </c>
      <c r="BS489" s="15" t="str">
        <f t="shared" si="147"/>
        <v/>
      </c>
      <c r="BT489" s="15" t="str">
        <f t="shared" si="148"/>
        <v/>
      </c>
      <c r="BU489" s="15" t="str">
        <f t="shared" si="149"/>
        <v/>
      </c>
      <c r="BV489" s="15" t="str">
        <f t="shared" si="150"/>
        <v/>
      </c>
      <c r="BW489" s="15" t="str">
        <f t="shared" si="151"/>
        <v/>
      </c>
      <c r="BX489" s="15" t="str">
        <f t="shared" si="152"/>
        <v/>
      </c>
      <c r="BY489" s="15" t="str">
        <f t="shared" si="153"/>
        <v/>
      </c>
      <c r="BZ489" s="15" t="str">
        <f t="shared" si="154"/>
        <v/>
      </c>
      <c r="CA489" s="15" t="str">
        <f t="shared" si="155"/>
        <v/>
      </c>
      <c r="CB489" s="15" t="str">
        <f t="shared" si="156"/>
        <v/>
      </c>
      <c r="CC489" s="15" t="str">
        <f t="shared" si="157"/>
        <v/>
      </c>
      <c r="CD489" s="15" t="str">
        <f t="shared" si="158"/>
        <v/>
      </c>
      <c r="CE489" s="15" t="str">
        <f t="shared" si="159"/>
        <v/>
      </c>
      <c r="CF489" s="15" t="str">
        <f t="shared" si="160"/>
        <v/>
      </c>
      <c r="CG489" s="15" t="str">
        <f t="shared" si="161"/>
        <v/>
      </c>
      <c r="CH489" s="15" t="str">
        <f t="shared" si="162"/>
        <v/>
      </c>
      <c r="CI489" s="15" t="str">
        <f t="shared" si="163"/>
        <v/>
      </c>
      <c r="CJ489" s="15" t="str">
        <f t="shared" si="164"/>
        <v/>
      </c>
      <c r="CK489" s="15" t="str">
        <f t="shared" si="165"/>
        <v/>
      </c>
      <c r="CL489" s="15" t="str">
        <f t="shared" si="166"/>
        <v/>
      </c>
      <c r="CM489" s="15" t="str">
        <f t="shared" si="167"/>
        <v/>
      </c>
      <c r="CN489" s="15" t="str">
        <f t="shared" si="168"/>
        <v/>
      </c>
      <c r="CO489" s="15" t="str">
        <f t="shared" si="169"/>
        <v/>
      </c>
      <c r="CP489" s="15" t="str">
        <f t="shared" si="170"/>
        <v/>
      </c>
      <c r="CQ489" s="15" t="str">
        <f t="shared" si="171"/>
        <v/>
      </c>
      <c r="CR489" s="15" t="str">
        <f t="shared" si="172"/>
        <v/>
      </c>
    </row>
    <row r="490" spans="2:96">
      <c r="B490" s="13"/>
      <c r="C490" s="15"/>
      <c r="D490" s="15"/>
      <c r="E490" s="28"/>
      <c r="F490" s="29"/>
      <c r="G490" s="29"/>
      <c r="H490" s="29"/>
      <c r="I490" s="29"/>
      <c r="J490" s="29"/>
      <c r="K490" s="29"/>
      <c r="L490" s="30"/>
      <c r="M490" s="29"/>
      <c r="N490" s="29"/>
      <c r="O490" s="29"/>
      <c r="P490" s="29"/>
      <c r="Q490" s="29"/>
      <c r="R490" s="29"/>
      <c r="S490" s="30"/>
      <c r="T490" s="31"/>
      <c r="U490" s="13"/>
      <c r="V490" s="15"/>
      <c r="W490" s="15"/>
      <c r="X490" s="15"/>
      <c r="Y490" s="15"/>
      <c r="Z490" s="15"/>
      <c r="AA490" s="15"/>
      <c r="AB490" s="32"/>
      <c r="AC490" s="15"/>
      <c r="AD490" s="15"/>
      <c r="AE490" s="15"/>
      <c r="AF490" s="15"/>
      <c r="AG490" s="15"/>
      <c r="AH490" s="15"/>
      <c r="AI490" s="15"/>
      <c r="AJ490" s="57"/>
      <c r="AK490" s="15"/>
      <c r="AL490" s="15"/>
      <c r="AM490" s="15"/>
      <c r="AN490" s="15"/>
      <c r="AO490" s="15"/>
      <c r="AP490" s="15"/>
      <c r="AQ490" s="15"/>
      <c r="AR490" s="32"/>
      <c r="AS490" s="15"/>
      <c r="AT490" s="15"/>
      <c r="AU490" s="15"/>
      <c r="AV490" s="15"/>
      <c r="AW490" s="15"/>
      <c r="AX490" s="15"/>
      <c r="AY490" s="15"/>
      <c r="AZ490" s="22"/>
      <c r="BA490" s="13"/>
      <c r="BB490" s="15"/>
      <c r="BC490" s="15"/>
      <c r="BD490" s="15"/>
      <c r="BE490" s="15"/>
      <c r="BF490" s="15"/>
      <c r="BG490" s="15"/>
      <c r="BH490" s="22"/>
      <c r="BI490" s="24"/>
      <c r="BJ490" s="34" t="str">
        <f t="shared" si="140"/>
        <v xml:space="preserve"> {
}
</v>
      </c>
      <c r="BK490" s="35" t="str">
        <f t="shared" si="173"/>
        <v xml:space="preserve">:root {
}
@media (prefers-color-scheme: dark) {
  :root {
  }
}
</v>
      </c>
      <c r="BL490" s="60" t="str">
        <f t="shared" si="174"/>
        <v xml:space="preserve">:root {
}
@media (prefers-color-scheme: dark) {
  :root {
  }
}
</v>
      </c>
      <c r="BM490" s="15" t="str">
        <f t="shared" si="141"/>
        <v/>
      </c>
      <c r="BN490" s="15" t="str">
        <f t="shared" si="142"/>
        <v/>
      </c>
      <c r="BO490" s="15" t="str">
        <f t="shared" si="143"/>
        <v/>
      </c>
      <c r="BP490" s="15" t="str">
        <f t="shared" si="144"/>
        <v/>
      </c>
      <c r="BQ490" s="15" t="str">
        <f t="shared" si="145"/>
        <v/>
      </c>
      <c r="BR490" s="15" t="str">
        <f t="shared" si="146"/>
        <v/>
      </c>
      <c r="BS490" s="15" t="str">
        <f t="shared" si="147"/>
        <v/>
      </c>
      <c r="BT490" s="15" t="str">
        <f t="shared" si="148"/>
        <v/>
      </c>
      <c r="BU490" s="15" t="str">
        <f t="shared" si="149"/>
        <v/>
      </c>
      <c r="BV490" s="15" t="str">
        <f t="shared" si="150"/>
        <v/>
      </c>
      <c r="BW490" s="15" t="str">
        <f t="shared" si="151"/>
        <v/>
      </c>
      <c r="BX490" s="15" t="str">
        <f t="shared" si="152"/>
        <v/>
      </c>
      <c r="BY490" s="15" t="str">
        <f t="shared" si="153"/>
        <v/>
      </c>
      <c r="BZ490" s="15" t="str">
        <f t="shared" si="154"/>
        <v/>
      </c>
      <c r="CA490" s="15" t="str">
        <f t="shared" si="155"/>
        <v/>
      </c>
      <c r="CB490" s="15" t="str">
        <f t="shared" si="156"/>
        <v/>
      </c>
      <c r="CC490" s="15" t="str">
        <f t="shared" si="157"/>
        <v/>
      </c>
      <c r="CD490" s="15" t="str">
        <f t="shared" si="158"/>
        <v/>
      </c>
      <c r="CE490" s="15" t="str">
        <f t="shared" si="159"/>
        <v/>
      </c>
      <c r="CF490" s="15" t="str">
        <f t="shared" si="160"/>
        <v/>
      </c>
      <c r="CG490" s="15" t="str">
        <f t="shared" si="161"/>
        <v/>
      </c>
      <c r="CH490" s="15" t="str">
        <f t="shared" si="162"/>
        <v/>
      </c>
      <c r="CI490" s="15" t="str">
        <f t="shared" si="163"/>
        <v/>
      </c>
      <c r="CJ490" s="15" t="str">
        <f t="shared" si="164"/>
        <v/>
      </c>
      <c r="CK490" s="15" t="str">
        <f t="shared" si="165"/>
        <v/>
      </c>
      <c r="CL490" s="15" t="str">
        <f t="shared" si="166"/>
        <v/>
      </c>
      <c r="CM490" s="15" t="str">
        <f t="shared" si="167"/>
        <v/>
      </c>
      <c r="CN490" s="15" t="str">
        <f t="shared" si="168"/>
        <v/>
      </c>
      <c r="CO490" s="15" t="str">
        <f t="shared" si="169"/>
        <v/>
      </c>
      <c r="CP490" s="15" t="str">
        <f t="shared" si="170"/>
        <v/>
      </c>
      <c r="CQ490" s="15" t="str">
        <f t="shared" si="171"/>
        <v/>
      </c>
      <c r="CR490" s="15" t="str">
        <f t="shared" si="172"/>
        <v/>
      </c>
    </row>
    <row r="491" spans="2:96">
      <c r="B491" s="13"/>
      <c r="C491" s="15"/>
      <c r="D491" s="15"/>
      <c r="E491" s="28"/>
      <c r="F491" s="29"/>
      <c r="G491" s="29"/>
      <c r="H491" s="29"/>
      <c r="I491" s="29"/>
      <c r="J491" s="29"/>
      <c r="K491" s="29"/>
      <c r="L491" s="30"/>
      <c r="M491" s="29"/>
      <c r="N491" s="29"/>
      <c r="O491" s="29"/>
      <c r="P491" s="29"/>
      <c r="Q491" s="29"/>
      <c r="R491" s="29"/>
      <c r="S491" s="30"/>
      <c r="T491" s="31"/>
      <c r="U491" s="13"/>
      <c r="V491" s="15"/>
      <c r="W491" s="15"/>
      <c r="X491" s="15"/>
      <c r="Y491" s="15"/>
      <c r="Z491" s="15"/>
      <c r="AA491" s="15"/>
      <c r="AB491" s="32"/>
      <c r="AC491" s="15"/>
      <c r="AD491" s="15"/>
      <c r="AE491" s="15"/>
      <c r="AF491" s="15"/>
      <c r="AG491" s="15"/>
      <c r="AH491" s="15"/>
      <c r="AI491" s="15"/>
      <c r="AJ491" s="57"/>
      <c r="AK491" s="15"/>
      <c r="AL491" s="15"/>
      <c r="AM491" s="15"/>
      <c r="AN491" s="15"/>
      <c r="AO491" s="15"/>
      <c r="AP491" s="15"/>
      <c r="AQ491" s="15"/>
      <c r="AR491" s="32"/>
      <c r="AS491" s="15"/>
      <c r="AT491" s="15"/>
      <c r="AU491" s="15"/>
      <c r="AV491" s="15"/>
      <c r="AW491" s="15"/>
      <c r="AX491" s="15"/>
      <c r="AY491" s="15"/>
      <c r="AZ491" s="22"/>
      <c r="BA491" s="13"/>
      <c r="BB491" s="15"/>
      <c r="BC491" s="15"/>
      <c r="BD491" s="15"/>
      <c r="BE491" s="15"/>
      <c r="BF491" s="15"/>
      <c r="BG491" s="15"/>
      <c r="BH491" s="22"/>
      <c r="BI491" s="24"/>
      <c r="BJ491" s="34" t="str">
        <f t="shared" si="140"/>
        <v xml:space="preserve"> {
}
</v>
      </c>
      <c r="BK491" s="35" t="str">
        <f t="shared" si="173"/>
        <v xml:space="preserve">:root {
}
@media (prefers-color-scheme: dark) {
  :root {
  }
}
</v>
      </c>
      <c r="BL491" s="60" t="str">
        <f t="shared" si="174"/>
        <v xml:space="preserve">:root {
}
@media (prefers-color-scheme: dark) {
  :root {
  }
}
</v>
      </c>
      <c r="BM491" s="15" t="str">
        <f t="shared" si="141"/>
        <v/>
      </c>
      <c r="BN491" s="15" t="str">
        <f t="shared" si="142"/>
        <v/>
      </c>
      <c r="BO491" s="15" t="str">
        <f t="shared" si="143"/>
        <v/>
      </c>
      <c r="BP491" s="15" t="str">
        <f t="shared" si="144"/>
        <v/>
      </c>
      <c r="BQ491" s="15" t="str">
        <f t="shared" si="145"/>
        <v/>
      </c>
      <c r="BR491" s="15" t="str">
        <f t="shared" si="146"/>
        <v/>
      </c>
      <c r="BS491" s="15" t="str">
        <f t="shared" si="147"/>
        <v/>
      </c>
      <c r="BT491" s="15" t="str">
        <f t="shared" si="148"/>
        <v/>
      </c>
      <c r="BU491" s="15" t="str">
        <f t="shared" si="149"/>
        <v/>
      </c>
      <c r="BV491" s="15" t="str">
        <f t="shared" si="150"/>
        <v/>
      </c>
      <c r="BW491" s="15" t="str">
        <f t="shared" si="151"/>
        <v/>
      </c>
      <c r="BX491" s="15" t="str">
        <f t="shared" si="152"/>
        <v/>
      </c>
      <c r="BY491" s="15" t="str">
        <f t="shared" si="153"/>
        <v/>
      </c>
      <c r="BZ491" s="15" t="str">
        <f t="shared" si="154"/>
        <v/>
      </c>
      <c r="CA491" s="15" t="str">
        <f t="shared" si="155"/>
        <v/>
      </c>
      <c r="CB491" s="15" t="str">
        <f t="shared" si="156"/>
        <v/>
      </c>
      <c r="CC491" s="15" t="str">
        <f t="shared" si="157"/>
        <v/>
      </c>
      <c r="CD491" s="15" t="str">
        <f t="shared" si="158"/>
        <v/>
      </c>
      <c r="CE491" s="15" t="str">
        <f t="shared" si="159"/>
        <v/>
      </c>
      <c r="CF491" s="15" t="str">
        <f t="shared" si="160"/>
        <v/>
      </c>
      <c r="CG491" s="15" t="str">
        <f t="shared" si="161"/>
        <v/>
      </c>
      <c r="CH491" s="15" t="str">
        <f t="shared" si="162"/>
        <v/>
      </c>
      <c r="CI491" s="15" t="str">
        <f t="shared" si="163"/>
        <v/>
      </c>
      <c r="CJ491" s="15" t="str">
        <f t="shared" si="164"/>
        <v/>
      </c>
      <c r="CK491" s="15" t="str">
        <f t="shared" si="165"/>
        <v/>
      </c>
      <c r="CL491" s="15" t="str">
        <f t="shared" si="166"/>
        <v/>
      </c>
      <c r="CM491" s="15" t="str">
        <f t="shared" si="167"/>
        <v/>
      </c>
      <c r="CN491" s="15" t="str">
        <f t="shared" si="168"/>
        <v/>
      </c>
      <c r="CO491" s="15" t="str">
        <f t="shared" si="169"/>
        <v/>
      </c>
      <c r="CP491" s="15" t="str">
        <f t="shared" si="170"/>
        <v/>
      </c>
      <c r="CQ491" s="15" t="str">
        <f t="shared" si="171"/>
        <v/>
      </c>
      <c r="CR491" s="15" t="str">
        <f t="shared" si="172"/>
        <v/>
      </c>
    </row>
    <row r="492" spans="2:96">
      <c r="B492" s="13"/>
      <c r="C492" s="15"/>
      <c r="D492" s="15"/>
      <c r="E492" s="28"/>
      <c r="F492" s="29"/>
      <c r="G492" s="29"/>
      <c r="H492" s="29"/>
      <c r="I492" s="29"/>
      <c r="J492" s="29"/>
      <c r="K492" s="29"/>
      <c r="L492" s="30"/>
      <c r="M492" s="29"/>
      <c r="N492" s="29"/>
      <c r="O492" s="29"/>
      <c r="P492" s="29"/>
      <c r="Q492" s="29"/>
      <c r="R492" s="29"/>
      <c r="S492" s="30"/>
      <c r="T492" s="31"/>
      <c r="U492" s="13"/>
      <c r="V492" s="15"/>
      <c r="W492" s="15"/>
      <c r="X492" s="15"/>
      <c r="Y492" s="15"/>
      <c r="Z492" s="15"/>
      <c r="AA492" s="15"/>
      <c r="AB492" s="32"/>
      <c r="AC492" s="15"/>
      <c r="AD492" s="15"/>
      <c r="AE492" s="15"/>
      <c r="AF492" s="15"/>
      <c r="AG492" s="15"/>
      <c r="AH492" s="15"/>
      <c r="AI492" s="15"/>
      <c r="AJ492" s="57"/>
      <c r="AK492" s="15"/>
      <c r="AL492" s="15"/>
      <c r="AM492" s="15"/>
      <c r="AN492" s="15"/>
      <c r="AO492" s="15"/>
      <c r="AP492" s="15"/>
      <c r="AQ492" s="15"/>
      <c r="AR492" s="32"/>
      <c r="AS492" s="15"/>
      <c r="AT492" s="15"/>
      <c r="AU492" s="15"/>
      <c r="AV492" s="15"/>
      <c r="AW492" s="15"/>
      <c r="AX492" s="15"/>
      <c r="AY492" s="15"/>
      <c r="AZ492" s="22"/>
      <c r="BA492" s="13"/>
      <c r="BB492" s="15"/>
      <c r="BC492" s="15"/>
      <c r="BD492" s="15"/>
      <c r="BE492" s="15"/>
      <c r="BF492" s="15"/>
      <c r="BG492" s="15"/>
      <c r="BH492" s="22"/>
      <c r="BI492" s="24"/>
      <c r="BJ492" s="34" t="str">
        <f t="shared" si="140"/>
        <v xml:space="preserve"> {
}
</v>
      </c>
      <c r="BK492" s="35" t="str">
        <f t="shared" si="173"/>
        <v xml:space="preserve">:root {
}
@media (prefers-color-scheme: dark) {
  :root {
  }
}
</v>
      </c>
      <c r="BL492" s="60" t="str">
        <f t="shared" si="174"/>
        <v xml:space="preserve">:root {
}
@media (prefers-color-scheme: dark) {
  :root {
  }
}
</v>
      </c>
      <c r="BM492" s="15" t="str">
        <f t="shared" si="141"/>
        <v/>
      </c>
      <c r="BN492" s="15" t="str">
        <f t="shared" si="142"/>
        <v/>
      </c>
      <c r="BO492" s="15" t="str">
        <f t="shared" si="143"/>
        <v/>
      </c>
      <c r="BP492" s="15" t="str">
        <f t="shared" si="144"/>
        <v/>
      </c>
      <c r="BQ492" s="15" t="str">
        <f t="shared" si="145"/>
        <v/>
      </c>
      <c r="BR492" s="15" t="str">
        <f t="shared" si="146"/>
        <v/>
      </c>
      <c r="BS492" s="15" t="str">
        <f t="shared" si="147"/>
        <v/>
      </c>
      <c r="BT492" s="15" t="str">
        <f t="shared" si="148"/>
        <v/>
      </c>
      <c r="BU492" s="15" t="str">
        <f t="shared" si="149"/>
        <v/>
      </c>
      <c r="BV492" s="15" t="str">
        <f t="shared" si="150"/>
        <v/>
      </c>
      <c r="BW492" s="15" t="str">
        <f t="shared" si="151"/>
        <v/>
      </c>
      <c r="BX492" s="15" t="str">
        <f t="shared" si="152"/>
        <v/>
      </c>
      <c r="BY492" s="15" t="str">
        <f t="shared" si="153"/>
        <v/>
      </c>
      <c r="BZ492" s="15" t="str">
        <f t="shared" si="154"/>
        <v/>
      </c>
      <c r="CA492" s="15" t="str">
        <f t="shared" si="155"/>
        <v/>
      </c>
      <c r="CB492" s="15" t="str">
        <f t="shared" si="156"/>
        <v/>
      </c>
      <c r="CC492" s="15" t="str">
        <f t="shared" si="157"/>
        <v/>
      </c>
      <c r="CD492" s="15" t="str">
        <f t="shared" si="158"/>
        <v/>
      </c>
      <c r="CE492" s="15" t="str">
        <f t="shared" si="159"/>
        <v/>
      </c>
      <c r="CF492" s="15" t="str">
        <f t="shared" si="160"/>
        <v/>
      </c>
      <c r="CG492" s="15" t="str">
        <f t="shared" si="161"/>
        <v/>
      </c>
      <c r="CH492" s="15" t="str">
        <f t="shared" si="162"/>
        <v/>
      </c>
      <c r="CI492" s="15" t="str">
        <f t="shared" si="163"/>
        <v/>
      </c>
      <c r="CJ492" s="15" t="str">
        <f t="shared" si="164"/>
        <v/>
      </c>
      <c r="CK492" s="15" t="str">
        <f t="shared" si="165"/>
        <v/>
      </c>
      <c r="CL492" s="15" t="str">
        <f t="shared" si="166"/>
        <v/>
      </c>
      <c r="CM492" s="15" t="str">
        <f t="shared" si="167"/>
        <v/>
      </c>
      <c r="CN492" s="15" t="str">
        <f t="shared" si="168"/>
        <v/>
      </c>
      <c r="CO492" s="15" t="str">
        <f t="shared" si="169"/>
        <v/>
      </c>
      <c r="CP492" s="15" t="str">
        <f t="shared" si="170"/>
        <v/>
      </c>
      <c r="CQ492" s="15" t="str">
        <f t="shared" si="171"/>
        <v/>
      </c>
      <c r="CR492" s="15" t="str">
        <f t="shared" si="172"/>
        <v/>
      </c>
    </row>
    <row r="493" spans="2:96">
      <c r="B493" s="13"/>
      <c r="C493" s="15"/>
      <c r="D493" s="15"/>
      <c r="E493" s="28"/>
      <c r="F493" s="29"/>
      <c r="G493" s="29"/>
      <c r="H493" s="29"/>
      <c r="I493" s="29"/>
      <c r="J493" s="29"/>
      <c r="K493" s="29"/>
      <c r="L493" s="30"/>
      <c r="M493" s="29"/>
      <c r="N493" s="29"/>
      <c r="O493" s="29"/>
      <c r="P493" s="29"/>
      <c r="Q493" s="29"/>
      <c r="R493" s="29"/>
      <c r="S493" s="30"/>
      <c r="T493" s="31"/>
      <c r="U493" s="13"/>
      <c r="V493" s="15"/>
      <c r="W493" s="15"/>
      <c r="X493" s="15"/>
      <c r="Y493" s="15"/>
      <c r="Z493" s="15"/>
      <c r="AA493" s="15"/>
      <c r="AB493" s="32"/>
      <c r="AC493" s="15"/>
      <c r="AD493" s="15"/>
      <c r="AE493" s="15"/>
      <c r="AF493" s="15"/>
      <c r="AG493" s="15"/>
      <c r="AH493" s="15"/>
      <c r="AI493" s="15"/>
      <c r="AJ493" s="57"/>
      <c r="AK493" s="15"/>
      <c r="AL493" s="15"/>
      <c r="AM493" s="15"/>
      <c r="AN493" s="15"/>
      <c r="AO493" s="15"/>
      <c r="AP493" s="15"/>
      <c r="AQ493" s="15"/>
      <c r="AR493" s="32"/>
      <c r="AS493" s="15"/>
      <c r="AT493" s="15"/>
      <c r="AU493" s="15"/>
      <c r="AV493" s="15"/>
      <c r="AW493" s="15"/>
      <c r="AX493" s="15"/>
      <c r="AY493" s="15"/>
      <c r="AZ493" s="22"/>
      <c r="BA493" s="13"/>
      <c r="BB493" s="15"/>
      <c r="BC493" s="15"/>
      <c r="BD493" s="15"/>
      <c r="BE493" s="15"/>
      <c r="BF493" s="15"/>
      <c r="BG493" s="15"/>
      <c r="BH493" s="22"/>
      <c r="BI493" s="24"/>
      <c r="BJ493" s="34" t="str">
        <f t="shared" si="140"/>
        <v xml:space="preserve"> {
}
</v>
      </c>
      <c r="BK493" s="35" t="str">
        <f t="shared" si="173"/>
        <v xml:space="preserve">:root {
}
@media (prefers-color-scheme: dark) {
  :root {
  }
}
</v>
      </c>
      <c r="BL493" s="60" t="str">
        <f t="shared" si="174"/>
        <v xml:space="preserve">:root {
}
@media (prefers-color-scheme: dark) {
  :root {
  }
}
</v>
      </c>
      <c r="BM493" s="15" t="str">
        <f t="shared" si="141"/>
        <v/>
      </c>
      <c r="BN493" s="15" t="str">
        <f t="shared" si="142"/>
        <v/>
      </c>
      <c r="BO493" s="15" t="str">
        <f t="shared" si="143"/>
        <v/>
      </c>
      <c r="BP493" s="15" t="str">
        <f t="shared" si="144"/>
        <v/>
      </c>
      <c r="BQ493" s="15" t="str">
        <f t="shared" si="145"/>
        <v/>
      </c>
      <c r="BR493" s="15" t="str">
        <f t="shared" si="146"/>
        <v/>
      </c>
      <c r="BS493" s="15" t="str">
        <f t="shared" si="147"/>
        <v/>
      </c>
      <c r="BT493" s="15" t="str">
        <f t="shared" si="148"/>
        <v/>
      </c>
      <c r="BU493" s="15" t="str">
        <f t="shared" si="149"/>
        <v/>
      </c>
      <c r="BV493" s="15" t="str">
        <f t="shared" si="150"/>
        <v/>
      </c>
      <c r="BW493" s="15" t="str">
        <f t="shared" si="151"/>
        <v/>
      </c>
      <c r="BX493" s="15" t="str">
        <f t="shared" si="152"/>
        <v/>
      </c>
      <c r="BY493" s="15" t="str">
        <f t="shared" si="153"/>
        <v/>
      </c>
      <c r="BZ493" s="15" t="str">
        <f t="shared" si="154"/>
        <v/>
      </c>
      <c r="CA493" s="15" t="str">
        <f t="shared" si="155"/>
        <v/>
      </c>
      <c r="CB493" s="15" t="str">
        <f t="shared" si="156"/>
        <v/>
      </c>
      <c r="CC493" s="15" t="str">
        <f t="shared" si="157"/>
        <v/>
      </c>
      <c r="CD493" s="15" t="str">
        <f t="shared" si="158"/>
        <v/>
      </c>
      <c r="CE493" s="15" t="str">
        <f t="shared" si="159"/>
        <v/>
      </c>
      <c r="CF493" s="15" t="str">
        <f t="shared" si="160"/>
        <v/>
      </c>
      <c r="CG493" s="15" t="str">
        <f t="shared" si="161"/>
        <v/>
      </c>
      <c r="CH493" s="15" t="str">
        <f t="shared" si="162"/>
        <v/>
      </c>
      <c r="CI493" s="15" t="str">
        <f t="shared" si="163"/>
        <v/>
      </c>
      <c r="CJ493" s="15" t="str">
        <f t="shared" si="164"/>
        <v/>
      </c>
      <c r="CK493" s="15" t="str">
        <f t="shared" si="165"/>
        <v/>
      </c>
      <c r="CL493" s="15" t="str">
        <f t="shared" si="166"/>
        <v/>
      </c>
      <c r="CM493" s="15" t="str">
        <f t="shared" si="167"/>
        <v/>
      </c>
      <c r="CN493" s="15" t="str">
        <f t="shared" si="168"/>
        <v/>
      </c>
      <c r="CO493" s="15" t="str">
        <f t="shared" si="169"/>
        <v/>
      </c>
      <c r="CP493" s="15" t="str">
        <f t="shared" si="170"/>
        <v/>
      </c>
      <c r="CQ493" s="15" t="str">
        <f t="shared" si="171"/>
        <v/>
      </c>
      <c r="CR493" s="15" t="str">
        <f t="shared" si="172"/>
        <v/>
      </c>
    </row>
    <row r="494" spans="2:96">
      <c r="B494" s="13"/>
      <c r="C494" s="15"/>
      <c r="D494" s="15"/>
      <c r="E494" s="28"/>
      <c r="F494" s="29"/>
      <c r="G494" s="29"/>
      <c r="H494" s="29"/>
      <c r="I494" s="29"/>
      <c r="J494" s="29"/>
      <c r="K494" s="29"/>
      <c r="L494" s="30"/>
      <c r="M494" s="29"/>
      <c r="N494" s="29"/>
      <c r="O494" s="29"/>
      <c r="P494" s="29"/>
      <c r="Q494" s="29"/>
      <c r="R494" s="29"/>
      <c r="S494" s="30"/>
      <c r="T494" s="31"/>
      <c r="U494" s="13"/>
      <c r="V494" s="15"/>
      <c r="W494" s="15"/>
      <c r="X494" s="15"/>
      <c r="Y494" s="15"/>
      <c r="Z494" s="15"/>
      <c r="AA494" s="15"/>
      <c r="AB494" s="32"/>
      <c r="AC494" s="15"/>
      <c r="AD494" s="15"/>
      <c r="AE494" s="15"/>
      <c r="AF494" s="15"/>
      <c r="AG494" s="15"/>
      <c r="AH494" s="15"/>
      <c r="AI494" s="15"/>
      <c r="AJ494" s="57"/>
      <c r="AK494" s="15"/>
      <c r="AL494" s="15"/>
      <c r="AM494" s="15"/>
      <c r="AN494" s="15"/>
      <c r="AO494" s="15"/>
      <c r="AP494" s="15"/>
      <c r="AQ494" s="15"/>
      <c r="AR494" s="32"/>
      <c r="AS494" s="15"/>
      <c r="AT494" s="15"/>
      <c r="AU494" s="15"/>
      <c r="AV494" s="15"/>
      <c r="AW494" s="15"/>
      <c r="AX494" s="15"/>
      <c r="AY494" s="15"/>
      <c r="AZ494" s="22"/>
      <c r="BA494" s="13"/>
      <c r="BB494" s="15"/>
      <c r="BC494" s="15"/>
      <c r="BD494" s="15"/>
      <c r="BE494" s="15"/>
      <c r="BF494" s="15"/>
      <c r="BG494" s="15"/>
      <c r="BH494" s="22"/>
      <c r="BI494" s="24"/>
      <c r="BJ494" s="34" t="str">
        <f t="shared" si="140"/>
        <v xml:space="preserve"> {
}
</v>
      </c>
      <c r="BK494" s="35" t="str">
        <f t="shared" si="173"/>
        <v xml:space="preserve">:root {
}
@media (prefers-color-scheme: dark) {
  :root {
  }
}
</v>
      </c>
      <c r="BL494" s="60" t="str">
        <f t="shared" si="174"/>
        <v xml:space="preserve">:root {
}
@media (prefers-color-scheme: dark) {
  :root {
  }
}
</v>
      </c>
      <c r="BM494" s="15" t="str">
        <f t="shared" si="141"/>
        <v/>
      </c>
      <c r="BN494" s="15" t="str">
        <f t="shared" si="142"/>
        <v/>
      </c>
      <c r="BO494" s="15" t="str">
        <f t="shared" si="143"/>
        <v/>
      </c>
      <c r="BP494" s="15" t="str">
        <f t="shared" si="144"/>
        <v/>
      </c>
      <c r="BQ494" s="15" t="str">
        <f t="shared" si="145"/>
        <v/>
      </c>
      <c r="BR494" s="15" t="str">
        <f t="shared" si="146"/>
        <v/>
      </c>
      <c r="BS494" s="15" t="str">
        <f t="shared" si="147"/>
        <v/>
      </c>
      <c r="BT494" s="15" t="str">
        <f t="shared" si="148"/>
        <v/>
      </c>
      <c r="BU494" s="15" t="str">
        <f t="shared" si="149"/>
        <v/>
      </c>
      <c r="BV494" s="15" t="str">
        <f t="shared" si="150"/>
        <v/>
      </c>
      <c r="BW494" s="15" t="str">
        <f t="shared" si="151"/>
        <v/>
      </c>
      <c r="BX494" s="15" t="str">
        <f t="shared" si="152"/>
        <v/>
      </c>
      <c r="BY494" s="15" t="str">
        <f t="shared" si="153"/>
        <v/>
      </c>
      <c r="BZ494" s="15" t="str">
        <f t="shared" si="154"/>
        <v/>
      </c>
      <c r="CA494" s="15" t="str">
        <f t="shared" si="155"/>
        <v/>
      </c>
      <c r="CB494" s="15" t="str">
        <f t="shared" si="156"/>
        <v/>
      </c>
      <c r="CC494" s="15" t="str">
        <f t="shared" si="157"/>
        <v/>
      </c>
      <c r="CD494" s="15" t="str">
        <f t="shared" si="158"/>
        <v/>
      </c>
      <c r="CE494" s="15" t="str">
        <f t="shared" si="159"/>
        <v/>
      </c>
      <c r="CF494" s="15" t="str">
        <f t="shared" si="160"/>
        <v/>
      </c>
      <c r="CG494" s="15" t="str">
        <f t="shared" si="161"/>
        <v/>
      </c>
      <c r="CH494" s="15" t="str">
        <f t="shared" si="162"/>
        <v/>
      </c>
      <c r="CI494" s="15" t="str">
        <f t="shared" si="163"/>
        <v/>
      </c>
      <c r="CJ494" s="15" t="str">
        <f t="shared" si="164"/>
        <v/>
      </c>
      <c r="CK494" s="15" t="str">
        <f t="shared" si="165"/>
        <v/>
      </c>
      <c r="CL494" s="15" t="str">
        <f t="shared" si="166"/>
        <v/>
      </c>
      <c r="CM494" s="15" t="str">
        <f t="shared" si="167"/>
        <v/>
      </c>
      <c r="CN494" s="15" t="str">
        <f t="shared" si="168"/>
        <v/>
      </c>
      <c r="CO494" s="15" t="str">
        <f t="shared" si="169"/>
        <v/>
      </c>
      <c r="CP494" s="15" t="str">
        <f t="shared" si="170"/>
        <v/>
      </c>
      <c r="CQ494" s="15" t="str">
        <f t="shared" si="171"/>
        <v/>
      </c>
      <c r="CR494" s="15" t="str">
        <f t="shared" si="172"/>
        <v/>
      </c>
    </row>
    <row r="495" spans="2:96">
      <c r="B495" s="13"/>
      <c r="C495" s="15"/>
      <c r="D495" s="15"/>
      <c r="E495" s="28"/>
      <c r="F495" s="29"/>
      <c r="G495" s="29"/>
      <c r="H495" s="29"/>
      <c r="I495" s="29"/>
      <c r="J495" s="29"/>
      <c r="K495" s="29"/>
      <c r="L495" s="30"/>
      <c r="M495" s="29"/>
      <c r="N495" s="29"/>
      <c r="O495" s="29"/>
      <c r="P495" s="29"/>
      <c r="Q495" s="29"/>
      <c r="R495" s="29"/>
      <c r="S495" s="30"/>
      <c r="T495" s="31"/>
      <c r="U495" s="13"/>
      <c r="V495" s="15"/>
      <c r="W495" s="15"/>
      <c r="X495" s="15"/>
      <c r="Y495" s="15"/>
      <c r="Z495" s="15"/>
      <c r="AA495" s="15"/>
      <c r="AB495" s="32"/>
      <c r="AC495" s="15"/>
      <c r="AD495" s="15"/>
      <c r="AE495" s="15"/>
      <c r="AF495" s="15"/>
      <c r="AG495" s="15"/>
      <c r="AH495" s="15"/>
      <c r="AI495" s="15"/>
      <c r="AJ495" s="57"/>
      <c r="AK495" s="15"/>
      <c r="AL495" s="15"/>
      <c r="AM495" s="15"/>
      <c r="AN495" s="15"/>
      <c r="AO495" s="15"/>
      <c r="AP495" s="15"/>
      <c r="AQ495" s="15"/>
      <c r="AR495" s="32"/>
      <c r="AS495" s="15"/>
      <c r="AT495" s="15"/>
      <c r="AU495" s="15"/>
      <c r="AV495" s="15"/>
      <c r="AW495" s="15"/>
      <c r="AX495" s="15"/>
      <c r="AY495" s="15"/>
      <c r="AZ495" s="22"/>
      <c r="BA495" s="13"/>
      <c r="BB495" s="15"/>
      <c r="BC495" s="15"/>
      <c r="BD495" s="15"/>
      <c r="BE495" s="15"/>
      <c r="BF495" s="15"/>
      <c r="BG495" s="15"/>
      <c r="BH495" s="22"/>
      <c r="BI495" s="24"/>
      <c r="BJ495" s="34" t="str">
        <f t="shared" si="140"/>
        <v xml:space="preserve"> {
}
</v>
      </c>
      <c r="BK495" s="35" t="str">
        <f t="shared" si="173"/>
        <v xml:space="preserve">:root {
}
@media (prefers-color-scheme: dark) {
  :root {
  }
}
</v>
      </c>
      <c r="BL495" s="60" t="str">
        <f t="shared" si="174"/>
        <v xml:space="preserve">:root {
}
@media (prefers-color-scheme: dark) {
  :root {
  }
}
</v>
      </c>
      <c r="BM495" s="15" t="str">
        <f t="shared" si="141"/>
        <v/>
      </c>
      <c r="BN495" s="15" t="str">
        <f t="shared" si="142"/>
        <v/>
      </c>
      <c r="BO495" s="15" t="str">
        <f t="shared" si="143"/>
        <v/>
      </c>
      <c r="BP495" s="15" t="str">
        <f t="shared" si="144"/>
        <v/>
      </c>
      <c r="BQ495" s="15" t="str">
        <f t="shared" si="145"/>
        <v/>
      </c>
      <c r="BR495" s="15" t="str">
        <f t="shared" si="146"/>
        <v/>
      </c>
      <c r="BS495" s="15" t="str">
        <f t="shared" si="147"/>
        <v/>
      </c>
      <c r="BT495" s="15" t="str">
        <f t="shared" si="148"/>
        <v/>
      </c>
      <c r="BU495" s="15" t="str">
        <f t="shared" si="149"/>
        <v/>
      </c>
      <c r="BV495" s="15" t="str">
        <f t="shared" si="150"/>
        <v/>
      </c>
      <c r="BW495" s="15" t="str">
        <f t="shared" si="151"/>
        <v/>
      </c>
      <c r="BX495" s="15" t="str">
        <f t="shared" si="152"/>
        <v/>
      </c>
      <c r="BY495" s="15" t="str">
        <f t="shared" si="153"/>
        <v/>
      </c>
      <c r="BZ495" s="15" t="str">
        <f t="shared" si="154"/>
        <v/>
      </c>
      <c r="CA495" s="15" t="str">
        <f t="shared" si="155"/>
        <v/>
      </c>
      <c r="CB495" s="15" t="str">
        <f t="shared" si="156"/>
        <v/>
      </c>
      <c r="CC495" s="15" t="str">
        <f t="shared" si="157"/>
        <v/>
      </c>
      <c r="CD495" s="15" t="str">
        <f t="shared" si="158"/>
        <v/>
      </c>
      <c r="CE495" s="15" t="str">
        <f t="shared" si="159"/>
        <v/>
      </c>
      <c r="CF495" s="15" t="str">
        <f t="shared" si="160"/>
        <v/>
      </c>
      <c r="CG495" s="15" t="str">
        <f t="shared" si="161"/>
        <v/>
      </c>
      <c r="CH495" s="15" t="str">
        <f t="shared" si="162"/>
        <v/>
      </c>
      <c r="CI495" s="15" t="str">
        <f t="shared" si="163"/>
        <v/>
      </c>
      <c r="CJ495" s="15" t="str">
        <f t="shared" si="164"/>
        <v/>
      </c>
      <c r="CK495" s="15" t="str">
        <f t="shared" si="165"/>
        <v/>
      </c>
      <c r="CL495" s="15" t="str">
        <f t="shared" si="166"/>
        <v/>
      </c>
      <c r="CM495" s="15" t="str">
        <f t="shared" si="167"/>
        <v/>
      </c>
      <c r="CN495" s="15" t="str">
        <f t="shared" si="168"/>
        <v/>
      </c>
      <c r="CO495" s="15" t="str">
        <f t="shared" si="169"/>
        <v/>
      </c>
      <c r="CP495" s="15" t="str">
        <f t="shared" si="170"/>
        <v/>
      </c>
      <c r="CQ495" s="15" t="str">
        <f t="shared" si="171"/>
        <v/>
      </c>
      <c r="CR495" s="15" t="str">
        <f t="shared" si="172"/>
        <v/>
      </c>
    </row>
    <row r="496" spans="2:96">
      <c r="B496" s="13"/>
      <c r="C496" s="15"/>
      <c r="D496" s="15"/>
      <c r="E496" s="28"/>
      <c r="F496" s="29"/>
      <c r="G496" s="29"/>
      <c r="H496" s="29"/>
      <c r="I496" s="29"/>
      <c r="J496" s="29"/>
      <c r="K496" s="29"/>
      <c r="L496" s="30"/>
      <c r="M496" s="29"/>
      <c r="N496" s="29"/>
      <c r="O496" s="29"/>
      <c r="P496" s="29"/>
      <c r="Q496" s="29"/>
      <c r="R496" s="29"/>
      <c r="S496" s="30"/>
      <c r="T496" s="31"/>
      <c r="U496" s="13"/>
      <c r="V496" s="15"/>
      <c r="W496" s="15"/>
      <c r="X496" s="15"/>
      <c r="Y496" s="15"/>
      <c r="Z496" s="15"/>
      <c r="AA496" s="15"/>
      <c r="AB496" s="32"/>
      <c r="AC496" s="15"/>
      <c r="AD496" s="15"/>
      <c r="AE496" s="15"/>
      <c r="AF496" s="15"/>
      <c r="AG496" s="15"/>
      <c r="AH496" s="15"/>
      <c r="AI496" s="15"/>
      <c r="AJ496" s="57"/>
      <c r="AK496" s="15"/>
      <c r="AL496" s="15"/>
      <c r="AM496" s="15"/>
      <c r="AN496" s="15"/>
      <c r="AO496" s="15"/>
      <c r="AP496" s="15"/>
      <c r="AQ496" s="15"/>
      <c r="AR496" s="32"/>
      <c r="AS496" s="15"/>
      <c r="AT496" s="15"/>
      <c r="AU496" s="15"/>
      <c r="AV496" s="15"/>
      <c r="AW496" s="15"/>
      <c r="AX496" s="15"/>
      <c r="AY496" s="15"/>
      <c r="AZ496" s="22"/>
      <c r="BA496" s="13"/>
      <c r="BB496" s="15"/>
      <c r="BC496" s="15"/>
      <c r="BD496" s="15"/>
      <c r="BE496" s="15"/>
      <c r="BF496" s="15"/>
      <c r="BG496" s="15"/>
      <c r="BH496" s="22"/>
      <c r="BI496" s="24"/>
      <c r="BJ496" s="34" t="str">
        <f t="shared" si="140"/>
        <v xml:space="preserve"> {
}
</v>
      </c>
      <c r="BK496" s="35" t="str">
        <f t="shared" si="173"/>
        <v xml:space="preserve">:root {
}
@media (prefers-color-scheme: dark) {
  :root {
  }
}
</v>
      </c>
      <c r="BL496" s="60" t="str">
        <f t="shared" si="174"/>
        <v xml:space="preserve">:root {
}
@media (prefers-color-scheme: dark) {
  :root {
  }
}
</v>
      </c>
      <c r="BM496" s="15" t="str">
        <f t="shared" si="141"/>
        <v/>
      </c>
      <c r="BN496" s="15" t="str">
        <f t="shared" si="142"/>
        <v/>
      </c>
      <c r="BO496" s="15" t="str">
        <f t="shared" si="143"/>
        <v/>
      </c>
      <c r="BP496" s="15" t="str">
        <f t="shared" si="144"/>
        <v/>
      </c>
      <c r="BQ496" s="15" t="str">
        <f t="shared" si="145"/>
        <v/>
      </c>
      <c r="BR496" s="15" t="str">
        <f t="shared" si="146"/>
        <v/>
      </c>
      <c r="BS496" s="15" t="str">
        <f t="shared" si="147"/>
        <v/>
      </c>
      <c r="BT496" s="15" t="str">
        <f t="shared" si="148"/>
        <v/>
      </c>
      <c r="BU496" s="15" t="str">
        <f t="shared" si="149"/>
        <v/>
      </c>
      <c r="BV496" s="15" t="str">
        <f t="shared" si="150"/>
        <v/>
      </c>
      <c r="BW496" s="15" t="str">
        <f t="shared" si="151"/>
        <v/>
      </c>
      <c r="BX496" s="15" t="str">
        <f t="shared" si="152"/>
        <v/>
      </c>
      <c r="BY496" s="15" t="str">
        <f t="shared" si="153"/>
        <v/>
      </c>
      <c r="BZ496" s="15" t="str">
        <f t="shared" si="154"/>
        <v/>
      </c>
      <c r="CA496" s="15" t="str">
        <f t="shared" si="155"/>
        <v/>
      </c>
      <c r="CB496" s="15" t="str">
        <f t="shared" si="156"/>
        <v/>
      </c>
      <c r="CC496" s="15" t="str">
        <f t="shared" si="157"/>
        <v/>
      </c>
      <c r="CD496" s="15" t="str">
        <f t="shared" si="158"/>
        <v/>
      </c>
      <c r="CE496" s="15" t="str">
        <f t="shared" si="159"/>
        <v/>
      </c>
      <c r="CF496" s="15" t="str">
        <f t="shared" si="160"/>
        <v/>
      </c>
      <c r="CG496" s="15" t="str">
        <f t="shared" si="161"/>
        <v/>
      </c>
      <c r="CH496" s="15" t="str">
        <f t="shared" si="162"/>
        <v/>
      </c>
      <c r="CI496" s="15" t="str">
        <f t="shared" si="163"/>
        <v/>
      </c>
      <c r="CJ496" s="15" t="str">
        <f t="shared" si="164"/>
        <v/>
      </c>
      <c r="CK496" s="15" t="str">
        <f t="shared" si="165"/>
        <v/>
      </c>
      <c r="CL496" s="15" t="str">
        <f t="shared" si="166"/>
        <v/>
      </c>
      <c r="CM496" s="15" t="str">
        <f t="shared" si="167"/>
        <v/>
      </c>
      <c r="CN496" s="15" t="str">
        <f t="shared" si="168"/>
        <v/>
      </c>
      <c r="CO496" s="15" t="str">
        <f t="shared" si="169"/>
        <v/>
      </c>
      <c r="CP496" s="15" t="str">
        <f t="shared" si="170"/>
        <v/>
      </c>
      <c r="CQ496" s="15" t="str">
        <f t="shared" si="171"/>
        <v/>
      </c>
      <c r="CR496" s="15" t="str">
        <f t="shared" si="172"/>
        <v/>
      </c>
    </row>
    <row r="497" spans="2:96">
      <c r="B497" s="13"/>
      <c r="C497" s="15"/>
      <c r="D497" s="15"/>
      <c r="E497" s="28"/>
      <c r="F497" s="29"/>
      <c r="G497" s="29"/>
      <c r="H497" s="29"/>
      <c r="I497" s="29"/>
      <c r="J497" s="29"/>
      <c r="K497" s="29"/>
      <c r="L497" s="30"/>
      <c r="M497" s="29"/>
      <c r="N497" s="29"/>
      <c r="O497" s="29"/>
      <c r="P497" s="29"/>
      <c r="Q497" s="29"/>
      <c r="R497" s="29"/>
      <c r="S497" s="30"/>
      <c r="T497" s="31"/>
      <c r="U497" s="13"/>
      <c r="V497" s="15"/>
      <c r="W497" s="15"/>
      <c r="X497" s="15"/>
      <c r="Y497" s="15"/>
      <c r="Z497" s="15"/>
      <c r="AA497" s="15"/>
      <c r="AB497" s="32"/>
      <c r="AC497" s="15"/>
      <c r="AD497" s="15"/>
      <c r="AE497" s="15"/>
      <c r="AF497" s="15"/>
      <c r="AG497" s="15"/>
      <c r="AH497" s="15"/>
      <c r="AI497" s="15"/>
      <c r="AJ497" s="57"/>
      <c r="AK497" s="15"/>
      <c r="AL497" s="15"/>
      <c r="AM497" s="15"/>
      <c r="AN497" s="15"/>
      <c r="AO497" s="15"/>
      <c r="AP497" s="15"/>
      <c r="AQ497" s="15"/>
      <c r="AR497" s="32"/>
      <c r="AS497" s="15"/>
      <c r="AT497" s="15"/>
      <c r="AU497" s="15"/>
      <c r="AV497" s="15"/>
      <c r="AW497" s="15"/>
      <c r="AX497" s="15"/>
      <c r="AY497" s="15"/>
      <c r="AZ497" s="22"/>
      <c r="BA497" s="13"/>
      <c r="BB497" s="15"/>
      <c r="BC497" s="15"/>
      <c r="BD497" s="15"/>
      <c r="BE497" s="15"/>
      <c r="BF497" s="15"/>
      <c r="BG497" s="15"/>
      <c r="BH497" s="22"/>
      <c r="BI497" s="24"/>
      <c r="BJ497" s="34" t="str">
        <f t="shared" si="140"/>
        <v xml:space="preserve"> {
}
</v>
      </c>
      <c r="BK497" s="35" t="str">
        <f t="shared" si="173"/>
        <v xml:space="preserve">:root {
}
@media (prefers-color-scheme: dark) {
  :root {
  }
}
</v>
      </c>
      <c r="BL497" s="60" t="str">
        <f t="shared" si="174"/>
        <v xml:space="preserve">:root {
}
@media (prefers-color-scheme: dark) {
  :root {
  }
}
</v>
      </c>
      <c r="BM497" s="15" t="str">
        <f t="shared" si="141"/>
        <v/>
      </c>
      <c r="BN497" s="15" t="str">
        <f t="shared" si="142"/>
        <v/>
      </c>
      <c r="BO497" s="15" t="str">
        <f t="shared" si="143"/>
        <v/>
      </c>
      <c r="BP497" s="15" t="str">
        <f t="shared" si="144"/>
        <v/>
      </c>
      <c r="BQ497" s="15" t="str">
        <f t="shared" si="145"/>
        <v/>
      </c>
      <c r="BR497" s="15" t="str">
        <f t="shared" si="146"/>
        <v/>
      </c>
      <c r="BS497" s="15" t="str">
        <f t="shared" si="147"/>
        <v/>
      </c>
      <c r="BT497" s="15" t="str">
        <f t="shared" si="148"/>
        <v/>
      </c>
      <c r="BU497" s="15" t="str">
        <f t="shared" si="149"/>
        <v/>
      </c>
      <c r="BV497" s="15" t="str">
        <f t="shared" si="150"/>
        <v/>
      </c>
      <c r="BW497" s="15" t="str">
        <f t="shared" si="151"/>
        <v/>
      </c>
      <c r="BX497" s="15" t="str">
        <f t="shared" si="152"/>
        <v/>
      </c>
      <c r="BY497" s="15" t="str">
        <f t="shared" si="153"/>
        <v/>
      </c>
      <c r="BZ497" s="15" t="str">
        <f t="shared" si="154"/>
        <v/>
      </c>
      <c r="CA497" s="15" t="str">
        <f t="shared" si="155"/>
        <v/>
      </c>
      <c r="CB497" s="15" t="str">
        <f t="shared" si="156"/>
        <v/>
      </c>
      <c r="CC497" s="15" t="str">
        <f t="shared" si="157"/>
        <v/>
      </c>
      <c r="CD497" s="15" t="str">
        <f t="shared" si="158"/>
        <v/>
      </c>
      <c r="CE497" s="15" t="str">
        <f t="shared" si="159"/>
        <v/>
      </c>
      <c r="CF497" s="15" t="str">
        <f t="shared" si="160"/>
        <v/>
      </c>
      <c r="CG497" s="15" t="str">
        <f t="shared" si="161"/>
        <v/>
      </c>
      <c r="CH497" s="15" t="str">
        <f t="shared" si="162"/>
        <v/>
      </c>
      <c r="CI497" s="15" t="str">
        <f t="shared" si="163"/>
        <v/>
      </c>
      <c r="CJ497" s="15" t="str">
        <f t="shared" si="164"/>
        <v/>
      </c>
      <c r="CK497" s="15" t="str">
        <f t="shared" si="165"/>
        <v/>
      </c>
      <c r="CL497" s="15" t="str">
        <f t="shared" si="166"/>
        <v/>
      </c>
      <c r="CM497" s="15" t="str">
        <f t="shared" si="167"/>
        <v/>
      </c>
      <c r="CN497" s="15" t="str">
        <f t="shared" si="168"/>
        <v/>
      </c>
      <c r="CO497" s="15" t="str">
        <f t="shared" si="169"/>
        <v/>
      </c>
      <c r="CP497" s="15" t="str">
        <f t="shared" si="170"/>
        <v/>
      </c>
      <c r="CQ497" s="15" t="str">
        <f t="shared" si="171"/>
        <v/>
      </c>
      <c r="CR497" s="15" t="str">
        <f t="shared" si="172"/>
        <v/>
      </c>
    </row>
    <row r="498" spans="2:96">
      <c r="B498" s="13"/>
      <c r="C498" s="15"/>
      <c r="D498" s="15"/>
      <c r="E498" s="28"/>
      <c r="F498" s="29"/>
      <c r="G498" s="29"/>
      <c r="H498" s="29"/>
      <c r="I498" s="29"/>
      <c r="J498" s="29"/>
      <c r="K498" s="29"/>
      <c r="L498" s="30"/>
      <c r="M498" s="29"/>
      <c r="N498" s="29"/>
      <c r="O498" s="29"/>
      <c r="P498" s="29"/>
      <c r="Q498" s="29"/>
      <c r="R498" s="29"/>
      <c r="S498" s="30"/>
      <c r="T498" s="31"/>
      <c r="U498" s="13"/>
      <c r="V498" s="15"/>
      <c r="W498" s="15"/>
      <c r="X498" s="15"/>
      <c r="Y498" s="15"/>
      <c r="Z498" s="15"/>
      <c r="AA498" s="15"/>
      <c r="AB498" s="32"/>
      <c r="AC498" s="15"/>
      <c r="AD498" s="15"/>
      <c r="AE498" s="15"/>
      <c r="AF498" s="15"/>
      <c r="AG498" s="15"/>
      <c r="AH498" s="15"/>
      <c r="AI498" s="15"/>
      <c r="AJ498" s="57"/>
      <c r="AK498" s="15"/>
      <c r="AL498" s="15"/>
      <c r="AM498" s="15"/>
      <c r="AN498" s="15"/>
      <c r="AO498" s="15"/>
      <c r="AP498" s="15"/>
      <c r="AQ498" s="15"/>
      <c r="AR498" s="32"/>
      <c r="AS498" s="15"/>
      <c r="AT498" s="15"/>
      <c r="AU498" s="15"/>
      <c r="AV498" s="15"/>
      <c r="AW498" s="15"/>
      <c r="AX498" s="15"/>
      <c r="AY498" s="15"/>
      <c r="AZ498" s="22"/>
      <c r="BA498" s="13"/>
      <c r="BB498" s="15"/>
      <c r="BC498" s="15"/>
      <c r="BD498" s="15"/>
      <c r="BE498" s="15"/>
      <c r="BF498" s="15"/>
      <c r="BG498" s="15"/>
      <c r="BH498" s="22"/>
      <c r="BI498" s="24"/>
      <c r="BJ498" s="34" t="str">
        <f t="shared" si="140"/>
        <v xml:space="preserve"> {
}
</v>
      </c>
      <c r="BK498" s="35" t="str">
        <f t="shared" si="173"/>
        <v xml:space="preserve">:root {
}
@media (prefers-color-scheme: dark) {
  :root {
  }
}
</v>
      </c>
      <c r="BL498" s="60" t="str">
        <f t="shared" si="174"/>
        <v xml:space="preserve">:root {
}
@media (prefers-color-scheme: dark) {
  :root {
  }
}
</v>
      </c>
      <c r="BM498" s="15" t="str">
        <f t="shared" si="141"/>
        <v/>
      </c>
      <c r="BN498" s="15" t="str">
        <f t="shared" si="142"/>
        <v/>
      </c>
      <c r="BO498" s="15" t="str">
        <f t="shared" si="143"/>
        <v/>
      </c>
      <c r="BP498" s="15" t="str">
        <f t="shared" si="144"/>
        <v/>
      </c>
      <c r="BQ498" s="15" t="str">
        <f t="shared" si="145"/>
        <v/>
      </c>
      <c r="BR498" s="15" t="str">
        <f t="shared" si="146"/>
        <v/>
      </c>
      <c r="BS498" s="15" t="str">
        <f t="shared" si="147"/>
        <v/>
      </c>
      <c r="BT498" s="15" t="str">
        <f t="shared" si="148"/>
        <v/>
      </c>
      <c r="BU498" s="15" t="str">
        <f t="shared" si="149"/>
        <v/>
      </c>
      <c r="BV498" s="15" t="str">
        <f t="shared" si="150"/>
        <v/>
      </c>
      <c r="BW498" s="15" t="str">
        <f t="shared" si="151"/>
        <v/>
      </c>
      <c r="BX498" s="15" t="str">
        <f t="shared" si="152"/>
        <v/>
      </c>
      <c r="BY498" s="15" t="str">
        <f t="shared" si="153"/>
        <v/>
      </c>
      <c r="BZ498" s="15" t="str">
        <f t="shared" si="154"/>
        <v/>
      </c>
      <c r="CA498" s="15" t="str">
        <f t="shared" si="155"/>
        <v/>
      </c>
      <c r="CB498" s="15" t="str">
        <f t="shared" si="156"/>
        <v/>
      </c>
      <c r="CC498" s="15" t="str">
        <f t="shared" si="157"/>
        <v/>
      </c>
      <c r="CD498" s="15" t="str">
        <f t="shared" si="158"/>
        <v/>
      </c>
      <c r="CE498" s="15" t="str">
        <f t="shared" si="159"/>
        <v/>
      </c>
      <c r="CF498" s="15" t="str">
        <f t="shared" si="160"/>
        <v/>
      </c>
      <c r="CG498" s="15" t="str">
        <f t="shared" si="161"/>
        <v/>
      </c>
      <c r="CH498" s="15" t="str">
        <f t="shared" si="162"/>
        <v/>
      </c>
      <c r="CI498" s="15" t="str">
        <f t="shared" si="163"/>
        <v/>
      </c>
      <c r="CJ498" s="15" t="str">
        <f t="shared" si="164"/>
        <v/>
      </c>
      <c r="CK498" s="15" t="str">
        <f t="shared" si="165"/>
        <v/>
      </c>
      <c r="CL498" s="15" t="str">
        <f t="shared" si="166"/>
        <v/>
      </c>
      <c r="CM498" s="15" t="str">
        <f t="shared" si="167"/>
        <v/>
      </c>
      <c r="CN498" s="15" t="str">
        <f t="shared" si="168"/>
        <v/>
      </c>
      <c r="CO498" s="15" t="str">
        <f t="shared" si="169"/>
        <v/>
      </c>
      <c r="CP498" s="15" t="str">
        <f t="shared" si="170"/>
        <v/>
      </c>
      <c r="CQ498" s="15" t="str">
        <f t="shared" si="171"/>
        <v/>
      </c>
      <c r="CR498" s="15" t="str">
        <f t="shared" si="172"/>
        <v/>
      </c>
    </row>
    <row r="499" spans="2:96">
      <c r="B499" s="13"/>
      <c r="C499" s="15"/>
      <c r="D499" s="15"/>
      <c r="E499" s="28"/>
      <c r="F499" s="29"/>
      <c r="G499" s="29"/>
      <c r="H499" s="29"/>
      <c r="I499" s="29"/>
      <c r="J499" s="29"/>
      <c r="K499" s="29"/>
      <c r="L499" s="30"/>
      <c r="M499" s="29"/>
      <c r="N499" s="29"/>
      <c r="O499" s="29"/>
      <c r="P499" s="29"/>
      <c r="Q499" s="29"/>
      <c r="R499" s="29"/>
      <c r="S499" s="30"/>
      <c r="T499" s="31"/>
      <c r="U499" s="13"/>
      <c r="V499" s="15"/>
      <c r="W499" s="15"/>
      <c r="X499" s="15"/>
      <c r="Y499" s="15"/>
      <c r="Z499" s="15"/>
      <c r="AA499" s="15"/>
      <c r="AB499" s="32"/>
      <c r="AC499" s="15"/>
      <c r="AD499" s="15"/>
      <c r="AE499" s="15"/>
      <c r="AF499" s="15"/>
      <c r="AG499" s="15"/>
      <c r="AH499" s="15"/>
      <c r="AI499" s="15"/>
      <c r="AJ499" s="57"/>
      <c r="AK499" s="15"/>
      <c r="AL499" s="15"/>
      <c r="AM499" s="15"/>
      <c r="AN499" s="15"/>
      <c r="AO499" s="15"/>
      <c r="AP499" s="15"/>
      <c r="AQ499" s="15"/>
      <c r="AR499" s="32"/>
      <c r="AS499" s="15"/>
      <c r="AT499" s="15"/>
      <c r="AU499" s="15"/>
      <c r="AV499" s="15"/>
      <c r="AW499" s="15"/>
      <c r="AX499" s="15"/>
      <c r="AY499" s="15"/>
      <c r="AZ499" s="22"/>
      <c r="BA499" s="13"/>
      <c r="BB499" s="15"/>
      <c r="BC499" s="15"/>
      <c r="BD499" s="15"/>
      <c r="BE499" s="15"/>
      <c r="BF499" s="15"/>
      <c r="BG499" s="15"/>
      <c r="BH499" s="22"/>
      <c r="BI499" s="24"/>
      <c r="BJ499" s="34" t="str">
        <f t="shared" si="140"/>
        <v xml:space="preserve"> {
}
</v>
      </c>
      <c r="BK499" s="35" t="str">
        <f t="shared" si="173"/>
        <v xml:space="preserve">:root {
}
@media (prefers-color-scheme: dark) {
  :root {
  }
}
</v>
      </c>
      <c r="BL499" s="60" t="str">
        <f t="shared" si="174"/>
        <v xml:space="preserve">:root {
}
@media (prefers-color-scheme: dark) {
  :root {
  }
}
</v>
      </c>
      <c r="BM499" s="15" t="str">
        <f t="shared" si="141"/>
        <v/>
      </c>
      <c r="BN499" s="15" t="str">
        <f t="shared" si="142"/>
        <v/>
      </c>
      <c r="BO499" s="15" t="str">
        <f t="shared" si="143"/>
        <v/>
      </c>
      <c r="BP499" s="15" t="str">
        <f t="shared" si="144"/>
        <v/>
      </c>
      <c r="BQ499" s="15" t="str">
        <f t="shared" si="145"/>
        <v/>
      </c>
      <c r="BR499" s="15" t="str">
        <f t="shared" si="146"/>
        <v/>
      </c>
      <c r="BS499" s="15" t="str">
        <f t="shared" si="147"/>
        <v/>
      </c>
      <c r="BT499" s="15" t="str">
        <f t="shared" si="148"/>
        <v/>
      </c>
      <c r="BU499" s="15" t="str">
        <f t="shared" si="149"/>
        <v/>
      </c>
      <c r="BV499" s="15" t="str">
        <f t="shared" si="150"/>
        <v/>
      </c>
      <c r="BW499" s="15" t="str">
        <f t="shared" si="151"/>
        <v/>
      </c>
      <c r="BX499" s="15" t="str">
        <f t="shared" si="152"/>
        <v/>
      </c>
      <c r="BY499" s="15" t="str">
        <f t="shared" si="153"/>
        <v/>
      </c>
      <c r="BZ499" s="15" t="str">
        <f t="shared" si="154"/>
        <v/>
      </c>
      <c r="CA499" s="15" t="str">
        <f t="shared" si="155"/>
        <v/>
      </c>
      <c r="CB499" s="15" t="str">
        <f t="shared" si="156"/>
        <v/>
      </c>
      <c r="CC499" s="15" t="str">
        <f t="shared" si="157"/>
        <v/>
      </c>
      <c r="CD499" s="15" t="str">
        <f t="shared" si="158"/>
        <v/>
      </c>
      <c r="CE499" s="15" t="str">
        <f t="shared" si="159"/>
        <v/>
      </c>
      <c r="CF499" s="15" t="str">
        <f t="shared" si="160"/>
        <v/>
      </c>
      <c r="CG499" s="15" t="str">
        <f t="shared" si="161"/>
        <v/>
      </c>
      <c r="CH499" s="15" t="str">
        <f t="shared" si="162"/>
        <v/>
      </c>
      <c r="CI499" s="15" t="str">
        <f t="shared" si="163"/>
        <v/>
      </c>
      <c r="CJ499" s="15" t="str">
        <f t="shared" si="164"/>
        <v/>
      </c>
      <c r="CK499" s="15" t="str">
        <f t="shared" si="165"/>
        <v/>
      </c>
      <c r="CL499" s="15" t="str">
        <f t="shared" si="166"/>
        <v/>
      </c>
      <c r="CM499" s="15" t="str">
        <f t="shared" si="167"/>
        <v/>
      </c>
      <c r="CN499" s="15" t="str">
        <f t="shared" si="168"/>
        <v/>
      </c>
      <c r="CO499" s="15" t="str">
        <f t="shared" si="169"/>
        <v/>
      </c>
      <c r="CP499" s="15" t="str">
        <f t="shared" si="170"/>
        <v/>
      </c>
      <c r="CQ499" s="15" t="str">
        <f t="shared" si="171"/>
        <v/>
      </c>
      <c r="CR499" s="15" t="str">
        <f t="shared" si="172"/>
        <v/>
      </c>
    </row>
    <row r="500" spans="2:96">
      <c r="B500" s="13"/>
      <c r="C500" s="15"/>
      <c r="D500" s="15"/>
      <c r="E500" s="28"/>
      <c r="F500" s="29"/>
      <c r="G500" s="29"/>
      <c r="H500" s="29"/>
      <c r="I500" s="29"/>
      <c r="J500" s="29"/>
      <c r="K500" s="29"/>
      <c r="L500" s="30"/>
      <c r="M500" s="29"/>
      <c r="N500" s="29"/>
      <c r="O500" s="29"/>
      <c r="P500" s="29"/>
      <c r="Q500" s="29"/>
      <c r="R500" s="29"/>
      <c r="S500" s="30"/>
      <c r="T500" s="31"/>
      <c r="U500" s="13"/>
      <c r="V500" s="15"/>
      <c r="W500" s="15"/>
      <c r="X500" s="15"/>
      <c r="Y500" s="15"/>
      <c r="Z500" s="15"/>
      <c r="AA500" s="15"/>
      <c r="AB500" s="32"/>
      <c r="AC500" s="15"/>
      <c r="AD500" s="15"/>
      <c r="AE500" s="15"/>
      <c r="AF500" s="15"/>
      <c r="AG500" s="15"/>
      <c r="AH500" s="15"/>
      <c r="AI500" s="15"/>
      <c r="AJ500" s="57"/>
      <c r="AK500" s="15"/>
      <c r="AL500" s="15"/>
      <c r="AM500" s="15"/>
      <c r="AN500" s="15"/>
      <c r="AO500" s="15"/>
      <c r="AP500" s="15"/>
      <c r="AQ500" s="15"/>
      <c r="AR500" s="32"/>
      <c r="AS500" s="15"/>
      <c r="AT500" s="15"/>
      <c r="AU500" s="15"/>
      <c r="AV500" s="15"/>
      <c r="AW500" s="15"/>
      <c r="AX500" s="15"/>
      <c r="AY500" s="15"/>
      <c r="AZ500" s="22"/>
      <c r="BA500" s="13"/>
      <c r="BB500" s="15"/>
      <c r="BC500" s="15"/>
      <c r="BD500" s="15"/>
      <c r="BE500" s="15"/>
      <c r="BF500" s="15"/>
      <c r="BG500" s="15"/>
      <c r="BH500" s="22"/>
      <c r="BI500" s="24"/>
      <c r="BJ500" s="34" t="str">
        <f t="shared" si="140"/>
        <v xml:space="preserve"> {
}
</v>
      </c>
      <c r="BK500" s="35" t="str">
        <f t="shared" si="173"/>
        <v xml:space="preserve">:root {
}
@media (prefers-color-scheme: dark) {
  :root {
  }
}
</v>
      </c>
      <c r="BL500" s="60" t="str">
        <f t="shared" si="174"/>
        <v xml:space="preserve">:root {
}
@media (prefers-color-scheme: dark) {
  :root {
  }
}
</v>
      </c>
      <c r="BM500" s="15" t="str">
        <f t="shared" si="141"/>
        <v/>
      </c>
      <c r="BN500" s="15" t="str">
        <f t="shared" si="142"/>
        <v/>
      </c>
      <c r="BO500" s="15" t="str">
        <f t="shared" si="143"/>
        <v/>
      </c>
      <c r="BP500" s="15" t="str">
        <f t="shared" si="144"/>
        <v/>
      </c>
      <c r="BQ500" s="15" t="str">
        <f t="shared" si="145"/>
        <v/>
      </c>
      <c r="BR500" s="15" t="str">
        <f t="shared" si="146"/>
        <v/>
      </c>
      <c r="BS500" s="15" t="str">
        <f t="shared" si="147"/>
        <v/>
      </c>
      <c r="BT500" s="15" t="str">
        <f t="shared" si="148"/>
        <v/>
      </c>
      <c r="BU500" s="15" t="str">
        <f t="shared" si="149"/>
        <v/>
      </c>
      <c r="BV500" s="15" t="str">
        <f t="shared" si="150"/>
        <v/>
      </c>
      <c r="BW500" s="15" t="str">
        <f t="shared" si="151"/>
        <v/>
      </c>
      <c r="BX500" s="15" t="str">
        <f t="shared" si="152"/>
        <v/>
      </c>
      <c r="BY500" s="15" t="str">
        <f t="shared" si="153"/>
        <v/>
      </c>
      <c r="BZ500" s="15" t="str">
        <f t="shared" si="154"/>
        <v/>
      </c>
      <c r="CA500" s="15" t="str">
        <f t="shared" si="155"/>
        <v/>
      </c>
      <c r="CB500" s="15" t="str">
        <f t="shared" si="156"/>
        <v/>
      </c>
      <c r="CC500" s="15" t="str">
        <f t="shared" si="157"/>
        <v/>
      </c>
      <c r="CD500" s="15" t="str">
        <f t="shared" si="158"/>
        <v/>
      </c>
      <c r="CE500" s="15" t="str">
        <f t="shared" si="159"/>
        <v/>
      </c>
      <c r="CF500" s="15" t="str">
        <f t="shared" si="160"/>
        <v/>
      </c>
      <c r="CG500" s="15" t="str">
        <f t="shared" si="161"/>
        <v/>
      </c>
      <c r="CH500" s="15" t="str">
        <f t="shared" si="162"/>
        <v/>
      </c>
      <c r="CI500" s="15" t="str">
        <f t="shared" si="163"/>
        <v/>
      </c>
      <c r="CJ500" s="15" t="str">
        <f t="shared" si="164"/>
        <v/>
      </c>
      <c r="CK500" s="15" t="str">
        <f t="shared" si="165"/>
        <v/>
      </c>
      <c r="CL500" s="15" t="str">
        <f t="shared" si="166"/>
        <v/>
      </c>
      <c r="CM500" s="15" t="str">
        <f t="shared" si="167"/>
        <v/>
      </c>
      <c r="CN500" s="15" t="str">
        <f t="shared" si="168"/>
        <v/>
      </c>
      <c r="CO500" s="15" t="str">
        <f t="shared" si="169"/>
        <v/>
      </c>
      <c r="CP500" s="15" t="str">
        <f t="shared" si="170"/>
        <v/>
      </c>
      <c r="CQ500" s="15" t="str">
        <f t="shared" si="171"/>
        <v/>
      </c>
      <c r="CR500" s="15" t="str">
        <f t="shared" si="172"/>
        <v/>
      </c>
    </row>
    <row r="501" spans="2:96">
      <c r="B501" s="13"/>
      <c r="C501" s="15"/>
      <c r="D501" s="15"/>
      <c r="E501" s="28"/>
      <c r="F501" s="29"/>
      <c r="G501" s="29"/>
      <c r="H501" s="29"/>
      <c r="I501" s="29"/>
      <c r="J501" s="29"/>
      <c r="K501" s="29"/>
      <c r="L501" s="30"/>
      <c r="M501" s="29"/>
      <c r="N501" s="29"/>
      <c r="O501" s="29"/>
      <c r="P501" s="29"/>
      <c r="Q501" s="29"/>
      <c r="R501" s="29"/>
      <c r="S501" s="30"/>
      <c r="T501" s="31"/>
      <c r="U501" s="13"/>
      <c r="V501" s="15"/>
      <c r="W501" s="15"/>
      <c r="X501" s="15"/>
      <c r="Y501" s="15"/>
      <c r="Z501" s="15"/>
      <c r="AA501" s="15"/>
      <c r="AB501" s="32"/>
      <c r="AC501" s="15"/>
      <c r="AD501" s="15"/>
      <c r="AE501" s="15"/>
      <c r="AF501" s="15"/>
      <c r="AG501" s="15"/>
      <c r="AH501" s="15"/>
      <c r="AI501" s="15"/>
      <c r="AJ501" s="57"/>
      <c r="AK501" s="15"/>
      <c r="AL501" s="15"/>
      <c r="AM501" s="15"/>
      <c r="AN501" s="15"/>
      <c r="AO501" s="15"/>
      <c r="AP501" s="15"/>
      <c r="AQ501" s="15"/>
      <c r="AR501" s="32"/>
      <c r="AS501" s="15"/>
      <c r="AT501" s="15"/>
      <c r="AU501" s="15"/>
      <c r="AV501" s="15"/>
      <c r="AW501" s="15"/>
      <c r="AX501" s="15"/>
      <c r="AY501" s="15"/>
      <c r="AZ501" s="22"/>
      <c r="BA501" s="13"/>
      <c r="BB501" s="15"/>
      <c r="BC501" s="15"/>
      <c r="BD501" s="15"/>
      <c r="BE501" s="15"/>
      <c r="BF501" s="15"/>
      <c r="BG501" s="15"/>
      <c r="BH501" s="22"/>
      <c r="BI501" s="24"/>
      <c r="BJ501" s="34" t="str">
        <f t="shared" si="140"/>
        <v xml:space="preserve"> {
}
</v>
      </c>
      <c r="BK501" s="35" t="str">
        <f t="shared" si="173"/>
        <v xml:space="preserve">:root {
}
@media (prefers-color-scheme: dark) {
  :root {
  }
}
</v>
      </c>
      <c r="BL501" s="60" t="str">
        <f t="shared" si="174"/>
        <v xml:space="preserve">:root {
}
@media (prefers-color-scheme: dark) {
  :root {
  }
}
</v>
      </c>
      <c r="BM501" s="15" t="str">
        <f t="shared" si="141"/>
        <v/>
      </c>
      <c r="BN501" s="15" t="str">
        <f t="shared" si="142"/>
        <v/>
      </c>
      <c r="BO501" s="15" t="str">
        <f t="shared" si="143"/>
        <v/>
      </c>
      <c r="BP501" s="15" t="str">
        <f t="shared" si="144"/>
        <v/>
      </c>
      <c r="BQ501" s="15" t="str">
        <f t="shared" si="145"/>
        <v/>
      </c>
      <c r="BR501" s="15" t="str">
        <f t="shared" si="146"/>
        <v/>
      </c>
      <c r="BS501" s="15" t="str">
        <f t="shared" si="147"/>
        <v/>
      </c>
      <c r="BT501" s="15" t="str">
        <f t="shared" si="148"/>
        <v/>
      </c>
      <c r="BU501" s="15" t="str">
        <f t="shared" si="149"/>
        <v/>
      </c>
      <c r="BV501" s="15" t="str">
        <f t="shared" si="150"/>
        <v/>
      </c>
      <c r="BW501" s="15" t="str">
        <f t="shared" si="151"/>
        <v/>
      </c>
      <c r="BX501" s="15" t="str">
        <f t="shared" si="152"/>
        <v/>
      </c>
      <c r="BY501" s="15" t="str">
        <f t="shared" si="153"/>
        <v/>
      </c>
      <c r="BZ501" s="15" t="str">
        <f t="shared" si="154"/>
        <v/>
      </c>
      <c r="CA501" s="15" t="str">
        <f t="shared" si="155"/>
        <v/>
      </c>
      <c r="CB501" s="15" t="str">
        <f t="shared" si="156"/>
        <v/>
      </c>
      <c r="CC501" s="15" t="str">
        <f t="shared" si="157"/>
        <v/>
      </c>
      <c r="CD501" s="15" t="str">
        <f t="shared" si="158"/>
        <v/>
      </c>
      <c r="CE501" s="15" t="str">
        <f t="shared" si="159"/>
        <v/>
      </c>
      <c r="CF501" s="15" t="str">
        <f t="shared" si="160"/>
        <v/>
      </c>
      <c r="CG501" s="15" t="str">
        <f t="shared" si="161"/>
        <v/>
      </c>
      <c r="CH501" s="15" t="str">
        <f t="shared" si="162"/>
        <v/>
      </c>
      <c r="CI501" s="15" t="str">
        <f t="shared" si="163"/>
        <v/>
      </c>
      <c r="CJ501" s="15" t="str">
        <f t="shared" si="164"/>
        <v/>
      </c>
      <c r="CK501" s="15" t="str">
        <f t="shared" si="165"/>
        <v/>
      </c>
      <c r="CL501" s="15" t="str">
        <f t="shared" si="166"/>
        <v/>
      </c>
      <c r="CM501" s="15" t="str">
        <f t="shared" si="167"/>
        <v/>
      </c>
      <c r="CN501" s="15" t="str">
        <f t="shared" si="168"/>
        <v/>
      </c>
      <c r="CO501" s="15" t="str">
        <f t="shared" si="169"/>
        <v/>
      </c>
      <c r="CP501" s="15" t="str">
        <f t="shared" si="170"/>
        <v/>
      </c>
      <c r="CQ501" s="15" t="str">
        <f t="shared" si="171"/>
        <v/>
      </c>
      <c r="CR501" s="15" t="str">
        <f t="shared" si="172"/>
        <v/>
      </c>
    </row>
    <row r="502" spans="2:96">
      <c r="B502" s="13"/>
      <c r="C502" s="15"/>
      <c r="D502" s="15"/>
      <c r="E502" s="28"/>
      <c r="F502" s="29"/>
      <c r="G502" s="29"/>
      <c r="H502" s="29"/>
      <c r="I502" s="29"/>
      <c r="J502" s="29"/>
      <c r="K502" s="29"/>
      <c r="L502" s="30"/>
      <c r="M502" s="29"/>
      <c r="N502" s="29"/>
      <c r="O502" s="29"/>
      <c r="P502" s="29"/>
      <c r="Q502" s="29"/>
      <c r="R502" s="29"/>
      <c r="S502" s="30"/>
      <c r="T502" s="31"/>
      <c r="U502" s="13"/>
      <c r="V502" s="15"/>
      <c r="W502" s="15"/>
      <c r="X502" s="15"/>
      <c r="Y502" s="15"/>
      <c r="Z502" s="15"/>
      <c r="AA502" s="15"/>
      <c r="AB502" s="32"/>
      <c r="AC502" s="15"/>
      <c r="AD502" s="15"/>
      <c r="AE502" s="15"/>
      <c r="AF502" s="15"/>
      <c r="AG502" s="15"/>
      <c r="AH502" s="15"/>
      <c r="AI502" s="15"/>
      <c r="AJ502" s="57"/>
      <c r="AK502" s="15"/>
      <c r="AL502" s="15"/>
      <c r="AM502" s="15"/>
      <c r="AN502" s="15"/>
      <c r="AO502" s="15"/>
      <c r="AP502" s="15"/>
      <c r="AQ502" s="15"/>
      <c r="AR502" s="32"/>
      <c r="AS502" s="15"/>
      <c r="AT502" s="15"/>
      <c r="AU502" s="15"/>
      <c r="AV502" s="15"/>
      <c r="AW502" s="15"/>
      <c r="AX502" s="15"/>
      <c r="AY502" s="15"/>
      <c r="AZ502" s="22"/>
      <c r="BA502" s="13"/>
      <c r="BB502" s="15"/>
      <c r="BC502" s="15"/>
      <c r="BD502" s="15"/>
      <c r="BE502" s="15"/>
      <c r="BF502" s="15"/>
      <c r="BG502" s="15"/>
      <c r="BH502" s="22"/>
      <c r="BI502" s="24"/>
      <c r="BJ502" s="34" t="str">
        <f t="shared" si="140"/>
        <v xml:space="preserve"> {
}
</v>
      </c>
      <c r="BK502" s="35" t="str">
        <f t="shared" si="173"/>
        <v xml:space="preserve">:root {
}
@media (prefers-color-scheme: dark) {
  :root {
  }
}
</v>
      </c>
      <c r="BL502" s="60" t="str">
        <f t="shared" si="174"/>
        <v xml:space="preserve">:root {
}
@media (prefers-color-scheme: dark) {
  :root {
  }
}
</v>
      </c>
      <c r="BM502" s="15" t="str">
        <f t="shared" si="141"/>
        <v/>
      </c>
      <c r="BN502" s="15" t="str">
        <f t="shared" si="142"/>
        <v/>
      </c>
      <c r="BO502" s="15" t="str">
        <f t="shared" si="143"/>
        <v/>
      </c>
      <c r="BP502" s="15" t="str">
        <f t="shared" si="144"/>
        <v/>
      </c>
      <c r="BQ502" s="15" t="str">
        <f t="shared" si="145"/>
        <v/>
      </c>
      <c r="BR502" s="15" t="str">
        <f t="shared" si="146"/>
        <v/>
      </c>
      <c r="BS502" s="15" t="str">
        <f t="shared" si="147"/>
        <v/>
      </c>
      <c r="BT502" s="15" t="str">
        <f t="shared" si="148"/>
        <v/>
      </c>
      <c r="BU502" s="15" t="str">
        <f t="shared" si="149"/>
        <v/>
      </c>
      <c r="BV502" s="15" t="str">
        <f t="shared" si="150"/>
        <v/>
      </c>
      <c r="BW502" s="15" t="str">
        <f t="shared" si="151"/>
        <v/>
      </c>
      <c r="BX502" s="15" t="str">
        <f t="shared" si="152"/>
        <v/>
      </c>
      <c r="BY502" s="15" t="str">
        <f t="shared" si="153"/>
        <v/>
      </c>
      <c r="BZ502" s="15" t="str">
        <f t="shared" si="154"/>
        <v/>
      </c>
      <c r="CA502" s="15" t="str">
        <f t="shared" si="155"/>
        <v/>
      </c>
      <c r="CB502" s="15" t="str">
        <f t="shared" si="156"/>
        <v/>
      </c>
      <c r="CC502" s="15" t="str">
        <f t="shared" si="157"/>
        <v/>
      </c>
      <c r="CD502" s="15" t="str">
        <f t="shared" si="158"/>
        <v/>
      </c>
      <c r="CE502" s="15" t="str">
        <f t="shared" si="159"/>
        <v/>
      </c>
      <c r="CF502" s="15" t="str">
        <f t="shared" si="160"/>
        <v/>
      </c>
      <c r="CG502" s="15" t="str">
        <f t="shared" si="161"/>
        <v/>
      </c>
      <c r="CH502" s="15" t="str">
        <f t="shared" si="162"/>
        <v/>
      </c>
      <c r="CI502" s="15" t="str">
        <f t="shared" si="163"/>
        <v/>
      </c>
      <c r="CJ502" s="15" t="str">
        <f t="shared" si="164"/>
        <v/>
      </c>
      <c r="CK502" s="15" t="str">
        <f t="shared" si="165"/>
        <v/>
      </c>
      <c r="CL502" s="15" t="str">
        <f t="shared" si="166"/>
        <v/>
      </c>
      <c r="CM502" s="15" t="str">
        <f t="shared" si="167"/>
        <v/>
      </c>
      <c r="CN502" s="15" t="str">
        <f t="shared" si="168"/>
        <v/>
      </c>
      <c r="CO502" s="15" t="str">
        <f t="shared" si="169"/>
        <v/>
      </c>
      <c r="CP502" s="15" t="str">
        <f t="shared" si="170"/>
        <v/>
      </c>
      <c r="CQ502" s="15" t="str">
        <f t="shared" si="171"/>
        <v/>
      </c>
      <c r="CR502" s="15" t="str">
        <f t="shared" si="172"/>
        <v/>
      </c>
    </row>
    <row r="503" spans="2:96">
      <c r="B503" s="13"/>
      <c r="C503" s="15"/>
      <c r="D503" s="15"/>
      <c r="E503" s="28"/>
      <c r="F503" s="29"/>
      <c r="G503" s="29"/>
      <c r="H503" s="29"/>
      <c r="I503" s="29"/>
      <c r="J503" s="29"/>
      <c r="K503" s="29"/>
      <c r="L503" s="30"/>
      <c r="M503" s="29"/>
      <c r="N503" s="29"/>
      <c r="O503" s="29"/>
      <c r="P503" s="29"/>
      <c r="Q503" s="29"/>
      <c r="R503" s="29"/>
      <c r="S503" s="30"/>
      <c r="T503" s="31"/>
      <c r="U503" s="13"/>
      <c r="V503" s="15"/>
      <c r="W503" s="15"/>
      <c r="X503" s="15"/>
      <c r="Y503" s="15"/>
      <c r="Z503" s="15"/>
      <c r="AA503" s="15"/>
      <c r="AB503" s="32"/>
      <c r="AC503" s="15"/>
      <c r="AD503" s="15"/>
      <c r="AE503" s="15"/>
      <c r="AF503" s="15"/>
      <c r="AG503" s="15"/>
      <c r="AH503" s="15"/>
      <c r="AI503" s="15"/>
      <c r="AJ503" s="57"/>
      <c r="AK503" s="15"/>
      <c r="AL503" s="15"/>
      <c r="AM503" s="15"/>
      <c r="AN503" s="15"/>
      <c r="AO503" s="15"/>
      <c r="AP503" s="15"/>
      <c r="AQ503" s="15"/>
      <c r="AR503" s="32"/>
      <c r="AS503" s="15"/>
      <c r="AT503" s="15"/>
      <c r="AU503" s="15"/>
      <c r="AV503" s="15"/>
      <c r="AW503" s="15"/>
      <c r="AX503" s="15"/>
      <c r="AY503" s="15"/>
      <c r="AZ503" s="22"/>
      <c r="BA503" s="13"/>
      <c r="BB503" s="15"/>
      <c r="BC503" s="15"/>
      <c r="BD503" s="15"/>
      <c r="BE503" s="15"/>
      <c r="BF503" s="15"/>
      <c r="BG503" s="15"/>
      <c r="BH503" s="22"/>
      <c r="BI503" s="24"/>
      <c r="BJ503" s="34" t="str">
        <f t="shared" si="140"/>
        <v xml:space="preserve"> {
}
</v>
      </c>
      <c r="BK503" s="35" t="str">
        <f t="shared" si="173"/>
        <v xml:space="preserve">:root {
}
@media (prefers-color-scheme: dark) {
  :root {
  }
}
</v>
      </c>
      <c r="BL503" s="60" t="str">
        <f t="shared" si="174"/>
        <v xml:space="preserve">:root {
}
@media (prefers-color-scheme: dark) {
  :root {
  }
}
</v>
      </c>
      <c r="BM503" s="15" t="str">
        <f t="shared" si="141"/>
        <v/>
      </c>
      <c r="BN503" s="15" t="str">
        <f t="shared" si="142"/>
        <v/>
      </c>
      <c r="BO503" s="15" t="str">
        <f t="shared" si="143"/>
        <v/>
      </c>
      <c r="BP503" s="15" t="str">
        <f t="shared" si="144"/>
        <v/>
      </c>
      <c r="BQ503" s="15" t="str">
        <f t="shared" si="145"/>
        <v/>
      </c>
      <c r="BR503" s="15" t="str">
        <f t="shared" si="146"/>
        <v/>
      </c>
      <c r="BS503" s="15" t="str">
        <f t="shared" si="147"/>
        <v/>
      </c>
      <c r="BT503" s="15" t="str">
        <f t="shared" si="148"/>
        <v/>
      </c>
      <c r="BU503" s="15" t="str">
        <f t="shared" si="149"/>
        <v/>
      </c>
      <c r="BV503" s="15" t="str">
        <f t="shared" si="150"/>
        <v/>
      </c>
      <c r="BW503" s="15" t="str">
        <f t="shared" si="151"/>
        <v/>
      </c>
      <c r="BX503" s="15" t="str">
        <f t="shared" si="152"/>
        <v/>
      </c>
      <c r="BY503" s="15" t="str">
        <f t="shared" si="153"/>
        <v/>
      </c>
      <c r="BZ503" s="15" t="str">
        <f t="shared" si="154"/>
        <v/>
      </c>
      <c r="CA503" s="15" t="str">
        <f t="shared" si="155"/>
        <v/>
      </c>
      <c r="CB503" s="15" t="str">
        <f t="shared" si="156"/>
        <v/>
      </c>
      <c r="CC503" s="15" t="str">
        <f t="shared" si="157"/>
        <v/>
      </c>
      <c r="CD503" s="15" t="str">
        <f t="shared" si="158"/>
        <v/>
      </c>
      <c r="CE503" s="15" t="str">
        <f t="shared" si="159"/>
        <v/>
      </c>
      <c r="CF503" s="15" t="str">
        <f t="shared" si="160"/>
        <v/>
      </c>
      <c r="CG503" s="15" t="str">
        <f t="shared" si="161"/>
        <v/>
      </c>
      <c r="CH503" s="15" t="str">
        <f t="shared" si="162"/>
        <v/>
      </c>
      <c r="CI503" s="15" t="str">
        <f t="shared" si="163"/>
        <v/>
      </c>
      <c r="CJ503" s="15" t="str">
        <f t="shared" si="164"/>
        <v/>
      </c>
      <c r="CK503" s="15" t="str">
        <f t="shared" si="165"/>
        <v/>
      </c>
      <c r="CL503" s="15" t="str">
        <f t="shared" si="166"/>
        <v/>
      </c>
      <c r="CM503" s="15" t="str">
        <f t="shared" si="167"/>
        <v/>
      </c>
      <c r="CN503" s="15" t="str">
        <f t="shared" si="168"/>
        <v/>
      </c>
      <c r="CO503" s="15" t="str">
        <f t="shared" si="169"/>
        <v/>
      </c>
      <c r="CP503" s="15" t="str">
        <f t="shared" si="170"/>
        <v/>
      </c>
      <c r="CQ503" s="15" t="str">
        <f t="shared" si="171"/>
        <v/>
      </c>
      <c r="CR503" s="15" t="str">
        <f t="shared" si="172"/>
        <v/>
      </c>
    </row>
    <row r="504" spans="2:96">
      <c r="B504" s="13"/>
      <c r="C504" s="15"/>
      <c r="D504" s="15"/>
      <c r="E504" s="28"/>
      <c r="F504" s="29"/>
      <c r="G504" s="29"/>
      <c r="H504" s="29"/>
      <c r="I504" s="29"/>
      <c r="J504" s="29"/>
      <c r="K504" s="29"/>
      <c r="L504" s="30"/>
      <c r="M504" s="29"/>
      <c r="N504" s="29"/>
      <c r="O504" s="29"/>
      <c r="P504" s="29"/>
      <c r="Q504" s="29"/>
      <c r="R504" s="29"/>
      <c r="S504" s="30"/>
      <c r="T504" s="31"/>
      <c r="U504" s="13"/>
      <c r="V504" s="15"/>
      <c r="W504" s="15"/>
      <c r="X504" s="15"/>
      <c r="Y504" s="15"/>
      <c r="Z504" s="15"/>
      <c r="AA504" s="15"/>
      <c r="AB504" s="32"/>
      <c r="AC504" s="15"/>
      <c r="AD504" s="15"/>
      <c r="AE504" s="15"/>
      <c r="AF504" s="15"/>
      <c r="AG504" s="15"/>
      <c r="AH504" s="15"/>
      <c r="AI504" s="15"/>
      <c r="AJ504" s="57"/>
      <c r="AK504" s="15"/>
      <c r="AL504" s="15"/>
      <c r="AM504" s="15"/>
      <c r="AN504" s="15"/>
      <c r="AO504" s="15"/>
      <c r="AP504" s="15"/>
      <c r="AQ504" s="15"/>
      <c r="AR504" s="32"/>
      <c r="AS504" s="15"/>
      <c r="AT504" s="15"/>
      <c r="AU504" s="15"/>
      <c r="AV504" s="15"/>
      <c r="AW504" s="15"/>
      <c r="AX504" s="15"/>
      <c r="AY504" s="15"/>
      <c r="AZ504" s="22"/>
      <c r="BA504" s="13"/>
      <c r="BB504" s="15"/>
      <c r="BC504" s="15"/>
      <c r="BD504" s="15"/>
      <c r="BE504" s="15"/>
      <c r="BF504" s="15"/>
      <c r="BG504" s="15"/>
      <c r="BH504" s="22"/>
      <c r="BI504" s="24"/>
      <c r="BJ504" s="34" t="str">
        <f t="shared" si="140"/>
        <v xml:space="preserve"> {
}
</v>
      </c>
      <c r="BK504" s="35" t="str">
        <f t="shared" si="173"/>
        <v xml:space="preserve">:root {
}
@media (prefers-color-scheme: dark) {
  :root {
  }
}
</v>
      </c>
      <c r="BL504" s="60" t="str">
        <f t="shared" si="174"/>
        <v xml:space="preserve">:root {
}
@media (prefers-color-scheme: dark) {
  :root {
  }
}
</v>
      </c>
      <c r="BM504" s="15" t="str">
        <f t="shared" si="141"/>
        <v/>
      </c>
      <c r="BN504" s="15" t="str">
        <f t="shared" si="142"/>
        <v/>
      </c>
      <c r="BO504" s="15" t="str">
        <f t="shared" si="143"/>
        <v/>
      </c>
      <c r="BP504" s="15" t="str">
        <f t="shared" si="144"/>
        <v/>
      </c>
      <c r="BQ504" s="15" t="str">
        <f t="shared" si="145"/>
        <v/>
      </c>
      <c r="BR504" s="15" t="str">
        <f t="shared" si="146"/>
        <v/>
      </c>
      <c r="BS504" s="15" t="str">
        <f t="shared" si="147"/>
        <v/>
      </c>
      <c r="BT504" s="15" t="str">
        <f t="shared" si="148"/>
        <v/>
      </c>
      <c r="BU504" s="15" t="str">
        <f t="shared" si="149"/>
        <v/>
      </c>
      <c r="BV504" s="15" t="str">
        <f t="shared" si="150"/>
        <v/>
      </c>
      <c r="BW504" s="15" t="str">
        <f t="shared" si="151"/>
        <v/>
      </c>
      <c r="BX504" s="15" t="str">
        <f t="shared" si="152"/>
        <v/>
      </c>
      <c r="BY504" s="15" t="str">
        <f t="shared" si="153"/>
        <v/>
      </c>
      <c r="BZ504" s="15" t="str">
        <f t="shared" si="154"/>
        <v/>
      </c>
      <c r="CA504" s="15" t="str">
        <f t="shared" si="155"/>
        <v/>
      </c>
      <c r="CB504" s="15" t="str">
        <f t="shared" si="156"/>
        <v/>
      </c>
      <c r="CC504" s="15" t="str">
        <f t="shared" si="157"/>
        <v/>
      </c>
      <c r="CD504" s="15" t="str">
        <f t="shared" si="158"/>
        <v/>
      </c>
      <c r="CE504" s="15" t="str">
        <f t="shared" si="159"/>
        <v/>
      </c>
      <c r="CF504" s="15" t="str">
        <f t="shared" si="160"/>
        <v/>
      </c>
      <c r="CG504" s="15" t="str">
        <f t="shared" si="161"/>
        <v/>
      </c>
      <c r="CH504" s="15" t="str">
        <f t="shared" si="162"/>
        <v/>
      </c>
      <c r="CI504" s="15" t="str">
        <f t="shared" si="163"/>
        <v/>
      </c>
      <c r="CJ504" s="15" t="str">
        <f t="shared" si="164"/>
        <v/>
      </c>
      <c r="CK504" s="15" t="str">
        <f t="shared" si="165"/>
        <v/>
      </c>
      <c r="CL504" s="15" t="str">
        <f t="shared" si="166"/>
        <v/>
      </c>
      <c r="CM504" s="15" t="str">
        <f t="shared" si="167"/>
        <v/>
      </c>
      <c r="CN504" s="15" t="str">
        <f t="shared" si="168"/>
        <v/>
      </c>
      <c r="CO504" s="15" t="str">
        <f t="shared" si="169"/>
        <v/>
      </c>
      <c r="CP504" s="15" t="str">
        <f t="shared" si="170"/>
        <v/>
      </c>
      <c r="CQ504" s="15" t="str">
        <f t="shared" si="171"/>
        <v/>
      </c>
      <c r="CR504" s="15" t="str">
        <f t="shared" si="172"/>
        <v/>
      </c>
    </row>
    <row r="505" spans="2:96">
      <c r="B505" s="13"/>
      <c r="C505" s="15"/>
      <c r="D505" s="15"/>
      <c r="E505" s="28"/>
      <c r="F505" s="29"/>
      <c r="G505" s="29"/>
      <c r="H505" s="29"/>
      <c r="I505" s="29"/>
      <c r="J505" s="29"/>
      <c r="K505" s="29"/>
      <c r="L505" s="30"/>
      <c r="M505" s="29"/>
      <c r="N505" s="29"/>
      <c r="O505" s="29"/>
      <c r="P505" s="29"/>
      <c r="Q505" s="29"/>
      <c r="R505" s="29"/>
      <c r="S505" s="30"/>
      <c r="T505" s="31"/>
      <c r="U505" s="13"/>
      <c r="V505" s="15"/>
      <c r="W505" s="15"/>
      <c r="X505" s="15"/>
      <c r="Y505" s="15"/>
      <c r="Z505" s="15"/>
      <c r="AA505" s="15"/>
      <c r="AB505" s="32"/>
      <c r="AC505" s="15"/>
      <c r="AD505" s="15"/>
      <c r="AE505" s="15"/>
      <c r="AF505" s="15"/>
      <c r="AG505" s="15"/>
      <c r="AH505" s="15"/>
      <c r="AI505" s="15"/>
      <c r="AJ505" s="57"/>
      <c r="AK505" s="15"/>
      <c r="AL505" s="15"/>
      <c r="AM505" s="15"/>
      <c r="AN505" s="15"/>
      <c r="AO505" s="15"/>
      <c r="AP505" s="15"/>
      <c r="AQ505" s="15"/>
      <c r="AR505" s="32"/>
      <c r="AS505" s="15"/>
      <c r="AT505" s="15"/>
      <c r="AU505" s="15"/>
      <c r="AV505" s="15"/>
      <c r="AW505" s="15"/>
      <c r="AX505" s="15"/>
      <c r="AY505" s="15"/>
      <c r="AZ505" s="22"/>
      <c r="BA505" s="13"/>
      <c r="BB505" s="15"/>
      <c r="BC505" s="15"/>
      <c r="BD505" s="15"/>
      <c r="BE505" s="15"/>
      <c r="BF505" s="15"/>
      <c r="BG505" s="15"/>
      <c r="BH505" s="22"/>
      <c r="BI505" s="24"/>
      <c r="BJ505" s="34" t="str">
        <f t="shared" si="140"/>
        <v xml:space="preserve"> {
}
</v>
      </c>
      <c r="BK505" s="35" t="str">
        <f t="shared" si="173"/>
        <v xml:space="preserve">:root {
}
@media (prefers-color-scheme: dark) {
  :root {
  }
}
</v>
      </c>
      <c r="BL505" s="60" t="str">
        <f t="shared" si="174"/>
        <v xml:space="preserve">:root {
}
@media (prefers-color-scheme: dark) {
  :root {
  }
}
</v>
      </c>
      <c r="BM505" s="15" t="str">
        <f t="shared" si="141"/>
        <v/>
      </c>
      <c r="BN505" s="15" t="str">
        <f t="shared" si="142"/>
        <v/>
      </c>
      <c r="BO505" s="15" t="str">
        <f t="shared" si="143"/>
        <v/>
      </c>
      <c r="BP505" s="15" t="str">
        <f t="shared" si="144"/>
        <v/>
      </c>
      <c r="BQ505" s="15" t="str">
        <f t="shared" si="145"/>
        <v/>
      </c>
      <c r="BR505" s="15" t="str">
        <f t="shared" si="146"/>
        <v/>
      </c>
      <c r="BS505" s="15" t="str">
        <f t="shared" si="147"/>
        <v/>
      </c>
      <c r="BT505" s="15" t="str">
        <f t="shared" si="148"/>
        <v/>
      </c>
      <c r="BU505" s="15" t="str">
        <f t="shared" si="149"/>
        <v/>
      </c>
      <c r="BV505" s="15" t="str">
        <f t="shared" si="150"/>
        <v/>
      </c>
      <c r="BW505" s="15" t="str">
        <f t="shared" si="151"/>
        <v/>
      </c>
      <c r="BX505" s="15" t="str">
        <f t="shared" si="152"/>
        <v/>
      </c>
      <c r="BY505" s="15" t="str">
        <f t="shared" si="153"/>
        <v/>
      </c>
      <c r="BZ505" s="15" t="str">
        <f t="shared" si="154"/>
        <v/>
      </c>
      <c r="CA505" s="15" t="str">
        <f t="shared" si="155"/>
        <v/>
      </c>
      <c r="CB505" s="15" t="str">
        <f t="shared" si="156"/>
        <v/>
      </c>
      <c r="CC505" s="15" t="str">
        <f t="shared" si="157"/>
        <v/>
      </c>
      <c r="CD505" s="15" t="str">
        <f t="shared" si="158"/>
        <v/>
      </c>
      <c r="CE505" s="15" t="str">
        <f t="shared" si="159"/>
        <v/>
      </c>
      <c r="CF505" s="15" t="str">
        <f t="shared" si="160"/>
        <v/>
      </c>
      <c r="CG505" s="15" t="str">
        <f t="shared" si="161"/>
        <v/>
      </c>
      <c r="CH505" s="15" t="str">
        <f t="shared" si="162"/>
        <v/>
      </c>
      <c r="CI505" s="15" t="str">
        <f t="shared" si="163"/>
        <v/>
      </c>
      <c r="CJ505" s="15" t="str">
        <f t="shared" si="164"/>
        <v/>
      </c>
      <c r="CK505" s="15" t="str">
        <f t="shared" si="165"/>
        <v/>
      </c>
      <c r="CL505" s="15" t="str">
        <f t="shared" si="166"/>
        <v/>
      </c>
      <c r="CM505" s="15" t="str">
        <f t="shared" si="167"/>
        <v/>
      </c>
      <c r="CN505" s="15" t="str">
        <f t="shared" si="168"/>
        <v/>
      </c>
      <c r="CO505" s="15" t="str">
        <f t="shared" si="169"/>
        <v/>
      </c>
      <c r="CP505" s="15" t="str">
        <f t="shared" si="170"/>
        <v/>
      </c>
      <c r="CQ505" s="15" t="str">
        <f t="shared" si="171"/>
        <v/>
      </c>
      <c r="CR505" s="15" t="str">
        <f t="shared" si="172"/>
        <v/>
      </c>
    </row>
    <row r="506" spans="2:96">
      <c r="B506" s="13"/>
      <c r="C506" s="15"/>
      <c r="D506" s="15"/>
      <c r="E506" s="28"/>
      <c r="F506" s="29"/>
      <c r="G506" s="29"/>
      <c r="H506" s="29"/>
      <c r="I506" s="29"/>
      <c r="J506" s="29"/>
      <c r="K506" s="29"/>
      <c r="L506" s="30"/>
      <c r="M506" s="29"/>
      <c r="N506" s="29"/>
      <c r="O506" s="29"/>
      <c r="P506" s="29"/>
      <c r="Q506" s="29"/>
      <c r="R506" s="29"/>
      <c r="S506" s="30"/>
      <c r="T506" s="31"/>
      <c r="U506" s="13"/>
      <c r="V506" s="15"/>
      <c r="W506" s="15"/>
      <c r="X506" s="15"/>
      <c r="Y506" s="15"/>
      <c r="Z506" s="15"/>
      <c r="AA506" s="15"/>
      <c r="AB506" s="32"/>
      <c r="AC506" s="15"/>
      <c r="AD506" s="15"/>
      <c r="AE506" s="15"/>
      <c r="AF506" s="15"/>
      <c r="AG506" s="15"/>
      <c r="AH506" s="15"/>
      <c r="AI506" s="15"/>
      <c r="AJ506" s="57"/>
      <c r="AK506" s="15"/>
      <c r="AL506" s="15"/>
      <c r="AM506" s="15"/>
      <c r="AN506" s="15"/>
      <c r="AO506" s="15"/>
      <c r="AP506" s="15"/>
      <c r="AQ506" s="15"/>
      <c r="AR506" s="32"/>
      <c r="AS506" s="15"/>
      <c r="AT506" s="15"/>
      <c r="AU506" s="15"/>
      <c r="AV506" s="15"/>
      <c r="AW506" s="15"/>
      <c r="AX506" s="15"/>
      <c r="AY506" s="15"/>
      <c r="AZ506" s="22"/>
      <c r="BA506" s="13"/>
      <c r="BB506" s="15"/>
      <c r="BC506" s="15"/>
      <c r="BD506" s="15"/>
      <c r="BE506" s="15"/>
      <c r="BF506" s="15"/>
      <c r="BG506" s="15"/>
      <c r="BH506" s="22"/>
      <c r="BI506" s="24"/>
      <c r="BJ506" s="34" t="str">
        <f t="shared" si="140"/>
        <v xml:space="preserve"> {
}
</v>
      </c>
      <c r="BK506" s="35" t="str">
        <f t="shared" si="173"/>
        <v xml:space="preserve">:root {
}
@media (prefers-color-scheme: dark) {
  :root {
  }
}
</v>
      </c>
      <c r="BL506" s="60" t="str">
        <f t="shared" si="174"/>
        <v xml:space="preserve">:root {
}
@media (prefers-color-scheme: dark) {
  :root {
  }
}
</v>
      </c>
      <c r="BM506" s="15" t="str">
        <f t="shared" si="141"/>
        <v/>
      </c>
      <c r="BN506" s="15" t="str">
        <f t="shared" si="142"/>
        <v/>
      </c>
      <c r="BO506" s="15" t="str">
        <f t="shared" si="143"/>
        <v/>
      </c>
      <c r="BP506" s="15" t="str">
        <f t="shared" si="144"/>
        <v/>
      </c>
      <c r="BQ506" s="15" t="str">
        <f t="shared" si="145"/>
        <v/>
      </c>
      <c r="BR506" s="15" t="str">
        <f t="shared" si="146"/>
        <v/>
      </c>
      <c r="BS506" s="15" t="str">
        <f t="shared" si="147"/>
        <v/>
      </c>
      <c r="BT506" s="15" t="str">
        <f t="shared" si="148"/>
        <v/>
      </c>
      <c r="BU506" s="15" t="str">
        <f t="shared" si="149"/>
        <v/>
      </c>
      <c r="BV506" s="15" t="str">
        <f t="shared" si="150"/>
        <v/>
      </c>
      <c r="BW506" s="15" t="str">
        <f t="shared" si="151"/>
        <v/>
      </c>
      <c r="BX506" s="15" t="str">
        <f t="shared" si="152"/>
        <v/>
      </c>
      <c r="BY506" s="15" t="str">
        <f t="shared" si="153"/>
        <v/>
      </c>
      <c r="BZ506" s="15" t="str">
        <f t="shared" si="154"/>
        <v/>
      </c>
      <c r="CA506" s="15" t="str">
        <f t="shared" si="155"/>
        <v/>
      </c>
      <c r="CB506" s="15" t="str">
        <f t="shared" si="156"/>
        <v/>
      </c>
      <c r="CC506" s="15" t="str">
        <f t="shared" si="157"/>
        <v/>
      </c>
      <c r="CD506" s="15" t="str">
        <f t="shared" si="158"/>
        <v/>
      </c>
      <c r="CE506" s="15" t="str">
        <f t="shared" si="159"/>
        <v/>
      </c>
      <c r="CF506" s="15" t="str">
        <f t="shared" si="160"/>
        <v/>
      </c>
      <c r="CG506" s="15" t="str">
        <f t="shared" si="161"/>
        <v/>
      </c>
      <c r="CH506" s="15" t="str">
        <f t="shared" si="162"/>
        <v/>
      </c>
      <c r="CI506" s="15" t="str">
        <f t="shared" si="163"/>
        <v/>
      </c>
      <c r="CJ506" s="15" t="str">
        <f t="shared" si="164"/>
        <v/>
      </c>
      <c r="CK506" s="15" t="str">
        <f t="shared" si="165"/>
        <v/>
      </c>
      <c r="CL506" s="15" t="str">
        <f t="shared" si="166"/>
        <v/>
      </c>
      <c r="CM506" s="15" t="str">
        <f t="shared" si="167"/>
        <v/>
      </c>
      <c r="CN506" s="15" t="str">
        <f t="shared" si="168"/>
        <v/>
      </c>
      <c r="CO506" s="15" t="str">
        <f t="shared" si="169"/>
        <v/>
      </c>
      <c r="CP506" s="15" t="str">
        <f t="shared" si="170"/>
        <v/>
      </c>
      <c r="CQ506" s="15" t="str">
        <f t="shared" si="171"/>
        <v/>
      </c>
      <c r="CR506" s="15" t="str">
        <f t="shared" si="172"/>
        <v/>
      </c>
    </row>
    <row r="507" spans="2:96">
      <c r="B507" s="13"/>
      <c r="C507" s="15"/>
      <c r="D507" s="15"/>
      <c r="E507" s="28"/>
      <c r="F507" s="29"/>
      <c r="G507" s="29"/>
      <c r="H507" s="29"/>
      <c r="I507" s="29"/>
      <c r="J507" s="29"/>
      <c r="K507" s="29"/>
      <c r="L507" s="30"/>
      <c r="M507" s="29"/>
      <c r="N507" s="29"/>
      <c r="O507" s="29"/>
      <c r="P507" s="29"/>
      <c r="Q507" s="29"/>
      <c r="R507" s="29"/>
      <c r="S507" s="30"/>
      <c r="T507" s="31"/>
      <c r="U507" s="13"/>
      <c r="V507" s="15"/>
      <c r="W507" s="15"/>
      <c r="X507" s="15"/>
      <c r="Y507" s="15"/>
      <c r="Z507" s="15"/>
      <c r="AA507" s="15"/>
      <c r="AB507" s="32"/>
      <c r="AC507" s="15"/>
      <c r="AD507" s="15"/>
      <c r="AE507" s="15"/>
      <c r="AF507" s="15"/>
      <c r="AG507" s="15"/>
      <c r="AH507" s="15"/>
      <c r="AI507" s="15"/>
      <c r="AJ507" s="57"/>
      <c r="AK507" s="15"/>
      <c r="AL507" s="15"/>
      <c r="AM507" s="15"/>
      <c r="AN507" s="15"/>
      <c r="AO507" s="15"/>
      <c r="AP507" s="15"/>
      <c r="AQ507" s="15"/>
      <c r="AR507" s="32"/>
      <c r="AS507" s="15"/>
      <c r="AT507" s="15"/>
      <c r="AU507" s="15"/>
      <c r="AV507" s="15"/>
      <c r="AW507" s="15"/>
      <c r="AX507" s="15"/>
      <c r="AY507" s="15"/>
      <c r="AZ507" s="22"/>
      <c r="BA507" s="13"/>
      <c r="BB507" s="15"/>
      <c r="BC507" s="15"/>
      <c r="BD507" s="15"/>
      <c r="BE507" s="15"/>
      <c r="BF507" s="15"/>
      <c r="BG507" s="15"/>
      <c r="BH507" s="22"/>
      <c r="BI507" s="24"/>
      <c r="BJ507" s="34" t="str">
        <f t="shared" si="140"/>
        <v xml:space="preserve"> {
}
</v>
      </c>
      <c r="BK507" s="35" t="str">
        <f t="shared" si="173"/>
        <v xml:space="preserve">:root {
}
@media (prefers-color-scheme: dark) {
  :root {
  }
}
</v>
      </c>
      <c r="BL507" s="60" t="str">
        <f t="shared" si="174"/>
        <v xml:space="preserve">:root {
}
@media (prefers-color-scheme: dark) {
  :root {
  }
}
</v>
      </c>
      <c r="BM507" s="15" t="str">
        <f t="shared" si="141"/>
        <v/>
      </c>
      <c r="BN507" s="15" t="str">
        <f t="shared" si="142"/>
        <v/>
      </c>
      <c r="BO507" s="15" t="str">
        <f t="shared" si="143"/>
        <v/>
      </c>
      <c r="BP507" s="15" t="str">
        <f t="shared" si="144"/>
        <v/>
      </c>
      <c r="BQ507" s="15" t="str">
        <f t="shared" si="145"/>
        <v/>
      </c>
      <c r="BR507" s="15" t="str">
        <f t="shared" si="146"/>
        <v/>
      </c>
      <c r="BS507" s="15" t="str">
        <f t="shared" si="147"/>
        <v/>
      </c>
      <c r="BT507" s="15" t="str">
        <f t="shared" si="148"/>
        <v/>
      </c>
      <c r="BU507" s="15" t="str">
        <f t="shared" si="149"/>
        <v/>
      </c>
      <c r="BV507" s="15" t="str">
        <f t="shared" si="150"/>
        <v/>
      </c>
      <c r="BW507" s="15" t="str">
        <f t="shared" si="151"/>
        <v/>
      </c>
      <c r="BX507" s="15" t="str">
        <f t="shared" si="152"/>
        <v/>
      </c>
      <c r="BY507" s="15" t="str">
        <f t="shared" si="153"/>
        <v/>
      </c>
      <c r="BZ507" s="15" t="str">
        <f t="shared" si="154"/>
        <v/>
      </c>
      <c r="CA507" s="15" t="str">
        <f t="shared" si="155"/>
        <v/>
      </c>
      <c r="CB507" s="15" t="str">
        <f t="shared" si="156"/>
        <v/>
      </c>
      <c r="CC507" s="15" t="str">
        <f t="shared" si="157"/>
        <v/>
      </c>
      <c r="CD507" s="15" t="str">
        <f t="shared" si="158"/>
        <v/>
      </c>
      <c r="CE507" s="15" t="str">
        <f t="shared" si="159"/>
        <v/>
      </c>
      <c r="CF507" s="15" t="str">
        <f t="shared" si="160"/>
        <v/>
      </c>
      <c r="CG507" s="15" t="str">
        <f t="shared" si="161"/>
        <v/>
      </c>
      <c r="CH507" s="15" t="str">
        <f t="shared" si="162"/>
        <v/>
      </c>
      <c r="CI507" s="15" t="str">
        <f t="shared" si="163"/>
        <v/>
      </c>
      <c r="CJ507" s="15" t="str">
        <f t="shared" si="164"/>
        <v/>
      </c>
      <c r="CK507" s="15" t="str">
        <f t="shared" si="165"/>
        <v/>
      </c>
      <c r="CL507" s="15" t="str">
        <f t="shared" si="166"/>
        <v/>
      </c>
      <c r="CM507" s="15" t="str">
        <f t="shared" si="167"/>
        <v/>
      </c>
      <c r="CN507" s="15" t="str">
        <f t="shared" si="168"/>
        <v/>
      </c>
      <c r="CO507" s="15" t="str">
        <f t="shared" si="169"/>
        <v/>
      </c>
      <c r="CP507" s="15" t="str">
        <f t="shared" si="170"/>
        <v/>
      </c>
      <c r="CQ507" s="15" t="str">
        <f t="shared" si="171"/>
        <v/>
      </c>
      <c r="CR507" s="15" t="str">
        <f t="shared" si="172"/>
        <v/>
      </c>
    </row>
    <row r="508" spans="2:96">
      <c r="B508" s="13"/>
      <c r="C508" s="15"/>
      <c r="D508" s="15"/>
      <c r="E508" s="28"/>
      <c r="F508" s="29"/>
      <c r="G508" s="29"/>
      <c r="H508" s="29"/>
      <c r="I508" s="29"/>
      <c r="J508" s="29"/>
      <c r="K508" s="29"/>
      <c r="L508" s="30"/>
      <c r="M508" s="29"/>
      <c r="N508" s="29"/>
      <c r="O508" s="29"/>
      <c r="P508" s="29"/>
      <c r="Q508" s="29"/>
      <c r="R508" s="29"/>
      <c r="S508" s="30"/>
      <c r="T508" s="31"/>
      <c r="U508" s="13"/>
      <c r="V508" s="15"/>
      <c r="W508" s="15"/>
      <c r="X508" s="15"/>
      <c r="Y508" s="15"/>
      <c r="Z508" s="15"/>
      <c r="AA508" s="15"/>
      <c r="AB508" s="32"/>
      <c r="AC508" s="15"/>
      <c r="AD508" s="15"/>
      <c r="AE508" s="15"/>
      <c r="AF508" s="15"/>
      <c r="AG508" s="15"/>
      <c r="AH508" s="15"/>
      <c r="AI508" s="15"/>
      <c r="AJ508" s="57"/>
      <c r="AK508" s="15"/>
      <c r="AL508" s="15"/>
      <c r="AM508" s="15"/>
      <c r="AN508" s="15"/>
      <c r="AO508" s="15"/>
      <c r="AP508" s="15"/>
      <c r="AQ508" s="15"/>
      <c r="AR508" s="32"/>
      <c r="AS508" s="15"/>
      <c r="AT508" s="15"/>
      <c r="AU508" s="15"/>
      <c r="AV508" s="15"/>
      <c r="AW508" s="15"/>
      <c r="AX508" s="15"/>
      <c r="AY508" s="15"/>
      <c r="AZ508" s="22"/>
      <c r="BA508" s="13"/>
      <c r="BB508" s="15"/>
      <c r="BC508" s="15"/>
      <c r="BD508" s="15"/>
      <c r="BE508" s="15"/>
      <c r="BF508" s="15"/>
      <c r="BG508" s="15"/>
      <c r="BH508" s="22"/>
      <c r="BI508" s="24"/>
      <c r="BJ508" s="34" t="str">
        <f t="shared" si="140"/>
        <v xml:space="preserve"> {
}
</v>
      </c>
      <c r="BK508" s="35" t="str">
        <f t="shared" si="173"/>
        <v xml:space="preserve">:root {
}
@media (prefers-color-scheme: dark) {
  :root {
  }
}
</v>
      </c>
      <c r="BL508" s="60" t="str">
        <f t="shared" si="174"/>
        <v xml:space="preserve">:root {
}
@media (prefers-color-scheme: dark) {
  :root {
  }
}
</v>
      </c>
      <c r="BM508" s="15" t="str">
        <f t="shared" si="141"/>
        <v/>
      </c>
      <c r="BN508" s="15" t="str">
        <f t="shared" si="142"/>
        <v/>
      </c>
      <c r="BO508" s="15" t="str">
        <f t="shared" si="143"/>
        <v/>
      </c>
      <c r="BP508" s="15" t="str">
        <f t="shared" si="144"/>
        <v/>
      </c>
      <c r="BQ508" s="15" t="str">
        <f t="shared" si="145"/>
        <v/>
      </c>
      <c r="BR508" s="15" t="str">
        <f t="shared" si="146"/>
        <v/>
      </c>
      <c r="BS508" s="15" t="str">
        <f t="shared" si="147"/>
        <v/>
      </c>
      <c r="BT508" s="15" t="str">
        <f t="shared" si="148"/>
        <v/>
      </c>
      <c r="BU508" s="15" t="str">
        <f t="shared" si="149"/>
        <v/>
      </c>
      <c r="BV508" s="15" t="str">
        <f t="shared" si="150"/>
        <v/>
      </c>
      <c r="BW508" s="15" t="str">
        <f t="shared" si="151"/>
        <v/>
      </c>
      <c r="BX508" s="15" t="str">
        <f t="shared" si="152"/>
        <v/>
      </c>
      <c r="BY508" s="15" t="str">
        <f t="shared" si="153"/>
        <v/>
      </c>
      <c r="BZ508" s="15" t="str">
        <f t="shared" si="154"/>
        <v/>
      </c>
      <c r="CA508" s="15" t="str">
        <f t="shared" si="155"/>
        <v/>
      </c>
      <c r="CB508" s="15" t="str">
        <f t="shared" si="156"/>
        <v/>
      </c>
      <c r="CC508" s="15" t="str">
        <f t="shared" si="157"/>
        <v/>
      </c>
      <c r="CD508" s="15" t="str">
        <f t="shared" si="158"/>
        <v/>
      </c>
      <c r="CE508" s="15" t="str">
        <f t="shared" si="159"/>
        <v/>
      </c>
      <c r="CF508" s="15" t="str">
        <f t="shared" si="160"/>
        <v/>
      </c>
      <c r="CG508" s="15" t="str">
        <f t="shared" si="161"/>
        <v/>
      </c>
      <c r="CH508" s="15" t="str">
        <f t="shared" si="162"/>
        <v/>
      </c>
      <c r="CI508" s="15" t="str">
        <f t="shared" si="163"/>
        <v/>
      </c>
      <c r="CJ508" s="15" t="str">
        <f t="shared" si="164"/>
        <v/>
      </c>
      <c r="CK508" s="15" t="str">
        <f t="shared" si="165"/>
        <v/>
      </c>
      <c r="CL508" s="15" t="str">
        <f t="shared" si="166"/>
        <v/>
      </c>
      <c r="CM508" s="15" t="str">
        <f t="shared" si="167"/>
        <v/>
      </c>
      <c r="CN508" s="15" t="str">
        <f t="shared" si="168"/>
        <v/>
      </c>
      <c r="CO508" s="15" t="str">
        <f t="shared" si="169"/>
        <v/>
      </c>
      <c r="CP508" s="15" t="str">
        <f t="shared" si="170"/>
        <v/>
      </c>
      <c r="CQ508" s="15" t="str">
        <f t="shared" si="171"/>
        <v/>
      </c>
      <c r="CR508" s="15" t="str">
        <f t="shared" si="172"/>
        <v/>
      </c>
    </row>
    <row r="509" spans="2:96">
      <c r="B509" s="13"/>
      <c r="C509" s="15"/>
      <c r="D509" s="15"/>
      <c r="E509" s="28"/>
      <c r="F509" s="29"/>
      <c r="G509" s="29"/>
      <c r="H509" s="29"/>
      <c r="I509" s="29"/>
      <c r="J509" s="29"/>
      <c r="K509" s="29"/>
      <c r="L509" s="30"/>
      <c r="M509" s="29"/>
      <c r="N509" s="29"/>
      <c r="O509" s="29"/>
      <c r="P509" s="29"/>
      <c r="Q509" s="29"/>
      <c r="R509" s="29"/>
      <c r="S509" s="30"/>
      <c r="T509" s="31"/>
      <c r="U509" s="13"/>
      <c r="V509" s="15"/>
      <c r="W509" s="15"/>
      <c r="X509" s="15"/>
      <c r="Y509" s="15"/>
      <c r="Z509" s="15"/>
      <c r="AA509" s="15"/>
      <c r="AB509" s="32"/>
      <c r="AC509" s="15"/>
      <c r="AD509" s="15"/>
      <c r="AE509" s="15"/>
      <c r="AF509" s="15"/>
      <c r="AG509" s="15"/>
      <c r="AH509" s="15"/>
      <c r="AI509" s="15"/>
      <c r="AJ509" s="57"/>
      <c r="AK509" s="15"/>
      <c r="AL509" s="15"/>
      <c r="AM509" s="15"/>
      <c r="AN509" s="15"/>
      <c r="AO509" s="15"/>
      <c r="AP509" s="15"/>
      <c r="AQ509" s="15"/>
      <c r="AR509" s="32"/>
      <c r="AS509" s="15"/>
      <c r="AT509" s="15"/>
      <c r="AU509" s="15"/>
      <c r="AV509" s="15"/>
      <c r="AW509" s="15"/>
      <c r="AX509" s="15"/>
      <c r="AY509" s="15"/>
      <c r="AZ509" s="22"/>
      <c r="BA509" s="13"/>
      <c r="BB509" s="15"/>
      <c r="BC509" s="15"/>
      <c r="BD509" s="15"/>
      <c r="BE509" s="15"/>
      <c r="BF509" s="15"/>
      <c r="BG509" s="15"/>
      <c r="BH509" s="22"/>
      <c r="BI509" s="24"/>
      <c r="BJ509" s="34" t="str">
        <f t="shared" si="140"/>
        <v xml:space="preserve"> {
}
</v>
      </c>
      <c r="BK509" s="35" t="str">
        <f t="shared" si="173"/>
        <v xml:space="preserve">:root {
}
@media (prefers-color-scheme: dark) {
  :root {
  }
}
</v>
      </c>
      <c r="BL509" s="60" t="str">
        <f t="shared" si="174"/>
        <v xml:space="preserve">:root {
}
@media (prefers-color-scheme: dark) {
  :root {
  }
}
</v>
      </c>
      <c r="BM509" s="15" t="str">
        <f t="shared" si="141"/>
        <v/>
      </c>
      <c r="BN509" s="15" t="str">
        <f t="shared" si="142"/>
        <v/>
      </c>
      <c r="BO509" s="15" t="str">
        <f t="shared" si="143"/>
        <v/>
      </c>
      <c r="BP509" s="15" t="str">
        <f t="shared" si="144"/>
        <v/>
      </c>
      <c r="BQ509" s="15" t="str">
        <f t="shared" si="145"/>
        <v/>
      </c>
      <c r="BR509" s="15" t="str">
        <f t="shared" si="146"/>
        <v/>
      </c>
      <c r="BS509" s="15" t="str">
        <f t="shared" si="147"/>
        <v/>
      </c>
      <c r="BT509" s="15" t="str">
        <f t="shared" si="148"/>
        <v/>
      </c>
      <c r="BU509" s="15" t="str">
        <f t="shared" si="149"/>
        <v/>
      </c>
      <c r="BV509" s="15" t="str">
        <f t="shared" si="150"/>
        <v/>
      </c>
      <c r="BW509" s="15" t="str">
        <f t="shared" si="151"/>
        <v/>
      </c>
      <c r="BX509" s="15" t="str">
        <f t="shared" si="152"/>
        <v/>
      </c>
      <c r="BY509" s="15" t="str">
        <f t="shared" si="153"/>
        <v/>
      </c>
      <c r="BZ509" s="15" t="str">
        <f t="shared" si="154"/>
        <v/>
      </c>
      <c r="CA509" s="15" t="str">
        <f t="shared" si="155"/>
        <v/>
      </c>
      <c r="CB509" s="15" t="str">
        <f t="shared" si="156"/>
        <v/>
      </c>
      <c r="CC509" s="15" t="str">
        <f t="shared" si="157"/>
        <v/>
      </c>
      <c r="CD509" s="15" t="str">
        <f t="shared" si="158"/>
        <v/>
      </c>
      <c r="CE509" s="15" t="str">
        <f t="shared" si="159"/>
        <v/>
      </c>
      <c r="CF509" s="15" t="str">
        <f t="shared" si="160"/>
        <v/>
      </c>
      <c r="CG509" s="15" t="str">
        <f t="shared" si="161"/>
        <v/>
      </c>
      <c r="CH509" s="15" t="str">
        <f t="shared" si="162"/>
        <v/>
      </c>
      <c r="CI509" s="15" t="str">
        <f t="shared" si="163"/>
        <v/>
      </c>
      <c r="CJ509" s="15" t="str">
        <f t="shared" si="164"/>
        <v/>
      </c>
      <c r="CK509" s="15" t="str">
        <f t="shared" si="165"/>
        <v/>
      </c>
      <c r="CL509" s="15" t="str">
        <f t="shared" si="166"/>
        <v/>
      </c>
      <c r="CM509" s="15" t="str">
        <f t="shared" si="167"/>
        <v/>
      </c>
      <c r="CN509" s="15" t="str">
        <f t="shared" si="168"/>
        <v/>
      </c>
      <c r="CO509" s="15" t="str">
        <f t="shared" si="169"/>
        <v/>
      </c>
      <c r="CP509" s="15" t="str">
        <f t="shared" si="170"/>
        <v/>
      </c>
      <c r="CQ509" s="15" t="str">
        <f t="shared" si="171"/>
        <v/>
      </c>
      <c r="CR509" s="15" t="str">
        <f t="shared" si="172"/>
        <v/>
      </c>
    </row>
    <row r="510" spans="2:96">
      <c r="B510" s="13"/>
      <c r="C510" s="15"/>
      <c r="D510" s="15"/>
      <c r="E510" s="28"/>
      <c r="F510" s="29"/>
      <c r="G510" s="29"/>
      <c r="H510" s="29"/>
      <c r="I510" s="29"/>
      <c r="J510" s="29"/>
      <c r="K510" s="29"/>
      <c r="L510" s="30"/>
      <c r="M510" s="29"/>
      <c r="N510" s="29"/>
      <c r="O510" s="29"/>
      <c r="P510" s="29"/>
      <c r="Q510" s="29"/>
      <c r="R510" s="29"/>
      <c r="S510" s="30"/>
      <c r="T510" s="31"/>
      <c r="U510" s="13"/>
      <c r="V510" s="15"/>
      <c r="W510" s="15"/>
      <c r="X510" s="15"/>
      <c r="Y510" s="15"/>
      <c r="Z510" s="15"/>
      <c r="AA510" s="15"/>
      <c r="AB510" s="32"/>
      <c r="AC510" s="15"/>
      <c r="AD510" s="15"/>
      <c r="AE510" s="15"/>
      <c r="AF510" s="15"/>
      <c r="AG510" s="15"/>
      <c r="AH510" s="15"/>
      <c r="AI510" s="15"/>
      <c r="AJ510" s="57"/>
      <c r="AK510" s="15"/>
      <c r="AL510" s="15"/>
      <c r="AM510" s="15"/>
      <c r="AN510" s="15"/>
      <c r="AO510" s="15"/>
      <c r="AP510" s="15"/>
      <c r="AQ510" s="15"/>
      <c r="AR510" s="32"/>
      <c r="AS510" s="15"/>
      <c r="AT510" s="15"/>
      <c r="AU510" s="15"/>
      <c r="AV510" s="15"/>
      <c r="AW510" s="15"/>
      <c r="AX510" s="15"/>
      <c r="AY510" s="15"/>
      <c r="AZ510" s="22"/>
      <c r="BA510" s="13"/>
      <c r="BB510" s="15"/>
      <c r="BC510" s="15"/>
      <c r="BD510" s="15"/>
      <c r="BE510" s="15"/>
      <c r="BF510" s="15"/>
      <c r="BG510" s="15"/>
      <c r="BH510" s="22"/>
      <c r="BI510" s="24"/>
      <c r="BJ510" s="34" t="str">
        <f t="shared" si="140"/>
        <v xml:space="preserve"> {
}
</v>
      </c>
      <c r="BK510" s="35" t="str">
        <f t="shared" si="173"/>
        <v xml:space="preserve">:root {
}
@media (prefers-color-scheme: dark) {
  :root {
  }
}
</v>
      </c>
      <c r="BL510" s="60" t="str">
        <f t="shared" si="174"/>
        <v xml:space="preserve">:root {
}
@media (prefers-color-scheme: dark) {
  :root {
  }
}
</v>
      </c>
      <c r="BM510" s="15" t="str">
        <f t="shared" si="141"/>
        <v/>
      </c>
      <c r="BN510" s="15" t="str">
        <f t="shared" si="142"/>
        <v/>
      </c>
      <c r="BO510" s="15" t="str">
        <f t="shared" si="143"/>
        <v/>
      </c>
      <c r="BP510" s="15" t="str">
        <f t="shared" si="144"/>
        <v/>
      </c>
      <c r="BQ510" s="15" t="str">
        <f t="shared" si="145"/>
        <v/>
      </c>
      <c r="BR510" s="15" t="str">
        <f t="shared" si="146"/>
        <v/>
      </c>
      <c r="BS510" s="15" t="str">
        <f t="shared" si="147"/>
        <v/>
      </c>
      <c r="BT510" s="15" t="str">
        <f t="shared" si="148"/>
        <v/>
      </c>
      <c r="BU510" s="15" t="str">
        <f t="shared" si="149"/>
        <v/>
      </c>
      <c r="BV510" s="15" t="str">
        <f t="shared" si="150"/>
        <v/>
      </c>
      <c r="BW510" s="15" t="str">
        <f t="shared" si="151"/>
        <v/>
      </c>
      <c r="BX510" s="15" t="str">
        <f t="shared" si="152"/>
        <v/>
      </c>
      <c r="BY510" s="15" t="str">
        <f t="shared" si="153"/>
        <v/>
      </c>
      <c r="BZ510" s="15" t="str">
        <f t="shared" si="154"/>
        <v/>
      </c>
      <c r="CA510" s="15" t="str">
        <f t="shared" si="155"/>
        <v/>
      </c>
      <c r="CB510" s="15" t="str">
        <f t="shared" si="156"/>
        <v/>
      </c>
      <c r="CC510" s="15" t="str">
        <f t="shared" si="157"/>
        <v/>
      </c>
      <c r="CD510" s="15" t="str">
        <f t="shared" si="158"/>
        <v/>
      </c>
      <c r="CE510" s="15" t="str">
        <f t="shared" si="159"/>
        <v/>
      </c>
      <c r="CF510" s="15" t="str">
        <f t="shared" si="160"/>
        <v/>
      </c>
      <c r="CG510" s="15" t="str">
        <f t="shared" si="161"/>
        <v/>
      </c>
      <c r="CH510" s="15" t="str">
        <f t="shared" si="162"/>
        <v/>
      </c>
      <c r="CI510" s="15" t="str">
        <f t="shared" si="163"/>
        <v/>
      </c>
      <c r="CJ510" s="15" t="str">
        <f t="shared" si="164"/>
        <v/>
      </c>
      <c r="CK510" s="15" t="str">
        <f t="shared" si="165"/>
        <v/>
      </c>
      <c r="CL510" s="15" t="str">
        <f t="shared" si="166"/>
        <v/>
      </c>
      <c r="CM510" s="15" t="str">
        <f t="shared" si="167"/>
        <v/>
      </c>
      <c r="CN510" s="15" t="str">
        <f t="shared" si="168"/>
        <v/>
      </c>
      <c r="CO510" s="15" t="str">
        <f t="shared" si="169"/>
        <v/>
      </c>
      <c r="CP510" s="15" t="str">
        <f t="shared" si="170"/>
        <v/>
      </c>
      <c r="CQ510" s="15" t="str">
        <f t="shared" si="171"/>
        <v/>
      </c>
      <c r="CR510" s="15" t="str">
        <f t="shared" si="172"/>
        <v/>
      </c>
    </row>
    <row r="511" spans="2:96">
      <c r="B511" s="13"/>
      <c r="C511" s="15"/>
      <c r="D511" s="15"/>
      <c r="E511" s="28"/>
      <c r="F511" s="29"/>
      <c r="G511" s="29"/>
      <c r="H511" s="29"/>
      <c r="I511" s="29"/>
      <c r="J511" s="29"/>
      <c r="K511" s="29"/>
      <c r="L511" s="30"/>
      <c r="M511" s="29"/>
      <c r="N511" s="29"/>
      <c r="O511" s="29"/>
      <c r="P511" s="29"/>
      <c r="Q511" s="29"/>
      <c r="R511" s="29"/>
      <c r="S511" s="30"/>
      <c r="T511" s="31"/>
      <c r="U511" s="13"/>
      <c r="V511" s="15"/>
      <c r="W511" s="15"/>
      <c r="X511" s="15"/>
      <c r="Y511" s="15"/>
      <c r="Z511" s="15"/>
      <c r="AA511" s="15"/>
      <c r="AB511" s="32"/>
      <c r="AC511" s="15"/>
      <c r="AD511" s="15"/>
      <c r="AE511" s="15"/>
      <c r="AF511" s="15"/>
      <c r="AG511" s="15"/>
      <c r="AH511" s="15"/>
      <c r="AI511" s="15"/>
      <c r="AJ511" s="57"/>
      <c r="AK511" s="15"/>
      <c r="AL511" s="15"/>
      <c r="AM511" s="15"/>
      <c r="AN511" s="15"/>
      <c r="AO511" s="15"/>
      <c r="AP511" s="15"/>
      <c r="AQ511" s="15"/>
      <c r="AR511" s="32"/>
      <c r="AS511" s="15"/>
      <c r="AT511" s="15"/>
      <c r="AU511" s="15"/>
      <c r="AV511" s="15"/>
      <c r="AW511" s="15"/>
      <c r="AX511" s="15"/>
      <c r="AY511" s="15"/>
      <c r="AZ511" s="22"/>
      <c r="BA511" s="13"/>
      <c r="BB511" s="15"/>
      <c r="BC511" s="15"/>
      <c r="BD511" s="15"/>
      <c r="BE511" s="15"/>
      <c r="BF511" s="15"/>
      <c r="BG511" s="15"/>
      <c r="BH511" s="22"/>
      <c r="BI511" s="24"/>
      <c r="BJ511" s="34" t="str">
        <f t="shared" si="140"/>
        <v xml:space="preserve"> {
}
</v>
      </c>
      <c r="BK511" s="35" t="str">
        <f t="shared" si="173"/>
        <v xml:space="preserve">:root {
}
@media (prefers-color-scheme: dark) {
  :root {
  }
}
</v>
      </c>
      <c r="BL511" s="60" t="str">
        <f t="shared" si="174"/>
        <v xml:space="preserve">:root {
}
@media (prefers-color-scheme: dark) {
  :root {
  }
}
</v>
      </c>
      <c r="BM511" s="15" t="str">
        <f t="shared" si="141"/>
        <v/>
      </c>
      <c r="BN511" s="15" t="str">
        <f t="shared" si="142"/>
        <v/>
      </c>
      <c r="BO511" s="15" t="str">
        <f t="shared" si="143"/>
        <v/>
      </c>
      <c r="BP511" s="15" t="str">
        <f t="shared" si="144"/>
        <v/>
      </c>
      <c r="BQ511" s="15" t="str">
        <f t="shared" si="145"/>
        <v/>
      </c>
      <c r="BR511" s="15" t="str">
        <f t="shared" si="146"/>
        <v/>
      </c>
      <c r="BS511" s="15" t="str">
        <f t="shared" si="147"/>
        <v/>
      </c>
      <c r="BT511" s="15" t="str">
        <f t="shared" si="148"/>
        <v/>
      </c>
      <c r="BU511" s="15" t="str">
        <f t="shared" si="149"/>
        <v/>
      </c>
      <c r="BV511" s="15" t="str">
        <f t="shared" si="150"/>
        <v/>
      </c>
      <c r="BW511" s="15" t="str">
        <f t="shared" si="151"/>
        <v/>
      </c>
      <c r="BX511" s="15" t="str">
        <f t="shared" si="152"/>
        <v/>
      </c>
      <c r="BY511" s="15" t="str">
        <f t="shared" si="153"/>
        <v/>
      </c>
      <c r="BZ511" s="15" t="str">
        <f t="shared" si="154"/>
        <v/>
      </c>
      <c r="CA511" s="15" t="str">
        <f t="shared" si="155"/>
        <v/>
      </c>
      <c r="CB511" s="15" t="str">
        <f t="shared" si="156"/>
        <v/>
      </c>
      <c r="CC511" s="15" t="str">
        <f t="shared" si="157"/>
        <v/>
      </c>
      <c r="CD511" s="15" t="str">
        <f t="shared" si="158"/>
        <v/>
      </c>
      <c r="CE511" s="15" t="str">
        <f t="shared" si="159"/>
        <v/>
      </c>
      <c r="CF511" s="15" t="str">
        <f t="shared" si="160"/>
        <v/>
      </c>
      <c r="CG511" s="15" t="str">
        <f t="shared" si="161"/>
        <v/>
      </c>
      <c r="CH511" s="15" t="str">
        <f t="shared" si="162"/>
        <v/>
      </c>
      <c r="CI511" s="15" t="str">
        <f t="shared" si="163"/>
        <v/>
      </c>
      <c r="CJ511" s="15" t="str">
        <f t="shared" si="164"/>
        <v/>
      </c>
      <c r="CK511" s="15" t="str">
        <f t="shared" si="165"/>
        <v/>
      </c>
      <c r="CL511" s="15" t="str">
        <f t="shared" si="166"/>
        <v/>
      </c>
      <c r="CM511" s="15" t="str">
        <f t="shared" si="167"/>
        <v/>
      </c>
      <c r="CN511" s="15" t="str">
        <f t="shared" si="168"/>
        <v/>
      </c>
      <c r="CO511" s="15" t="str">
        <f t="shared" si="169"/>
        <v/>
      </c>
      <c r="CP511" s="15" t="str">
        <f t="shared" si="170"/>
        <v/>
      </c>
      <c r="CQ511" s="15" t="str">
        <f t="shared" si="171"/>
        <v/>
      </c>
      <c r="CR511" s="15" t="str">
        <f t="shared" si="172"/>
        <v/>
      </c>
    </row>
    <row r="512" spans="2:96">
      <c r="B512" s="13"/>
      <c r="C512" s="15"/>
      <c r="D512" s="15"/>
      <c r="E512" s="28"/>
      <c r="F512" s="29"/>
      <c r="G512" s="29"/>
      <c r="H512" s="29"/>
      <c r="I512" s="29"/>
      <c r="J512" s="29"/>
      <c r="K512" s="29"/>
      <c r="L512" s="30"/>
      <c r="M512" s="29"/>
      <c r="N512" s="29"/>
      <c r="O512" s="29"/>
      <c r="P512" s="29"/>
      <c r="Q512" s="29"/>
      <c r="R512" s="29"/>
      <c r="S512" s="30"/>
      <c r="T512" s="31"/>
      <c r="U512" s="13"/>
      <c r="V512" s="15"/>
      <c r="W512" s="15"/>
      <c r="X512" s="15"/>
      <c r="Y512" s="15"/>
      <c r="Z512" s="15"/>
      <c r="AA512" s="15"/>
      <c r="AB512" s="32"/>
      <c r="AC512" s="15"/>
      <c r="AD512" s="15"/>
      <c r="AE512" s="15"/>
      <c r="AF512" s="15"/>
      <c r="AG512" s="15"/>
      <c r="AH512" s="15"/>
      <c r="AI512" s="15"/>
      <c r="AJ512" s="57"/>
      <c r="AK512" s="15"/>
      <c r="AL512" s="15"/>
      <c r="AM512" s="15"/>
      <c r="AN512" s="15"/>
      <c r="AO512" s="15"/>
      <c r="AP512" s="15"/>
      <c r="AQ512" s="15"/>
      <c r="AR512" s="32"/>
      <c r="AS512" s="15"/>
      <c r="AT512" s="15"/>
      <c r="AU512" s="15"/>
      <c r="AV512" s="15"/>
      <c r="AW512" s="15"/>
      <c r="AX512" s="15"/>
      <c r="AY512" s="15"/>
      <c r="AZ512" s="22"/>
      <c r="BA512" s="13"/>
      <c r="BB512" s="15"/>
      <c r="BC512" s="15"/>
      <c r="BD512" s="15"/>
      <c r="BE512" s="15"/>
      <c r="BF512" s="15"/>
      <c r="BG512" s="15"/>
      <c r="BH512" s="22"/>
      <c r="BI512" s="24"/>
      <c r="BJ512" s="34" t="str">
        <f t="shared" si="140"/>
        <v xml:space="preserve"> {
}
</v>
      </c>
      <c r="BK512" s="35" t="str">
        <f t="shared" si="173"/>
        <v xml:space="preserve">:root {
}
@media (prefers-color-scheme: dark) {
  :root {
  }
}
</v>
      </c>
      <c r="BL512" s="60" t="str">
        <f t="shared" si="174"/>
        <v xml:space="preserve">:root {
}
@media (prefers-color-scheme: dark) {
  :root {
  }
}
</v>
      </c>
      <c r="BM512" s="15" t="str">
        <f t="shared" si="141"/>
        <v/>
      </c>
      <c r="BN512" s="15" t="str">
        <f t="shared" si="142"/>
        <v/>
      </c>
      <c r="BO512" s="15" t="str">
        <f t="shared" si="143"/>
        <v/>
      </c>
      <c r="BP512" s="15" t="str">
        <f t="shared" si="144"/>
        <v/>
      </c>
      <c r="BQ512" s="15" t="str">
        <f t="shared" si="145"/>
        <v/>
      </c>
      <c r="BR512" s="15" t="str">
        <f t="shared" si="146"/>
        <v/>
      </c>
      <c r="BS512" s="15" t="str">
        <f t="shared" si="147"/>
        <v/>
      </c>
      <c r="BT512" s="15" t="str">
        <f t="shared" si="148"/>
        <v/>
      </c>
      <c r="BU512" s="15" t="str">
        <f t="shared" si="149"/>
        <v/>
      </c>
      <c r="BV512" s="15" t="str">
        <f t="shared" si="150"/>
        <v/>
      </c>
      <c r="BW512" s="15" t="str">
        <f t="shared" si="151"/>
        <v/>
      </c>
      <c r="BX512" s="15" t="str">
        <f t="shared" si="152"/>
        <v/>
      </c>
      <c r="BY512" s="15" t="str">
        <f t="shared" si="153"/>
        <v/>
      </c>
      <c r="BZ512" s="15" t="str">
        <f t="shared" si="154"/>
        <v/>
      </c>
      <c r="CA512" s="15" t="str">
        <f t="shared" si="155"/>
        <v/>
      </c>
      <c r="CB512" s="15" t="str">
        <f t="shared" si="156"/>
        <v/>
      </c>
      <c r="CC512" s="15" t="str">
        <f t="shared" si="157"/>
        <v/>
      </c>
      <c r="CD512" s="15" t="str">
        <f t="shared" si="158"/>
        <v/>
      </c>
      <c r="CE512" s="15" t="str">
        <f t="shared" si="159"/>
        <v/>
      </c>
      <c r="CF512" s="15" t="str">
        <f t="shared" si="160"/>
        <v/>
      </c>
      <c r="CG512" s="15" t="str">
        <f t="shared" si="161"/>
        <v/>
      </c>
      <c r="CH512" s="15" t="str">
        <f t="shared" si="162"/>
        <v/>
      </c>
      <c r="CI512" s="15" t="str">
        <f t="shared" si="163"/>
        <v/>
      </c>
      <c r="CJ512" s="15" t="str">
        <f t="shared" si="164"/>
        <v/>
      </c>
      <c r="CK512" s="15" t="str">
        <f t="shared" si="165"/>
        <v/>
      </c>
      <c r="CL512" s="15" t="str">
        <f t="shared" si="166"/>
        <v/>
      </c>
      <c r="CM512" s="15" t="str">
        <f t="shared" si="167"/>
        <v/>
      </c>
      <c r="CN512" s="15" t="str">
        <f t="shared" si="168"/>
        <v/>
      </c>
      <c r="CO512" s="15" t="str">
        <f t="shared" si="169"/>
        <v/>
      </c>
      <c r="CP512" s="15" t="str">
        <f t="shared" si="170"/>
        <v/>
      </c>
      <c r="CQ512" s="15" t="str">
        <f t="shared" si="171"/>
        <v/>
      </c>
      <c r="CR512" s="15" t="str">
        <f t="shared" si="172"/>
        <v/>
      </c>
    </row>
    <row r="513" spans="2:96">
      <c r="B513" s="13"/>
      <c r="C513" s="15"/>
      <c r="D513" s="15"/>
      <c r="E513" s="28"/>
      <c r="F513" s="29"/>
      <c r="G513" s="29"/>
      <c r="H513" s="29"/>
      <c r="I513" s="29"/>
      <c r="J513" s="29"/>
      <c r="K513" s="29"/>
      <c r="L513" s="30"/>
      <c r="M513" s="29"/>
      <c r="N513" s="29"/>
      <c r="O513" s="29"/>
      <c r="P513" s="29"/>
      <c r="Q513" s="29"/>
      <c r="R513" s="29"/>
      <c r="S513" s="30"/>
      <c r="T513" s="31"/>
      <c r="U513" s="13"/>
      <c r="V513" s="15"/>
      <c r="W513" s="15"/>
      <c r="X513" s="15"/>
      <c r="Y513" s="15"/>
      <c r="Z513" s="15"/>
      <c r="AA513" s="15"/>
      <c r="AB513" s="32"/>
      <c r="AC513" s="15"/>
      <c r="AD513" s="15"/>
      <c r="AE513" s="15"/>
      <c r="AF513" s="15"/>
      <c r="AG513" s="15"/>
      <c r="AH513" s="15"/>
      <c r="AI513" s="15"/>
      <c r="AJ513" s="57"/>
      <c r="AK513" s="15"/>
      <c r="AL513" s="15"/>
      <c r="AM513" s="15"/>
      <c r="AN513" s="15"/>
      <c r="AO513" s="15"/>
      <c r="AP513" s="15"/>
      <c r="AQ513" s="15"/>
      <c r="AR513" s="32"/>
      <c r="AS513" s="15"/>
      <c r="AT513" s="15"/>
      <c r="AU513" s="15"/>
      <c r="AV513" s="15"/>
      <c r="AW513" s="15"/>
      <c r="AX513" s="15"/>
      <c r="AY513" s="15"/>
      <c r="AZ513" s="22"/>
      <c r="BA513" s="13"/>
      <c r="BB513" s="15"/>
      <c r="BC513" s="15"/>
      <c r="BD513" s="15"/>
      <c r="BE513" s="15"/>
      <c r="BF513" s="15"/>
      <c r="BG513" s="15"/>
      <c r="BH513" s="22"/>
      <c r="BI513" s="24"/>
      <c r="BJ513" s="34" t="str">
        <f t="shared" si="140"/>
        <v xml:space="preserve"> {
}
</v>
      </c>
      <c r="BK513" s="35" t="str">
        <f t="shared" si="173"/>
        <v xml:space="preserve">:root {
}
@media (prefers-color-scheme: dark) {
  :root {
  }
}
</v>
      </c>
      <c r="BL513" s="60" t="str">
        <f t="shared" si="174"/>
        <v xml:space="preserve">:root {
}
@media (prefers-color-scheme: dark) {
  :root {
  }
}
</v>
      </c>
      <c r="BM513" s="15" t="str">
        <f t="shared" si="141"/>
        <v/>
      </c>
      <c r="BN513" s="15" t="str">
        <f t="shared" si="142"/>
        <v/>
      </c>
      <c r="BO513" s="15" t="str">
        <f t="shared" si="143"/>
        <v/>
      </c>
      <c r="BP513" s="15" t="str">
        <f t="shared" si="144"/>
        <v/>
      </c>
      <c r="BQ513" s="15" t="str">
        <f t="shared" si="145"/>
        <v/>
      </c>
      <c r="BR513" s="15" t="str">
        <f t="shared" si="146"/>
        <v/>
      </c>
      <c r="BS513" s="15" t="str">
        <f t="shared" si="147"/>
        <v/>
      </c>
      <c r="BT513" s="15" t="str">
        <f t="shared" si="148"/>
        <v/>
      </c>
      <c r="BU513" s="15" t="str">
        <f t="shared" si="149"/>
        <v/>
      </c>
      <c r="BV513" s="15" t="str">
        <f t="shared" si="150"/>
        <v/>
      </c>
      <c r="BW513" s="15" t="str">
        <f t="shared" si="151"/>
        <v/>
      </c>
      <c r="BX513" s="15" t="str">
        <f t="shared" si="152"/>
        <v/>
      </c>
      <c r="BY513" s="15" t="str">
        <f t="shared" si="153"/>
        <v/>
      </c>
      <c r="BZ513" s="15" t="str">
        <f t="shared" si="154"/>
        <v/>
      </c>
      <c r="CA513" s="15" t="str">
        <f t="shared" si="155"/>
        <v/>
      </c>
      <c r="CB513" s="15" t="str">
        <f t="shared" si="156"/>
        <v/>
      </c>
      <c r="CC513" s="15" t="str">
        <f t="shared" si="157"/>
        <v/>
      </c>
      <c r="CD513" s="15" t="str">
        <f t="shared" si="158"/>
        <v/>
      </c>
      <c r="CE513" s="15" t="str">
        <f t="shared" si="159"/>
        <v/>
      </c>
      <c r="CF513" s="15" t="str">
        <f t="shared" si="160"/>
        <v/>
      </c>
      <c r="CG513" s="15" t="str">
        <f t="shared" si="161"/>
        <v/>
      </c>
      <c r="CH513" s="15" t="str">
        <f t="shared" si="162"/>
        <v/>
      </c>
      <c r="CI513" s="15" t="str">
        <f t="shared" si="163"/>
        <v/>
      </c>
      <c r="CJ513" s="15" t="str">
        <f t="shared" si="164"/>
        <v/>
      </c>
      <c r="CK513" s="15" t="str">
        <f t="shared" si="165"/>
        <v/>
      </c>
      <c r="CL513" s="15" t="str">
        <f t="shared" si="166"/>
        <v/>
      </c>
      <c r="CM513" s="15" t="str">
        <f t="shared" si="167"/>
        <v/>
      </c>
      <c r="CN513" s="15" t="str">
        <f t="shared" si="168"/>
        <v/>
      </c>
      <c r="CO513" s="15" t="str">
        <f t="shared" si="169"/>
        <v/>
      </c>
      <c r="CP513" s="15" t="str">
        <f t="shared" si="170"/>
        <v/>
      </c>
      <c r="CQ513" s="15" t="str">
        <f t="shared" si="171"/>
        <v/>
      </c>
      <c r="CR513" s="15" t="str">
        <f t="shared" si="172"/>
        <v/>
      </c>
    </row>
    <row r="514" spans="2:96">
      <c r="B514" s="13"/>
      <c r="C514" s="15"/>
      <c r="D514" s="15"/>
      <c r="E514" s="28"/>
      <c r="F514" s="29"/>
      <c r="G514" s="29"/>
      <c r="H514" s="29"/>
      <c r="I514" s="29"/>
      <c r="J514" s="29"/>
      <c r="K514" s="29"/>
      <c r="L514" s="30"/>
      <c r="M514" s="29"/>
      <c r="N514" s="29"/>
      <c r="O514" s="29"/>
      <c r="P514" s="29"/>
      <c r="Q514" s="29"/>
      <c r="R514" s="29"/>
      <c r="S514" s="30"/>
      <c r="T514" s="31"/>
      <c r="U514" s="13"/>
      <c r="V514" s="15"/>
      <c r="W514" s="15"/>
      <c r="X514" s="15"/>
      <c r="Y514" s="15"/>
      <c r="Z514" s="15"/>
      <c r="AA514" s="15"/>
      <c r="AB514" s="32"/>
      <c r="AC514" s="15"/>
      <c r="AD514" s="15"/>
      <c r="AE514" s="15"/>
      <c r="AF514" s="15"/>
      <c r="AG514" s="15"/>
      <c r="AH514" s="15"/>
      <c r="AI514" s="15"/>
      <c r="AJ514" s="57"/>
      <c r="AK514" s="15"/>
      <c r="AL514" s="15"/>
      <c r="AM514" s="15"/>
      <c r="AN514" s="15"/>
      <c r="AO514" s="15"/>
      <c r="AP514" s="15"/>
      <c r="AQ514" s="15"/>
      <c r="AR514" s="32"/>
      <c r="AS514" s="15"/>
      <c r="AT514" s="15"/>
      <c r="AU514" s="15"/>
      <c r="AV514" s="15"/>
      <c r="AW514" s="15"/>
      <c r="AX514" s="15"/>
      <c r="AY514" s="15"/>
      <c r="AZ514" s="22"/>
      <c r="BA514" s="13"/>
      <c r="BB514" s="15"/>
      <c r="BC514" s="15"/>
      <c r="BD514" s="15"/>
      <c r="BE514" s="15"/>
      <c r="BF514" s="15"/>
      <c r="BG514" s="15"/>
      <c r="BH514" s="22"/>
      <c r="BI514" s="24"/>
      <c r="BJ514" s="34" t="str">
        <f t="shared" si="140"/>
        <v xml:space="preserve"> {
}
</v>
      </c>
      <c r="BK514" s="35" t="str">
        <f t="shared" si="173"/>
        <v xml:space="preserve">:root {
}
@media (prefers-color-scheme: dark) {
  :root {
  }
}
</v>
      </c>
      <c r="BL514" s="60" t="str">
        <f t="shared" si="174"/>
        <v xml:space="preserve">:root {
}
@media (prefers-color-scheme: dark) {
  :root {
  }
}
</v>
      </c>
      <c r="BM514" s="15" t="str">
        <f t="shared" si="141"/>
        <v/>
      </c>
      <c r="BN514" s="15" t="str">
        <f t="shared" si="142"/>
        <v/>
      </c>
      <c r="BO514" s="15" t="str">
        <f t="shared" si="143"/>
        <v/>
      </c>
      <c r="BP514" s="15" t="str">
        <f t="shared" si="144"/>
        <v/>
      </c>
      <c r="BQ514" s="15" t="str">
        <f t="shared" si="145"/>
        <v/>
      </c>
      <c r="BR514" s="15" t="str">
        <f t="shared" si="146"/>
        <v/>
      </c>
      <c r="BS514" s="15" t="str">
        <f t="shared" si="147"/>
        <v/>
      </c>
      <c r="BT514" s="15" t="str">
        <f t="shared" si="148"/>
        <v/>
      </c>
      <c r="BU514" s="15" t="str">
        <f t="shared" si="149"/>
        <v/>
      </c>
      <c r="BV514" s="15" t="str">
        <f t="shared" si="150"/>
        <v/>
      </c>
      <c r="BW514" s="15" t="str">
        <f t="shared" si="151"/>
        <v/>
      </c>
      <c r="BX514" s="15" t="str">
        <f t="shared" si="152"/>
        <v/>
      </c>
      <c r="BY514" s="15" t="str">
        <f t="shared" si="153"/>
        <v/>
      </c>
      <c r="BZ514" s="15" t="str">
        <f t="shared" si="154"/>
        <v/>
      </c>
      <c r="CA514" s="15" t="str">
        <f t="shared" si="155"/>
        <v/>
      </c>
      <c r="CB514" s="15" t="str">
        <f t="shared" si="156"/>
        <v/>
      </c>
      <c r="CC514" s="15" t="str">
        <f t="shared" si="157"/>
        <v/>
      </c>
      <c r="CD514" s="15" t="str">
        <f t="shared" si="158"/>
        <v/>
      </c>
      <c r="CE514" s="15" t="str">
        <f t="shared" si="159"/>
        <v/>
      </c>
      <c r="CF514" s="15" t="str">
        <f t="shared" si="160"/>
        <v/>
      </c>
      <c r="CG514" s="15" t="str">
        <f t="shared" si="161"/>
        <v/>
      </c>
      <c r="CH514" s="15" t="str">
        <f t="shared" si="162"/>
        <v/>
      </c>
      <c r="CI514" s="15" t="str">
        <f t="shared" si="163"/>
        <v/>
      </c>
      <c r="CJ514" s="15" t="str">
        <f t="shared" si="164"/>
        <v/>
      </c>
      <c r="CK514" s="15" t="str">
        <f t="shared" si="165"/>
        <v/>
      </c>
      <c r="CL514" s="15" t="str">
        <f t="shared" si="166"/>
        <v/>
      </c>
      <c r="CM514" s="15" t="str">
        <f t="shared" si="167"/>
        <v/>
      </c>
      <c r="CN514" s="15" t="str">
        <f t="shared" si="168"/>
        <v/>
      </c>
      <c r="CO514" s="15" t="str">
        <f t="shared" si="169"/>
        <v/>
      </c>
      <c r="CP514" s="15" t="str">
        <f t="shared" si="170"/>
        <v/>
      </c>
      <c r="CQ514" s="15" t="str">
        <f t="shared" si="171"/>
        <v/>
      </c>
      <c r="CR514" s="15" t="str">
        <f t="shared" si="172"/>
        <v/>
      </c>
    </row>
    <row r="515" spans="2:96">
      <c r="B515" s="13"/>
      <c r="C515" s="15"/>
      <c r="D515" s="15"/>
      <c r="E515" s="28"/>
      <c r="F515" s="29"/>
      <c r="G515" s="29"/>
      <c r="H515" s="29"/>
      <c r="I515" s="29"/>
      <c r="J515" s="29"/>
      <c r="K515" s="29"/>
      <c r="L515" s="30"/>
      <c r="M515" s="29"/>
      <c r="N515" s="29"/>
      <c r="O515" s="29"/>
      <c r="P515" s="29"/>
      <c r="Q515" s="29"/>
      <c r="R515" s="29"/>
      <c r="S515" s="30"/>
      <c r="T515" s="31"/>
      <c r="U515" s="13"/>
      <c r="V515" s="15"/>
      <c r="W515" s="15"/>
      <c r="X515" s="15"/>
      <c r="Y515" s="15"/>
      <c r="Z515" s="15"/>
      <c r="AA515" s="15"/>
      <c r="AB515" s="32"/>
      <c r="AC515" s="15"/>
      <c r="AD515" s="15"/>
      <c r="AE515" s="15"/>
      <c r="AF515" s="15"/>
      <c r="AG515" s="15"/>
      <c r="AH515" s="15"/>
      <c r="AI515" s="15"/>
      <c r="AJ515" s="57"/>
      <c r="AK515" s="15"/>
      <c r="AL515" s="15"/>
      <c r="AM515" s="15"/>
      <c r="AN515" s="15"/>
      <c r="AO515" s="15"/>
      <c r="AP515" s="15"/>
      <c r="AQ515" s="15"/>
      <c r="AR515" s="32"/>
      <c r="AS515" s="15"/>
      <c r="AT515" s="15"/>
      <c r="AU515" s="15"/>
      <c r="AV515" s="15"/>
      <c r="AW515" s="15"/>
      <c r="AX515" s="15"/>
      <c r="AY515" s="15"/>
      <c r="AZ515" s="22"/>
      <c r="BA515" s="13"/>
      <c r="BB515" s="15"/>
      <c r="BC515" s="15"/>
      <c r="BD515" s="15"/>
      <c r="BE515" s="15"/>
      <c r="BF515" s="15"/>
      <c r="BG515" s="15"/>
      <c r="BH515" s="22"/>
      <c r="BI515" s="24"/>
      <c r="BJ515" s="34" t="str">
        <f t="shared" ref="BJ515:BJ578" si="175">BI515&amp;" {"&amp;IF(BM515&lt;&gt;"",CHAR(10)&amp;BM515,"")&amp;IF(BN515&lt;&gt;"",CHAR(10)&amp;BN515,"")&amp;IF(BO515&lt;&gt;"",CHAR(10)&amp;BO515,"")&amp;IF(BP515&lt;&gt;"",CHAR(10)&amp;BP515,"")&amp;IF(BQ515&lt;&gt;"",CHAR(10)&amp;BQ515,"")&amp;IF(BR515&lt;&gt;"",CHAR(10)&amp;BR515,"")&amp;IF(BS515&lt;&gt;"",CHAR(10)&amp;BS515,"")&amp;IF(BT515&lt;&gt;"",CHAR(10)&amp;BT515,"")&amp;IF(BU515&lt;&gt;"",CHAR(10)&amp;BU515,"")&amp;IF(BV515&lt;&gt;"",CHAR(10)&amp;BV515,"")&amp;IF(BW515&lt;&gt;"",CHAR(10)&amp;BW515,"")&amp;IF(BX515&lt;&gt;"",CHAR(10)&amp;BX515,"")&amp;IF(BY515&lt;&gt;"",CHAR(10)&amp;BY515,"")&amp;IF(BZ515&lt;&gt;"",CHAR(10)&amp;BZ515,"")&amp;IF(CA515&lt;&gt;"",CHAR(10)&amp;CA515,"")&amp;IF(CB515&lt;&gt;"",CHAR(10)&amp;CB515,"")&amp;CHAR(10)&amp;"}"&amp;CHAR(10)</f>
        <v xml:space="preserve"> {
}
</v>
      </c>
      <c r="BK515" s="35" t="str">
        <f t="shared" si="173"/>
        <v xml:space="preserve">:root {
}
@media (prefers-color-scheme: dark) {
  :root {
  }
}
</v>
      </c>
      <c r="BL515" s="60" t="str">
        <f t="shared" si="174"/>
        <v xml:space="preserve">:root {
}
@media (prefers-color-scheme: dark) {
  :root {
  }
}
</v>
      </c>
      <c r="BM515" s="15" t="str">
        <f t="shared" ref="BM515:BM578" si="176">IF(E515&lt;&gt;"","  background-color:  "&amp;CHAR(9)&amp;"var("&amp;CC515&amp;", "&amp;IF(U515&lt;&gt;"",U515,"inherit")&amp;")"&amp;IF(E515="x!","!important;",";"),"")</f>
        <v/>
      </c>
      <c r="BN515" s="15" t="str">
        <f t="shared" ref="BN515:BN578" si="177">IF(F515&lt;&gt;"","  fill:  "&amp;CHAR(9)&amp;CHAR(9)&amp;CHAR(9)&amp;CHAR(9)&amp;"var("&amp;CD515&amp;", "&amp;IF(V515&lt;&gt;"",V515,"inherit")&amp;")"&amp;IF(F515="x!","!important;",";"),"")</f>
        <v/>
      </c>
      <c r="BO515" s="15" t="str">
        <f t="shared" ref="BO515:BO578" si="178">IF(G515&lt;&gt;"","  border-top:  "&amp;CHAR(9)&amp;CHAR(9)&amp;CHAR(9)&amp;"var("&amp;CE515&amp;", "&amp;IF(W515&lt;&gt;"",W515,"inherit")&amp;")"&amp;IF(G515="x!","!important;",";"),"")</f>
        <v/>
      </c>
      <c r="BP515" s="15" t="str">
        <f t="shared" ref="BP515:BP578" si="179">IF(H515&lt;&gt;"","  border-right:  "&amp;CHAR(9)&amp;CHAR(9)&amp;"var("&amp;CF515&amp;", "&amp;IF(X515&lt;&gt;"",X515,"inherit")&amp;")"&amp;IF(H515="x!","!important;",";"),"")</f>
        <v/>
      </c>
      <c r="BQ515" s="15" t="str">
        <f t="shared" ref="BQ515:BQ578" si="180">IF(I515&lt;&gt;"","  border-bottom:  "&amp;CHAR(9)&amp;CHAR(9)&amp;"var("&amp;CG515&amp;", "&amp;IF(Y515&lt;&gt;"",Y515,"inherit")&amp;")"&amp;IF(I515="x!","!important;",";"),"")</f>
        <v/>
      </c>
      <c r="BR515" s="15" t="str">
        <f t="shared" ref="BR515:BR578" si="181">IF(J515&lt;&gt;"","  border-left:  "&amp;CHAR(9)&amp;CHAR(9)&amp;"var("&amp;CH515&amp;", "&amp;IF(Z515&lt;&gt;"",Z515,"inherit")&amp;")"&amp;IF(J515="x!","!important;",";"),"")</f>
        <v/>
      </c>
      <c r="BS515" s="15" t="str">
        <f t="shared" ref="BS515:BS578" si="182">IF(K515&lt;&gt;"","  border-radius:  "&amp;CHAR(9)&amp;CHAR(9)&amp;"var("&amp;CI515&amp;", "&amp;IF(AA515&lt;&gt;"",AA515,"inherit")&amp;")"&amp;IF(K515="x!","!important;",";"),"")</f>
        <v/>
      </c>
      <c r="BT515" s="15" t="str">
        <f t="shared" ref="BT515:BT578" si="183">IF(L515&lt;&gt;"","  box-shadow:  "&amp;CHAR(9)&amp;CHAR(9)&amp;CHAR(9)&amp;"var("&amp;CJ515&amp;", "&amp;IF(AB515&lt;&gt;"",AB515,"inherit")&amp;")"&amp;IF(L515="x!","!important;",";")&amp;CHAR(10)&amp;"  -webkit-box-shadow:  "&amp;CHAR(9)&amp;"var("&amp;CJ515&amp;", "&amp;IF(AB515&lt;&gt;"",AB515,"inherit")&amp;")"&amp;IF(L515="x!","!important;",";"),"")</f>
        <v/>
      </c>
      <c r="BU515" s="15" t="str">
        <f t="shared" ref="BU515:BU578" si="184">IF(M515&lt;&gt;"","  color:  "&amp;CHAR(9)&amp;CHAR(9)&amp;CHAR(9)&amp;CHAR(9)&amp;"var("&amp;CK515&amp;", "&amp;IF(AC515&lt;&gt;"",AC515,"inherit")&amp;")"&amp;IF(M515="x!","!important;",";"),"")</f>
        <v/>
      </c>
      <c r="BV515" s="15" t="str">
        <f t="shared" ref="BV515:BV578" si="185">IF(N515&lt;&gt;"","  font-family:  "&amp;CHAR(9)&amp;CHAR(9)&amp;"var("&amp;CL515&amp;", "&amp;IF(AD515&lt;&gt;"",AD515,"inherit")&amp;")"&amp;IF(N515="x!","!important;",";"),"")</f>
        <v/>
      </c>
      <c r="BW515" s="15" t="str">
        <f t="shared" ref="BW515:BW578" si="186">IF(O515&lt;&gt;"","  font-size:  "&amp;CHAR(9)&amp;CHAR(9)&amp;CHAR(9)&amp;"var("&amp;CM515&amp;", "&amp;IF(AE515&lt;&gt;"",AE515,"inherit")&amp;")"&amp;IF(O515="x!","!important;",";"),"")</f>
        <v/>
      </c>
      <c r="BX515" s="15" t="str">
        <f t="shared" ref="BX515:BX578" si="187">IF(P515&lt;&gt;"","  font-style:  "&amp;CHAR(9)&amp;CHAR(9)&amp;CHAR(9)&amp;"var("&amp;CN515&amp;", "&amp;IF(AF515&lt;&gt;"",AF515,"inherit")&amp;")"&amp;IF(P515="x!","!important;",";"),"")</f>
        <v/>
      </c>
      <c r="BY515" s="15" t="str">
        <f t="shared" ref="BY515:BY578" si="188">IF(Q515&lt;&gt;"","  font-weight:  "&amp;CHAR(9)&amp;CHAR(9)&amp;"var("&amp;CO515&amp;", "&amp;IF(AG515&lt;&gt;"",AG515,"inherit")&amp;")"&amp;IF(Q515="x!","!important;",";"),"")</f>
        <v/>
      </c>
      <c r="BZ515" s="15" t="str">
        <f t="shared" ref="BZ515:BZ578" si="189">IF(R515&lt;&gt;"","  text-decoration:  "&amp;CHAR(9)&amp;"var("&amp;CP515&amp;", "&amp;IF(AH515&lt;&gt;"",AH515,"inherit")&amp;")"&amp;IF(R515="x!","!important;",";"),"")</f>
        <v/>
      </c>
      <c r="CA515" s="15" t="str">
        <f t="shared" ref="CA515:CA578" si="190">IF(S515&lt;&gt;"","  text-transform:  "&amp;CHAR(9)&amp;CHAR(9)&amp;"var("&amp;CQ515&amp;", "&amp;IF(AI515&lt;&gt;"",AI515,"inherit")&amp;")"&amp;IF(S515="x!","!important;",";"),"")</f>
        <v/>
      </c>
      <c r="CB515" s="15" t="str">
        <f t="shared" ref="CB515:CB578" si="191">IF(T515&lt;&gt;"","  opacity:  "&amp;CHAR(9)&amp;CHAR(9)&amp;CHAR(9)&amp;"var("&amp;CR515&amp;", "&amp;IF(AJ515&lt;&gt;"",AJ515,"inherit")&amp;")"&amp;IF(T515="x!","!important;",";"),"")</f>
        <v/>
      </c>
      <c r="CC515" s="15" t="str">
        <f t="shared" ref="CC515:CC578" si="192">IF(E515&lt;&gt;"","--"&amp;LOWER(E$3)&amp;"-"&amp;$B515&amp;IF($C515&lt;&gt;"","__"&amp;$C515,"")&amp;IF($D515&lt;&gt;"","--"&amp;$D515,""),"")</f>
        <v/>
      </c>
      <c r="CD515" s="15" t="str">
        <f t="shared" ref="CD515:CD578" si="193">IF(F515&lt;&gt;"","--"&amp;LOWER(F$3)&amp;"-"&amp;$B515&amp;IF($C515&lt;&gt;"","__"&amp;$C515,"")&amp;IF($D515&lt;&gt;"","--"&amp;$D515,""),"")</f>
        <v/>
      </c>
      <c r="CE515" s="15" t="str">
        <f t="shared" ref="CE515:CE578" si="194">IF(G515&lt;&gt;"","--"&amp;LOWER(G$3)&amp;"-"&amp;$B515&amp;IF($C515&lt;&gt;"","__"&amp;$C515,"")&amp;IF($D515&lt;&gt;"","--"&amp;$D515,""),"")</f>
        <v/>
      </c>
      <c r="CF515" s="15" t="str">
        <f t="shared" ref="CF515:CF578" si="195">IF(H515&lt;&gt;"","--"&amp;LOWER(H$3)&amp;"-"&amp;$B515&amp;IF($C515&lt;&gt;"","__"&amp;$C515,"")&amp;IF($D515&lt;&gt;"","--"&amp;$D515,""),"")</f>
        <v/>
      </c>
      <c r="CG515" s="15" t="str">
        <f t="shared" ref="CG515:CG578" si="196">IF(I515&lt;&gt;"","--"&amp;LOWER(I$3)&amp;"-"&amp;$B515&amp;IF($C515&lt;&gt;"","__"&amp;$C515,"")&amp;IF($D515&lt;&gt;"","--"&amp;$D515,""),"")</f>
        <v/>
      </c>
      <c r="CH515" s="15" t="str">
        <f t="shared" ref="CH515:CH578" si="197">IF(J515&lt;&gt;"","--"&amp;LOWER(J$3)&amp;"-"&amp;$B515&amp;IF($C515&lt;&gt;"","__"&amp;$C515,"")&amp;IF($D515&lt;&gt;"","--"&amp;$D515,""),"")</f>
        <v/>
      </c>
      <c r="CI515" s="15" t="str">
        <f t="shared" ref="CI515:CI578" si="198">IF(K515&lt;&gt;"","--"&amp;LOWER(K$3)&amp;"-"&amp;$B515&amp;IF($C515&lt;&gt;"","__"&amp;$C515,"")&amp;IF($D515&lt;&gt;"","--"&amp;$D515,""),"")</f>
        <v/>
      </c>
      <c r="CJ515" s="15" t="str">
        <f t="shared" ref="CJ515:CJ578" si="199">IF(L515&lt;&gt;"","--"&amp;LOWER(L$3)&amp;"-"&amp;$B515&amp;IF($C515&lt;&gt;"","__"&amp;$C515,"")&amp;IF($D515&lt;&gt;"","--"&amp;$D515,""),"")</f>
        <v/>
      </c>
      <c r="CK515" s="15" t="str">
        <f t="shared" ref="CK515:CK578" si="200">IF(M515&lt;&gt;"","--"&amp;LOWER(M$3)&amp;"-"&amp;$B515&amp;IF($C515&lt;&gt;"","__"&amp;$C515,"")&amp;IF($D515&lt;&gt;"","--"&amp;$D515,""),"")</f>
        <v/>
      </c>
      <c r="CL515" s="15" t="str">
        <f t="shared" ref="CL515:CL578" si="201">IF(N515&lt;&gt;"","--"&amp;LOWER(N$3)&amp;"-"&amp;$B515&amp;IF($C515&lt;&gt;"","__"&amp;$C515,"")&amp;IF($D515&lt;&gt;"","--"&amp;$D515,""),"")</f>
        <v/>
      </c>
      <c r="CM515" s="15" t="str">
        <f t="shared" ref="CM515:CM578" si="202">IF(O515&lt;&gt;"","--"&amp;LOWER(O$3)&amp;"-"&amp;$B515&amp;IF($C515&lt;&gt;"","__"&amp;$C515,"")&amp;IF($D515&lt;&gt;"","--"&amp;$D515,""),"")</f>
        <v/>
      </c>
      <c r="CN515" s="15" t="str">
        <f t="shared" ref="CN515:CN578" si="203">IF(P515&lt;&gt;"","--"&amp;LOWER(P$3)&amp;"-"&amp;$B515&amp;IF($C515&lt;&gt;"","__"&amp;$C515,"")&amp;IF($D515&lt;&gt;"","--"&amp;$D515,""),"")</f>
        <v/>
      </c>
      <c r="CO515" s="15" t="str">
        <f t="shared" ref="CO515:CO578" si="204">IF(Q515&lt;&gt;"","--"&amp;LOWER(Q$3)&amp;"-"&amp;$B515&amp;IF($C515&lt;&gt;"","__"&amp;$C515,"")&amp;IF($D515&lt;&gt;"","--"&amp;$D515,""),"")</f>
        <v/>
      </c>
      <c r="CP515" s="15" t="str">
        <f t="shared" ref="CP515:CP578" si="205">IF(R515&lt;&gt;"","--"&amp;LOWER(R$3)&amp;"-"&amp;$B515&amp;IF($C515&lt;&gt;"","__"&amp;$C515,"")&amp;IF($D515&lt;&gt;"","--"&amp;$D515,""),"")</f>
        <v/>
      </c>
      <c r="CQ515" s="15" t="str">
        <f t="shared" ref="CQ515:CQ578" si="206">IF(S515&lt;&gt;"","--"&amp;LOWER(S$3)&amp;"-"&amp;$B515&amp;IF($C515&lt;&gt;"","__"&amp;$C515,"")&amp;IF($D515&lt;&gt;"","--"&amp;$D515,""),"")</f>
        <v/>
      </c>
      <c r="CR515" s="15" t="str">
        <f t="shared" ref="CR515:CR578" si="207">IF(T515&lt;&gt;"","--"&amp;LOWER(T$3)&amp;"-"&amp;$B515&amp;IF($C515&lt;&gt;"","__"&amp;$C515,"")&amp;IF($D515&lt;&gt;"","--"&amp;$D515,""),"")</f>
        <v/>
      </c>
    </row>
    <row r="516" spans="2:96">
      <c r="B516" s="13"/>
      <c r="C516" s="15"/>
      <c r="D516" s="15"/>
      <c r="E516" s="28"/>
      <c r="F516" s="29"/>
      <c r="G516" s="29"/>
      <c r="H516" s="29"/>
      <c r="I516" s="29"/>
      <c r="J516" s="29"/>
      <c r="K516" s="29"/>
      <c r="L516" s="30"/>
      <c r="M516" s="29"/>
      <c r="N516" s="29"/>
      <c r="O516" s="29"/>
      <c r="P516" s="29"/>
      <c r="Q516" s="29"/>
      <c r="R516" s="29"/>
      <c r="S516" s="30"/>
      <c r="T516" s="31"/>
      <c r="U516" s="13"/>
      <c r="V516" s="15"/>
      <c r="W516" s="15"/>
      <c r="X516" s="15"/>
      <c r="Y516" s="15"/>
      <c r="Z516" s="15"/>
      <c r="AA516" s="15"/>
      <c r="AB516" s="32"/>
      <c r="AC516" s="15"/>
      <c r="AD516" s="15"/>
      <c r="AE516" s="15"/>
      <c r="AF516" s="15"/>
      <c r="AG516" s="15"/>
      <c r="AH516" s="15"/>
      <c r="AI516" s="15"/>
      <c r="AJ516" s="57"/>
      <c r="AK516" s="15"/>
      <c r="AL516" s="15"/>
      <c r="AM516" s="15"/>
      <c r="AN516" s="15"/>
      <c r="AO516" s="15"/>
      <c r="AP516" s="15"/>
      <c r="AQ516" s="15"/>
      <c r="AR516" s="32"/>
      <c r="AS516" s="15"/>
      <c r="AT516" s="15"/>
      <c r="AU516" s="15"/>
      <c r="AV516" s="15"/>
      <c r="AW516" s="15"/>
      <c r="AX516" s="15"/>
      <c r="AY516" s="15"/>
      <c r="AZ516" s="22"/>
      <c r="BA516" s="13"/>
      <c r="BB516" s="15"/>
      <c r="BC516" s="15"/>
      <c r="BD516" s="15"/>
      <c r="BE516" s="15"/>
      <c r="BF516" s="15"/>
      <c r="BG516" s="15"/>
      <c r="BH516" s="22"/>
      <c r="BI516" s="24"/>
      <c r="BJ516" s="34" t="str">
        <f t="shared" si="175"/>
        <v xml:space="preserve"> {
}
</v>
      </c>
      <c r="BK516" s="35" t="str">
        <f t="shared" ref="BK516:BK579" si="208">":root {"&amp;IF($CC516&lt;&gt;"",CHAR(10)&amp;"  "&amp;$CC516&amp;": "&amp;CHAR(9)&amp;";","")&amp;IF($CD516&lt;&gt;"",CHAR(10)&amp;"  "&amp;$CD516&amp;": "&amp;CHAR(9)&amp;";","")&amp;IF($CE516&lt;&gt;"",CHAR(10)&amp;"  "&amp;$CE516&amp;": "&amp;CHAR(9)&amp;";","")&amp;IF($CF516&lt;&gt;"",CHAR(10)&amp;"  "&amp;$CF516&amp;": "&amp;CHAR(9)&amp;";","")&amp;IF($CG516&lt;&gt;"",CHAR(10)&amp;"  "&amp;$CG516&amp;": "&amp;CHAR(9)&amp;";","")&amp;IF($CH516&lt;&gt;"",CHAR(10)&amp;"  "&amp;$CH516&amp;": "&amp;CHAR(9)&amp;";","")&amp;IF($CI516&lt;&gt;"",CHAR(10)&amp;"  "&amp;$CI516&amp;": "&amp;CHAR(9)&amp;";","")&amp;IF($CJ516&lt;&gt;"",CHAR(10)&amp;"  "&amp;$CJ516&amp;": "&amp;CHAR(9)&amp;";","")&amp;IF($CK516&lt;&gt;"",CHAR(10)&amp;"  "&amp;$CK516&amp;": "&amp;CHAR(9)&amp;";","")&amp;IF($CL516&lt;&gt;"",CHAR(10)&amp;"  "&amp;$CL516&amp;": "&amp;CHAR(9)&amp;";","")&amp;IF($CM516&lt;&gt;"",CHAR(10)&amp;"  "&amp;$CM516&amp;": "&amp;CHAR(9)&amp;";","")&amp;IF($CN516&lt;&gt;"",CHAR(10)&amp;"  "&amp;$CN516&amp;": "&amp;CHAR(9)&amp;";","")&amp;IF($CO516&lt;&gt;"",CHAR(10)&amp;"  "&amp;$CO516&amp;": "&amp;CHAR(9)&amp;";","")&amp;IF($CP516&lt;&gt;"",CHAR(10)&amp;"  "&amp;$CP516&amp;": "&amp;CHAR(9)&amp;";","")&amp;IF($CQ516&lt;&gt;"",CHAR(10)&amp;"  "&amp;$CQ516&amp;": "&amp;CHAR(9)&amp;";","")&amp;IF($CR516&lt;&gt;"",CHAR(10)&amp;"  "&amp;$CR516&amp;": "&amp;CHAR(9)&amp;";","")&amp;CHAR(10)&amp;"}"&amp;CHAR(10)&amp;CHAR(10)&amp;"@media (prefers-color-scheme: dark) {"&amp;CHAR(10)&amp;"  :root {"&amp;IF($CC516&lt;&gt;"",CHAR(10)&amp;"    "&amp;$CC516&amp;": "&amp;CHAR(9)&amp;";","")&amp;IF($CD516&lt;&gt;"",CHAR(10)&amp;"    "&amp;$CD516&amp;": "&amp;CHAR(9)&amp;";","")&amp;IF($CE516&lt;&gt;"",CHAR(10)&amp;"    "&amp;$CE516&amp;": "&amp;CHAR(9)&amp;";","")&amp;IF($CF516&lt;&gt;"",CHAR(10)&amp;"    "&amp;$CF516&amp;": "&amp;CHAR(9)&amp;";","")&amp;IF($CG516&lt;&gt;"",CHAR(10)&amp;"    "&amp;$CG516&amp;": "&amp;CHAR(9)&amp;";","")&amp;IF($CH516&lt;&gt;"",CHAR(10)&amp;"    "&amp;$CH516&amp;": "&amp;CHAR(9)&amp;";","")&amp;IF($CJ516&lt;&gt;"",CHAR(10)&amp;"    "&amp;$CJ516&amp;": "&amp;CHAR(9)&amp;";","")&amp;IF($CK516&lt;&gt;"",CHAR(10)&amp;"    "&amp;$CK516&amp;": "&amp;CHAR(9)&amp;";","")&amp;CHAR(10)&amp;"  }"&amp;CHAR(10)&amp;"}"&amp;CHAR(10)</f>
        <v xml:space="preserve">:root {
}
@media (prefers-color-scheme: dark) {
  :root {
  }
}
</v>
      </c>
      <c r="BL516" s="60" t="str">
        <f t="shared" si="174"/>
        <v xml:space="preserve">:root {
}
@media (prefers-color-scheme: dark) {
  :root {
  }
}
</v>
      </c>
      <c r="BM516" s="15" t="str">
        <f t="shared" si="176"/>
        <v/>
      </c>
      <c r="BN516" s="15" t="str">
        <f t="shared" si="177"/>
        <v/>
      </c>
      <c r="BO516" s="15" t="str">
        <f t="shared" si="178"/>
        <v/>
      </c>
      <c r="BP516" s="15" t="str">
        <f t="shared" si="179"/>
        <v/>
      </c>
      <c r="BQ516" s="15" t="str">
        <f t="shared" si="180"/>
        <v/>
      </c>
      <c r="BR516" s="15" t="str">
        <f t="shared" si="181"/>
        <v/>
      </c>
      <c r="BS516" s="15" t="str">
        <f t="shared" si="182"/>
        <v/>
      </c>
      <c r="BT516" s="15" t="str">
        <f t="shared" si="183"/>
        <v/>
      </c>
      <c r="BU516" s="15" t="str">
        <f t="shared" si="184"/>
        <v/>
      </c>
      <c r="BV516" s="15" t="str">
        <f t="shared" si="185"/>
        <v/>
      </c>
      <c r="BW516" s="15" t="str">
        <f t="shared" si="186"/>
        <v/>
      </c>
      <c r="BX516" s="15" t="str">
        <f t="shared" si="187"/>
        <v/>
      </c>
      <c r="BY516" s="15" t="str">
        <f t="shared" si="188"/>
        <v/>
      </c>
      <c r="BZ516" s="15" t="str">
        <f t="shared" si="189"/>
        <v/>
      </c>
      <c r="CA516" s="15" t="str">
        <f t="shared" si="190"/>
        <v/>
      </c>
      <c r="CB516" s="15" t="str">
        <f t="shared" si="191"/>
        <v/>
      </c>
      <c r="CC516" s="15" t="str">
        <f t="shared" si="192"/>
        <v/>
      </c>
      <c r="CD516" s="15" t="str">
        <f t="shared" si="193"/>
        <v/>
      </c>
      <c r="CE516" s="15" t="str">
        <f t="shared" si="194"/>
        <v/>
      </c>
      <c r="CF516" s="15" t="str">
        <f t="shared" si="195"/>
        <v/>
      </c>
      <c r="CG516" s="15" t="str">
        <f t="shared" si="196"/>
        <v/>
      </c>
      <c r="CH516" s="15" t="str">
        <f t="shared" si="197"/>
        <v/>
      </c>
      <c r="CI516" s="15" t="str">
        <f t="shared" si="198"/>
        <v/>
      </c>
      <c r="CJ516" s="15" t="str">
        <f t="shared" si="199"/>
        <v/>
      </c>
      <c r="CK516" s="15" t="str">
        <f t="shared" si="200"/>
        <v/>
      </c>
      <c r="CL516" s="15" t="str">
        <f t="shared" si="201"/>
        <v/>
      </c>
      <c r="CM516" s="15" t="str">
        <f t="shared" si="202"/>
        <v/>
      </c>
      <c r="CN516" s="15" t="str">
        <f t="shared" si="203"/>
        <v/>
      </c>
      <c r="CO516" s="15" t="str">
        <f t="shared" si="204"/>
        <v/>
      </c>
      <c r="CP516" s="15" t="str">
        <f t="shared" si="205"/>
        <v/>
      </c>
      <c r="CQ516" s="15" t="str">
        <f t="shared" si="206"/>
        <v/>
      </c>
      <c r="CR516" s="15" t="str">
        <f t="shared" si="207"/>
        <v/>
      </c>
    </row>
    <row r="517" spans="2:96">
      <c r="B517" s="13"/>
      <c r="C517" s="15"/>
      <c r="D517" s="15"/>
      <c r="E517" s="28"/>
      <c r="F517" s="29"/>
      <c r="G517" s="29"/>
      <c r="H517" s="29"/>
      <c r="I517" s="29"/>
      <c r="J517" s="29"/>
      <c r="K517" s="29"/>
      <c r="L517" s="30"/>
      <c r="M517" s="29"/>
      <c r="N517" s="29"/>
      <c r="O517" s="29"/>
      <c r="P517" s="29"/>
      <c r="Q517" s="29"/>
      <c r="R517" s="29"/>
      <c r="S517" s="30"/>
      <c r="T517" s="31"/>
      <c r="U517" s="13"/>
      <c r="V517" s="15"/>
      <c r="W517" s="15"/>
      <c r="X517" s="15"/>
      <c r="Y517" s="15"/>
      <c r="Z517" s="15"/>
      <c r="AA517" s="15"/>
      <c r="AB517" s="32"/>
      <c r="AC517" s="15"/>
      <c r="AD517" s="15"/>
      <c r="AE517" s="15"/>
      <c r="AF517" s="15"/>
      <c r="AG517" s="15"/>
      <c r="AH517" s="15"/>
      <c r="AI517" s="15"/>
      <c r="AJ517" s="57"/>
      <c r="AK517" s="15"/>
      <c r="AL517" s="15"/>
      <c r="AM517" s="15"/>
      <c r="AN517" s="15"/>
      <c r="AO517" s="15"/>
      <c r="AP517" s="15"/>
      <c r="AQ517" s="15"/>
      <c r="AR517" s="32"/>
      <c r="AS517" s="15"/>
      <c r="AT517" s="15"/>
      <c r="AU517" s="15"/>
      <c r="AV517" s="15"/>
      <c r="AW517" s="15"/>
      <c r="AX517" s="15"/>
      <c r="AY517" s="15"/>
      <c r="AZ517" s="22"/>
      <c r="BA517" s="13"/>
      <c r="BB517" s="15"/>
      <c r="BC517" s="15"/>
      <c r="BD517" s="15"/>
      <c r="BE517" s="15"/>
      <c r="BF517" s="15"/>
      <c r="BG517" s="15"/>
      <c r="BH517" s="22"/>
      <c r="BI517" s="24"/>
      <c r="BJ517" s="34" t="str">
        <f t="shared" si="175"/>
        <v xml:space="preserve"> {
}
</v>
      </c>
      <c r="BK517" s="35" t="str">
        <f t="shared" si="208"/>
        <v xml:space="preserve">:root {
}
@media (prefers-color-scheme: dark) {
  :root {
  }
}
</v>
      </c>
      <c r="BL517" s="60" t="str">
        <f t="shared" ref="BL517:BL580" si="209">":root {"&amp;IF($CC517&lt;&gt;"",CHAR(10)&amp;"  "&amp;$CC517&amp;": "&amp;CHAR(9)&amp;AK517&amp;";","")&amp;IF($CD517&lt;&gt;"",CHAR(10)&amp;"  "&amp;$CD517&amp;": "&amp;CHAR(9)&amp;AL517&amp;";","")&amp;IF($CE517&lt;&gt;"",CHAR(10)&amp;"  "&amp;$CE517&amp;": "&amp;CHAR(9)&amp;AM517&amp;";","")&amp;IF($CF517&lt;&gt;"",CHAR(10)&amp;"  "&amp;$CF517&amp;": "&amp;CHAR(9)&amp;AN517&amp;";","")&amp;IF($CG517&lt;&gt;"",CHAR(10)&amp;"  "&amp;$CG517&amp;": "&amp;CHAR(9)&amp;AO517&amp;";","")&amp;IF($CH517&lt;&gt;"",CHAR(10)&amp;"  "&amp;$CH517&amp;": "&amp;CHAR(9)&amp;AP517&amp;";","")&amp;IF($CI517&lt;&gt;"",CHAR(10)&amp;"  "&amp;$CI517&amp;": "&amp;CHAR(9)&amp;AQ517&amp;";","")&amp;IF($CJ517&lt;&gt;"",CHAR(10)&amp;"  "&amp;$CJ517&amp;": "&amp;CHAR(9)&amp;AR517&amp;";","")&amp;IF($CK517&lt;&gt;"",CHAR(10)&amp;"  "&amp;$CK517&amp;": "&amp;CHAR(9)&amp;AS517&amp;";","")&amp;IF($CL517&lt;&gt;"",CHAR(10)&amp;"  "&amp;$CL517&amp;": "&amp;CHAR(9)&amp;AT517&amp;";","")&amp;IF($CM517&lt;&gt;"",CHAR(10)&amp;"  "&amp;$CM517&amp;": "&amp;CHAR(9)&amp;AU517&amp;";","")&amp;IF($CN517&lt;&gt;"",CHAR(10)&amp;"  "&amp;$CN517&amp;": "&amp;CHAR(9)&amp;AV517&amp;";","")&amp;IF($CO517&lt;&gt;"",CHAR(10)&amp;"  "&amp;$CO517&amp;": "&amp;CHAR(9)&amp;AW517&amp;";","")&amp;IF($CP517&lt;&gt;"",CHAR(10)&amp;"  "&amp;$CP517&amp;": "&amp;CHAR(9)&amp;AX517&amp;";","")&amp;IF($CQ517&lt;&gt;"",CHAR(10)&amp;"  "&amp;$CQ517&amp;": "&amp;CHAR(9)&amp;AY517&amp;";","")&amp;IF($CR517&lt;&gt;"",CHAR(10)&amp;"  "&amp;$CR517&amp;": "&amp;CHAR(9)&amp;AZ517&amp;";","")&amp;CHAR(10)&amp;"}"&amp;CHAR(10)&amp;CHAR(10)&amp;"@media (prefers-color-scheme: dark) {"&amp;CHAR(10)&amp;"  :root {"&amp;IF($CC517&lt;&gt;"",CHAR(10)&amp;"    "&amp;$CC517&amp;": "&amp;CHAR(9)&amp;BA517&amp;";","")&amp;IF($CD517&lt;&gt;"",CHAR(10)&amp;"    "&amp;$CD517&amp;": "&amp;CHAR(9)&amp;BB517&amp;";","")&amp;IF($CE517&lt;&gt;"",CHAR(10)&amp;"    "&amp;$CE517&amp;": "&amp;CHAR(9)&amp;BC517&amp;";","")&amp;IF($CF517&lt;&gt;"",CHAR(10)&amp;"    "&amp;$CF517&amp;": "&amp;CHAR(9)&amp;BD517&amp;";","")&amp;IF($CG517&lt;&gt;"",CHAR(10)&amp;"    "&amp;$CG517&amp;": "&amp;CHAR(9)&amp;BE517&amp;";","")&amp;IF($CH517&lt;&gt;"",CHAR(10)&amp;"    "&amp;$CH517&amp;": "&amp;CHAR(9)&amp;BF517&amp;";","")&amp;IF($CJ517&lt;&gt;"",CHAR(10)&amp;"    "&amp;$CJ517&amp;": "&amp;CHAR(9)&amp;BG517&amp;";","")&amp;IF($CK517&lt;&gt;"",CHAR(10)&amp;"    "&amp;$CK517&amp;": "&amp;CHAR(9)&amp;BH517&amp;";","")&amp;CHAR(10)&amp;"  }"&amp;CHAR(10)&amp;"}"&amp;CHAR(10)</f>
        <v xml:space="preserve">:root {
}
@media (prefers-color-scheme: dark) {
  :root {
  }
}
</v>
      </c>
      <c r="BM517" s="15" t="str">
        <f t="shared" si="176"/>
        <v/>
      </c>
      <c r="BN517" s="15" t="str">
        <f t="shared" si="177"/>
        <v/>
      </c>
      <c r="BO517" s="15" t="str">
        <f t="shared" si="178"/>
        <v/>
      </c>
      <c r="BP517" s="15" t="str">
        <f t="shared" si="179"/>
        <v/>
      </c>
      <c r="BQ517" s="15" t="str">
        <f t="shared" si="180"/>
        <v/>
      </c>
      <c r="BR517" s="15" t="str">
        <f t="shared" si="181"/>
        <v/>
      </c>
      <c r="BS517" s="15" t="str">
        <f t="shared" si="182"/>
        <v/>
      </c>
      <c r="BT517" s="15" t="str">
        <f t="shared" si="183"/>
        <v/>
      </c>
      <c r="BU517" s="15" t="str">
        <f t="shared" si="184"/>
        <v/>
      </c>
      <c r="BV517" s="15" t="str">
        <f t="shared" si="185"/>
        <v/>
      </c>
      <c r="BW517" s="15" t="str">
        <f t="shared" si="186"/>
        <v/>
      </c>
      <c r="BX517" s="15" t="str">
        <f t="shared" si="187"/>
        <v/>
      </c>
      <c r="BY517" s="15" t="str">
        <f t="shared" si="188"/>
        <v/>
      </c>
      <c r="BZ517" s="15" t="str">
        <f t="shared" si="189"/>
        <v/>
      </c>
      <c r="CA517" s="15" t="str">
        <f t="shared" si="190"/>
        <v/>
      </c>
      <c r="CB517" s="15" t="str">
        <f t="shared" si="191"/>
        <v/>
      </c>
      <c r="CC517" s="15" t="str">
        <f t="shared" si="192"/>
        <v/>
      </c>
      <c r="CD517" s="15" t="str">
        <f t="shared" si="193"/>
        <v/>
      </c>
      <c r="CE517" s="15" t="str">
        <f t="shared" si="194"/>
        <v/>
      </c>
      <c r="CF517" s="15" t="str">
        <f t="shared" si="195"/>
        <v/>
      </c>
      <c r="CG517" s="15" t="str">
        <f t="shared" si="196"/>
        <v/>
      </c>
      <c r="CH517" s="15" t="str">
        <f t="shared" si="197"/>
        <v/>
      </c>
      <c r="CI517" s="15" t="str">
        <f t="shared" si="198"/>
        <v/>
      </c>
      <c r="CJ517" s="15" t="str">
        <f t="shared" si="199"/>
        <v/>
      </c>
      <c r="CK517" s="15" t="str">
        <f t="shared" si="200"/>
        <v/>
      </c>
      <c r="CL517" s="15" t="str">
        <f t="shared" si="201"/>
        <v/>
      </c>
      <c r="CM517" s="15" t="str">
        <f t="shared" si="202"/>
        <v/>
      </c>
      <c r="CN517" s="15" t="str">
        <f t="shared" si="203"/>
        <v/>
      </c>
      <c r="CO517" s="15" t="str">
        <f t="shared" si="204"/>
        <v/>
      </c>
      <c r="CP517" s="15" t="str">
        <f t="shared" si="205"/>
        <v/>
      </c>
      <c r="CQ517" s="15" t="str">
        <f t="shared" si="206"/>
        <v/>
      </c>
      <c r="CR517" s="15" t="str">
        <f t="shared" si="207"/>
        <v/>
      </c>
    </row>
    <row r="518" spans="2:96">
      <c r="B518" s="13"/>
      <c r="C518" s="15"/>
      <c r="D518" s="15"/>
      <c r="E518" s="28"/>
      <c r="F518" s="29"/>
      <c r="G518" s="29"/>
      <c r="H518" s="29"/>
      <c r="I518" s="29"/>
      <c r="J518" s="29"/>
      <c r="K518" s="29"/>
      <c r="L518" s="30"/>
      <c r="M518" s="29"/>
      <c r="N518" s="29"/>
      <c r="O518" s="29"/>
      <c r="P518" s="29"/>
      <c r="Q518" s="29"/>
      <c r="R518" s="29"/>
      <c r="S518" s="30"/>
      <c r="T518" s="31"/>
      <c r="U518" s="13"/>
      <c r="V518" s="15"/>
      <c r="W518" s="15"/>
      <c r="X518" s="15"/>
      <c r="Y518" s="15"/>
      <c r="Z518" s="15"/>
      <c r="AA518" s="15"/>
      <c r="AB518" s="32"/>
      <c r="AC518" s="15"/>
      <c r="AD518" s="15"/>
      <c r="AE518" s="15"/>
      <c r="AF518" s="15"/>
      <c r="AG518" s="15"/>
      <c r="AH518" s="15"/>
      <c r="AI518" s="15"/>
      <c r="AJ518" s="57"/>
      <c r="AK518" s="15"/>
      <c r="AL518" s="15"/>
      <c r="AM518" s="15"/>
      <c r="AN518" s="15"/>
      <c r="AO518" s="15"/>
      <c r="AP518" s="15"/>
      <c r="AQ518" s="15"/>
      <c r="AR518" s="32"/>
      <c r="AS518" s="15"/>
      <c r="AT518" s="15"/>
      <c r="AU518" s="15"/>
      <c r="AV518" s="15"/>
      <c r="AW518" s="15"/>
      <c r="AX518" s="15"/>
      <c r="AY518" s="15"/>
      <c r="AZ518" s="22"/>
      <c r="BA518" s="13"/>
      <c r="BB518" s="15"/>
      <c r="BC518" s="15"/>
      <c r="BD518" s="15"/>
      <c r="BE518" s="15"/>
      <c r="BF518" s="15"/>
      <c r="BG518" s="15"/>
      <c r="BH518" s="22"/>
      <c r="BI518" s="24"/>
      <c r="BJ518" s="34" t="str">
        <f t="shared" si="175"/>
        <v xml:space="preserve"> {
}
</v>
      </c>
      <c r="BK518" s="35" t="str">
        <f t="shared" si="208"/>
        <v xml:space="preserve">:root {
}
@media (prefers-color-scheme: dark) {
  :root {
  }
}
</v>
      </c>
      <c r="BL518" s="60" t="str">
        <f t="shared" si="209"/>
        <v xml:space="preserve">:root {
}
@media (prefers-color-scheme: dark) {
  :root {
  }
}
</v>
      </c>
      <c r="BM518" s="15" t="str">
        <f t="shared" si="176"/>
        <v/>
      </c>
      <c r="BN518" s="15" t="str">
        <f t="shared" si="177"/>
        <v/>
      </c>
      <c r="BO518" s="15" t="str">
        <f t="shared" si="178"/>
        <v/>
      </c>
      <c r="BP518" s="15" t="str">
        <f t="shared" si="179"/>
        <v/>
      </c>
      <c r="BQ518" s="15" t="str">
        <f t="shared" si="180"/>
        <v/>
      </c>
      <c r="BR518" s="15" t="str">
        <f t="shared" si="181"/>
        <v/>
      </c>
      <c r="BS518" s="15" t="str">
        <f t="shared" si="182"/>
        <v/>
      </c>
      <c r="BT518" s="15" t="str">
        <f t="shared" si="183"/>
        <v/>
      </c>
      <c r="BU518" s="15" t="str">
        <f t="shared" si="184"/>
        <v/>
      </c>
      <c r="BV518" s="15" t="str">
        <f t="shared" si="185"/>
        <v/>
      </c>
      <c r="BW518" s="15" t="str">
        <f t="shared" si="186"/>
        <v/>
      </c>
      <c r="BX518" s="15" t="str">
        <f t="shared" si="187"/>
        <v/>
      </c>
      <c r="BY518" s="15" t="str">
        <f t="shared" si="188"/>
        <v/>
      </c>
      <c r="BZ518" s="15" t="str">
        <f t="shared" si="189"/>
        <v/>
      </c>
      <c r="CA518" s="15" t="str">
        <f t="shared" si="190"/>
        <v/>
      </c>
      <c r="CB518" s="15" t="str">
        <f t="shared" si="191"/>
        <v/>
      </c>
      <c r="CC518" s="15" t="str">
        <f t="shared" si="192"/>
        <v/>
      </c>
      <c r="CD518" s="15" t="str">
        <f t="shared" si="193"/>
        <v/>
      </c>
      <c r="CE518" s="15" t="str">
        <f t="shared" si="194"/>
        <v/>
      </c>
      <c r="CF518" s="15" t="str">
        <f t="shared" si="195"/>
        <v/>
      </c>
      <c r="CG518" s="15" t="str">
        <f t="shared" si="196"/>
        <v/>
      </c>
      <c r="CH518" s="15" t="str">
        <f t="shared" si="197"/>
        <v/>
      </c>
      <c r="CI518" s="15" t="str">
        <f t="shared" si="198"/>
        <v/>
      </c>
      <c r="CJ518" s="15" t="str">
        <f t="shared" si="199"/>
        <v/>
      </c>
      <c r="CK518" s="15" t="str">
        <f t="shared" si="200"/>
        <v/>
      </c>
      <c r="CL518" s="15" t="str">
        <f t="shared" si="201"/>
        <v/>
      </c>
      <c r="CM518" s="15" t="str">
        <f t="shared" si="202"/>
        <v/>
      </c>
      <c r="CN518" s="15" t="str">
        <f t="shared" si="203"/>
        <v/>
      </c>
      <c r="CO518" s="15" t="str">
        <f t="shared" si="204"/>
        <v/>
      </c>
      <c r="CP518" s="15" t="str">
        <f t="shared" si="205"/>
        <v/>
      </c>
      <c r="CQ518" s="15" t="str">
        <f t="shared" si="206"/>
        <v/>
      </c>
      <c r="CR518" s="15" t="str">
        <f t="shared" si="207"/>
        <v/>
      </c>
    </row>
    <row r="519" spans="2:96">
      <c r="B519" s="13"/>
      <c r="C519" s="15"/>
      <c r="D519" s="15"/>
      <c r="E519" s="28"/>
      <c r="F519" s="29"/>
      <c r="G519" s="29"/>
      <c r="H519" s="29"/>
      <c r="I519" s="29"/>
      <c r="J519" s="29"/>
      <c r="K519" s="29"/>
      <c r="L519" s="30"/>
      <c r="M519" s="29"/>
      <c r="N519" s="29"/>
      <c r="O519" s="29"/>
      <c r="P519" s="29"/>
      <c r="Q519" s="29"/>
      <c r="R519" s="29"/>
      <c r="S519" s="30"/>
      <c r="T519" s="31"/>
      <c r="U519" s="13"/>
      <c r="V519" s="15"/>
      <c r="W519" s="15"/>
      <c r="X519" s="15"/>
      <c r="Y519" s="15"/>
      <c r="Z519" s="15"/>
      <c r="AA519" s="15"/>
      <c r="AB519" s="32"/>
      <c r="AC519" s="15"/>
      <c r="AD519" s="15"/>
      <c r="AE519" s="15"/>
      <c r="AF519" s="15"/>
      <c r="AG519" s="15"/>
      <c r="AH519" s="15"/>
      <c r="AI519" s="15"/>
      <c r="AJ519" s="57"/>
      <c r="AK519" s="15"/>
      <c r="AL519" s="15"/>
      <c r="AM519" s="15"/>
      <c r="AN519" s="15"/>
      <c r="AO519" s="15"/>
      <c r="AP519" s="15"/>
      <c r="AQ519" s="15"/>
      <c r="AR519" s="32"/>
      <c r="AS519" s="15"/>
      <c r="AT519" s="15"/>
      <c r="AU519" s="15"/>
      <c r="AV519" s="15"/>
      <c r="AW519" s="15"/>
      <c r="AX519" s="15"/>
      <c r="AY519" s="15"/>
      <c r="AZ519" s="22"/>
      <c r="BA519" s="13"/>
      <c r="BB519" s="15"/>
      <c r="BC519" s="15"/>
      <c r="BD519" s="15"/>
      <c r="BE519" s="15"/>
      <c r="BF519" s="15"/>
      <c r="BG519" s="15"/>
      <c r="BH519" s="22"/>
      <c r="BI519" s="24"/>
      <c r="BJ519" s="34" t="str">
        <f t="shared" si="175"/>
        <v xml:space="preserve"> {
}
</v>
      </c>
      <c r="BK519" s="35" t="str">
        <f t="shared" si="208"/>
        <v xml:space="preserve">:root {
}
@media (prefers-color-scheme: dark) {
  :root {
  }
}
</v>
      </c>
      <c r="BL519" s="60" t="str">
        <f t="shared" si="209"/>
        <v xml:space="preserve">:root {
}
@media (prefers-color-scheme: dark) {
  :root {
  }
}
</v>
      </c>
      <c r="BM519" s="15" t="str">
        <f t="shared" si="176"/>
        <v/>
      </c>
      <c r="BN519" s="15" t="str">
        <f t="shared" si="177"/>
        <v/>
      </c>
      <c r="BO519" s="15" t="str">
        <f t="shared" si="178"/>
        <v/>
      </c>
      <c r="BP519" s="15" t="str">
        <f t="shared" si="179"/>
        <v/>
      </c>
      <c r="BQ519" s="15" t="str">
        <f t="shared" si="180"/>
        <v/>
      </c>
      <c r="BR519" s="15" t="str">
        <f t="shared" si="181"/>
        <v/>
      </c>
      <c r="BS519" s="15" t="str">
        <f t="shared" si="182"/>
        <v/>
      </c>
      <c r="BT519" s="15" t="str">
        <f t="shared" si="183"/>
        <v/>
      </c>
      <c r="BU519" s="15" t="str">
        <f t="shared" si="184"/>
        <v/>
      </c>
      <c r="BV519" s="15" t="str">
        <f t="shared" si="185"/>
        <v/>
      </c>
      <c r="BW519" s="15" t="str">
        <f t="shared" si="186"/>
        <v/>
      </c>
      <c r="BX519" s="15" t="str">
        <f t="shared" si="187"/>
        <v/>
      </c>
      <c r="BY519" s="15" t="str">
        <f t="shared" si="188"/>
        <v/>
      </c>
      <c r="BZ519" s="15" t="str">
        <f t="shared" si="189"/>
        <v/>
      </c>
      <c r="CA519" s="15" t="str">
        <f t="shared" si="190"/>
        <v/>
      </c>
      <c r="CB519" s="15" t="str">
        <f t="shared" si="191"/>
        <v/>
      </c>
      <c r="CC519" s="15" t="str">
        <f t="shared" si="192"/>
        <v/>
      </c>
      <c r="CD519" s="15" t="str">
        <f t="shared" si="193"/>
        <v/>
      </c>
      <c r="CE519" s="15" t="str">
        <f t="shared" si="194"/>
        <v/>
      </c>
      <c r="CF519" s="15" t="str">
        <f t="shared" si="195"/>
        <v/>
      </c>
      <c r="CG519" s="15" t="str">
        <f t="shared" si="196"/>
        <v/>
      </c>
      <c r="CH519" s="15" t="str">
        <f t="shared" si="197"/>
        <v/>
      </c>
      <c r="CI519" s="15" t="str">
        <f t="shared" si="198"/>
        <v/>
      </c>
      <c r="CJ519" s="15" t="str">
        <f t="shared" si="199"/>
        <v/>
      </c>
      <c r="CK519" s="15" t="str">
        <f t="shared" si="200"/>
        <v/>
      </c>
      <c r="CL519" s="15" t="str">
        <f t="shared" si="201"/>
        <v/>
      </c>
      <c r="CM519" s="15" t="str">
        <f t="shared" si="202"/>
        <v/>
      </c>
      <c r="CN519" s="15" t="str">
        <f t="shared" si="203"/>
        <v/>
      </c>
      <c r="CO519" s="15" t="str">
        <f t="shared" si="204"/>
        <v/>
      </c>
      <c r="CP519" s="15" t="str">
        <f t="shared" si="205"/>
        <v/>
      </c>
      <c r="CQ519" s="15" t="str">
        <f t="shared" si="206"/>
        <v/>
      </c>
      <c r="CR519" s="15" t="str">
        <f t="shared" si="207"/>
        <v/>
      </c>
    </row>
    <row r="520" spans="2:96">
      <c r="B520" s="13"/>
      <c r="C520" s="15"/>
      <c r="D520" s="15"/>
      <c r="E520" s="28"/>
      <c r="F520" s="29"/>
      <c r="G520" s="29"/>
      <c r="H520" s="29"/>
      <c r="I520" s="29"/>
      <c r="J520" s="29"/>
      <c r="K520" s="29"/>
      <c r="L520" s="30"/>
      <c r="M520" s="29"/>
      <c r="N520" s="29"/>
      <c r="O520" s="29"/>
      <c r="P520" s="29"/>
      <c r="Q520" s="29"/>
      <c r="R520" s="29"/>
      <c r="S520" s="30"/>
      <c r="T520" s="31"/>
      <c r="U520" s="13"/>
      <c r="V520" s="15"/>
      <c r="W520" s="15"/>
      <c r="X520" s="15"/>
      <c r="Y520" s="15"/>
      <c r="Z520" s="15"/>
      <c r="AA520" s="15"/>
      <c r="AB520" s="32"/>
      <c r="AC520" s="15"/>
      <c r="AD520" s="15"/>
      <c r="AE520" s="15"/>
      <c r="AF520" s="15"/>
      <c r="AG520" s="15"/>
      <c r="AH520" s="15"/>
      <c r="AI520" s="15"/>
      <c r="AJ520" s="57"/>
      <c r="AK520" s="15"/>
      <c r="AL520" s="15"/>
      <c r="AM520" s="15"/>
      <c r="AN520" s="15"/>
      <c r="AO520" s="15"/>
      <c r="AP520" s="15"/>
      <c r="AQ520" s="15"/>
      <c r="AR520" s="32"/>
      <c r="AS520" s="15"/>
      <c r="AT520" s="15"/>
      <c r="AU520" s="15"/>
      <c r="AV520" s="15"/>
      <c r="AW520" s="15"/>
      <c r="AX520" s="15"/>
      <c r="AY520" s="15"/>
      <c r="AZ520" s="22"/>
      <c r="BA520" s="13"/>
      <c r="BB520" s="15"/>
      <c r="BC520" s="15"/>
      <c r="BD520" s="15"/>
      <c r="BE520" s="15"/>
      <c r="BF520" s="15"/>
      <c r="BG520" s="15"/>
      <c r="BH520" s="22"/>
      <c r="BI520" s="24"/>
      <c r="BJ520" s="34" t="str">
        <f t="shared" si="175"/>
        <v xml:space="preserve"> {
}
</v>
      </c>
      <c r="BK520" s="35" t="str">
        <f t="shared" si="208"/>
        <v xml:space="preserve">:root {
}
@media (prefers-color-scheme: dark) {
  :root {
  }
}
</v>
      </c>
      <c r="BL520" s="60" t="str">
        <f t="shared" si="209"/>
        <v xml:space="preserve">:root {
}
@media (prefers-color-scheme: dark) {
  :root {
  }
}
</v>
      </c>
      <c r="BM520" s="15" t="str">
        <f t="shared" si="176"/>
        <v/>
      </c>
      <c r="BN520" s="15" t="str">
        <f t="shared" si="177"/>
        <v/>
      </c>
      <c r="BO520" s="15" t="str">
        <f t="shared" si="178"/>
        <v/>
      </c>
      <c r="BP520" s="15" t="str">
        <f t="shared" si="179"/>
        <v/>
      </c>
      <c r="BQ520" s="15" t="str">
        <f t="shared" si="180"/>
        <v/>
      </c>
      <c r="BR520" s="15" t="str">
        <f t="shared" si="181"/>
        <v/>
      </c>
      <c r="BS520" s="15" t="str">
        <f t="shared" si="182"/>
        <v/>
      </c>
      <c r="BT520" s="15" t="str">
        <f t="shared" si="183"/>
        <v/>
      </c>
      <c r="BU520" s="15" t="str">
        <f t="shared" si="184"/>
        <v/>
      </c>
      <c r="BV520" s="15" t="str">
        <f t="shared" si="185"/>
        <v/>
      </c>
      <c r="BW520" s="15" t="str">
        <f t="shared" si="186"/>
        <v/>
      </c>
      <c r="BX520" s="15" t="str">
        <f t="shared" si="187"/>
        <v/>
      </c>
      <c r="BY520" s="15" t="str">
        <f t="shared" si="188"/>
        <v/>
      </c>
      <c r="BZ520" s="15" t="str">
        <f t="shared" si="189"/>
        <v/>
      </c>
      <c r="CA520" s="15" t="str">
        <f t="shared" si="190"/>
        <v/>
      </c>
      <c r="CB520" s="15" t="str">
        <f t="shared" si="191"/>
        <v/>
      </c>
      <c r="CC520" s="15" t="str">
        <f t="shared" si="192"/>
        <v/>
      </c>
      <c r="CD520" s="15" t="str">
        <f t="shared" si="193"/>
        <v/>
      </c>
      <c r="CE520" s="15" t="str">
        <f t="shared" si="194"/>
        <v/>
      </c>
      <c r="CF520" s="15" t="str">
        <f t="shared" si="195"/>
        <v/>
      </c>
      <c r="CG520" s="15" t="str">
        <f t="shared" si="196"/>
        <v/>
      </c>
      <c r="CH520" s="15" t="str">
        <f t="shared" si="197"/>
        <v/>
      </c>
      <c r="CI520" s="15" t="str">
        <f t="shared" si="198"/>
        <v/>
      </c>
      <c r="CJ520" s="15" t="str">
        <f t="shared" si="199"/>
        <v/>
      </c>
      <c r="CK520" s="15" t="str">
        <f t="shared" si="200"/>
        <v/>
      </c>
      <c r="CL520" s="15" t="str">
        <f t="shared" si="201"/>
        <v/>
      </c>
      <c r="CM520" s="15" t="str">
        <f t="shared" si="202"/>
        <v/>
      </c>
      <c r="CN520" s="15" t="str">
        <f t="shared" si="203"/>
        <v/>
      </c>
      <c r="CO520" s="15" t="str">
        <f t="shared" si="204"/>
        <v/>
      </c>
      <c r="CP520" s="15" t="str">
        <f t="shared" si="205"/>
        <v/>
      </c>
      <c r="CQ520" s="15" t="str">
        <f t="shared" si="206"/>
        <v/>
      </c>
      <c r="CR520" s="15" t="str">
        <f t="shared" si="207"/>
        <v/>
      </c>
    </row>
    <row r="521" spans="2:96">
      <c r="B521" s="13"/>
      <c r="C521" s="15"/>
      <c r="D521" s="15"/>
      <c r="E521" s="28"/>
      <c r="F521" s="29"/>
      <c r="G521" s="29"/>
      <c r="H521" s="29"/>
      <c r="I521" s="29"/>
      <c r="J521" s="29"/>
      <c r="K521" s="29"/>
      <c r="L521" s="30"/>
      <c r="M521" s="29"/>
      <c r="N521" s="29"/>
      <c r="O521" s="29"/>
      <c r="P521" s="29"/>
      <c r="Q521" s="29"/>
      <c r="R521" s="29"/>
      <c r="S521" s="30"/>
      <c r="T521" s="31"/>
      <c r="U521" s="13"/>
      <c r="V521" s="15"/>
      <c r="W521" s="15"/>
      <c r="X521" s="15"/>
      <c r="Y521" s="15"/>
      <c r="Z521" s="15"/>
      <c r="AA521" s="15"/>
      <c r="AB521" s="32"/>
      <c r="AC521" s="15"/>
      <c r="AD521" s="15"/>
      <c r="AE521" s="15"/>
      <c r="AF521" s="15"/>
      <c r="AG521" s="15"/>
      <c r="AH521" s="15"/>
      <c r="AI521" s="15"/>
      <c r="AJ521" s="57"/>
      <c r="AK521" s="15"/>
      <c r="AL521" s="15"/>
      <c r="AM521" s="15"/>
      <c r="AN521" s="15"/>
      <c r="AO521" s="15"/>
      <c r="AP521" s="15"/>
      <c r="AQ521" s="15"/>
      <c r="AR521" s="32"/>
      <c r="AS521" s="15"/>
      <c r="AT521" s="15"/>
      <c r="AU521" s="15"/>
      <c r="AV521" s="15"/>
      <c r="AW521" s="15"/>
      <c r="AX521" s="15"/>
      <c r="AY521" s="15"/>
      <c r="AZ521" s="22"/>
      <c r="BA521" s="13"/>
      <c r="BB521" s="15"/>
      <c r="BC521" s="15"/>
      <c r="BD521" s="15"/>
      <c r="BE521" s="15"/>
      <c r="BF521" s="15"/>
      <c r="BG521" s="15"/>
      <c r="BH521" s="22"/>
      <c r="BI521" s="24"/>
      <c r="BJ521" s="34" t="str">
        <f t="shared" si="175"/>
        <v xml:space="preserve"> {
}
</v>
      </c>
      <c r="BK521" s="35" t="str">
        <f t="shared" si="208"/>
        <v xml:space="preserve">:root {
}
@media (prefers-color-scheme: dark) {
  :root {
  }
}
</v>
      </c>
      <c r="BL521" s="60" t="str">
        <f t="shared" si="209"/>
        <v xml:space="preserve">:root {
}
@media (prefers-color-scheme: dark) {
  :root {
  }
}
</v>
      </c>
      <c r="BM521" s="15" t="str">
        <f t="shared" si="176"/>
        <v/>
      </c>
      <c r="BN521" s="15" t="str">
        <f t="shared" si="177"/>
        <v/>
      </c>
      <c r="BO521" s="15" t="str">
        <f t="shared" si="178"/>
        <v/>
      </c>
      <c r="BP521" s="15" t="str">
        <f t="shared" si="179"/>
        <v/>
      </c>
      <c r="BQ521" s="15" t="str">
        <f t="shared" si="180"/>
        <v/>
      </c>
      <c r="BR521" s="15" t="str">
        <f t="shared" si="181"/>
        <v/>
      </c>
      <c r="BS521" s="15" t="str">
        <f t="shared" si="182"/>
        <v/>
      </c>
      <c r="BT521" s="15" t="str">
        <f t="shared" si="183"/>
        <v/>
      </c>
      <c r="BU521" s="15" t="str">
        <f t="shared" si="184"/>
        <v/>
      </c>
      <c r="BV521" s="15" t="str">
        <f t="shared" si="185"/>
        <v/>
      </c>
      <c r="BW521" s="15" t="str">
        <f t="shared" si="186"/>
        <v/>
      </c>
      <c r="BX521" s="15" t="str">
        <f t="shared" si="187"/>
        <v/>
      </c>
      <c r="BY521" s="15" t="str">
        <f t="shared" si="188"/>
        <v/>
      </c>
      <c r="BZ521" s="15" t="str">
        <f t="shared" si="189"/>
        <v/>
      </c>
      <c r="CA521" s="15" t="str">
        <f t="shared" si="190"/>
        <v/>
      </c>
      <c r="CB521" s="15" t="str">
        <f t="shared" si="191"/>
        <v/>
      </c>
      <c r="CC521" s="15" t="str">
        <f t="shared" si="192"/>
        <v/>
      </c>
      <c r="CD521" s="15" t="str">
        <f t="shared" si="193"/>
        <v/>
      </c>
      <c r="CE521" s="15" t="str">
        <f t="shared" si="194"/>
        <v/>
      </c>
      <c r="CF521" s="15" t="str">
        <f t="shared" si="195"/>
        <v/>
      </c>
      <c r="CG521" s="15" t="str">
        <f t="shared" si="196"/>
        <v/>
      </c>
      <c r="CH521" s="15" t="str">
        <f t="shared" si="197"/>
        <v/>
      </c>
      <c r="CI521" s="15" t="str">
        <f t="shared" si="198"/>
        <v/>
      </c>
      <c r="CJ521" s="15" t="str">
        <f t="shared" si="199"/>
        <v/>
      </c>
      <c r="CK521" s="15" t="str">
        <f t="shared" si="200"/>
        <v/>
      </c>
      <c r="CL521" s="15" t="str">
        <f t="shared" si="201"/>
        <v/>
      </c>
      <c r="CM521" s="15" t="str">
        <f t="shared" si="202"/>
        <v/>
      </c>
      <c r="CN521" s="15" t="str">
        <f t="shared" si="203"/>
        <v/>
      </c>
      <c r="CO521" s="15" t="str">
        <f t="shared" si="204"/>
        <v/>
      </c>
      <c r="CP521" s="15" t="str">
        <f t="shared" si="205"/>
        <v/>
      </c>
      <c r="CQ521" s="15" t="str">
        <f t="shared" si="206"/>
        <v/>
      </c>
      <c r="CR521" s="15" t="str">
        <f t="shared" si="207"/>
        <v/>
      </c>
    </row>
    <row r="522" spans="2:96">
      <c r="B522" s="13"/>
      <c r="C522" s="15"/>
      <c r="D522" s="15"/>
      <c r="E522" s="28"/>
      <c r="F522" s="29"/>
      <c r="G522" s="29"/>
      <c r="H522" s="29"/>
      <c r="I522" s="29"/>
      <c r="J522" s="29"/>
      <c r="K522" s="29"/>
      <c r="L522" s="30"/>
      <c r="M522" s="29"/>
      <c r="N522" s="29"/>
      <c r="O522" s="29"/>
      <c r="P522" s="29"/>
      <c r="Q522" s="29"/>
      <c r="R522" s="29"/>
      <c r="S522" s="30"/>
      <c r="T522" s="31"/>
      <c r="U522" s="13"/>
      <c r="V522" s="15"/>
      <c r="W522" s="15"/>
      <c r="X522" s="15"/>
      <c r="Y522" s="15"/>
      <c r="Z522" s="15"/>
      <c r="AA522" s="15"/>
      <c r="AB522" s="32"/>
      <c r="AC522" s="15"/>
      <c r="AD522" s="15"/>
      <c r="AE522" s="15"/>
      <c r="AF522" s="15"/>
      <c r="AG522" s="15"/>
      <c r="AH522" s="15"/>
      <c r="AI522" s="15"/>
      <c r="AJ522" s="57"/>
      <c r="AK522" s="15"/>
      <c r="AL522" s="15"/>
      <c r="AM522" s="15"/>
      <c r="AN522" s="15"/>
      <c r="AO522" s="15"/>
      <c r="AP522" s="15"/>
      <c r="AQ522" s="15"/>
      <c r="AR522" s="32"/>
      <c r="AS522" s="15"/>
      <c r="AT522" s="15"/>
      <c r="AU522" s="15"/>
      <c r="AV522" s="15"/>
      <c r="AW522" s="15"/>
      <c r="AX522" s="15"/>
      <c r="AY522" s="15"/>
      <c r="AZ522" s="22"/>
      <c r="BA522" s="13"/>
      <c r="BB522" s="15"/>
      <c r="BC522" s="15"/>
      <c r="BD522" s="15"/>
      <c r="BE522" s="15"/>
      <c r="BF522" s="15"/>
      <c r="BG522" s="15"/>
      <c r="BH522" s="22"/>
      <c r="BI522" s="24"/>
      <c r="BJ522" s="34" t="str">
        <f t="shared" si="175"/>
        <v xml:space="preserve"> {
}
</v>
      </c>
      <c r="BK522" s="35" t="str">
        <f t="shared" si="208"/>
        <v xml:space="preserve">:root {
}
@media (prefers-color-scheme: dark) {
  :root {
  }
}
</v>
      </c>
      <c r="BL522" s="60" t="str">
        <f t="shared" si="209"/>
        <v xml:space="preserve">:root {
}
@media (prefers-color-scheme: dark) {
  :root {
  }
}
</v>
      </c>
      <c r="BM522" s="15" t="str">
        <f t="shared" si="176"/>
        <v/>
      </c>
      <c r="BN522" s="15" t="str">
        <f t="shared" si="177"/>
        <v/>
      </c>
      <c r="BO522" s="15" t="str">
        <f t="shared" si="178"/>
        <v/>
      </c>
      <c r="BP522" s="15" t="str">
        <f t="shared" si="179"/>
        <v/>
      </c>
      <c r="BQ522" s="15" t="str">
        <f t="shared" si="180"/>
        <v/>
      </c>
      <c r="BR522" s="15" t="str">
        <f t="shared" si="181"/>
        <v/>
      </c>
      <c r="BS522" s="15" t="str">
        <f t="shared" si="182"/>
        <v/>
      </c>
      <c r="BT522" s="15" t="str">
        <f t="shared" si="183"/>
        <v/>
      </c>
      <c r="BU522" s="15" t="str">
        <f t="shared" si="184"/>
        <v/>
      </c>
      <c r="BV522" s="15" t="str">
        <f t="shared" si="185"/>
        <v/>
      </c>
      <c r="BW522" s="15" t="str">
        <f t="shared" si="186"/>
        <v/>
      </c>
      <c r="BX522" s="15" t="str">
        <f t="shared" si="187"/>
        <v/>
      </c>
      <c r="BY522" s="15" t="str">
        <f t="shared" si="188"/>
        <v/>
      </c>
      <c r="BZ522" s="15" t="str">
        <f t="shared" si="189"/>
        <v/>
      </c>
      <c r="CA522" s="15" t="str">
        <f t="shared" si="190"/>
        <v/>
      </c>
      <c r="CB522" s="15" t="str">
        <f t="shared" si="191"/>
        <v/>
      </c>
      <c r="CC522" s="15" t="str">
        <f t="shared" si="192"/>
        <v/>
      </c>
      <c r="CD522" s="15" t="str">
        <f t="shared" si="193"/>
        <v/>
      </c>
      <c r="CE522" s="15" t="str">
        <f t="shared" si="194"/>
        <v/>
      </c>
      <c r="CF522" s="15" t="str">
        <f t="shared" si="195"/>
        <v/>
      </c>
      <c r="CG522" s="15" t="str">
        <f t="shared" si="196"/>
        <v/>
      </c>
      <c r="CH522" s="15" t="str">
        <f t="shared" si="197"/>
        <v/>
      </c>
      <c r="CI522" s="15" t="str">
        <f t="shared" si="198"/>
        <v/>
      </c>
      <c r="CJ522" s="15" t="str">
        <f t="shared" si="199"/>
        <v/>
      </c>
      <c r="CK522" s="15" t="str">
        <f t="shared" si="200"/>
        <v/>
      </c>
      <c r="CL522" s="15" t="str">
        <f t="shared" si="201"/>
        <v/>
      </c>
      <c r="CM522" s="15" t="str">
        <f t="shared" si="202"/>
        <v/>
      </c>
      <c r="CN522" s="15" t="str">
        <f t="shared" si="203"/>
        <v/>
      </c>
      <c r="CO522" s="15" t="str">
        <f t="shared" si="204"/>
        <v/>
      </c>
      <c r="CP522" s="15" t="str">
        <f t="shared" si="205"/>
        <v/>
      </c>
      <c r="CQ522" s="15" t="str">
        <f t="shared" si="206"/>
        <v/>
      </c>
      <c r="CR522" s="15" t="str">
        <f t="shared" si="207"/>
        <v/>
      </c>
    </row>
    <row r="523" spans="2:96">
      <c r="B523" s="13"/>
      <c r="C523" s="15"/>
      <c r="D523" s="15"/>
      <c r="E523" s="28"/>
      <c r="F523" s="29"/>
      <c r="G523" s="29"/>
      <c r="H523" s="29"/>
      <c r="I523" s="29"/>
      <c r="J523" s="29"/>
      <c r="K523" s="29"/>
      <c r="L523" s="30"/>
      <c r="M523" s="29"/>
      <c r="N523" s="29"/>
      <c r="O523" s="29"/>
      <c r="P523" s="29"/>
      <c r="Q523" s="29"/>
      <c r="R523" s="29"/>
      <c r="S523" s="30"/>
      <c r="T523" s="31"/>
      <c r="U523" s="13"/>
      <c r="V523" s="15"/>
      <c r="W523" s="15"/>
      <c r="X523" s="15"/>
      <c r="Y523" s="15"/>
      <c r="Z523" s="15"/>
      <c r="AA523" s="15"/>
      <c r="AB523" s="32"/>
      <c r="AC523" s="15"/>
      <c r="AD523" s="15"/>
      <c r="AE523" s="15"/>
      <c r="AF523" s="15"/>
      <c r="AG523" s="15"/>
      <c r="AH523" s="15"/>
      <c r="AI523" s="15"/>
      <c r="AJ523" s="57"/>
      <c r="AK523" s="15"/>
      <c r="AL523" s="15"/>
      <c r="AM523" s="15"/>
      <c r="AN523" s="15"/>
      <c r="AO523" s="15"/>
      <c r="AP523" s="15"/>
      <c r="AQ523" s="15"/>
      <c r="AR523" s="32"/>
      <c r="AS523" s="15"/>
      <c r="AT523" s="15"/>
      <c r="AU523" s="15"/>
      <c r="AV523" s="15"/>
      <c r="AW523" s="15"/>
      <c r="AX523" s="15"/>
      <c r="AY523" s="15"/>
      <c r="AZ523" s="22"/>
      <c r="BA523" s="13"/>
      <c r="BB523" s="15"/>
      <c r="BC523" s="15"/>
      <c r="BD523" s="15"/>
      <c r="BE523" s="15"/>
      <c r="BF523" s="15"/>
      <c r="BG523" s="15"/>
      <c r="BH523" s="22"/>
      <c r="BI523" s="24"/>
      <c r="BJ523" s="34" t="str">
        <f t="shared" si="175"/>
        <v xml:space="preserve"> {
}
</v>
      </c>
      <c r="BK523" s="35" t="str">
        <f t="shared" si="208"/>
        <v xml:space="preserve">:root {
}
@media (prefers-color-scheme: dark) {
  :root {
  }
}
</v>
      </c>
      <c r="BL523" s="60" t="str">
        <f t="shared" si="209"/>
        <v xml:space="preserve">:root {
}
@media (prefers-color-scheme: dark) {
  :root {
  }
}
</v>
      </c>
      <c r="BM523" s="15" t="str">
        <f t="shared" si="176"/>
        <v/>
      </c>
      <c r="BN523" s="15" t="str">
        <f t="shared" si="177"/>
        <v/>
      </c>
      <c r="BO523" s="15" t="str">
        <f t="shared" si="178"/>
        <v/>
      </c>
      <c r="BP523" s="15" t="str">
        <f t="shared" si="179"/>
        <v/>
      </c>
      <c r="BQ523" s="15" t="str">
        <f t="shared" si="180"/>
        <v/>
      </c>
      <c r="BR523" s="15" t="str">
        <f t="shared" si="181"/>
        <v/>
      </c>
      <c r="BS523" s="15" t="str">
        <f t="shared" si="182"/>
        <v/>
      </c>
      <c r="BT523" s="15" t="str">
        <f t="shared" si="183"/>
        <v/>
      </c>
      <c r="BU523" s="15" t="str">
        <f t="shared" si="184"/>
        <v/>
      </c>
      <c r="BV523" s="15" t="str">
        <f t="shared" si="185"/>
        <v/>
      </c>
      <c r="BW523" s="15" t="str">
        <f t="shared" si="186"/>
        <v/>
      </c>
      <c r="BX523" s="15" t="str">
        <f t="shared" si="187"/>
        <v/>
      </c>
      <c r="BY523" s="15" t="str">
        <f t="shared" si="188"/>
        <v/>
      </c>
      <c r="BZ523" s="15" t="str">
        <f t="shared" si="189"/>
        <v/>
      </c>
      <c r="CA523" s="15" t="str">
        <f t="shared" si="190"/>
        <v/>
      </c>
      <c r="CB523" s="15" t="str">
        <f t="shared" si="191"/>
        <v/>
      </c>
      <c r="CC523" s="15" t="str">
        <f t="shared" si="192"/>
        <v/>
      </c>
      <c r="CD523" s="15" t="str">
        <f t="shared" si="193"/>
        <v/>
      </c>
      <c r="CE523" s="15" t="str">
        <f t="shared" si="194"/>
        <v/>
      </c>
      <c r="CF523" s="15" t="str">
        <f t="shared" si="195"/>
        <v/>
      </c>
      <c r="CG523" s="15" t="str">
        <f t="shared" si="196"/>
        <v/>
      </c>
      <c r="CH523" s="15" t="str">
        <f t="shared" si="197"/>
        <v/>
      </c>
      <c r="CI523" s="15" t="str">
        <f t="shared" si="198"/>
        <v/>
      </c>
      <c r="CJ523" s="15" t="str">
        <f t="shared" si="199"/>
        <v/>
      </c>
      <c r="CK523" s="15" t="str">
        <f t="shared" si="200"/>
        <v/>
      </c>
      <c r="CL523" s="15" t="str">
        <f t="shared" si="201"/>
        <v/>
      </c>
      <c r="CM523" s="15" t="str">
        <f t="shared" si="202"/>
        <v/>
      </c>
      <c r="CN523" s="15" t="str">
        <f t="shared" si="203"/>
        <v/>
      </c>
      <c r="CO523" s="15" t="str">
        <f t="shared" si="204"/>
        <v/>
      </c>
      <c r="CP523" s="15" t="str">
        <f t="shared" si="205"/>
        <v/>
      </c>
      <c r="CQ523" s="15" t="str">
        <f t="shared" si="206"/>
        <v/>
      </c>
      <c r="CR523" s="15" t="str">
        <f t="shared" si="207"/>
        <v/>
      </c>
    </row>
    <row r="524" spans="2:96">
      <c r="B524" s="13"/>
      <c r="C524" s="15"/>
      <c r="D524" s="15"/>
      <c r="E524" s="28"/>
      <c r="F524" s="29"/>
      <c r="G524" s="29"/>
      <c r="H524" s="29"/>
      <c r="I524" s="29"/>
      <c r="J524" s="29"/>
      <c r="K524" s="29"/>
      <c r="L524" s="30"/>
      <c r="M524" s="29"/>
      <c r="N524" s="29"/>
      <c r="O524" s="29"/>
      <c r="P524" s="29"/>
      <c r="Q524" s="29"/>
      <c r="R524" s="29"/>
      <c r="S524" s="30"/>
      <c r="T524" s="31"/>
      <c r="U524" s="13"/>
      <c r="V524" s="15"/>
      <c r="W524" s="15"/>
      <c r="X524" s="15"/>
      <c r="Y524" s="15"/>
      <c r="Z524" s="15"/>
      <c r="AA524" s="15"/>
      <c r="AB524" s="32"/>
      <c r="AC524" s="15"/>
      <c r="AD524" s="15"/>
      <c r="AE524" s="15"/>
      <c r="AF524" s="15"/>
      <c r="AG524" s="15"/>
      <c r="AH524" s="15"/>
      <c r="AI524" s="15"/>
      <c r="AJ524" s="57"/>
      <c r="AK524" s="15"/>
      <c r="AL524" s="15"/>
      <c r="AM524" s="15"/>
      <c r="AN524" s="15"/>
      <c r="AO524" s="15"/>
      <c r="AP524" s="15"/>
      <c r="AQ524" s="15"/>
      <c r="AR524" s="32"/>
      <c r="AS524" s="15"/>
      <c r="AT524" s="15"/>
      <c r="AU524" s="15"/>
      <c r="AV524" s="15"/>
      <c r="AW524" s="15"/>
      <c r="AX524" s="15"/>
      <c r="AY524" s="15"/>
      <c r="AZ524" s="22"/>
      <c r="BA524" s="13"/>
      <c r="BB524" s="15"/>
      <c r="BC524" s="15"/>
      <c r="BD524" s="15"/>
      <c r="BE524" s="15"/>
      <c r="BF524" s="15"/>
      <c r="BG524" s="15"/>
      <c r="BH524" s="22"/>
      <c r="BI524" s="24"/>
      <c r="BJ524" s="34" t="str">
        <f t="shared" si="175"/>
        <v xml:space="preserve"> {
}
</v>
      </c>
      <c r="BK524" s="35" t="str">
        <f t="shared" si="208"/>
        <v xml:space="preserve">:root {
}
@media (prefers-color-scheme: dark) {
  :root {
  }
}
</v>
      </c>
      <c r="BL524" s="60" t="str">
        <f t="shared" si="209"/>
        <v xml:space="preserve">:root {
}
@media (prefers-color-scheme: dark) {
  :root {
  }
}
</v>
      </c>
      <c r="BM524" s="15" t="str">
        <f t="shared" si="176"/>
        <v/>
      </c>
      <c r="BN524" s="15" t="str">
        <f t="shared" si="177"/>
        <v/>
      </c>
      <c r="BO524" s="15" t="str">
        <f t="shared" si="178"/>
        <v/>
      </c>
      <c r="BP524" s="15" t="str">
        <f t="shared" si="179"/>
        <v/>
      </c>
      <c r="BQ524" s="15" t="str">
        <f t="shared" si="180"/>
        <v/>
      </c>
      <c r="BR524" s="15" t="str">
        <f t="shared" si="181"/>
        <v/>
      </c>
      <c r="BS524" s="15" t="str">
        <f t="shared" si="182"/>
        <v/>
      </c>
      <c r="BT524" s="15" t="str">
        <f t="shared" si="183"/>
        <v/>
      </c>
      <c r="BU524" s="15" t="str">
        <f t="shared" si="184"/>
        <v/>
      </c>
      <c r="BV524" s="15" t="str">
        <f t="shared" si="185"/>
        <v/>
      </c>
      <c r="BW524" s="15" t="str">
        <f t="shared" si="186"/>
        <v/>
      </c>
      <c r="BX524" s="15" t="str">
        <f t="shared" si="187"/>
        <v/>
      </c>
      <c r="BY524" s="15" t="str">
        <f t="shared" si="188"/>
        <v/>
      </c>
      <c r="BZ524" s="15" t="str">
        <f t="shared" si="189"/>
        <v/>
      </c>
      <c r="CA524" s="15" t="str">
        <f t="shared" si="190"/>
        <v/>
      </c>
      <c r="CB524" s="15" t="str">
        <f t="shared" si="191"/>
        <v/>
      </c>
      <c r="CC524" s="15" t="str">
        <f t="shared" si="192"/>
        <v/>
      </c>
      <c r="CD524" s="15" t="str">
        <f t="shared" si="193"/>
        <v/>
      </c>
      <c r="CE524" s="15" t="str">
        <f t="shared" si="194"/>
        <v/>
      </c>
      <c r="CF524" s="15" t="str">
        <f t="shared" si="195"/>
        <v/>
      </c>
      <c r="CG524" s="15" t="str">
        <f t="shared" si="196"/>
        <v/>
      </c>
      <c r="CH524" s="15" t="str">
        <f t="shared" si="197"/>
        <v/>
      </c>
      <c r="CI524" s="15" t="str">
        <f t="shared" si="198"/>
        <v/>
      </c>
      <c r="CJ524" s="15" t="str">
        <f t="shared" si="199"/>
        <v/>
      </c>
      <c r="CK524" s="15" t="str">
        <f t="shared" si="200"/>
        <v/>
      </c>
      <c r="CL524" s="15" t="str">
        <f t="shared" si="201"/>
        <v/>
      </c>
      <c r="CM524" s="15" t="str">
        <f t="shared" si="202"/>
        <v/>
      </c>
      <c r="CN524" s="15" t="str">
        <f t="shared" si="203"/>
        <v/>
      </c>
      <c r="CO524" s="15" t="str">
        <f t="shared" si="204"/>
        <v/>
      </c>
      <c r="CP524" s="15" t="str">
        <f t="shared" si="205"/>
        <v/>
      </c>
      <c r="CQ524" s="15" t="str">
        <f t="shared" si="206"/>
        <v/>
      </c>
      <c r="CR524" s="15" t="str">
        <f t="shared" si="207"/>
        <v/>
      </c>
    </row>
    <row r="525" spans="2:96">
      <c r="B525" s="13"/>
      <c r="C525" s="15"/>
      <c r="D525" s="15"/>
      <c r="E525" s="28"/>
      <c r="F525" s="29"/>
      <c r="G525" s="29"/>
      <c r="H525" s="29"/>
      <c r="I525" s="29"/>
      <c r="J525" s="29"/>
      <c r="K525" s="29"/>
      <c r="L525" s="30"/>
      <c r="M525" s="29"/>
      <c r="N525" s="29"/>
      <c r="O525" s="29"/>
      <c r="P525" s="29"/>
      <c r="Q525" s="29"/>
      <c r="R525" s="29"/>
      <c r="S525" s="30"/>
      <c r="T525" s="31"/>
      <c r="U525" s="13"/>
      <c r="V525" s="15"/>
      <c r="W525" s="15"/>
      <c r="X525" s="15"/>
      <c r="Y525" s="15"/>
      <c r="Z525" s="15"/>
      <c r="AA525" s="15"/>
      <c r="AB525" s="32"/>
      <c r="AC525" s="15"/>
      <c r="AD525" s="15"/>
      <c r="AE525" s="15"/>
      <c r="AF525" s="15"/>
      <c r="AG525" s="15"/>
      <c r="AH525" s="15"/>
      <c r="AI525" s="15"/>
      <c r="AJ525" s="57"/>
      <c r="AK525" s="15"/>
      <c r="AL525" s="15"/>
      <c r="AM525" s="15"/>
      <c r="AN525" s="15"/>
      <c r="AO525" s="15"/>
      <c r="AP525" s="15"/>
      <c r="AQ525" s="15"/>
      <c r="AR525" s="32"/>
      <c r="AS525" s="15"/>
      <c r="AT525" s="15"/>
      <c r="AU525" s="15"/>
      <c r="AV525" s="15"/>
      <c r="AW525" s="15"/>
      <c r="AX525" s="15"/>
      <c r="AY525" s="15"/>
      <c r="AZ525" s="22"/>
      <c r="BA525" s="13"/>
      <c r="BB525" s="15"/>
      <c r="BC525" s="15"/>
      <c r="BD525" s="15"/>
      <c r="BE525" s="15"/>
      <c r="BF525" s="15"/>
      <c r="BG525" s="15"/>
      <c r="BH525" s="22"/>
      <c r="BI525" s="24"/>
      <c r="BJ525" s="34" t="str">
        <f t="shared" si="175"/>
        <v xml:space="preserve"> {
}
</v>
      </c>
      <c r="BK525" s="35" t="str">
        <f t="shared" si="208"/>
        <v xml:space="preserve">:root {
}
@media (prefers-color-scheme: dark) {
  :root {
  }
}
</v>
      </c>
      <c r="BL525" s="60" t="str">
        <f t="shared" si="209"/>
        <v xml:space="preserve">:root {
}
@media (prefers-color-scheme: dark) {
  :root {
  }
}
</v>
      </c>
      <c r="BM525" s="15" t="str">
        <f t="shared" si="176"/>
        <v/>
      </c>
      <c r="BN525" s="15" t="str">
        <f t="shared" si="177"/>
        <v/>
      </c>
      <c r="BO525" s="15" t="str">
        <f t="shared" si="178"/>
        <v/>
      </c>
      <c r="BP525" s="15" t="str">
        <f t="shared" si="179"/>
        <v/>
      </c>
      <c r="BQ525" s="15" t="str">
        <f t="shared" si="180"/>
        <v/>
      </c>
      <c r="BR525" s="15" t="str">
        <f t="shared" si="181"/>
        <v/>
      </c>
      <c r="BS525" s="15" t="str">
        <f t="shared" si="182"/>
        <v/>
      </c>
      <c r="BT525" s="15" t="str">
        <f t="shared" si="183"/>
        <v/>
      </c>
      <c r="BU525" s="15" t="str">
        <f t="shared" si="184"/>
        <v/>
      </c>
      <c r="BV525" s="15" t="str">
        <f t="shared" si="185"/>
        <v/>
      </c>
      <c r="BW525" s="15" t="str">
        <f t="shared" si="186"/>
        <v/>
      </c>
      <c r="BX525" s="15" t="str">
        <f t="shared" si="187"/>
        <v/>
      </c>
      <c r="BY525" s="15" t="str">
        <f t="shared" si="188"/>
        <v/>
      </c>
      <c r="BZ525" s="15" t="str">
        <f t="shared" si="189"/>
        <v/>
      </c>
      <c r="CA525" s="15" t="str">
        <f t="shared" si="190"/>
        <v/>
      </c>
      <c r="CB525" s="15" t="str">
        <f t="shared" si="191"/>
        <v/>
      </c>
      <c r="CC525" s="15" t="str">
        <f t="shared" si="192"/>
        <v/>
      </c>
      <c r="CD525" s="15" t="str">
        <f t="shared" si="193"/>
        <v/>
      </c>
      <c r="CE525" s="15" t="str">
        <f t="shared" si="194"/>
        <v/>
      </c>
      <c r="CF525" s="15" t="str">
        <f t="shared" si="195"/>
        <v/>
      </c>
      <c r="CG525" s="15" t="str">
        <f t="shared" si="196"/>
        <v/>
      </c>
      <c r="CH525" s="15" t="str">
        <f t="shared" si="197"/>
        <v/>
      </c>
      <c r="CI525" s="15" t="str">
        <f t="shared" si="198"/>
        <v/>
      </c>
      <c r="CJ525" s="15" t="str">
        <f t="shared" si="199"/>
        <v/>
      </c>
      <c r="CK525" s="15" t="str">
        <f t="shared" si="200"/>
        <v/>
      </c>
      <c r="CL525" s="15" t="str">
        <f t="shared" si="201"/>
        <v/>
      </c>
      <c r="CM525" s="15" t="str">
        <f t="shared" si="202"/>
        <v/>
      </c>
      <c r="CN525" s="15" t="str">
        <f t="shared" si="203"/>
        <v/>
      </c>
      <c r="CO525" s="15" t="str">
        <f t="shared" si="204"/>
        <v/>
      </c>
      <c r="CP525" s="15" t="str">
        <f t="shared" si="205"/>
        <v/>
      </c>
      <c r="CQ525" s="15" t="str">
        <f t="shared" si="206"/>
        <v/>
      </c>
      <c r="CR525" s="15" t="str">
        <f t="shared" si="207"/>
        <v/>
      </c>
    </row>
    <row r="526" spans="2:96">
      <c r="B526" s="13"/>
      <c r="C526" s="15"/>
      <c r="D526" s="15"/>
      <c r="E526" s="28"/>
      <c r="F526" s="29"/>
      <c r="G526" s="29"/>
      <c r="H526" s="29"/>
      <c r="I526" s="29"/>
      <c r="J526" s="29"/>
      <c r="K526" s="29"/>
      <c r="L526" s="30"/>
      <c r="M526" s="29"/>
      <c r="N526" s="29"/>
      <c r="O526" s="29"/>
      <c r="P526" s="29"/>
      <c r="Q526" s="29"/>
      <c r="R526" s="29"/>
      <c r="S526" s="30"/>
      <c r="T526" s="31"/>
      <c r="U526" s="13"/>
      <c r="V526" s="15"/>
      <c r="W526" s="15"/>
      <c r="X526" s="15"/>
      <c r="Y526" s="15"/>
      <c r="Z526" s="15"/>
      <c r="AA526" s="15"/>
      <c r="AB526" s="32"/>
      <c r="AC526" s="15"/>
      <c r="AD526" s="15"/>
      <c r="AE526" s="15"/>
      <c r="AF526" s="15"/>
      <c r="AG526" s="15"/>
      <c r="AH526" s="15"/>
      <c r="AI526" s="15"/>
      <c r="AJ526" s="57"/>
      <c r="AK526" s="15"/>
      <c r="AL526" s="15"/>
      <c r="AM526" s="15"/>
      <c r="AN526" s="15"/>
      <c r="AO526" s="15"/>
      <c r="AP526" s="15"/>
      <c r="AQ526" s="15"/>
      <c r="AR526" s="32"/>
      <c r="AS526" s="15"/>
      <c r="AT526" s="15"/>
      <c r="AU526" s="15"/>
      <c r="AV526" s="15"/>
      <c r="AW526" s="15"/>
      <c r="AX526" s="15"/>
      <c r="AY526" s="15"/>
      <c r="AZ526" s="22"/>
      <c r="BA526" s="13"/>
      <c r="BB526" s="15"/>
      <c r="BC526" s="15"/>
      <c r="BD526" s="15"/>
      <c r="BE526" s="15"/>
      <c r="BF526" s="15"/>
      <c r="BG526" s="15"/>
      <c r="BH526" s="22"/>
      <c r="BI526" s="24"/>
      <c r="BJ526" s="34" t="str">
        <f t="shared" si="175"/>
        <v xml:space="preserve"> {
}
</v>
      </c>
      <c r="BK526" s="35" t="str">
        <f t="shared" si="208"/>
        <v xml:space="preserve">:root {
}
@media (prefers-color-scheme: dark) {
  :root {
  }
}
</v>
      </c>
      <c r="BL526" s="60" t="str">
        <f t="shared" si="209"/>
        <v xml:space="preserve">:root {
}
@media (prefers-color-scheme: dark) {
  :root {
  }
}
</v>
      </c>
      <c r="BM526" s="15" t="str">
        <f t="shared" si="176"/>
        <v/>
      </c>
      <c r="BN526" s="15" t="str">
        <f t="shared" si="177"/>
        <v/>
      </c>
      <c r="BO526" s="15" t="str">
        <f t="shared" si="178"/>
        <v/>
      </c>
      <c r="BP526" s="15" t="str">
        <f t="shared" si="179"/>
        <v/>
      </c>
      <c r="BQ526" s="15" t="str">
        <f t="shared" si="180"/>
        <v/>
      </c>
      <c r="BR526" s="15" t="str">
        <f t="shared" si="181"/>
        <v/>
      </c>
      <c r="BS526" s="15" t="str">
        <f t="shared" si="182"/>
        <v/>
      </c>
      <c r="BT526" s="15" t="str">
        <f t="shared" si="183"/>
        <v/>
      </c>
      <c r="BU526" s="15" t="str">
        <f t="shared" si="184"/>
        <v/>
      </c>
      <c r="BV526" s="15" t="str">
        <f t="shared" si="185"/>
        <v/>
      </c>
      <c r="BW526" s="15" t="str">
        <f t="shared" si="186"/>
        <v/>
      </c>
      <c r="BX526" s="15" t="str">
        <f t="shared" si="187"/>
        <v/>
      </c>
      <c r="BY526" s="15" t="str">
        <f t="shared" si="188"/>
        <v/>
      </c>
      <c r="BZ526" s="15" t="str">
        <f t="shared" si="189"/>
        <v/>
      </c>
      <c r="CA526" s="15" t="str">
        <f t="shared" si="190"/>
        <v/>
      </c>
      <c r="CB526" s="15" t="str">
        <f t="shared" si="191"/>
        <v/>
      </c>
      <c r="CC526" s="15" t="str">
        <f t="shared" si="192"/>
        <v/>
      </c>
      <c r="CD526" s="15" t="str">
        <f t="shared" si="193"/>
        <v/>
      </c>
      <c r="CE526" s="15" t="str">
        <f t="shared" si="194"/>
        <v/>
      </c>
      <c r="CF526" s="15" t="str">
        <f t="shared" si="195"/>
        <v/>
      </c>
      <c r="CG526" s="15" t="str">
        <f t="shared" si="196"/>
        <v/>
      </c>
      <c r="CH526" s="15" t="str">
        <f t="shared" si="197"/>
        <v/>
      </c>
      <c r="CI526" s="15" t="str">
        <f t="shared" si="198"/>
        <v/>
      </c>
      <c r="CJ526" s="15" t="str">
        <f t="shared" si="199"/>
        <v/>
      </c>
      <c r="CK526" s="15" t="str">
        <f t="shared" si="200"/>
        <v/>
      </c>
      <c r="CL526" s="15" t="str">
        <f t="shared" si="201"/>
        <v/>
      </c>
      <c r="CM526" s="15" t="str">
        <f t="shared" si="202"/>
        <v/>
      </c>
      <c r="CN526" s="15" t="str">
        <f t="shared" si="203"/>
        <v/>
      </c>
      <c r="CO526" s="15" t="str">
        <f t="shared" si="204"/>
        <v/>
      </c>
      <c r="CP526" s="15" t="str">
        <f t="shared" si="205"/>
        <v/>
      </c>
      <c r="CQ526" s="15" t="str">
        <f t="shared" si="206"/>
        <v/>
      </c>
      <c r="CR526" s="15" t="str">
        <f t="shared" si="207"/>
        <v/>
      </c>
    </row>
    <row r="527" spans="2:96">
      <c r="B527" s="13"/>
      <c r="C527" s="15"/>
      <c r="D527" s="15"/>
      <c r="E527" s="28"/>
      <c r="F527" s="29"/>
      <c r="G527" s="29"/>
      <c r="H527" s="29"/>
      <c r="I527" s="29"/>
      <c r="J527" s="29"/>
      <c r="K527" s="29"/>
      <c r="L527" s="30"/>
      <c r="M527" s="29"/>
      <c r="N527" s="29"/>
      <c r="O527" s="29"/>
      <c r="P527" s="29"/>
      <c r="Q527" s="29"/>
      <c r="R527" s="29"/>
      <c r="S527" s="30"/>
      <c r="T527" s="31"/>
      <c r="U527" s="13"/>
      <c r="V527" s="15"/>
      <c r="W527" s="15"/>
      <c r="X527" s="15"/>
      <c r="Y527" s="15"/>
      <c r="Z527" s="15"/>
      <c r="AA527" s="15"/>
      <c r="AB527" s="32"/>
      <c r="AC527" s="15"/>
      <c r="AD527" s="15"/>
      <c r="AE527" s="15"/>
      <c r="AF527" s="15"/>
      <c r="AG527" s="15"/>
      <c r="AH527" s="15"/>
      <c r="AI527" s="15"/>
      <c r="AJ527" s="57"/>
      <c r="AK527" s="15"/>
      <c r="AL527" s="15"/>
      <c r="AM527" s="15"/>
      <c r="AN527" s="15"/>
      <c r="AO527" s="15"/>
      <c r="AP527" s="15"/>
      <c r="AQ527" s="15"/>
      <c r="AR527" s="32"/>
      <c r="AS527" s="15"/>
      <c r="AT527" s="15"/>
      <c r="AU527" s="15"/>
      <c r="AV527" s="15"/>
      <c r="AW527" s="15"/>
      <c r="AX527" s="15"/>
      <c r="AY527" s="15"/>
      <c r="AZ527" s="22"/>
      <c r="BA527" s="13"/>
      <c r="BB527" s="15"/>
      <c r="BC527" s="15"/>
      <c r="BD527" s="15"/>
      <c r="BE527" s="15"/>
      <c r="BF527" s="15"/>
      <c r="BG527" s="15"/>
      <c r="BH527" s="22"/>
      <c r="BI527" s="24"/>
      <c r="BJ527" s="34" t="str">
        <f t="shared" si="175"/>
        <v xml:space="preserve"> {
}
</v>
      </c>
      <c r="BK527" s="35" t="str">
        <f t="shared" si="208"/>
        <v xml:space="preserve">:root {
}
@media (prefers-color-scheme: dark) {
  :root {
  }
}
</v>
      </c>
      <c r="BL527" s="60" t="str">
        <f t="shared" si="209"/>
        <v xml:space="preserve">:root {
}
@media (prefers-color-scheme: dark) {
  :root {
  }
}
</v>
      </c>
      <c r="BM527" s="15" t="str">
        <f t="shared" si="176"/>
        <v/>
      </c>
      <c r="BN527" s="15" t="str">
        <f t="shared" si="177"/>
        <v/>
      </c>
      <c r="BO527" s="15" t="str">
        <f t="shared" si="178"/>
        <v/>
      </c>
      <c r="BP527" s="15" t="str">
        <f t="shared" si="179"/>
        <v/>
      </c>
      <c r="BQ527" s="15" t="str">
        <f t="shared" si="180"/>
        <v/>
      </c>
      <c r="BR527" s="15" t="str">
        <f t="shared" si="181"/>
        <v/>
      </c>
      <c r="BS527" s="15" t="str">
        <f t="shared" si="182"/>
        <v/>
      </c>
      <c r="BT527" s="15" t="str">
        <f t="shared" si="183"/>
        <v/>
      </c>
      <c r="BU527" s="15" t="str">
        <f t="shared" si="184"/>
        <v/>
      </c>
      <c r="BV527" s="15" t="str">
        <f t="shared" si="185"/>
        <v/>
      </c>
      <c r="BW527" s="15" t="str">
        <f t="shared" si="186"/>
        <v/>
      </c>
      <c r="BX527" s="15" t="str">
        <f t="shared" si="187"/>
        <v/>
      </c>
      <c r="BY527" s="15" t="str">
        <f t="shared" si="188"/>
        <v/>
      </c>
      <c r="BZ527" s="15" t="str">
        <f t="shared" si="189"/>
        <v/>
      </c>
      <c r="CA527" s="15" t="str">
        <f t="shared" si="190"/>
        <v/>
      </c>
      <c r="CB527" s="15" t="str">
        <f t="shared" si="191"/>
        <v/>
      </c>
      <c r="CC527" s="15" t="str">
        <f t="shared" si="192"/>
        <v/>
      </c>
      <c r="CD527" s="15" t="str">
        <f t="shared" si="193"/>
        <v/>
      </c>
      <c r="CE527" s="15" t="str">
        <f t="shared" si="194"/>
        <v/>
      </c>
      <c r="CF527" s="15" t="str">
        <f t="shared" si="195"/>
        <v/>
      </c>
      <c r="CG527" s="15" t="str">
        <f t="shared" si="196"/>
        <v/>
      </c>
      <c r="CH527" s="15" t="str">
        <f t="shared" si="197"/>
        <v/>
      </c>
      <c r="CI527" s="15" t="str">
        <f t="shared" si="198"/>
        <v/>
      </c>
      <c r="CJ527" s="15" t="str">
        <f t="shared" si="199"/>
        <v/>
      </c>
      <c r="CK527" s="15" t="str">
        <f t="shared" si="200"/>
        <v/>
      </c>
      <c r="CL527" s="15" t="str">
        <f t="shared" si="201"/>
        <v/>
      </c>
      <c r="CM527" s="15" t="str">
        <f t="shared" si="202"/>
        <v/>
      </c>
      <c r="CN527" s="15" t="str">
        <f t="shared" si="203"/>
        <v/>
      </c>
      <c r="CO527" s="15" t="str">
        <f t="shared" si="204"/>
        <v/>
      </c>
      <c r="CP527" s="15" t="str">
        <f t="shared" si="205"/>
        <v/>
      </c>
      <c r="CQ527" s="15" t="str">
        <f t="shared" si="206"/>
        <v/>
      </c>
      <c r="CR527" s="15" t="str">
        <f t="shared" si="207"/>
        <v/>
      </c>
    </row>
    <row r="528" spans="2:96">
      <c r="B528" s="13"/>
      <c r="C528" s="15"/>
      <c r="D528" s="15"/>
      <c r="E528" s="28"/>
      <c r="F528" s="29"/>
      <c r="G528" s="29"/>
      <c r="H528" s="29"/>
      <c r="I528" s="29"/>
      <c r="J528" s="29"/>
      <c r="K528" s="29"/>
      <c r="L528" s="30"/>
      <c r="M528" s="29"/>
      <c r="N528" s="29"/>
      <c r="O528" s="29"/>
      <c r="P528" s="29"/>
      <c r="Q528" s="29"/>
      <c r="R528" s="29"/>
      <c r="S528" s="30"/>
      <c r="T528" s="31"/>
      <c r="U528" s="13"/>
      <c r="V528" s="15"/>
      <c r="W528" s="15"/>
      <c r="X528" s="15"/>
      <c r="Y528" s="15"/>
      <c r="Z528" s="15"/>
      <c r="AA528" s="15"/>
      <c r="AB528" s="32"/>
      <c r="AC528" s="15"/>
      <c r="AD528" s="15"/>
      <c r="AE528" s="15"/>
      <c r="AF528" s="15"/>
      <c r="AG528" s="15"/>
      <c r="AH528" s="15"/>
      <c r="AI528" s="15"/>
      <c r="AJ528" s="57"/>
      <c r="AK528" s="15"/>
      <c r="AL528" s="15"/>
      <c r="AM528" s="15"/>
      <c r="AN528" s="15"/>
      <c r="AO528" s="15"/>
      <c r="AP528" s="15"/>
      <c r="AQ528" s="15"/>
      <c r="AR528" s="32"/>
      <c r="AS528" s="15"/>
      <c r="AT528" s="15"/>
      <c r="AU528" s="15"/>
      <c r="AV528" s="15"/>
      <c r="AW528" s="15"/>
      <c r="AX528" s="15"/>
      <c r="AY528" s="15"/>
      <c r="AZ528" s="22"/>
      <c r="BA528" s="13"/>
      <c r="BB528" s="15"/>
      <c r="BC528" s="15"/>
      <c r="BD528" s="15"/>
      <c r="BE528" s="15"/>
      <c r="BF528" s="15"/>
      <c r="BG528" s="15"/>
      <c r="BH528" s="22"/>
      <c r="BI528" s="24"/>
      <c r="BJ528" s="34" t="str">
        <f t="shared" si="175"/>
        <v xml:space="preserve"> {
}
</v>
      </c>
      <c r="BK528" s="35" t="str">
        <f t="shared" si="208"/>
        <v xml:space="preserve">:root {
}
@media (prefers-color-scheme: dark) {
  :root {
  }
}
</v>
      </c>
      <c r="BL528" s="60" t="str">
        <f t="shared" si="209"/>
        <v xml:space="preserve">:root {
}
@media (prefers-color-scheme: dark) {
  :root {
  }
}
</v>
      </c>
      <c r="BM528" s="15" t="str">
        <f t="shared" si="176"/>
        <v/>
      </c>
      <c r="BN528" s="15" t="str">
        <f t="shared" si="177"/>
        <v/>
      </c>
      <c r="BO528" s="15" t="str">
        <f t="shared" si="178"/>
        <v/>
      </c>
      <c r="BP528" s="15" t="str">
        <f t="shared" si="179"/>
        <v/>
      </c>
      <c r="BQ528" s="15" t="str">
        <f t="shared" si="180"/>
        <v/>
      </c>
      <c r="BR528" s="15" t="str">
        <f t="shared" si="181"/>
        <v/>
      </c>
      <c r="BS528" s="15" t="str">
        <f t="shared" si="182"/>
        <v/>
      </c>
      <c r="BT528" s="15" t="str">
        <f t="shared" si="183"/>
        <v/>
      </c>
      <c r="BU528" s="15" t="str">
        <f t="shared" si="184"/>
        <v/>
      </c>
      <c r="BV528" s="15" t="str">
        <f t="shared" si="185"/>
        <v/>
      </c>
      <c r="BW528" s="15" t="str">
        <f t="shared" si="186"/>
        <v/>
      </c>
      <c r="BX528" s="15" t="str">
        <f t="shared" si="187"/>
        <v/>
      </c>
      <c r="BY528" s="15" t="str">
        <f t="shared" si="188"/>
        <v/>
      </c>
      <c r="BZ528" s="15" t="str">
        <f t="shared" si="189"/>
        <v/>
      </c>
      <c r="CA528" s="15" t="str">
        <f t="shared" si="190"/>
        <v/>
      </c>
      <c r="CB528" s="15" t="str">
        <f t="shared" si="191"/>
        <v/>
      </c>
      <c r="CC528" s="15" t="str">
        <f t="shared" si="192"/>
        <v/>
      </c>
      <c r="CD528" s="15" t="str">
        <f t="shared" si="193"/>
        <v/>
      </c>
      <c r="CE528" s="15" t="str">
        <f t="shared" si="194"/>
        <v/>
      </c>
      <c r="CF528" s="15" t="str">
        <f t="shared" si="195"/>
        <v/>
      </c>
      <c r="CG528" s="15" t="str">
        <f t="shared" si="196"/>
        <v/>
      </c>
      <c r="CH528" s="15" t="str">
        <f t="shared" si="197"/>
        <v/>
      </c>
      <c r="CI528" s="15" t="str">
        <f t="shared" si="198"/>
        <v/>
      </c>
      <c r="CJ528" s="15" t="str">
        <f t="shared" si="199"/>
        <v/>
      </c>
      <c r="CK528" s="15" t="str">
        <f t="shared" si="200"/>
        <v/>
      </c>
      <c r="CL528" s="15" t="str">
        <f t="shared" si="201"/>
        <v/>
      </c>
      <c r="CM528" s="15" t="str">
        <f t="shared" si="202"/>
        <v/>
      </c>
      <c r="CN528" s="15" t="str">
        <f t="shared" si="203"/>
        <v/>
      </c>
      <c r="CO528" s="15" t="str">
        <f t="shared" si="204"/>
        <v/>
      </c>
      <c r="CP528" s="15" t="str">
        <f t="shared" si="205"/>
        <v/>
      </c>
      <c r="CQ528" s="15" t="str">
        <f t="shared" si="206"/>
        <v/>
      </c>
      <c r="CR528" s="15" t="str">
        <f t="shared" si="207"/>
        <v/>
      </c>
    </row>
    <row r="529" spans="2:96">
      <c r="B529" s="13"/>
      <c r="C529" s="15"/>
      <c r="D529" s="15"/>
      <c r="E529" s="28"/>
      <c r="F529" s="29"/>
      <c r="G529" s="29"/>
      <c r="H529" s="29"/>
      <c r="I529" s="29"/>
      <c r="J529" s="29"/>
      <c r="K529" s="29"/>
      <c r="L529" s="30"/>
      <c r="M529" s="29"/>
      <c r="N529" s="29"/>
      <c r="O529" s="29"/>
      <c r="P529" s="29"/>
      <c r="Q529" s="29"/>
      <c r="R529" s="29"/>
      <c r="S529" s="30"/>
      <c r="T529" s="31"/>
      <c r="U529" s="13"/>
      <c r="V529" s="15"/>
      <c r="W529" s="15"/>
      <c r="X529" s="15"/>
      <c r="Y529" s="15"/>
      <c r="Z529" s="15"/>
      <c r="AA529" s="15"/>
      <c r="AB529" s="32"/>
      <c r="AC529" s="15"/>
      <c r="AD529" s="15"/>
      <c r="AE529" s="15"/>
      <c r="AF529" s="15"/>
      <c r="AG529" s="15"/>
      <c r="AH529" s="15"/>
      <c r="AI529" s="15"/>
      <c r="AJ529" s="57"/>
      <c r="AK529" s="15"/>
      <c r="AL529" s="15"/>
      <c r="AM529" s="15"/>
      <c r="AN529" s="15"/>
      <c r="AO529" s="15"/>
      <c r="AP529" s="15"/>
      <c r="AQ529" s="15"/>
      <c r="AR529" s="32"/>
      <c r="AS529" s="15"/>
      <c r="AT529" s="15"/>
      <c r="AU529" s="15"/>
      <c r="AV529" s="15"/>
      <c r="AW529" s="15"/>
      <c r="AX529" s="15"/>
      <c r="AY529" s="15"/>
      <c r="AZ529" s="22"/>
      <c r="BA529" s="13"/>
      <c r="BB529" s="15"/>
      <c r="BC529" s="15"/>
      <c r="BD529" s="15"/>
      <c r="BE529" s="15"/>
      <c r="BF529" s="15"/>
      <c r="BG529" s="15"/>
      <c r="BH529" s="22"/>
      <c r="BI529" s="24"/>
      <c r="BJ529" s="34" t="str">
        <f t="shared" si="175"/>
        <v xml:space="preserve"> {
}
</v>
      </c>
      <c r="BK529" s="35" t="str">
        <f t="shared" si="208"/>
        <v xml:space="preserve">:root {
}
@media (prefers-color-scheme: dark) {
  :root {
  }
}
</v>
      </c>
      <c r="BL529" s="60" t="str">
        <f t="shared" si="209"/>
        <v xml:space="preserve">:root {
}
@media (prefers-color-scheme: dark) {
  :root {
  }
}
</v>
      </c>
      <c r="BM529" s="15" t="str">
        <f t="shared" si="176"/>
        <v/>
      </c>
      <c r="BN529" s="15" t="str">
        <f t="shared" si="177"/>
        <v/>
      </c>
      <c r="BO529" s="15" t="str">
        <f t="shared" si="178"/>
        <v/>
      </c>
      <c r="BP529" s="15" t="str">
        <f t="shared" si="179"/>
        <v/>
      </c>
      <c r="BQ529" s="15" t="str">
        <f t="shared" si="180"/>
        <v/>
      </c>
      <c r="BR529" s="15" t="str">
        <f t="shared" si="181"/>
        <v/>
      </c>
      <c r="BS529" s="15" t="str">
        <f t="shared" si="182"/>
        <v/>
      </c>
      <c r="BT529" s="15" t="str">
        <f t="shared" si="183"/>
        <v/>
      </c>
      <c r="BU529" s="15" t="str">
        <f t="shared" si="184"/>
        <v/>
      </c>
      <c r="BV529" s="15" t="str">
        <f t="shared" si="185"/>
        <v/>
      </c>
      <c r="BW529" s="15" t="str">
        <f t="shared" si="186"/>
        <v/>
      </c>
      <c r="BX529" s="15" t="str">
        <f t="shared" si="187"/>
        <v/>
      </c>
      <c r="BY529" s="15" t="str">
        <f t="shared" si="188"/>
        <v/>
      </c>
      <c r="BZ529" s="15" t="str">
        <f t="shared" si="189"/>
        <v/>
      </c>
      <c r="CA529" s="15" t="str">
        <f t="shared" si="190"/>
        <v/>
      </c>
      <c r="CB529" s="15" t="str">
        <f t="shared" si="191"/>
        <v/>
      </c>
      <c r="CC529" s="15" t="str">
        <f t="shared" si="192"/>
        <v/>
      </c>
      <c r="CD529" s="15" t="str">
        <f t="shared" si="193"/>
        <v/>
      </c>
      <c r="CE529" s="15" t="str">
        <f t="shared" si="194"/>
        <v/>
      </c>
      <c r="CF529" s="15" t="str">
        <f t="shared" si="195"/>
        <v/>
      </c>
      <c r="CG529" s="15" t="str">
        <f t="shared" si="196"/>
        <v/>
      </c>
      <c r="CH529" s="15" t="str">
        <f t="shared" si="197"/>
        <v/>
      </c>
      <c r="CI529" s="15" t="str">
        <f t="shared" si="198"/>
        <v/>
      </c>
      <c r="CJ529" s="15" t="str">
        <f t="shared" si="199"/>
        <v/>
      </c>
      <c r="CK529" s="15" t="str">
        <f t="shared" si="200"/>
        <v/>
      </c>
      <c r="CL529" s="15" t="str">
        <f t="shared" si="201"/>
        <v/>
      </c>
      <c r="CM529" s="15" t="str">
        <f t="shared" si="202"/>
        <v/>
      </c>
      <c r="CN529" s="15" t="str">
        <f t="shared" si="203"/>
        <v/>
      </c>
      <c r="CO529" s="15" t="str">
        <f t="shared" si="204"/>
        <v/>
      </c>
      <c r="CP529" s="15" t="str">
        <f t="shared" si="205"/>
        <v/>
      </c>
      <c r="CQ529" s="15" t="str">
        <f t="shared" si="206"/>
        <v/>
      </c>
      <c r="CR529" s="15" t="str">
        <f t="shared" si="207"/>
        <v/>
      </c>
    </row>
    <row r="530" spans="2:96">
      <c r="B530" s="13"/>
      <c r="C530" s="15"/>
      <c r="D530" s="15"/>
      <c r="E530" s="28"/>
      <c r="F530" s="29"/>
      <c r="G530" s="29"/>
      <c r="H530" s="29"/>
      <c r="I530" s="29"/>
      <c r="J530" s="29"/>
      <c r="K530" s="29"/>
      <c r="L530" s="30"/>
      <c r="M530" s="29"/>
      <c r="N530" s="29"/>
      <c r="O530" s="29"/>
      <c r="P530" s="29"/>
      <c r="Q530" s="29"/>
      <c r="R530" s="29"/>
      <c r="S530" s="30"/>
      <c r="T530" s="31"/>
      <c r="U530" s="13"/>
      <c r="V530" s="15"/>
      <c r="W530" s="15"/>
      <c r="X530" s="15"/>
      <c r="Y530" s="15"/>
      <c r="Z530" s="15"/>
      <c r="AA530" s="15"/>
      <c r="AB530" s="32"/>
      <c r="AC530" s="15"/>
      <c r="AD530" s="15"/>
      <c r="AE530" s="15"/>
      <c r="AF530" s="15"/>
      <c r="AG530" s="15"/>
      <c r="AH530" s="15"/>
      <c r="AI530" s="15"/>
      <c r="AJ530" s="57"/>
      <c r="AK530" s="15"/>
      <c r="AL530" s="15"/>
      <c r="AM530" s="15"/>
      <c r="AN530" s="15"/>
      <c r="AO530" s="15"/>
      <c r="AP530" s="15"/>
      <c r="AQ530" s="15"/>
      <c r="AR530" s="32"/>
      <c r="AS530" s="15"/>
      <c r="AT530" s="15"/>
      <c r="AU530" s="15"/>
      <c r="AV530" s="15"/>
      <c r="AW530" s="15"/>
      <c r="AX530" s="15"/>
      <c r="AY530" s="15"/>
      <c r="AZ530" s="22"/>
      <c r="BA530" s="13"/>
      <c r="BB530" s="15"/>
      <c r="BC530" s="15"/>
      <c r="BD530" s="15"/>
      <c r="BE530" s="15"/>
      <c r="BF530" s="15"/>
      <c r="BG530" s="15"/>
      <c r="BH530" s="22"/>
      <c r="BI530" s="24"/>
      <c r="BJ530" s="34" t="str">
        <f t="shared" si="175"/>
        <v xml:space="preserve"> {
}
</v>
      </c>
      <c r="BK530" s="35" t="str">
        <f t="shared" si="208"/>
        <v xml:space="preserve">:root {
}
@media (prefers-color-scheme: dark) {
  :root {
  }
}
</v>
      </c>
      <c r="BL530" s="60" t="str">
        <f t="shared" si="209"/>
        <v xml:space="preserve">:root {
}
@media (prefers-color-scheme: dark) {
  :root {
  }
}
</v>
      </c>
      <c r="BM530" s="15" t="str">
        <f t="shared" si="176"/>
        <v/>
      </c>
      <c r="BN530" s="15" t="str">
        <f t="shared" si="177"/>
        <v/>
      </c>
      <c r="BO530" s="15" t="str">
        <f t="shared" si="178"/>
        <v/>
      </c>
      <c r="BP530" s="15" t="str">
        <f t="shared" si="179"/>
        <v/>
      </c>
      <c r="BQ530" s="15" t="str">
        <f t="shared" si="180"/>
        <v/>
      </c>
      <c r="BR530" s="15" t="str">
        <f t="shared" si="181"/>
        <v/>
      </c>
      <c r="BS530" s="15" t="str">
        <f t="shared" si="182"/>
        <v/>
      </c>
      <c r="BT530" s="15" t="str">
        <f t="shared" si="183"/>
        <v/>
      </c>
      <c r="BU530" s="15" t="str">
        <f t="shared" si="184"/>
        <v/>
      </c>
      <c r="BV530" s="15" t="str">
        <f t="shared" si="185"/>
        <v/>
      </c>
      <c r="BW530" s="15" t="str">
        <f t="shared" si="186"/>
        <v/>
      </c>
      <c r="BX530" s="15" t="str">
        <f t="shared" si="187"/>
        <v/>
      </c>
      <c r="BY530" s="15" t="str">
        <f t="shared" si="188"/>
        <v/>
      </c>
      <c r="BZ530" s="15" t="str">
        <f t="shared" si="189"/>
        <v/>
      </c>
      <c r="CA530" s="15" t="str">
        <f t="shared" si="190"/>
        <v/>
      </c>
      <c r="CB530" s="15" t="str">
        <f t="shared" si="191"/>
        <v/>
      </c>
      <c r="CC530" s="15" t="str">
        <f t="shared" si="192"/>
        <v/>
      </c>
      <c r="CD530" s="15" t="str">
        <f t="shared" si="193"/>
        <v/>
      </c>
      <c r="CE530" s="15" t="str">
        <f t="shared" si="194"/>
        <v/>
      </c>
      <c r="CF530" s="15" t="str">
        <f t="shared" si="195"/>
        <v/>
      </c>
      <c r="CG530" s="15" t="str">
        <f t="shared" si="196"/>
        <v/>
      </c>
      <c r="CH530" s="15" t="str">
        <f t="shared" si="197"/>
        <v/>
      </c>
      <c r="CI530" s="15" t="str">
        <f t="shared" si="198"/>
        <v/>
      </c>
      <c r="CJ530" s="15" t="str">
        <f t="shared" si="199"/>
        <v/>
      </c>
      <c r="CK530" s="15" t="str">
        <f t="shared" si="200"/>
        <v/>
      </c>
      <c r="CL530" s="15" t="str">
        <f t="shared" si="201"/>
        <v/>
      </c>
      <c r="CM530" s="15" t="str">
        <f t="shared" si="202"/>
        <v/>
      </c>
      <c r="CN530" s="15" t="str">
        <f t="shared" si="203"/>
        <v/>
      </c>
      <c r="CO530" s="15" t="str">
        <f t="shared" si="204"/>
        <v/>
      </c>
      <c r="CP530" s="15" t="str">
        <f t="shared" si="205"/>
        <v/>
      </c>
      <c r="CQ530" s="15" t="str">
        <f t="shared" si="206"/>
        <v/>
      </c>
      <c r="CR530" s="15" t="str">
        <f t="shared" si="207"/>
        <v/>
      </c>
    </row>
    <row r="531" spans="2:96">
      <c r="B531" s="13"/>
      <c r="C531" s="15"/>
      <c r="D531" s="15"/>
      <c r="E531" s="28"/>
      <c r="F531" s="29"/>
      <c r="G531" s="29"/>
      <c r="H531" s="29"/>
      <c r="I531" s="29"/>
      <c r="J531" s="29"/>
      <c r="K531" s="29"/>
      <c r="L531" s="30"/>
      <c r="M531" s="29"/>
      <c r="N531" s="29"/>
      <c r="O531" s="29"/>
      <c r="P531" s="29"/>
      <c r="Q531" s="29"/>
      <c r="R531" s="29"/>
      <c r="S531" s="30"/>
      <c r="T531" s="31"/>
      <c r="U531" s="13"/>
      <c r="V531" s="15"/>
      <c r="W531" s="15"/>
      <c r="X531" s="15"/>
      <c r="Y531" s="15"/>
      <c r="Z531" s="15"/>
      <c r="AA531" s="15"/>
      <c r="AB531" s="32"/>
      <c r="AC531" s="15"/>
      <c r="AD531" s="15"/>
      <c r="AE531" s="15"/>
      <c r="AF531" s="15"/>
      <c r="AG531" s="15"/>
      <c r="AH531" s="15"/>
      <c r="AI531" s="15"/>
      <c r="AJ531" s="57"/>
      <c r="AK531" s="15"/>
      <c r="AL531" s="15"/>
      <c r="AM531" s="15"/>
      <c r="AN531" s="15"/>
      <c r="AO531" s="15"/>
      <c r="AP531" s="15"/>
      <c r="AQ531" s="15"/>
      <c r="AR531" s="32"/>
      <c r="AS531" s="15"/>
      <c r="AT531" s="15"/>
      <c r="AU531" s="15"/>
      <c r="AV531" s="15"/>
      <c r="AW531" s="15"/>
      <c r="AX531" s="15"/>
      <c r="AY531" s="15"/>
      <c r="AZ531" s="22"/>
      <c r="BA531" s="13"/>
      <c r="BB531" s="15"/>
      <c r="BC531" s="15"/>
      <c r="BD531" s="15"/>
      <c r="BE531" s="15"/>
      <c r="BF531" s="15"/>
      <c r="BG531" s="15"/>
      <c r="BH531" s="22"/>
      <c r="BI531" s="24"/>
      <c r="BJ531" s="34" t="str">
        <f t="shared" si="175"/>
        <v xml:space="preserve"> {
}
</v>
      </c>
      <c r="BK531" s="35" t="str">
        <f t="shared" si="208"/>
        <v xml:space="preserve">:root {
}
@media (prefers-color-scheme: dark) {
  :root {
  }
}
</v>
      </c>
      <c r="BL531" s="60" t="str">
        <f t="shared" si="209"/>
        <v xml:space="preserve">:root {
}
@media (prefers-color-scheme: dark) {
  :root {
  }
}
</v>
      </c>
      <c r="BM531" s="15" t="str">
        <f t="shared" si="176"/>
        <v/>
      </c>
      <c r="BN531" s="15" t="str">
        <f t="shared" si="177"/>
        <v/>
      </c>
      <c r="BO531" s="15" t="str">
        <f t="shared" si="178"/>
        <v/>
      </c>
      <c r="BP531" s="15" t="str">
        <f t="shared" si="179"/>
        <v/>
      </c>
      <c r="BQ531" s="15" t="str">
        <f t="shared" si="180"/>
        <v/>
      </c>
      <c r="BR531" s="15" t="str">
        <f t="shared" si="181"/>
        <v/>
      </c>
      <c r="BS531" s="15" t="str">
        <f t="shared" si="182"/>
        <v/>
      </c>
      <c r="BT531" s="15" t="str">
        <f t="shared" si="183"/>
        <v/>
      </c>
      <c r="BU531" s="15" t="str">
        <f t="shared" si="184"/>
        <v/>
      </c>
      <c r="BV531" s="15" t="str">
        <f t="shared" si="185"/>
        <v/>
      </c>
      <c r="BW531" s="15" t="str">
        <f t="shared" si="186"/>
        <v/>
      </c>
      <c r="BX531" s="15" t="str">
        <f t="shared" si="187"/>
        <v/>
      </c>
      <c r="BY531" s="15" t="str">
        <f t="shared" si="188"/>
        <v/>
      </c>
      <c r="BZ531" s="15" t="str">
        <f t="shared" si="189"/>
        <v/>
      </c>
      <c r="CA531" s="15" t="str">
        <f t="shared" si="190"/>
        <v/>
      </c>
      <c r="CB531" s="15" t="str">
        <f t="shared" si="191"/>
        <v/>
      </c>
      <c r="CC531" s="15" t="str">
        <f t="shared" si="192"/>
        <v/>
      </c>
      <c r="CD531" s="15" t="str">
        <f t="shared" si="193"/>
        <v/>
      </c>
      <c r="CE531" s="15" t="str">
        <f t="shared" si="194"/>
        <v/>
      </c>
      <c r="CF531" s="15" t="str">
        <f t="shared" si="195"/>
        <v/>
      </c>
      <c r="CG531" s="15" t="str">
        <f t="shared" si="196"/>
        <v/>
      </c>
      <c r="CH531" s="15" t="str">
        <f t="shared" si="197"/>
        <v/>
      </c>
      <c r="CI531" s="15" t="str">
        <f t="shared" si="198"/>
        <v/>
      </c>
      <c r="CJ531" s="15" t="str">
        <f t="shared" si="199"/>
        <v/>
      </c>
      <c r="CK531" s="15" t="str">
        <f t="shared" si="200"/>
        <v/>
      </c>
      <c r="CL531" s="15" t="str">
        <f t="shared" si="201"/>
        <v/>
      </c>
      <c r="CM531" s="15" t="str">
        <f t="shared" si="202"/>
        <v/>
      </c>
      <c r="CN531" s="15" t="str">
        <f t="shared" si="203"/>
        <v/>
      </c>
      <c r="CO531" s="15" t="str">
        <f t="shared" si="204"/>
        <v/>
      </c>
      <c r="CP531" s="15" t="str">
        <f t="shared" si="205"/>
        <v/>
      </c>
      <c r="CQ531" s="15" t="str">
        <f t="shared" si="206"/>
        <v/>
      </c>
      <c r="CR531" s="15" t="str">
        <f t="shared" si="207"/>
        <v/>
      </c>
    </row>
    <row r="532" spans="2:96">
      <c r="B532" s="13"/>
      <c r="C532" s="15"/>
      <c r="D532" s="15"/>
      <c r="E532" s="28"/>
      <c r="F532" s="29"/>
      <c r="G532" s="29"/>
      <c r="H532" s="29"/>
      <c r="I532" s="29"/>
      <c r="J532" s="29"/>
      <c r="K532" s="29"/>
      <c r="L532" s="30"/>
      <c r="M532" s="29"/>
      <c r="N532" s="29"/>
      <c r="O532" s="29"/>
      <c r="P532" s="29"/>
      <c r="Q532" s="29"/>
      <c r="R532" s="29"/>
      <c r="S532" s="30"/>
      <c r="T532" s="31"/>
      <c r="U532" s="13"/>
      <c r="V532" s="15"/>
      <c r="W532" s="15"/>
      <c r="X532" s="15"/>
      <c r="Y532" s="15"/>
      <c r="Z532" s="15"/>
      <c r="AA532" s="15"/>
      <c r="AB532" s="32"/>
      <c r="AC532" s="15"/>
      <c r="AD532" s="15"/>
      <c r="AE532" s="15"/>
      <c r="AF532" s="15"/>
      <c r="AG532" s="15"/>
      <c r="AH532" s="15"/>
      <c r="AI532" s="15"/>
      <c r="AJ532" s="57"/>
      <c r="AK532" s="15"/>
      <c r="AL532" s="15"/>
      <c r="AM532" s="15"/>
      <c r="AN532" s="15"/>
      <c r="AO532" s="15"/>
      <c r="AP532" s="15"/>
      <c r="AQ532" s="15"/>
      <c r="AR532" s="32"/>
      <c r="AS532" s="15"/>
      <c r="AT532" s="15"/>
      <c r="AU532" s="15"/>
      <c r="AV532" s="15"/>
      <c r="AW532" s="15"/>
      <c r="AX532" s="15"/>
      <c r="AY532" s="15"/>
      <c r="AZ532" s="22"/>
      <c r="BA532" s="13"/>
      <c r="BB532" s="15"/>
      <c r="BC532" s="15"/>
      <c r="BD532" s="15"/>
      <c r="BE532" s="15"/>
      <c r="BF532" s="15"/>
      <c r="BG532" s="15"/>
      <c r="BH532" s="22"/>
      <c r="BI532" s="24"/>
      <c r="BJ532" s="34" t="str">
        <f t="shared" si="175"/>
        <v xml:space="preserve"> {
}
</v>
      </c>
      <c r="BK532" s="35" t="str">
        <f t="shared" si="208"/>
        <v xml:space="preserve">:root {
}
@media (prefers-color-scheme: dark) {
  :root {
  }
}
</v>
      </c>
      <c r="BL532" s="60" t="str">
        <f t="shared" si="209"/>
        <v xml:space="preserve">:root {
}
@media (prefers-color-scheme: dark) {
  :root {
  }
}
</v>
      </c>
      <c r="BM532" s="15" t="str">
        <f t="shared" si="176"/>
        <v/>
      </c>
      <c r="BN532" s="15" t="str">
        <f t="shared" si="177"/>
        <v/>
      </c>
      <c r="BO532" s="15" t="str">
        <f t="shared" si="178"/>
        <v/>
      </c>
      <c r="BP532" s="15" t="str">
        <f t="shared" si="179"/>
        <v/>
      </c>
      <c r="BQ532" s="15" t="str">
        <f t="shared" si="180"/>
        <v/>
      </c>
      <c r="BR532" s="15" t="str">
        <f t="shared" si="181"/>
        <v/>
      </c>
      <c r="BS532" s="15" t="str">
        <f t="shared" si="182"/>
        <v/>
      </c>
      <c r="BT532" s="15" t="str">
        <f t="shared" si="183"/>
        <v/>
      </c>
      <c r="BU532" s="15" t="str">
        <f t="shared" si="184"/>
        <v/>
      </c>
      <c r="BV532" s="15" t="str">
        <f t="shared" si="185"/>
        <v/>
      </c>
      <c r="BW532" s="15" t="str">
        <f t="shared" si="186"/>
        <v/>
      </c>
      <c r="BX532" s="15" t="str">
        <f t="shared" si="187"/>
        <v/>
      </c>
      <c r="BY532" s="15" t="str">
        <f t="shared" si="188"/>
        <v/>
      </c>
      <c r="BZ532" s="15" t="str">
        <f t="shared" si="189"/>
        <v/>
      </c>
      <c r="CA532" s="15" t="str">
        <f t="shared" si="190"/>
        <v/>
      </c>
      <c r="CB532" s="15" t="str">
        <f t="shared" si="191"/>
        <v/>
      </c>
      <c r="CC532" s="15" t="str">
        <f t="shared" si="192"/>
        <v/>
      </c>
      <c r="CD532" s="15" t="str">
        <f t="shared" si="193"/>
        <v/>
      </c>
      <c r="CE532" s="15" t="str">
        <f t="shared" si="194"/>
        <v/>
      </c>
      <c r="CF532" s="15" t="str">
        <f t="shared" si="195"/>
        <v/>
      </c>
      <c r="CG532" s="15" t="str">
        <f t="shared" si="196"/>
        <v/>
      </c>
      <c r="CH532" s="15" t="str">
        <f t="shared" si="197"/>
        <v/>
      </c>
      <c r="CI532" s="15" t="str">
        <f t="shared" si="198"/>
        <v/>
      </c>
      <c r="CJ532" s="15" t="str">
        <f t="shared" si="199"/>
        <v/>
      </c>
      <c r="CK532" s="15" t="str">
        <f t="shared" si="200"/>
        <v/>
      </c>
      <c r="CL532" s="15" t="str">
        <f t="shared" si="201"/>
        <v/>
      </c>
      <c r="CM532" s="15" t="str">
        <f t="shared" si="202"/>
        <v/>
      </c>
      <c r="CN532" s="15" t="str">
        <f t="shared" si="203"/>
        <v/>
      </c>
      <c r="CO532" s="15" t="str">
        <f t="shared" si="204"/>
        <v/>
      </c>
      <c r="CP532" s="15" t="str">
        <f t="shared" si="205"/>
        <v/>
      </c>
      <c r="CQ532" s="15" t="str">
        <f t="shared" si="206"/>
        <v/>
      </c>
      <c r="CR532" s="15" t="str">
        <f t="shared" si="207"/>
        <v/>
      </c>
    </row>
    <row r="533" spans="2:96">
      <c r="B533" s="13"/>
      <c r="C533" s="15"/>
      <c r="D533" s="15"/>
      <c r="E533" s="28"/>
      <c r="F533" s="29"/>
      <c r="G533" s="29"/>
      <c r="H533" s="29"/>
      <c r="I533" s="29"/>
      <c r="J533" s="29"/>
      <c r="K533" s="29"/>
      <c r="L533" s="30"/>
      <c r="M533" s="29"/>
      <c r="N533" s="29"/>
      <c r="O533" s="29"/>
      <c r="P533" s="29"/>
      <c r="Q533" s="29"/>
      <c r="R533" s="29"/>
      <c r="S533" s="30"/>
      <c r="T533" s="31"/>
      <c r="U533" s="13"/>
      <c r="V533" s="15"/>
      <c r="W533" s="15"/>
      <c r="X533" s="15"/>
      <c r="Y533" s="15"/>
      <c r="Z533" s="15"/>
      <c r="AA533" s="15"/>
      <c r="AB533" s="32"/>
      <c r="AC533" s="15"/>
      <c r="AD533" s="15"/>
      <c r="AE533" s="15"/>
      <c r="AF533" s="15"/>
      <c r="AG533" s="15"/>
      <c r="AH533" s="15"/>
      <c r="AI533" s="15"/>
      <c r="AJ533" s="57"/>
      <c r="AK533" s="15"/>
      <c r="AL533" s="15"/>
      <c r="AM533" s="15"/>
      <c r="AN533" s="15"/>
      <c r="AO533" s="15"/>
      <c r="AP533" s="15"/>
      <c r="AQ533" s="15"/>
      <c r="AR533" s="32"/>
      <c r="AS533" s="15"/>
      <c r="AT533" s="15"/>
      <c r="AU533" s="15"/>
      <c r="AV533" s="15"/>
      <c r="AW533" s="15"/>
      <c r="AX533" s="15"/>
      <c r="AY533" s="15"/>
      <c r="AZ533" s="22"/>
      <c r="BA533" s="13"/>
      <c r="BB533" s="15"/>
      <c r="BC533" s="15"/>
      <c r="BD533" s="15"/>
      <c r="BE533" s="15"/>
      <c r="BF533" s="15"/>
      <c r="BG533" s="15"/>
      <c r="BH533" s="22"/>
      <c r="BI533" s="24"/>
      <c r="BJ533" s="34" t="str">
        <f t="shared" si="175"/>
        <v xml:space="preserve"> {
}
</v>
      </c>
      <c r="BK533" s="35" t="str">
        <f t="shared" si="208"/>
        <v xml:space="preserve">:root {
}
@media (prefers-color-scheme: dark) {
  :root {
  }
}
</v>
      </c>
      <c r="BL533" s="60" t="str">
        <f t="shared" si="209"/>
        <v xml:space="preserve">:root {
}
@media (prefers-color-scheme: dark) {
  :root {
  }
}
</v>
      </c>
      <c r="BM533" s="15" t="str">
        <f t="shared" si="176"/>
        <v/>
      </c>
      <c r="BN533" s="15" t="str">
        <f t="shared" si="177"/>
        <v/>
      </c>
      <c r="BO533" s="15" t="str">
        <f t="shared" si="178"/>
        <v/>
      </c>
      <c r="BP533" s="15" t="str">
        <f t="shared" si="179"/>
        <v/>
      </c>
      <c r="BQ533" s="15" t="str">
        <f t="shared" si="180"/>
        <v/>
      </c>
      <c r="BR533" s="15" t="str">
        <f t="shared" si="181"/>
        <v/>
      </c>
      <c r="BS533" s="15" t="str">
        <f t="shared" si="182"/>
        <v/>
      </c>
      <c r="BT533" s="15" t="str">
        <f t="shared" si="183"/>
        <v/>
      </c>
      <c r="BU533" s="15" t="str">
        <f t="shared" si="184"/>
        <v/>
      </c>
      <c r="BV533" s="15" t="str">
        <f t="shared" si="185"/>
        <v/>
      </c>
      <c r="BW533" s="15" t="str">
        <f t="shared" si="186"/>
        <v/>
      </c>
      <c r="BX533" s="15" t="str">
        <f t="shared" si="187"/>
        <v/>
      </c>
      <c r="BY533" s="15" t="str">
        <f t="shared" si="188"/>
        <v/>
      </c>
      <c r="BZ533" s="15" t="str">
        <f t="shared" si="189"/>
        <v/>
      </c>
      <c r="CA533" s="15" t="str">
        <f t="shared" si="190"/>
        <v/>
      </c>
      <c r="CB533" s="15" t="str">
        <f t="shared" si="191"/>
        <v/>
      </c>
      <c r="CC533" s="15" t="str">
        <f t="shared" si="192"/>
        <v/>
      </c>
      <c r="CD533" s="15" t="str">
        <f t="shared" si="193"/>
        <v/>
      </c>
      <c r="CE533" s="15" t="str">
        <f t="shared" si="194"/>
        <v/>
      </c>
      <c r="CF533" s="15" t="str">
        <f t="shared" si="195"/>
        <v/>
      </c>
      <c r="CG533" s="15" t="str">
        <f t="shared" si="196"/>
        <v/>
      </c>
      <c r="CH533" s="15" t="str">
        <f t="shared" si="197"/>
        <v/>
      </c>
      <c r="CI533" s="15" t="str">
        <f t="shared" si="198"/>
        <v/>
      </c>
      <c r="CJ533" s="15" t="str">
        <f t="shared" si="199"/>
        <v/>
      </c>
      <c r="CK533" s="15" t="str">
        <f t="shared" si="200"/>
        <v/>
      </c>
      <c r="CL533" s="15" t="str">
        <f t="shared" si="201"/>
        <v/>
      </c>
      <c r="CM533" s="15" t="str">
        <f t="shared" si="202"/>
        <v/>
      </c>
      <c r="CN533" s="15" t="str">
        <f t="shared" si="203"/>
        <v/>
      </c>
      <c r="CO533" s="15" t="str">
        <f t="shared" si="204"/>
        <v/>
      </c>
      <c r="CP533" s="15" t="str">
        <f t="shared" si="205"/>
        <v/>
      </c>
      <c r="CQ533" s="15" t="str">
        <f t="shared" si="206"/>
        <v/>
      </c>
      <c r="CR533" s="15" t="str">
        <f t="shared" si="207"/>
        <v/>
      </c>
    </row>
    <row r="534" spans="2:96">
      <c r="B534" s="13"/>
      <c r="C534" s="15"/>
      <c r="D534" s="15"/>
      <c r="E534" s="28"/>
      <c r="F534" s="29"/>
      <c r="G534" s="29"/>
      <c r="H534" s="29"/>
      <c r="I534" s="29"/>
      <c r="J534" s="29"/>
      <c r="K534" s="29"/>
      <c r="L534" s="30"/>
      <c r="M534" s="29"/>
      <c r="N534" s="29"/>
      <c r="O534" s="29"/>
      <c r="P534" s="29"/>
      <c r="Q534" s="29"/>
      <c r="R534" s="29"/>
      <c r="S534" s="30"/>
      <c r="T534" s="31"/>
      <c r="U534" s="13"/>
      <c r="V534" s="15"/>
      <c r="W534" s="15"/>
      <c r="X534" s="15"/>
      <c r="Y534" s="15"/>
      <c r="Z534" s="15"/>
      <c r="AA534" s="15"/>
      <c r="AB534" s="32"/>
      <c r="AC534" s="15"/>
      <c r="AD534" s="15"/>
      <c r="AE534" s="15"/>
      <c r="AF534" s="15"/>
      <c r="AG534" s="15"/>
      <c r="AH534" s="15"/>
      <c r="AI534" s="15"/>
      <c r="AJ534" s="57"/>
      <c r="AK534" s="15"/>
      <c r="AL534" s="15"/>
      <c r="AM534" s="15"/>
      <c r="AN534" s="15"/>
      <c r="AO534" s="15"/>
      <c r="AP534" s="15"/>
      <c r="AQ534" s="15"/>
      <c r="AR534" s="32"/>
      <c r="AS534" s="15"/>
      <c r="AT534" s="15"/>
      <c r="AU534" s="15"/>
      <c r="AV534" s="15"/>
      <c r="AW534" s="15"/>
      <c r="AX534" s="15"/>
      <c r="AY534" s="15"/>
      <c r="AZ534" s="22"/>
      <c r="BA534" s="13"/>
      <c r="BB534" s="15"/>
      <c r="BC534" s="15"/>
      <c r="BD534" s="15"/>
      <c r="BE534" s="15"/>
      <c r="BF534" s="15"/>
      <c r="BG534" s="15"/>
      <c r="BH534" s="22"/>
      <c r="BI534" s="24"/>
      <c r="BJ534" s="34" t="str">
        <f t="shared" si="175"/>
        <v xml:space="preserve"> {
}
</v>
      </c>
      <c r="BK534" s="35" t="str">
        <f t="shared" si="208"/>
        <v xml:space="preserve">:root {
}
@media (prefers-color-scheme: dark) {
  :root {
  }
}
</v>
      </c>
      <c r="BL534" s="60" t="str">
        <f t="shared" si="209"/>
        <v xml:space="preserve">:root {
}
@media (prefers-color-scheme: dark) {
  :root {
  }
}
</v>
      </c>
      <c r="BM534" s="15" t="str">
        <f t="shared" si="176"/>
        <v/>
      </c>
      <c r="BN534" s="15" t="str">
        <f t="shared" si="177"/>
        <v/>
      </c>
      <c r="BO534" s="15" t="str">
        <f t="shared" si="178"/>
        <v/>
      </c>
      <c r="BP534" s="15" t="str">
        <f t="shared" si="179"/>
        <v/>
      </c>
      <c r="BQ534" s="15" t="str">
        <f t="shared" si="180"/>
        <v/>
      </c>
      <c r="BR534" s="15" t="str">
        <f t="shared" si="181"/>
        <v/>
      </c>
      <c r="BS534" s="15" t="str">
        <f t="shared" si="182"/>
        <v/>
      </c>
      <c r="BT534" s="15" t="str">
        <f t="shared" si="183"/>
        <v/>
      </c>
      <c r="BU534" s="15" t="str">
        <f t="shared" si="184"/>
        <v/>
      </c>
      <c r="BV534" s="15" t="str">
        <f t="shared" si="185"/>
        <v/>
      </c>
      <c r="BW534" s="15" t="str">
        <f t="shared" si="186"/>
        <v/>
      </c>
      <c r="BX534" s="15" t="str">
        <f t="shared" si="187"/>
        <v/>
      </c>
      <c r="BY534" s="15" t="str">
        <f t="shared" si="188"/>
        <v/>
      </c>
      <c r="BZ534" s="15" t="str">
        <f t="shared" si="189"/>
        <v/>
      </c>
      <c r="CA534" s="15" t="str">
        <f t="shared" si="190"/>
        <v/>
      </c>
      <c r="CB534" s="15" t="str">
        <f t="shared" si="191"/>
        <v/>
      </c>
      <c r="CC534" s="15" t="str">
        <f t="shared" si="192"/>
        <v/>
      </c>
      <c r="CD534" s="15" t="str">
        <f t="shared" si="193"/>
        <v/>
      </c>
      <c r="CE534" s="15" t="str">
        <f t="shared" si="194"/>
        <v/>
      </c>
      <c r="CF534" s="15" t="str">
        <f t="shared" si="195"/>
        <v/>
      </c>
      <c r="CG534" s="15" t="str">
        <f t="shared" si="196"/>
        <v/>
      </c>
      <c r="CH534" s="15" t="str">
        <f t="shared" si="197"/>
        <v/>
      </c>
      <c r="CI534" s="15" t="str">
        <f t="shared" si="198"/>
        <v/>
      </c>
      <c r="CJ534" s="15" t="str">
        <f t="shared" si="199"/>
        <v/>
      </c>
      <c r="CK534" s="15" t="str">
        <f t="shared" si="200"/>
        <v/>
      </c>
      <c r="CL534" s="15" t="str">
        <f t="shared" si="201"/>
        <v/>
      </c>
      <c r="CM534" s="15" t="str">
        <f t="shared" si="202"/>
        <v/>
      </c>
      <c r="CN534" s="15" t="str">
        <f t="shared" si="203"/>
        <v/>
      </c>
      <c r="CO534" s="15" t="str">
        <f t="shared" si="204"/>
        <v/>
      </c>
      <c r="CP534" s="15" t="str">
        <f t="shared" si="205"/>
        <v/>
      </c>
      <c r="CQ534" s="15" t="str">
        <f t="shared" si="206"/>
        <v/>
      </c>
      <c r="CR534" s="15" t="str">
        <f t="shared" si="207"/>
        <v/>
      </c>
    </row>
    <row r="535" spans="2:96">
      <c r="B535" s="13"/>
      <c r="C535" s="15"/>
      <c r="D535" s="15"/>
      <c r="E535" s="28"/>
      <c r="F535" s="29"/>
      <c r="G535" s="29"/>
      <c r="H535" s="29"/>
      <c r="I535" s="29"/>
      <c r="J535" s="29"/>
      <c r="K535" s="29"/>
      <c r="L535" s="30"/>
      <c r="M535" s="29"/>
      <c r="N535" s="29"/>
      <c r="O535" s="29"/>
      <c r="P535" s="29"/>
      <c r="Q535" s="29"/>
      <c r="R535" s="29"/>
      <c r="S535" s="30"/>
      <c r="T535" s="31"/>
      <c r="U535" s="13"/>
      <c r="V535" s="15"/>
      <c r="W535" s="15"/>
      <c r="X535" s="15"/>
      <c r="Y535" s="15"/>
      <c r="Z535" s="15"/>
      <c r="AA535" s="15"/>
      <c r="AB535" s="32"/>
      <c r="AC535" s="15"/>
      <c r="AD535" s="15"/>
      <c r="AE535" s="15"/>
      <c r="AF535" s="15"/>
      <c r="AG535" s="15"/>
      <c r="AH535" s="15"/>
      <c r="AI535" s="15"/>
      <c r="AJ535" s="57"/>
      <c r="AK535" s="15"/>
      <c r="AL535" s="15"/>
      <c r="AM535" s="15"/>
      <c r="AN535" s="15"/>
      <c r="AO535" s="15"/>
      <c r="AP535" s="15"/>
      <c r="AQ535" s="15"/>
      <c r="AR535" s="32"/>
      <c r="AS535" s="15"/>
      <c r="AT535" s="15"/>
      <c r="AU535" s="15"/>
      <c r="AV535" s="15"/>
      <c r="AW535" s="15"/>
      <c r="AX535" s="15"/>
      <c r="AY535" s="15"/>
      <c r="AZ535" s="22"/>
      <c r="BA535" s="13"/>
      <c r="BB535" s="15"/>
      <c r="BC535" s="15"/>
      <c r="BD535" s="15"/>
      <c r="BE535" s="15"/>
      <c r="BF535" s="15"/>
      <c r="BG535" s="15"/>
      <c r="BH535" s="22"/>
      <c r="BI535" s="24"/>
      <c r="BJ535" s="34" t="str">
        <f t="shared" si="175"/>
        <v xml:space="preserve"> {
}
</v>
      </c>
      <c r="BK535" s="35" t="str">
        <f t="shared" si="208"/>
        <v xml:space="preserve">:root {
}
@media (prefers-color-scheme: dark) {
  :root {
  }
}
</v>
      </c>
      <c r="BL535" s="60" t="str">
        <f t="shared" si="209"/>
        <v xml:space="preserve">:root {
}
@media (prefers-color-scheme: dark) {
  :root {
  }
}
</v>
      </c>
      <c r="BM535" s="15" t="str">
        <f t="shared" si="176"/>
        <v/>
      </c>
      <c r="BN535" s="15" t="str">
        <f t="shared" si="177"/>
        <v/>
      </c>
      <c r="BO535" s="15" t="str">
        <f t="shared" si="178"/>
        <v/>
      </c>
      <c r="BP535" s="15" t="str">
        <f t="shared" si="179"/>
        <v/>
      </c>
      <c r="BQ535" s="15" t="str">
        <f t="shared" si="180"/>
        <v/>
      </c>
      <c r="BR535" s="15" t="str">
        <f t="shared" si="181"/>
        <v/>
      </c>
      <c r="BS535" s="15" t="str">
        <f t="shared" si="182"/>
        <v/>
      </c>
      <c r="BT535" s="15" t="str">
        <f t="shared" si="183"/>
        <v/>
      </c>
      <c r="BU535" s="15" t="str">
        <f t="shared" si="184"/>
        <v/>
      </c>
      <c r="BV535" s="15" t="str">
        <f t="shared" si="185"/>
        <v/>
      </c>
      <c r="BW535" s="15" t="str">
        <f t="shared" si="186"/>
        <v/>
      </c>
      <c r="BX535" s="15" t="str">
        <f t="shared" si="187"/>
        <v/>
      </c>
      <c r="BY535" s="15" t="str">
        <f t="shared" si="188"/>
        <v/>
      </c>
      <c r="BZ535" s="15" t="str">
        <f t="shared" si="189"/>
        <v/>
      </c>
      <c r="CA535" s="15" t="str">
        <f t="shared" si="190"/>
        <v/>
      </c>
      <c r="CB535" s="15" t="str">
        <f t="shared" si="191"/>
        <v/>
      </c>
      <c r="CC535" s="15" t="str">
        <f t="shared" si="192"/>
        <v/>
      </c>
      <c r="CD535" s="15" t="str">
        <f t="shared" si="193"/>
        <v/>
      </c>
      <c r="CE535" s="15" t="str">
        <f t="shared" si="194"/>
        <v/>
      </c>
      <c r="CF535" s="15" t="str">
        <f t="shared" si="195"/>
        <v/>
      </c>
      <c r="CG535" s="15" t="str">
        <f t="shared" si="196"/>
        <v/>
      </c>
      <c r="CH535" s="15" t="str">
        <f t="shared" si="197"/>
        <v/>
      </c>
      <c r="CI535" s="15" t="str">
        <f t="shared" si="198"/>
        <v/>
      </c>
      <c r="CJ535" s="15" t="str">
        <f t="shared" si="199"/>
        <v/>
      </c>
      <c r="CK535" s="15" t="str">
        <f t="shared" si="200"/>
        <v/>
      </c>
      <c r="CL535" s="15" t="str">
        <f t="shared" si="201"/>
        <v/>
      </c>
      <c r="CM535" s="15" t="str">
        <f t="shared" si="202"/>
        <v/>
      </c>
      <c r="CN535" s="15" t="str">
        <f t="shared" si="203"/>
        <v/>
      </c>
      <c r="CO535" s="15" t="str">
        <f t="shared" si="204"/>
        <v/>
      </c>
      <c r="CP535" s="15" t="str">
        <f t="shared" si="205"/>
        <v/>
      </c>
      <c r="CQ535" s="15" t="str">
        <f t="shared" si="206"/>
        <v/>
      </c>
      <c r="CR535" s="15" t="str">
        <f t="shared" si="207"/>
        <v/>
      </c>
    </row>
    <row r="536" spans="2:96">
      <c r="B536" s="13"/>
      <c r="C536" s="15"/>
      <c r="D536" s="15"/>
      <c r="E536" s="28"/>
      <c r="F536" s="29"/>
      <c r="G536" s="29"/>
      <c r="H536" s="29"/>
      <c r="I536" s="29"/>
      <c r="J536" s="29"/>
      <c r="K536" s="29"/>
      <c r="L536" s="30"/>
      <c r="M536" s="29"/>
      <c r="N536" s="29"/>
      <c r="O536" s="29"/>
      <c r="P536" s="29"/>
      <c r="Q536" s="29"/>
      <c r="R536" s="29"/>
      <c r="S536" s="30"/>
      <c r="T536" s="31"/>
      <c r="U536" s="13"/>
      <c r="V536" s="15"/>
      <c r="W536" s="15"/>
      <c r="X536" s="15"/>
      <c r="Y536" s="15"/>
      <c r="Z536" s="15"/>
      <c r="AA536" s="15"/>
      <c r="AB536" s="32"/>
      <c r="AC536" s="15"/>
      <c r="AD536" s="15"/>
      <c r="AE536" s="15"/>
      <c r="AF536" s="15"/>
      <c r="AG536" s="15"/>
      <c r="AH536" s="15"/>
      <c r="AI536" s="15"/>
      <c r="AJ536" s="57"/>
      <c r="AK536" s="15"/>
      <c r="AL536" s="15"/>
      <c r="AM536" s="15"/>
      <c r="AN536" s="15"/>
      <c r="AO536" s="15"/>
      <c r="AP536" s="15"/>
      <c r="AQ536" s="15"/>
      <c r="AR536" s="32"/>
      <c r="AS536" s="15"/>
      <c r="AT536" s="15"/>
      <c r="AU536" s="15"/>
      <c r="AV536" s="15"/>
      <c r="AW536" s="15"/>
      <c r="AX536" s="15"/>
      <c r="AY536" s="15"/>
      <c r="AZ536" s="22"/>
      <c r="BA536" s="13"/>
      <c r="BB536" s="15"/>
      <c r="BC536" s="15"/>
      <c r="BD536" s="15"/>
      <c r="BE536" s="15"/>
      <c r="BF536" s="15"/>
      <c r="BG536" s="15"/>
      <c r="BH536" s="22"/>
      <c r="BI536" s="24"/>
      <c r="BJ536" s="34" t="str">
        <f t="shared" si="175"/>
        <v xml:space="preserve"> {
}
</v>
      </c>
      <c r="BK536" s="35" t="str">
        <f t="shared" si="208"/>
        <v xml:space="preserve">:root {
}
@media (prefers-color-scheme: dark) {
  :root {
  }
}
</v>
      </c>
      <c r="BL536" s="60" t="str">
        <f t="shared" si="209"/>
        <v xml:space="preserve">:root {
}
@media (prefers-color-scheme: dark) {
  :root {
  }
}
</v>
      </c>
      <c r="BM536" s="15" t="str">
        <f t="shared" si="176"/>
        <v/>
      </c>
      <c r="BN536" s="15" t="str">
        <f t="shared" si="177"/>
        <v/>
      </c>
      <c r="BO536" s="15" t="str">
        <f t="shared" si="178"/>
        <v/>
      </c>
      <c r="BP536" s="15" t="str">
        <f t="shared" si="179"/>
        <v/>
      </c>
      <c r="BQ536" s="15" t="str">
        <f t="shared" si="180"/>
        <v/>
      </c>
      <c r="BR536" s="15" t="str">
        <f t="shared" si="181"/>
        <v/>
      </c>
      <c r="BS536" s="15" t="str">
        <f t="shared" si="182"/>
        <v/>
      </c>
      <c r="BT536" s="15" t="str">
        <f t="shared" si="183"/>
        <v/>
      </c>
      <c r="BU536" s="15" t="str">
        <f t="shared" si="184"/>
        <v/>
      </c>
      <c r="BV536" s="15" t="str">
        <f t="shared" si="185"/>
        <v/>
      </c>
      <c r="BW536" s="15" t="str">
        <f t="shared" si="186"/>
        <v/>
      </c>
      <c r="BX536" s="15" t="str">
        <f t="shared" si="187"/>
        <v/>
      </c>
      <c r="BY536" s="15" t="str">
        <f t="shared" si="188"/>
        <v/>
      </c>
      <c r="BZ536" s="15" t="str">
        <f t="shared" si="189"/>
        <v/>
      </c>
      <c r="CA536" s="15" t="str">
        <f t="shared" si="190"/>
        <v/>
      </c>
      <c r="CB536" s="15" t="str">
        <f t="shared" si="191"/>
        <v/>
      </c>
      <c r="CC536" s="15" t="str">
        <f t="shared" si="192"/>
        <v/>
      </c>
      <c r="CD536" s="15" t="str">
        <f t="shared" si="193"/>
        <v/>
      </c>
      <c r="CE536" s="15" t="str">
        <f t="shared" si="194"/>
        <v/>
      </c>
      <c r="CF536" s="15" t="str">
        <f t="shared" si="195"/>
        <v/>
      </c>
      <c r="CG536" s="15" t="str">
        <f t="shared" si="196"/>
        <v/>
      </c>
      <c r="CH536" s="15" t="str">
        <f t="shared" si="197"/>
        <v/>
      </c>
      <c r="CI536" s="15" t="str">
        <f t="shared" si="198"/>
        <v/>
      </c>
      <c r="CJ536" s="15" t="str">
        <f t="shared" si="199"/>
        <v/>
      </c>
      <c r="CK536" s="15" t="str">
        <f t="shared" si="200"/>
        <v/>
      </c>
      <c r="CL536" s="15" t="str">
        <f t="shared" si="201"/>
        <v/>
      </c>
      <c r="CM536" s="15" t="str">
        <f t="shared" si="202"/>
        <v/>
      </c>
      <c r="CN536" s="15" t="str">
        <f t="shared" si="203"/>
        <v/>
      </c>
      <c r="CO536" s="15" t="str">
        <f t="shared" si="204"/>
        <v/>
      </c>
      <c r="CP536" s="15" t="str">
        <f t="shared" si="205"/>
        <v/>
      </c>
      <c r="CQ536" s="15" t="str">
        <f t="shared" si="206"/>
        <v/>
      </c>
      <c r="CR536" s="15" t="str">
        <f t="shared" si="207"/>
        <v/>
      </c>
    </row>
    <row r="537" spans="2:96">
      <c r="B537" s="13"/>
      <c r="C537" s="15"/>
      <c r="D537" s="15"/>
      <c r="E537" s="28"/>
      <c r="F537" s="29"/>
      <c r="G537" s="29"/>
      <c r="H537" s="29"/>
      <c r="I537" s="29"/>
      <c r="J537" s="29"/>
      <c r="K537" s="29"/>
      <c r="L537" s="30"/>
      <c r="M537" s="29"/>
      <c r="N537" s="29"/>
      <c r="O537" s="29"/>
      <c r="P537" s="29"/>
      <c r="Q537" s="29"/>
      <c r="R537" s="29"/>
      <c r="S537" s="30"/>
      <c r="T537" s="31"/>
      <c r="U537" s="13"/>
      <c r="V537" s="15"/>
      <c r="W537" s="15"/>
      <c r="X537" s="15"/>
      <c r="Y537" s="15"/>
      <c r="Z537" s="15"/>
      <c r="AA537" s="15"/>
      <c r="AB537" s="32"/>
      <c r="AC537" s="15"/>
      <c r="AD537" s="15"/>
      <c r="AE537" s="15"/>
      <c r="AF537" s="15"/>
      <c r="AG537" s="15"/>
      <c r="AH537" s="15"/>
      <c r="AI537" s="15"/>
      <c r="AJ537" s="57"/>
      <c r="AK537" s="15"/>
      <c r="AL537" s="15"/>
      <c r="AM537" s="15"/>
      <c r="AN537" s="15"/>
      <c r="AO537" s="15"/>
      <c r="AP537" s="15"/>
      <c r="AQ537" s="15"/>
      <c r="AR537" s="32"/>
      <c r="AS537" s="15"/>
      <c r="AT537" s="15"/>
      <c r="AU537" s="15"/>
      <c r="AV537" s="15"/>
      <c r="AW537" s="15"/>
      <c r="AX537" s="15"/>
      <c r="AY537" s="15"/>
      <c r="AZ537" s="22"/>
      <c r="BA537" s="13"/>
      <c r="BB537" s="15"/>
      <c r="BC537" s="15"/>
      <c r="BD537" s="15"/>
      <c r="BE537" s="15"/>
      <c r="BF537" s="15"/>
      <c r="BG537" s="15"/>
      <c r="BH537" s="22"/>
      <c r="BI537" s="24"/>
      <c r="BJ537" s="34" t="str">
        <f t="shared" si="175"/>
        <v xml:space="preserve"> {
}
</v>
      </c>
      <c r="BK537" s="35" t="str">
        <f t="shared" si="208"/>
        <v xml:space="preserve">:root {
}
@media (prefers-color-scheme: dark) {
  :root {
  }
}
</v>
      </c>
      <c r="BL537" s="60" t="str">
        <f t="shared" si="209"/>
        <v xml:space="preserve">:root {
}
@media (prefers-color-scheme: dark) {
  :root {
  }
}
</v>
      </c>
      <c r="BM537" s="15" t="str">
        <f t="shared" si="176"/>
        <v/>
      </c>
      <c r="BN537" s="15" t="str">
        <f t="shared" si="177"/>
        <v/>
      </c>
      <c r="BO537" s="15" t="str">
        <f t="shared" si="178"/>
        <v/>
      </c>
      <c r="BP537" s="15" t="str">
        <f t="shared" si="179"/>
        <v/>
      </c>
      <c r="BQ537" s="15" t="str">
        <f t="shared" si="180"/>
        <v/>
      </c>
      <c r="BR537" s="15" t="str">
        <f t="shared" si="181"/>
        <v/>
      </c>
      <c r="BS537" s="15" t="str">
        <f t="shared" si="182"/>
        <v/>
      </c>
      <c r="BT537" s="15" t="str">
        <f t="shared" si="183"/>
        <v/>
      </c>
      <c r="BU537" s="15" t="str">
        <f t="shared" si="184"/>
        <v/>
      </c>
      <c r="BV537" s="15" t="str">
        <f t="shared" si="185"/>
        <v/>
      </c>
      <c r="BW537" s="15" t="str">
        <f t="shared" si="186"/>
        <v/>
      </c>
      <c r="BX537" s="15" t="str">
        <f t="shared" si="187"/>
        <v/>
      </c>
      <c r="BY537" s="15" t="str">
        <f t="shared" si="188"/>
        <v/>
      </c>
      <c r="BZ537" s="15" t="str">
        <f t="shared" si="189"/>
        <v/>
      </c>
      <c r="CA537" s="15" t="str">
        <f t="shared" si="190"/>
        <v/>
      </c>
      <c r="CB537" s="15" t="str">
        <f t="shared" si="191"/>
        <v/>
      </c>
      <c r="CC537" s="15" t="str">
        <f t="shared" si="192"/>
        <v/>
      </c>
      <c r="CD537" s="15" t="str">
        <f t="shared" si="193"/>
        <v/>
      </c>
      <c r="CE537" s="15" t="str">
        <f t="shared" si="194"/>
        <v/>
      </c>
      <c r="CF537" s="15" t="str">
        <f t="shared" si="195"/>
        <v/>
      </c>
      <c r="CG537" s="15" t="str">
        <f t="shared" si="196"/>
        <v/>
      </c>
      <c r="CH537" s="15" t="str">
        <f t="shared" si="197"/>
        <v/>
      </c>
      <c r="CI537" s="15" t="str">
        <f t="shared" si="198"/>
        <v/>
      </c>
      <c r="CJ537" s="15" t="str">
        <f t="shared" si="199"/>
        <v/>
      </c>
      <c r="CK537" s="15" t="str">
        <f t="shared" si="200"/>
        <v/>
      </c>
      <c r="CL537" s="15" t="str">
        <f t="shared" si="201"/>
        <v/>
      </c>
      <c r="CM537" s="15" t="str">
        <f t="shared" si="202"/>
        <v/>
      </c>
      <c r="CN537" s="15" t="str">
        <f t="shared" si="203"/>
        <v/>
      </c>
      <c r="CO537" s="15" t="str">
        <f t="shared" si="204"/>
        <v/>
      </c>
      <c r="CP537" s="15" t="str">
        <f t="shared" si="205"/>
        <v/>
      </c>
      <c r="CQ537" s="15" t="str">
        <f t="shared" si="206"/>
        <v/>
      </c>
      <c r="CR537" s="15" t="str">
        <f t="shared" si="207"/>
        <v/>
      </c>
    </row>
    <row r="538" spans="2:96">
      <c r="B538" s="13"/>
      <c r="C538" s="15"/>
      <c r="D538" s="15"/>
      <c r="E538" s="28"/>
      <c r="F538" s="29"/>
      <c r="G538" s="29"/>
      <c r="H538" s="29"/>
      <c r="I538" s="29"/>
      <c r="J538" s="29"/>
      <c r="K538" s="29"/>
      <c r="L538" s="30"/>
      <c r="M538" s="29"/>
      <c r="N538" s="29"/>
      <c r="O538" s="29"/>
      <c r="P538" s="29"/>
      <c r="Q538" s="29"/>
      <c r="R538" s="29"/>
      <c r="S538" s="30"/>
      <c r="T538" s="31"/>
      <c r="U538" s="13"/>
      <c r="V538" s="15"/>
      <c r="W538" s="15"/>
      <c r="X538" s="15"/>
      <c r="Y538" s="15"/>
      <c r="Z538" s="15"/>
      <c r="AA538" s="15"/>
      <c r="AB538" s="32"/>
      <c r="AC538" s="15"/>
      <c r="AD538" s="15"/>
      <c r="AE538" s="15"/>
      <c r="AF538" s="15"/>
      <c r="AG538" s="15"/>
      <c r="AH538" s="15"/>
      <c r="AI538" s="15"/>
      <c r="AJ538" s="57"/>
      <c r="AK538" s="15"/>
      <c r="AL538" s="15"/>
      <c r="AM538" s="15"/>
      <c r="AN538" s="15"/>
      <c r="AO538" s="15"/>
      <c r="AP538" s="15"/>
      <c r="AQ538" s="15"/>
      <c r="AR538" s="32"/>
      <c r="AS538" s="15"/>
      <c r="AT538" s="15"/>
      <c r="AU538" s="15"/>
      <c r="AV538" s="15"/>
      <c r="AW538" s="15"/>
      <c r="AX538" s="15"/>
      <c r="AY538" s="15"/>
      <c r="AZ538" s="22"/>
      <c r="BA538" s="13"/>
      <c r="BB538" s="15"/>
      <c r="BC538" s="15"/>
      <c r="BD538" s="15"/>
      <c r="BE538" s="15"/>
      <c r="BF538" s="15"/>
      <c r="BG538" s="15"/>
      <c r="BH538" s="22"/>
      <c r="BI538" s="24"/>
      <c r="BJ538" s="34" t="str">
        <f t="shared" si="175"/>
        <v xml:space="preserve"> {
}
</v>
      </c>
      <c r="BK538" s="35" t="str">
        <f t="shared" si="208"/>
        <v xml:space="preserve">:root {
}
@media (prefers-color-scheme: dark) {
  :root {
  }
}
</v>
      </c>
      <c r="BL538" s="60" t="str">
        <f t="shared" si="209"/>
        <v xml:space="preserve">:root {
}
@media (prefers-color-scheme: dark) {
  :root {
  }
}
</v>
      </c>
      <c r="BM538" s="15" t="str">
        <f t="shared" si="176"/>
        <v/>
      </c>
      <c r="BN538" s="15" t="str">
        <f t="shared" si="177"/>
        <v/>
      </c>
      <c r="BO538" s="15" t="str">
        <f t="shared" si="178"/>
        <v/>
      </c>
      <c r="BP538" s="15" t="str">
        <f t="shared" si="179"/>
        <v/>
      </c>
      <c r="BQ538" s="15" t="str">
        <f t="shared" si="180"/>
        <v/>
      </c>
      <c r="BR538" s="15" t="str">
        <f t="shared" si="181"/>
        <v/>
      </c>
      <c r="BS538" s="15" t="str">
        <f t="shared" si="182"/>
        <v/>
      </c>
      <c r="BT538" s="15" t="str">
        <f t="shared" si="183"/>
        <v/>
      </c>
      <c r="BU538" s="15" t="str">
        <f t="shared" si="184"/>
        <v/>
      </c>
      <c r="BV538" s="15" t="str">
        <f t="shared" si="185"/>
        <v/>
      </c>
      <c r="BW538" s="15" t="str">
        <f t="shared" si="186"/>
        <v/>
      </c>
      <c r="BX538" s="15" t="str">
        <f t="shared" si="187"/>
        <v/>
      </c>
      <c r="BY538" s="15" t="str">
        <f t="shared" si="188"/>
        <v/>
      </c>
      <c r="BZ538" s="15" t="str">
        <f t="shared" si="189"/>
        <v/>
      </c>
      <c r="CA538" s="15" t="str">
        <f t="shared" si="190"/>
        <v/>
      </c>
      <c r="CB538" s="15" t="str">
        <f t="shared" si="191"/>
        <v/>
      </c>
      <c r="CC538" s="15" t="str">
        <f t="shared" si="192"/>
        <v/>
      </c>
      <c r="CD538" s="15" t="str">
        <f t="shared" si="193"/>
        <v/>
      </c>
      <c r="CE538" s="15" t="str">
        <f t="shared" si="194"/>
        <v/>
      </c>
      <c r="CF538" s="15" t="str">
        <f t="shared" si="195"/>
        <v/>
      </c>
      <c r="CG538" s="15" t="str">
        <f t="shared" si="196"/>
        <v/>
      </c>
      <c r="CH538" s="15" t="str">
        <f t="shared" si="197"/>
        <v/>
      </c>
      <c r="CI538" s="15" t="str">
        <f t="shared" si="198"/>
        <v/>
      </c>
      <c r="CJ538" s="15" t="str">
        <f t="shared" si="199"/>
        <v/>
      </c>
      <c r="CK538" s="15" t="str">
        <f t="shared" si="200"/>
        <v/>
      </c>
      <c r="CL538" s="15" t="str">
        <f t="shared" si="201"/>
        <v/>
      </c>
      <c r="CM538" s="15" t="str">
        <f t="shared" si="202"/>
        <v/>
      </c>
      <c r="CN538" s="15" t="str">
        <f t="shared" si="203"/>
        <v/>
      </c>
      <c r="CO538" s="15" t="str">
        <f t="shared" si="204"/>
        <v/>
      </c>
      <c r="CP538" s="15" t="str">
        <f t="shared" si="205"/>
        <v/>
      </c>
      <c r="CQ538" s="15" t="str">
        <f t="shared" si="206"/>
        <v/>
      </c>
      <c r="CR538" s="15" t="str">
        <f t="shared" si="207"/>
        <v/>
      </c>
    </row>
    <row r="539" spans="2:96">
      <c r="B539" s="13"/>
      <c r="C539" s="15"/>
      <c r="D539" s="15"/>
      <c r="E539" s="28"/>
      <c r="F539" s="29"/>
      <c r="G539" s="29"/>
      <c r="H539" s="29"/>
      <c r="I539" s="29"/>
      <c r="J539" s="29"/>
      <c r="K539" s="29"/>
      <c r="L539" s="30"/>
      <c r="M539" s="29"/>
      <c r="N539" s="29"/>
      <c r="O539" s="29"/>
      <c r="P539" s="29"/>
      <c r="Q539" s="29"/>
      <c r="R539" s="29"/>
      <c r="S539" s="30"/>
      <c r="T539" s="31"/>
      <c r="U539" s="13"/>
      <c r="V539" s="15"/>
      <c r="W539" s="15"/>
      <c r="X539" s="15"/>
      <c r="Y539" s="15"/>
      <c r="Z539" s="15"/>
      <c r="AA539" s="15"/>
      <c r="AB539" s="32"/>
      <c r="AC539" s="15"/>
      <c r="AD539" s="15"/>
      <c r="AE539" s="15"/>
      <c r="AF539" s="15"/>
      <c r="AG539" s="15"/>
      <c r="AH539" s="15"/>
      <c r="AI539" s="15"/>
      <c r="AJ539" s="57"/>
      <c r="AK539" s="15"/>
      <c r="AL539" s="15"/>
      <c r="AM539" s="15"/>
      <c r="AN539" s="15"/>
      <c r="AO539" s="15"/>
      <c r="AP539" s="15"/>
      <c r="AQ539" s="15"/>
      <c r="AR539" s="32"/>
      <c r="AS539" s="15"/>
      <c r="AT539" s="15"/>
      <c r="AU539" s="15"/>
      <c r="AV539" s="15"/>
      <c r="AW539" s="15"/>
      <c r="AX539" s="15"/>
      <c r="AY539" s="15"/>
      <c r="AZ539" s="22"/>
      <c r="BA539" s="13"/>
      <c r="BB539" s="15"/>
      <c r="BC539" s="15"/>
      <c r="BD539" s="15"/>
      <c r="BE539" s="15"/>
      <c r="BF539" s="15"/>
      <c r="BG539" s="15"/>
      <c r="BH539" s="22"/>
      <c r="BI539" s="24"/>
      <c r="BJ539" s="34" t="str">
        <f t="shared" si="175"/>
        <v xml:space="preserve"> {
}
</v>
      </c>
      <c r="BK539" s="35" t="str">
        <f t="shared" si="208"/>
        <v xml:space="preserve">:root {
}
@media (prefers-color-scheme: dark) {
  :root {
  }
}
</v>
      </c>
      <c r="BL539" s="60" t="str">
        <f t="shared" si="209"/>
        <v xml:space="preserve">:root {
}
@media (prefers-color-scheme: dark) {
  :root {
  }
}
</v>
      </c>
      <c r="BM539" s="15" t="str">
        <f t="shared" si="176"/>
        <v/>
      </c>
      <c r="BN539" s="15" t="str">
        <f t="shared" si="177"/>
        <v/>
      </c>
      <c r="BO539" s="15" t="str">
        <f t="shared" si="178"/>
        <v/>
      </c>
      <c r="BP539" s="15" t="str">
        <f t="shared" si="179"/>
        <v/>
      </c>
      <c r="BQ539" s="15" t="str">
        <f t="shared" si="180"/>
        <v/>
      </c>
      <c r="BR539" s="15" t="str">
        <f t="shared" si="181"/>
        <v/>
      </c>
      <c r="BS539" s="15" t="str">
        <f t="shared" si="182"/>
        <v/>
      </c>
      <c r="BT539" s="15" t="str">
        <f t="shared" si="183"/>
        <v/>
      </c>
      <c r="BU539" s="15" t="str">
        <f t="shared" si="184"/>
        <v/>
      </c>
      <c r="BV539" s="15" t="str">
        <f t="shared" si="185"/>
        <v/>
      </c>
      <c r="BW539" s="15" t="str">
        <f t="shared" si="186"/>
        <v/>
      </c>
      <c r="BX539" s="15" t="str">
        <f t="shared" si="187"/>
        <v/>
      </c>
      <c r="BY539" s="15" t="str">
        <f t="shared" si="188"/>
        <v/>
      </c>
      <c r="BZ539" s="15" t="str">
        <f t="shared" si="189"/>
        <v/>
      </c>
      <c r="CA539" s="15" t="str">
        <f t="shared" si="190"/>
        <v/>
      </c>
      <c r="CB539" s="15" t="str">
        <f t="shared" si="191"/>
        <v/>
      </c>
      <c r="CC539" s="15" t="str">
        <f t="shared" si="192"/>
        <v/>
      </c>
      <c r="CD539" s="15" t="str">
        <f t="shared" si="193"/>
        <v/>
      </c>
      <c r="CE539" s="15" t="str">
        <f t="shared" si="194"/>
        <v/>
      </c>
      <c r="CF539" s="15" t="str">
        <f t="shared" si="195"/>
        <v/>
      </c>
      <c r="CG539" s="15" t="str">
        <f t="shared" si="196"/>
        <v/>
      </c>
      <c r="CH539" s="15" t="str">
        <f t="shared" si="197"/>
        <v/>
      </c>
      <c r="CI539" s="15" t="str">
        <f t="shared" si="198"/>
        <v/>
      </c>
      <c r="CJ539" s="15" t="str">
        <f t="shared" si="199"/>
        <v/>
      </c>
      <c r="CK539" s="15" t="str">
        <f t="shared" si="200"/>
        <v/>
      </c>
      <c r="CL539" s="15" t="str">
        <f t="shared" si="201"/>
        <v/>
      </c>
      <c r="CM539" s="15" t="str">
        <f t="shared" si="202"/>
        <v/>
      </c>
      <c r="CN539" s="15" t="str">
        <f t="shared" si="203"/>
        <v/>
      </c>
      <c r="CO539" s="15" t="str">
        <f t="shared" si="204"/>
        <v/>
      </c>
      <c r="CP539" s="15" t="str">
        <f t="shared" si="205"/>
        <v/>
      </c>
      <c r="CQ539" s="15" t="str">
        <f t="shared" si="206"/>
        <v/>
      </c>
      <c r="CR539" s="15" t="str">
        <f t="shared" si="207"/>
        <v/>
      </c>
    </row>
    <row r="540" spans="2:96">
      <c r="B540" s="13"/>
      <c r="C540" s="15"/>
      <c r="D540" s="15"/>
      <c r="E540" s="28"/>
      <c r="F540" s="29"/>
      <c r="G540" s="29"/>
      <c r="H540" s="29"/>
      <c r="I540" s="29"/>
      <c r="J540" s="29"/>
      <c r="K540" s="29"/>
      <c r="L540" s="30"/>
      <c r="M540" s="29"/>
      <c r="N540" s="29"/>
      <c r="O540" s="29"/>
      <c r="P540" s="29"/>
      <c r="Q540" s="29"/>
      <c r="R540" s="29"/>
      <c r="S540" s="30"/>
      <c r="T540" s="31"/>
      <c r="U540" s="13"/>
      <c r="V540" s="15"/>
      <c r="W540" s="15"/>
      <c r="X540" s="15"/>
      <c r="Y540" s="15"/>
      <c r="Z540" s="15"/>
      <c r="AA540" s="15"/>
      <c r="AB540" s="32"/>
      <c r="AC540" s="15"/>
      <c r="AD540" s="15"/>
      <c r="AE540" s="15"/>
      <c r="AF540" s="15"/>
      <c r="AG540" s="15"/>
      <c r="AH540" s="15"/>
      <c r="AI540" s="15"/>
      <c r="AJ540" s="57"/>
      <c r="AK540" s="15"/>
      <c r="AL540" s="15"/>
      <c r="AM540" s="15"/>
      <c r="AN540" s="15"/>
      <c r="AO540" s="15"/>
      <c r="AP540" s="15"/>
      <c r="AQ540" s="15"/>
      <c r="AR540" s="32"/>
      <c r="AS540" s="15"/>
      <c r="AT540" s="15"/>
      <c r="AU540" s="15"/>
      <c r="AV540" s="15"/>
      <c r="AW540" s="15"/>
      <c r="AX540" s="15"/>
      <c r="AY540" s="15"/>
      <c r="AZ540" s="22"/>
      <c r="BA540" s="13"/>
      <c r="BB540" s="15"/>
      <c r="BC540" s="15"/>
      <c r="BD540" s="15"/>
      <c r="BE540" s="15"/>
      <c r="BF540" s="15"/>
      <c r="BG540" s="15"/>
      <c r="BH540" s="22"/>
      <c r="BI540" s="24"/>
      <c r="BJ540" s="34" t="str">
        <f t="shared" si="175"/>
        <v xml:space="preserve"> {
}
</v>
      </c>
      <c r="BK540" s="35" t="str">
        <f t="shared" si="208"/>
        <v xml:space="preserve">:root {
}
@media (prefers-color-scheme: dark) {
  :root {
  }
}
</v>
      </c>
      <c r="BL540" s="60" t="str">
        <f t="shared" si="209"/>
        <v xml:space="preserve">:root {
}
@media (prefers-color-scheme: dark) {
  :root {
  }
}
</v>
      </c>
      <c r="BM540" s="15" t="str">
        <f t="shared" si="176"/>
        <v/>
      </c>
      <c r="BN540" s="15" t="str">
        <f t="shared" si="177"/>
        <v/>
      </c>
      <c r="BO540" s="15" t="str">
        <f t="shared" si="178"/>
        <v/>
      </c>
      <c r="BP540" s="15" t="str">
        <f t="shared" si="179"/>
        <v/>
      </c>
      <c r="BQ540" s="15" t="str">
        <f t="shared" si="180"/>
        <v/>
      </c>
      <c r="BR540" s="15" t="str">
        <f t="shared" si="181"/>
        <v/>
      </c>
      <c r="BS540" s="15" t="str">
        <f t="shared" si="182"/>
        <v/>
      </c>
      <c r="BT540" s="15" t="str">
        <f t="shared" si="183"/>
        <v/>
      </c>
      <c r="BU540" s="15" t="str">
        <f t="shared" si="184"/>
        <v/>
      </c>
      <c r="BV540" s="15" t="str">
        <f t="shared" si="185"/>
        <v/>
      </c>
      <c r="BW540" s="15" t="str">
        <f t="shared" si="186"/>
        <v/>
      </c>
      <c r="BX540" s="15" t="str">
        <f t="shared" si="187"/>
        <v/>
      </c>
      <c r="BY540" s="15" t="str">
        <f t="shared" si="188"/>
        <v/>
      </c>
      <c r="BZ540" s="15" t="str">
        <f t="shared" si="189"/>
        <v/>
      </c>
      <c r="CA540" s="15" t="str">
        <f t="shared" si="190"/>
        <v/>
      </c>
      <c r="CB540" s="15" t="str">
        <f t="shared" si="191"/>
        <v/>
      </c>
      <c r="CC540" s="15" t="str">
        <f t="shared" si="192"/>
        <v/>
      </c>
      <c r="CD540" s="15" t="str">
        <f t="shared" si="193"/>
        <v/>
      </c>
      <c r="CE540" s="15" t="str">
        <f t="shared" si="194"/>
        <v/>
      </c>
      <c r="CF540" s="15" t="str">
        <f t="shared" si="195"/>
        <v/>
      </c>
      <c r="CG540" s="15" t="str">
        <f t="shared" si="196"/>
        <v/>
      </c>
      <c r="CH540" s="15" t="str">
        <f t="shared" si="197"/>
        <v/>
      </c>
      <c r="CI540" s="15" t="str">
        <f t="shared" si="198"/>
        <v/>
      </c>
      <c r="CJ540" s="15" t="str">
        <f t="shared" si="199"/>
        <v/>
      </c>
      <c r="CK540" s="15" t="str">
        <f t="shared" si="200"/>
        <v/>
      </c>
      <c r="CL540" s="15" t="str">
        <f t="shared" si="201"/>
        <v/>
      </c>
      <c r="CM540" s="15" t="str">
        <f t="shared" si="202"/>
        <v/>
      </c>
      <c r="CN540" s="15" t="str">
        <f t="shared" si="203"/>
        <v/>
      </c>
      <c r="CO540" s="15" t="str">
        <f t="shared" si="204"/>
        <v/>
      </c>
      <c r="CP540" s="15" t="str">
        <f t="shared" si="205"/>
        <v/>
      </c>
      <c r="CQ540" s="15" t="str">
        <f t="shared" si="206"/>
        <v/>
      </c>
      <c r="CR540" s="15" t="str">
        <f t="shared" si="207"/>
        <v/>
      </c>
    </row>
    <row r="541" spans="2:96">
      <c r="B541" s="13"/>
      <c r="C541" s="15"/>
      <c r="D541" s="15"/>
      <c r="E541" s="28"/>
      <c r="F541" s="29"/>
      <c r="G541" s="29"/>
      <c r="H541" s="29"/>
      <c r="I541" s="29"/>
      <c r="J541" s="29"/>
      <c r="K541" s="29"/>
      <c r="L541" s="30"/>
      <c r="M541" s="29"/>
      <c r="N541" s="29"/>
      <c r="O541" s="29"/>
      <c r="P541" s="29"/>
      <c r="Q541" s="29"/>
      <c r="R541" s="29"/>
      <c r="S541" s="30"/>
      <c r="T541" s="31"/>
      <c r="U541" s="13"/>
      <c r="V541" s="15"/>
      <c r="W541" s="15"/>
      <c r="X541" s="15"/>
      <c r="Y541" s="15"/>
      <c r="Z541" s="15"/>
      <c r="AA541" s="15"/>
      <c r="AB541" s="32"/>
      <c r="AC541" s="15"/>
      <c r="AD541" s="15"/>
      <c r="AE541" s="15"/>
      <c r="AF541" s="15"/>
      <c r="AG541" s="15"/>
      <c r="AH541" s="15"/>
      <c r="AI541" s="15"/>
      <c r="AJ541" s="57"/>
      <c r="AK541" s="15"/>
      <c r="AL541" s="15"/>
      <c r="AM541" s="15"/>
      <c r="AN541" s="15"/>
      <c r="AO541" s="15"/>
      <c r="AP541" s="15"/>
      <c r="AQ541" s="15"/>
      <c r="AR541" s="32"/>
      <c r="AS541" s="15"/>
      <c r="AT541" s="15"/>
      <c r="AU541" s="15"/>
      <c r="AV541" s="15"/>
      <c r="AW541" s="15"/>
      <c r="AX541" s="15"/>
      <c r="AY541" s="15"/>
      <c r="AZ541" s="22"/>
      <c r="BA541" s="13"/>
      <c r="BB541" s="15"/>
      <c r="BC541" s="15"/>
      <c r="BD541" s="15"/>
      <c r="BE541" s="15"/>
      <c r="BF541" s="15"/>
      <c r="BG541" s="15"/>
      <c r="BH541" s="22"/>
      <c r="BI541" s="24"/>
      <c r="BJ541" s="34" t="str">
        <f t="shared" si="175"/>
        <v xml:space="preserve"> {
}
</v>
      </c>
      <c r="BK541" s="35" t="str">
        <f t="shared" si="208"/>
        <v xml:space="preserve">:root {
}
@media (prefers-color-scheme: dark) {
  :root {
  }
}
</v>
      </c>
      <c r="BL541" s="60" t="str">
        <f t="shared" si="209"/>
        <v xml:space="preserve">:root {
}
@media (prefers-color-scheme: dark) {
  :root {
  }
}
</v>
      </c>
      <c r="BM541" s="15" t="str">
        <f t="shared" si="176"/>
        <v/>
      </c>
      <c r="BN541" s="15" t="str">
        <f t="shared" si="177"/>
        <v/>
      </c>
      <c r="BO541" s="15" t="str">
        <f t="shared" si="178"/>
        <v/>
      </c>
      <c r="BP541" s="15" t="str">
        <f t="shared" si="179"/>
        <v/>
      </c>
      <c r="BQ541" s="15" t="str">
        <f t="shared" si="180"/>
        <v/>
      </c>
      <c r="BR541" s="15" t="str">
        <f t="shared" si="181"/>
        <v/>
      </c>
      <c r="BS541" s="15" t="str">
        <f t="shared" si="182"/>
        <v/>
      </c>
      <c r="BT541" s="15" t="str">
        <f t="shared" si="183"/>
        <v/>
      </c>
      <c r="BU541" s="15" t="str">
        <f t="shared" si="184"/>
        <v/>
      </c>
      <c r="BV541" s="15" t="str">
        <f t="shared" si="185"/>
        <v/>
      </c>
      <c r="BW541" s="15" t="str">
        <f t="shared" si="186"/>
        <v/>
      </c>
      <c r="BX541" s="15" t="str">
        <f t="shared" si="187"/>
        <v/>
      </c>
      <c r="BY541" s="15" t="str">
        <f t="shared" si="188"/>
        <v/>
      </c>
      <c r="BZ541" s="15" t="str">
        <f t="shared" si="189"/>
        <v/>
      </c>
      <c r="CA541" s="15" t="str">
        <f t="shared" si="190"/>
        <v/>
      </c>
      <c r="CB541" s="15" t="str">
        <f t="shared" si="191"/>
        <v/>
      </c>
      <c r="CC541" s="15" t="str">
        <f t="shared" si="192"/>
        <v/>
      </c>
      <c r="CD541" s="15" t="str">
        <f t="shared" si="193"/>
        <v/>
      </c>
      <c r="CE541" s="15" t="str">
        <f t="shared" si="194"/>
        <v/>
      </c>
      <c r="CF541" s="15" t="str">
        <f t="shared" si="195"/>
        <v/>
      </c>
      <c r="CG541" s="15" t="str">
        <f t="shared" si="196"/>
        <v/>
      </c>
      <c r="CH541" s="15" t="str">
        <f t="shared" si="197"/>
        <v/>
      </c>
      <c r="CI541" s="15" t="str">
        <f t="shared" si="198"/>
        <v/>
      </c>
      <c r="CJ541" s="15" t="str">
        <f t="shared" si="199"/>
        <v/>
      </c>
      <c r="CK541" s="15" t="str">
        <f t="shared" si="200"/>
        <v/>
      </c>
      <c r="CL541" s="15" t="str">
        <f t="shared" si="201"/>
        <v/>
      </c>
      <c r="CM541" s="15" t="str">
        <f t="shared" si="202"/>
        <v/>
      </c>
      <c r="CN541" s="15" t="str">
        <f t="shared" si="203"/>
        <v/>
      </c>
      <c r="CO541" s="15" t="str">
        <f t="shared" si="204"/>
        <v/>
      </c>
      <c r="CP541" s="15" t="str">
        <f t="shared" si="205"/>
        <v/>
      </c>
      <c r="CQ541" s="15" t="str">
        <f t="shared" si="206"/>
        <v/>
      </c>
      <c r="CR541" s="15" t="str">
        <f t="shared" si="207"/>
        <v/>
      </c>
    </row>
    <row r="542" spans="2:96">
      <c r="B542" s="13"/>
      <c r="C542" s="15"/>
      <c r="D542" s="15"/>
      <c r="E542" s="28"/>
      <c r="F542" s="29"/>
      <c r="G542" s="29"/>
      <c r="H542" s="29"/>
      <c r="I542" s="29"/>
      <c r="J542" s="29"/>
      <c r="K542" s="29"/>
      <c r="L542" s="30"/>
      <c r="M542" s="29"/>
      <c r="N542" s="29"/>
      <c r="O542" s="29"/>
      <c r="P542" s="29"/>
      <c r="Q542" s="29"/>
      <c r="R542" s="29"/>
      <c r="S542" s="30"/>
      <c r="T542" s="31"/>
      <c r="U542" s="13"/>
      <c r="V542" s="15"/>
      <c r="W542" s="15"/>
      <c r="X542" s="15"/>
      <c r="Y542" s="15"/>
      <c r="Z542" s="15"/>
      <c r="AA542" s="15"/>
      <c r="AB542" s="32"/>
      <c r="AC542" s="15"/>
      <c r="AD542" s="15"/>
      <c r="AE542" s="15"/>
      <c r="AF542" s="15"/>
      <c r="AG542" s="15"/>
      <c r="AH542" s="15"/>
      <c r="AI542" s="15"/>
      <c r="AJ542" s="57"/>
      <c r="AK542" s="15"/>
      <c r="AL542" s="15"/>
      <c r="AM542" s="15"/>
      <c r="AN542" s="15"/>
      <c r="AO542" s="15"/>
      <c r="AP542" s="15"/>
      <c r="AQ542" s="15"/>
      <c r="AR542" s="32"/>
      <c r="AS542" s="15"/>
      <c r="AT542" s="15"/>
      <c r="AU542" s="15"/>
      <c r="AV542" s="15"/>
      <c r="AW542" s="15"/>
      <c r="AX542" s="15"/>
      <c r="AY542" s="15"/>
      <c r="AZ542" s="22"/>
      <c r="BA542" s="13"/>
      <c r="BB542" s="15"/>
      <c r="BC542" s="15"/>
      <c r="BD542" s="15"/>
      <c r="BE542" s="15"/>
      <c r="BF542" s="15"/>
      <c r="BG542" s="15"/>
      <c r="BH542" s="22"/>
      <c r="BI542" s="24"/>
      <c r="BJ542" s="34" t="str">
        <f t="shared" si="175"/>
        <v xml:space="preserve"> {
}
</v>
      </c>
      <c r="BK542" s="35" t="str">
        <f t="shared" si="208"/>
        <v xml:space="preserve">:root {
}
@media (prefers-color-scheme: dark) {
  :root {
  }
}
</v>
      </c>
      <c r="BL542" s="60" t="str">
        <f t="shared" si="209"/>
        <v xml:space="preserve">:root {
}
@media (prefers-color-scheme: dark) {
  :root {
  }
}
</v>
      </c>
      <c r="BM542" s="15" t="str">
        <f t="shared" si="176"/>
        <v/>
      </c>
      <c r="BN542" s="15" t="str">
        <f t="shared" si="177"/>
        <v/>
      </c>
      <c r="BO542" s="15" t="str">
        <f t="shared" si="178"/>
        <v/>
      </c>
      <c r="BP542" s="15" t="str">
        <f t="shared" si="179"/>
        <v/>
      </c>
      <c r="BQ542" s="15" t="str">
        <f t="shared" si="180"/>
        <v/>
      </c>
      <c r="BR542" s="15" t="str">
        <f t="shared" si="181"/>
        <v/>
      </c>
      <c r="BS542" s="15" t="str">
        <f t="shared" si="182"/>
        <v/>
      </c>
      <c r="BT542" s="15" t="str">
        <f t="shared" si="183"/>
        <v/>
      </c>
      <c r="BU542" s="15" t="str">
        <f t="shared" si="184"/>
        <v/>
      </c>
      <c r="BV542" s="15" t="str">
        <f t="shared" si="185"/>
        <v/>
      </c>
      <c r="BW542" s="15" t="str">
        <f t="shared" si="186"/>
        <v/>
      </c>
      <c r="BX542" s="15" t="str">
        <f t="shared" si="187"/>
        <v/>
      </c>
      <c r="BY542" s="15" t="str">
        <f t="shared" si="188"/>
        <v/>
      </c>
      <c r="BZ542" s="15" t="str">
        <f t="shared" si="189"/>
        <v/>
      </c>
      <c r="CA542" s="15" t="str">
        <f t="shared" si="190"/>
        <v/>
      </c>
      <c r="CB542" s="15" t="str">
        <f t="shared" si="191"/>
        <v/>
      </c>
      <c r="CC542" s="15" t="str">
        <f t="shared" si="192"/>
        <v/>
      </c>
      <c r="CD542" s="15" t="str">
        <f t="shared" si="193"/>
        <v/>
      </c>
      <c r="CE542" s="15" t="str">
        <f t="shared" si="194"/>
        <v/>
      </c>
      <c r="CF542" s="15" t="str">
        <f t="shared" si="195"/>
        <v/>
      </c>
      <c r="CG542" s="15" t="str">
        <f t="shared" si="196"/>
        <v/>
      </c>
      <c r="CH542" s="15" t="str">
        <f t="shared" si="197"/>
        <v/>
      </c>
      <c r="CI542" s="15" t="str">
        <f t="shared" si="198"/>
        <v/>
      </c>
      <c r="CJ542" s="15" t="str">
        <f t="shared" si="199"/>
        <v/>
      </c>
      <c r="CK542" s="15" t="str">
        <f t="shared" si="200"/>
        <v/>
      </c>
      <c r="CL542" s="15" t="str">
        <f t="shared" si="201"/>
        <v/>
      </c>
      <c r="CM542" s="15" t="str">
        <f t="shared" si="202"/>
        <v/>
      </c>
      <c r="CN542" s="15" t="str">
        <f t="shared" si="203"/>
        <v/>
      </c>
      <c r="CO542" s="15" t="str">
        <f t="shared" si="204"/>
        <v/>
      </c>
      <c r="CP542" s="15" t="str">
        <f t="shared" si="205"/>
        <v/>
      </c>
      <c r="CQ542" s="15" t="str">
        <f t="shared" si="206"/>
        <v/>
      </c>
      <c r="CR542" s="15" t="str">
        <f t="shared" si="207"/>
        <v/>
      </c>
    </row>
    <row r="543" spans="2:96">
      <c r="B543" s="13"/>
      <c r="C543" s="15"/>
      <c r="D543" s="15"/>
      <c r="E543" s="28"/>
      <c r="F543" s="29"/>
      <c r="G543" s="29"/>
      <c r="H543" s="29"/>
      <c r="I543" s="29"/>
      <c r="J543" s="29"/>
      <c r="K543" s="29"/>
      <c r="L543" s="30"/>
      <c r="M543" s="29"/>
      <c r="N543" s="29"/>
      <c r="O543" s="29"/>
      <c r="P543" s="29"/>
      <c r="Q543" s="29"/>
      <c r="R543" s="29"/>
      <c r="S543" s="30"/>
      <c r="T543" s="31"/>
      <c r="U543" s="13"/>
      <c r="V543" s="15"/>
      <c r="W543" s="15"/>
      <c r="X543" s="15"/>
      <c r="Y543" s="15"/>
      <c r="Z543" s="15"/>
      <c r="AA543" s="15"/>
      <c r="AB543" s="32"/>
      <c r="AC543" s="15"/>
      <c r="AD543" s="15"/>
      <c r="AE543" s="15"/>
      <c r="AF543" s="15"/>
      <c r="AG543" s="15"/>
      <c r="AH543" s="15"/>
      <c r="AI543" s="15"/>
      <c r="AJ543" s="57"/>
      <c r="AK543" s="15"/>
      <c r="AL543" s="15"/>
      <c r="AM543" s="15"/>
      <c r="AN543" s="15"/>
      <c r="AO543" s="15"/>
      <c r="AP543" s="15"/>
      <c r="AQ543" s="15"/>
      <c r="AR543" s="32"/>
      <c r="AS543" s="15"/>
      <c r="AT543" s="15"/>
      <c r="AU543" s="15"/>
      <c r="AV543" s="15"/>
      <c r="AW543" s="15"/>
      <c r="AX543" s="15"/>
      <c r="AY543" s="15"/>
      <c r="AZ543" s="22"/>
      <c r="BA543" s="13"/>
      <c r="BB543" s="15"/>
      <c r="BC543" s="15"/>
      <c r="BD543" s="15"/>
      <c r="BE543" s="15"/>
      <c r="BF543" s="15"/>
      <c r="BG543" s="15"/>
      <c r="BH543" s="22"/>
      <c r="BI543" s="24"/>
      <c r="BJ543" s="34" t="str">
        <f t="shared" si="175"/>
        <v xml:space="preserve"> {
}
</v>
      </c>
      <c r="BK543" s="35" t="str">
        <f t="shared" si="208"/>
        <v xml:space="preserve">:root {
}
@media (prefers-color-scheme: dark) {
  :root {
  }
}
</v>
      </c>
      <c r="BL543" s="60" t="str">
        <f t="shared" si="209"/>
        <v xml:space="preserve">:root {
}
@media (prefers-color-scheme: dark) {
  :root {
  }
}
</v>
      </c>
      <c r="BM543" s="15" t="str">
        <f t="shared" si="176"/>
        <v/>
      </c>
      <c r="BN543" s="15" t="str">
        <f t="shared" si="177"/>
        <v/>
      </c>
      <c r="BO543" s="15" t="str">
        <f t="shared" si="178"/>
        <v/>
      </c>
      <c r="BP543" s="15" t="str">
        <f t="shared" si="179"/>
        <v/>
      </c>
      <c r="BQ543" s="15" t="str">
        <f t="shared" si="180"/>
        <v/>
      </c>
      <c r="BR543" s="15" t="str">
        <f t="shared" si="181"/>
        <v/>
      </c>
      <c r="BS543" s="15" t="str">
        <f t="shared" si="182"/>
        <v/>
      </c>
      <c r="BT543" s="15" t="str">
        <f t="shared" si="183"/>
        <v/>
      </c>
      <c r="BU543" s="15" t="str">
        <f t="shared" si="184"/>
        <v/>
      </c>
      <c r="BV543" s="15" t="str">
        <f t="shared" si="185"/>
        <v/>
      </c>
      <c r="BW543" s="15" t="str">
        <f t="shared" si="186"/>
        <v/>
      </c>
      <c r="BX543" s="15" t="str">
        <f t="shared" si="187"/>
        <v/>
      </c>
      <c r="BY543" s="15" t="str">
        <f t="shared" si="188"/>
        <v/>
      </c>
      <c r="BZ543" s="15" t="str">
        <f t="shared" si="189"/>
        <v/>
      </c>
      <c r="CA543" s="15" t="str">
        <f t="shared" si="190"/>
        <v/>
      </c>
      <c r="CB543" s="15" t="str">
        <f t="shared" si="191"/>
        <v/>
      </c>
      <c r="CC543" s="15" t="str">
        <f t="shared" si="192"/>
        <v/>
      </c>
      <c r="CD543" s="15" t="str">
        <f t="shared" si="193"/>
        <v/>
      </c>
      <c r="CE543" s="15" t="str">
        <f t="shared" si="194"/>
        <v/>
      </c>
      <c r="CF543" s="15" t="str">
        <f t="shared" si="195"/>
        <v/>
      </c>
      <c r="CG543" s="15" t="str">
        <f t="shared" si="196"/>
        <v/>
      </c>
      <c r="CH543" s="15" t="str">
        <f t="shared" si="197"/>
        <v/>
      </c>
      <c r="CI543" s="15" t="str">
        <f t="shared" si="198"/>
        <v/>
      </c>
      <c r="CJ543" s="15" t="str">
        <f t="shared" si="199"/>
        <v/>
      </c>
      <c r="CK543" s="15" t="str">
        <f t="shared" si="200"/>
        <v/>
      </c>
      <c r="CL543" s="15" t="str">
        <f t="shared" si="201"/>
        <v/>
      </c>
      <c r="CM543" s="15" t="str">
        <f t="shared" si="202"/>
        <v/>
      </c>
      <c r="CN543" s="15" t="str">
        <f t="shared" si="203"/>
        <v/>
      </c>
      <c r="CO543" s="15" t="str">
        <f t="shared" si="204"/>
        <v/>
      </c>
      <c r="CP543" s="15" t="str">
        <f t="shared" si="205"/>
        <v/>
      </c>
      <c r="CQ543" s="15" t="str">
        <f t="shared" si="206"/>
        <v/>
      </c>
      <c r="CR543" s="15" t="str">
        <f t="shared" si="207"/>
        <v/>
      </c>
    </row>
    <row r="544" spans="2:96">
      <c r="B544" s="13"/>
      <c r="C544" s="15"/>
      <c r="D544" s="15"/>
      <c r="E544" s="28"/>
      <c r="F544" s="29"/>
      <c r="G544" s="29"/>
      <c r="H544" s="29"/>
      <c r="I544" s="29"/>
      <c r="J544" s="29"/>
      <c r="K544" s="29"/>
      <c r="L544" s="30"/>
      <c r="M544" s="29"/>
      <c r="N544" s="29"/>
      <c r="O544" s="29"/>
      <c r="P544" s="29"/>
      <c r="Q544" s="29"/>
      <c r="R544" s="29"/>
      <c r="S544" s="30"/>
      <c r="T544" s="31"/>
      <c r="U544" s="13"/>
      <c r="V544" s="15"/>
      <c r="W544" s="15"/>
      <c r="X544" s="15"/>
      <c r="Y544" s="15"/>
      <c r="Z544" s="15"/>
      <c r="AA544" s="15"/>
      <c r="AB544" s="32"/>
      <c r="AC544" s="15"/>
      <c r="AD544" s="15"/>
      <c r="AE544" s="15"/>
      <c r="AF544" s="15"/>
      <c r="AG544" s="15"/>
      <c r="AH544" s="15"/>
      <c r="AI544" s="15"/>
      <c r="AJ544" s="57"/>
      <c r="AK544" s="15"/>
      <c r="AL544" s="15"/>
      <c r="AM544" s="15"/>
      <c r="AN544" s="15"/>
      <c r="AO544" s="15"/>
      <c r="AP544" s="15"/>
      <c r="AQ544" s="15"/>
      <c r="AR544" s="32"/>
      <c r="AS544" s="15"/>
      <c r="AT544" s="15"/>
      <c r="AU544" s="15"/>
      <c r="AV544" s="15"/>
      <c r="AW544" s="15"/>
      <c r="AX544" s="15"/>
      <c r="AY544" s="15"/>
      <c r="AZ544" s="22"/>
      <c r="BA544" s="13"/>
      <c r="BB544" s="15"/>
      <c r="BC544" s="15"/>
      <c r="BD544" s="15"/>
      <c r="BE544" s="15"/>
      <c r="BF544" s="15"/>
      <c r="BG544" s="15"/>
      <c r="BH544" s="22"/>
      <c r="BI544" s="24"/>
      <c r="BJ544" s="34" t="str">
        <f t="shared" si="175"/>
        <v xml:space="preserve"> {
}
</v>
      </c>
      <c r="BK544" s="35" t="str">
        <f t="shared" si="208"/>
        <v xml:space="preserve">:root {
}
@media (prefers-color-scheme: dark) {
  :root {
  }
}
</v>
      </c>
      <c r="BL544" s="60" t="str">
        <f t="shared" si="209"/>
        <v xml:space="preserve">:root {
}
@media (prefers-color-scheme: dark) {
  :root {
  }
}
</v>
      </c>
      <c r="BM544" s="15" t="str">
        <f t="shared" si="176"/>
        <v/>
      </c>
      <c r="BN544" s="15" t="str">
        <f t="shared" si="177"/>
        <v/>
      </c>
      <c r="BO544" s="15" t="str">
        <f t="shared" si="178"/>
        <v/>
      </c>
      <c r="BP544" s="15" t="str">
        <f t="shared" si="179"/>
        <v/>
      </c>
      <c r="BQ544" s="15" t="str">
        <f t="shared" si="180"/>
        <v/>
      </c>
      <c r="BR544" s="15" t="str">
        <f t="shared" si="181"/>
        <v/>
      </c>
      <c r="BS544" s="15" t="str">
        <f t="shared" si="182"/>
        <v/>
      </c>
      <c r="BT544" s="15" t="str">
        <f t="shared" si="183"/>
        <v/>
      </c>
      <c r="BU544" s="15" t="str">
        <f t="shared" si="184"/>
        <v/>
      </c>
      <c r="BV544" s="15" t="str">
        <f t="shared" si="185"/>
        <v/>
      </c>
      <c r="BW544" s="15" t="str">
        <f t="shared" si="186"/>
        <v/>
      </c>
      <c r="BX544" s="15" t="str">
        <f t="shared" si="187"/>
        <v/>
      </c>
      <c r="BY544" s="15" t="str">
        <f t="shared" si="188"/>
        <v/>
      </c>
      <c r="BZ544" s="15" t="str">
        <f t="shared" si="189"/>
        <v/>
      </c>
      <c r="CA544" s="15" t="str">
        <f t="shared" si="190"/>
        <v/>
      </c>
      <c r="CB544" s="15" t="str">
        <f t="shared" si="191"/>
        <v/>
      </c>
      <c r="CC544" s="15" t="str">
        <f t="shared" si="192"/>
        <v/>
      </c>
      <c r="CD544" s="15" t="str">
        <f t="shared" si="193"/>
        <v/>
      </c>
      <c r="CE544" s="15" t="str">
        <f t="shared" si="194"/>
        <v/>
      </c>
      <c r="CF544" s="15" t="str">
        <f t="shared" si="195"/>
        <v/>
      </c>
      <c r="CG544" s="15" t="str">
        <f t="shared" si="196"/>
        <v/>
      </c>
      <c r="CH544" s="15" t="str">
        <f t="shared" si="197"/>
        <v/>
      </c>
      <c r="CI544" s="15" t="str">
        <f t="shared" si="198"/>
        <v/>
      </c>
      <c r="CJ544" s="15" t="str">
        <f t="shared" si="199"/>
        <v/>
      </c>
      <c r="CK544" s="15" t="str">
        <f t="shared" si="200"/>
        <v/>
      </c>
      <c r="CL544" s="15" t="str">
        <f t="shared" si="201"/>
        <v/>
      </c>
      <c r="CM544" s="15" t="str">
        <f t="shared" si="202"/>
        <v/>
      </c>
      <c r="CN544" s="15" t="str">
        <f t="shared" si="203"/>
        <v/>
      </c>
      <c r="CO544" s="15" t="str">
        <f t="shared" si="204"/>
        <v/>
      </c>
      <c r="CP544" s="15" t="str">
        <f t="shared" si="205"/>
        <v/>
      </c>
      <c r="CQ544" s="15" t="str">
        <f t="shared" si="206"/>
        <v/>
      </c>
      <c r="CR544" s="15" t="str">
        <f t="shared" si="207"/>
        <v/>
      </c>
    </row>
    <row r="545" spans="2:96">
      <c r="B545" s="13"/>
      <c r="C545" s="15"/>
      <c r="D545" s="15"/>
      <c r="E545" s="28"/>
      <c r="F545" s="29"/>
      <c r="G545" s="29"/>
      <c r="H545" s="29"/>
      <c r="I545" s="29"/>
      <c r="J545" s="29"/>
      <c r="K545" s="29"/>
      <c r="L545" s="30"/>
      <c r="M545" s="29"/>
      <c r="N545" s="29"/>
      <c r="O545" s="29"/>
      <c r="P545" s="29"/>
      <c r="Q545" s="29"/>
      <c r="R545" s="29"/>
      <c r="S545" s="30"/>
      <c r="T545" s="31"/>
      <c r="U545" s="13"/>
      <c r="V545" s="15"/>
      <c r="W545" s="15"/>
      <c r="X545" s="15"/>
      <c r="Y545" s="15"/>
      <c r="Z545" s="15"/>
      <c r="AA545" s="15"/>
      <c r="AB545" s="32"/>
      <c r="AC545" s="15"/>
      <c r="AD545" s="15"/>
      <c r="AE545" s="15"/>
      <c r="AF545" s="15"/>
      <c r="AG545" s="15"/>
      <c r="AH545" s="15"/>
      <c r="AI545" s="15"/>
      <c r="AJ545" s="57"/>
      <c r="AK545" s="15"/>
      <c r="AL545" s="15"/>
      <c r="AM545" s="15"/>
      <c r="AN545" s="15"/>
      <c r="AO545" s="15"/>
      <c r="AP545" s="15"/>
      <c r="AQ545" s="15"/>
      <c r="AR545" s="32"/>
      <c r="AS545" s="15"/>
      <c r="AT545" s="15"/>
      <c r="AU545" s="15"/>
      <c r="AV545" s="15"/>
      <c r="AW545" s="15"/>
      <c r="AX545" s="15"/>
      <c r="AY545" s="15"/>
      <c r="AZ545" s="22"/>
      <c r="BA545" s="13"/>
      <c r="BB545" s="15"/>
      <c r="BC545" s="15"/>
      <c r="BD545" s="15"/>
      <c r="BE545" s="15"/>
      <c r="BF545" s="15"/>
      <c r="BG545" s="15"/>
      <c r="BH545" s="22"/>
      <c r="BI545" s="24"/>
      <c r="BJ545" s="34" t="str">
        <f t="shared" si="175"/>
        <v xml:space="preserve"> {
}
</v>
      </c>
      <c r="BK545" s="35" t="str">
        <f t="shared" si="208"/>
        <v xml:space="preserve">:root {
}
@media (prefers-color-scheme: dark) {
  :root {
  }
}
</v>
      </c>
      <c r="BL545" s="60" t="str">
        <f t="shared" si="209"/>
        <v xml:space="preserve">:root {
}
@media (prefers-color-scheme: dark) {
  :root {
  }
}
</v>
      </c>
      <c r="BM545" s="15" t="str">
        <f t="shared" si="176"/>
        <v/>
      </c>
      <c r="BN545" s="15" t="str">
        <f t="shared" si="177"/>
        <v/>
      </c>
      <c r="BO545" s="15" t="str">
        <f t="shared" si="178"/>
        <v/>
      </c>
      <c r="BP545" s="15" t="str">
        <f t="shared" si="179"/>
        <v/>
      </c>
      <c r="BQ545" s="15" t="str">
        <f t="shared" si="180"/>
        <v/>
      </c>
      <c r="BR545" s="15" t="str">
        <f t="shared" si="181"/>
        <v/>
      </c>
      <c r="BS545" s="15" t="str">
        <f t="shared" si="182"/>
        <v/>
      </c>
      <c r="BT545" s="15" t="str">
        <f t="shared" si="183"/>
        <v/>
      </c>
      <c r="BU545" s="15" t="str">
        <f t="shared" si="184"/>
        <v/>
      </c>
      <c r="BV545" s="15" t="str">
        <f t="shared" si="185"/>
        <v/>
      </c>
      <c r="BW545" s="15" t="str">
        <f t="shared" si="186"/>
        <v/>
      </c>
      <c r="BX545" s="15" t="str">
        <f t="shared" si="187"/>
        <v/>
      </c>
      <c r="BY545" s="15" t="str">
        <f t="shared" si="188"/>
        <v/>
      </c>
      <c r="BZ545" s="15" t="str">
        <f t="shared" si="189"/>
        <v/>
      </c>
      <c r="CA545" s="15" t="str">
        <f t="shared" si="190"/>
        <v/>
      </c>
      <c r="CB545" s="15" t="str">
        <f t="shared" si="191"/>
        <v/>
      </c>
      <c r="CC545" s="15" t="str">
        <f t="shared" si="192"/>
        <v/>
      </c>
      <c r="CD545" s="15" t="str">
        <f t="shared" si="193"/>
        <v/>
      </c>
      <c r="CE545" s="15" t="str">
        <f t="shared" si="194"/>
        <v/>
      </c>
      <c r="CF545" s="15" t="str">
        <f t="shared" si="195"/>
        <v/>
      </c>
      <c r="CG545" s="15" t="str">
        <f t="shared" si="196"/>
        <v/>
      </c>
      <c r="CH545" s="15" t="str">
        <f t="shared" si="197"/>
        <v/>
      </c>
      <c r="CI545" s="15" t="str">
        <f t="shared" si="198"/>
        <v/>
      </c>
      <c r="CJ545" s="15" t="str">
        <f t="shared" si="199"/>
        <v/>
      </c>
      <c r="CK545" s="15" t="str">
        <f t="shared" si="200"/>
        <v/>
      </c>
      <c r="CL545" s="15" t="str">
        <f t="shared" si="201"/>
        <v/>
      </c>
      <c r="CM545" s="15" t="str">
        <f t="shared" si="202"/>
        <v/>
      </c>
      <c r="CN545" s="15" t="str">
        <f t="shared" si="203"/>
        <v/>
      </c>
      <c r="CO545" s="15" t="str">
        <f t="shared" si="204"/>
        <v/>
      </c>
      <c r="CP545" s="15" t="str">
        <f t="shared" si="205"/>
        <v/>
      </c>
      <c r="CQ545" s="15" t="str">
        <f t="shared" si="206"/>
        <v/>
      </c>
      <c r="CR545" s="15" t="str">
        <f t="shared" si="207"/>
        <v/>
      </c>
    </row>
    <row r="546" spans="2:96">
      <c r="B546" s="13"/>
      <c r="C546" s="15"/>
      <c r="D546" s="15"/>
      <c r="E546" s="28"/>
      <c r="F546" s="29"/>
      <c r="G546" s="29"/>
      <c r="H546" s="29"/>
      <c r="I546" s="29"/>
      <c r="J546" s="29"/>
      <c r="K546" s="29"/>
      <c r="L546" s="30"/>
      <c r="M546" s="29"/>
      <c r="N546" s="29"/>
      <c r="O546" s="29"/>
      <c r="P546" s="29"/>
      <c r="Q546" s="29"/>
      <c r="R546" s="29"/>
      <c r="S546" s="30"/>
      <c r="T546" s="31"/>
      <c r="U546" s="13"/>
      <c r="V546" s="15"/>
      <c r="W546" s="15"/>
      <c r="X546" s="15"/>
      <c r="Y546" s="15"/>
      <c r="Z546" s="15"/>
      <c r="AA546" s="15"/>
      <c r="AB546" s="32"/>
      <c r="AC546" s="15"/>
      <c r="AD546" s="15"/>
      <c r="AE546" s="15"/>
      <c r="AF546" s="15"/>
      <c r="AG546" s="15"/>
      <c r="AH546" s="15"/>
      <c r="AI546" s="15"/>
      <c r="AJ546" s="57"/>
      <c r="AK546" s="15"/>
      <c r="AL546" s="15"/>
      <c r="AM546" s="15"/>
      <c r="AN546" s="15"/>
      <c r="AO546" s="15"/>
      <c r="AP546" s="15"/>
      <c r="AQ546" s="15"/>
      <c r="AR546" s="32"/>
      <c r="AS546" s="15"/>
      <c r="AT546" s="15"/>
      <c r="AU546" s="15"/>
      <c r="AV546" s="15"/>
      <c r="AW546" s="15"/>
      <c r="AX546" s="15"/>
      <c r="AY546" s="15"/>
      <c r="AZ546" s="22"/>
      <c r="BA546" s="13"/>
      <c r="BB546" s="15"/>
      <c r="BC546" s="15"/>
      <c r="BD546" s="15"/>
      <c r="BE546" s="15"/>
      <c r="BF546" s="15"/>
      <c r="BG546" s="15"/>
      <c r="BH546" s="22"/>
      <c r="BI546" s="24"/>
      <c r="BJ546" s="34" t="str">
        <f t="shared" si="175"/>
        <v xml:space="preserve"> {
}
</v>
      </c>
      <c r="BK546" s="35" t="str">
        <f t="shared" si="208"/>
        <v xml:space="preserve">:root {
}
@media (prefers-color-scheme: dark) {
  :root {
  }
}
</v>
      </c>
      <c r="BL546" s="60" t="str">
        <f t="shared" si="209"/>
        <v xml:space="preserve">:root {
}
@media (prefers-color-scheme: dark) {
  :root {
  }
}
</v>
      </c>
      <c r="BM546" s="15" t="str">
        <f t="shared" si="176"/>
        <v/>
      </c>
      <c r="BN546" s="15" t="str">
        <f t="shared" si="177"/>
        <v/>
      </c>
      <c r="BO546" s="15" t="str">
        <f t="shared" si="178"/>
        <v/>
      </c>
      <c r="BP546" s="15" t="str">
        <f t="shared" si="179"/>
        <v/>
      </c>
      <c r="BQ546" s="15" t="str">
        <f t="shared" si="180"/>
        <v/>
      </c>
      <c r="BR546" s="15" t="str">
        <f t="shared" si="181"/>
        <v/>
      </c>
      <c r="BS546" s="15" t="str">
        <f t="shared" si="182"/>
        <v/>
      </c>
      <c r="BT546" s="15" t="str">
        <f t="shared" si="183"/>
        <v/>
      </c>
      <c r="BU546" s="15" t="str">
        <f t="shared" si="184"/>
        <v/>
      </c>
      <c r="BV546" s="15" t="str">
        <f t="shared" si="185"/>
        <v/>
      </c>
      <c r="BW546" s="15" t="str">
        <f t="shared" si="186"/>
        <v/>
      </c>
      <c r="BX546" s="15" t="str">
        <f t="shared" si="187"/>
        <v/>
      </c>
      <c r="BY546" s="15" t="str">
        <f t="shared" si="188"/>
        <v/>
      </c>
      <c r="BZ546" s="15" t="str">
        <f t="shared" si="189"/>
        <v/>
      </c>
      <c r="CA546" s="15" t="str">
        <f t="shared" si="190"/>
        <v/>
      </c>
      <c r="CB546" s="15" t="str">
        <f t="shared" si="191"/>
        <v/>
      </c>
      <c r="CC546" s="15" t="str">
        <f t="shared" si="192"/>
        <v/>
      </c>
      <c r="CD546" s="15" t="str">
        <f t="shared" si="193"/>
        <v/>
      </c>
      <c r="CE546" s="15" t="str">
        <f t="shared" si="194"/>
        <v/>
      </c>
      <c r="CF546" s="15" t="str">
        <f t="shared" si="195"/>
        <v/>
      </c>
      <c r="CG546" s="15" t="str">
        <f t="shared" si="196"/>
        <v/>
      </c>
      <c r="CH546" s="15" t="str">
        <f t="shared" si="197"/>
        <v/>
      </c>
      <c r="CI546" s="15" t="str">
        <f t="shared" si="198"/>
        <v/>
      </c>
      <c r="CJ546" s="15" t="str">
        <f t="shared" si="199"/>
        <v/>
      </c>
      <c r="CK546" s="15" t="str">
        <f t="shared" si="200"/>
        <v/>
      </c>
      <c r="CL546" s="15" t="str">
        <f t="shared" si="201"/>
        <v/>
      </c>
      <c r="CM546" s="15" t="str">
        <f t="shared" si="202"/>
        <v/>
      </c>
      <c r="CN546" s="15" t="str">
        <f t="shared" si="203"/>
        <v/>
      </c>
      <c r="CO546" s="15" t="str">
        <f t="shared" si="204"/>
        <v/>
      </c>
      <c r="CP546" s="15" t="str">
        <f t="shared" si="205"/>
        <v/>
      </c>
      <c r="CQ546" s="15" t="str">
        <f t="shared" si="206"/>
        <v/>
      </c>
      <c r="CR546" s="15" t="str">
        <f t="shared" si="207"/>
        <v/>
      </c>
    </row>
    <row r="547" spans="2:96">
      <c r="B547" s="13"/>
      <c r="C547" s="15"/>
      <c r="D547" s="15"/>
      <c r="E547" s="28"/>
      <c r="F547" s="29"/>
      <c r="G547" s="29"/>
      <c r="H547" s="29"/>
      <c r="I547" s="29"/>
      <c r="J547" s="29"/>
      <c r="K547" s="29"/>
      <c r="L547" s="30"/>
      <c r="M547" s="29"/>
      <c r="N547" s="29"/>
      <c r="O547" s="29"/>
      <c r="P547" s="29"/>
      <c r="Q547" s="29"/>
      <c r="R547" s="29"/>
      <c r="S547" s="30"/>
      <c r="T547" s="31"/>
      <c r="U547" s="13"/>
      <c r="V547" s="15"/>
      <c r="W547" s="15"/>
      <c r="X547" s="15"/>
      <c r="Y547" s="15"/>
      <c r="Z547" s="15"/>
      <c r="AA547" s="15"/>
      <c r="AB547" s="32"/>
      <c r="AC547" s="15"/>
      <c r="AD547" s="15"/>
      <c r="AE547" s="15"/>
      <c r="AF547" s="15"/>
      <c r="AG547" s="15"/>
      <c r="AH547" s="15"/>
      <c r="AI547" s="15"/>
      <c r="AJ547" s="57"/>
      <c r="AK547" s="15"/>
      <c r="AL547" s="15"/>
      <c r="AM547" s="15"/>
      <c r="AN547" s="15"/>
      <c r="AO547" s="15"/>
      <c r="AP547" s="15"/>
      <c r="AQ547" s="15"/>
      <c r="AR547" s="32"/>
      <c r="AS547" s="15"/>
      <c r="AT547" s="15"/>
      <c r="AU547" s="15"/>
      <c r="AV547" s="15"/>
      <c r="AW547" s="15"/>
      <c r="AX547" s="15"/>
      <c r="AY547" s="15"/>
      <c r="AZ547" s="22"/>
      <c r="BA547" s="13"/>
      <c r="BB547" s="15"/>
      <c r="BC547" s="15"/>
      <c r="BD547" s="15"/>
      <c r="BE547" s="15"/>
      <c r="BF547" s="15"/>
      <c r="BG547" s="15"/>
      <c r="BH547" s="22"/>
      <c r="BI547" s="24"/>
      <c r="BJ547" s="34" t="str">
        <f t="shared" si="175"/>
        <v xml:space="preserve"> {
}
</v>
      </c>
      <c r="BK547" s="35" t="str">
        <f t="shared" si="208"/>
        <v xml:space="preserve">:root {
}
@media (prefers-color-scheme: dark) {
  :root {
  }
}
</v>
      </c>
      <c r="BL547" s="60" t="str">
        <f t="shared" si="209"/>
        <v xml:space="preserve">:root {
}
@media (prefers-color-scheme: dark) {
  :root {
  }
}
</v>
      </c>
      <c r="BM547" s="15" t="str">
        <f t="shared" si="176"/>
        <v/>
      </c>
      <c r="BN547" s="15" t="str">
        <f t="shared" si="177"/>
        <v/>
      </c>
      <c r="BO547" s="15" t="str">
        <f t="shared" si="178"/>
        <v/>
      </c>
      <c r="BP547" s="15" t="str">
        <f t="shared" si="179"/>
        <v/>
      </c>
      <c r="BQ547" s="15" t="str">
        <f t="shared" si="180"/>
        <v/>
      </c>
      <c r="BR547" s="15" t="str">
        <f t="shared" si="181"/>
        <v/>
      </c>
      <c r="BS547" s="15" t="str">
        <f t="shared" si="182"/>
        <v/>
      </c>
      <c r="BT547" s="15" t="str">
        <f t="shared" si="183"/>
        <v/>
      </c>
      <c r="BU547" s="15" t="str">
        <f t="shared" si="184"/>
        <v/>
      </c>
      <c r="BV547" s="15" t="str">
        <f t="shared" si="185"/>
        <v/>
      </c>
      <c r="BW547" s="15" t="str">
        <f t="shared" si="186"/>
        <v/>
      </c>
      <c r="BX547" s="15" t="str">
        <f t="shared" si="187"/>
        <v/>
      </c>
      <c r="BY547" s="15" t="str">
        <f t="shared" si="188"/>
        <v/>
      </c>
      <c r="BZ547" s="15" t="str">
        <f t="shared" si="189"/>
        <v/>
      </c>
      <c r="CA547" s="15" t="str">
        <f t="shared" si="190"/>
        <v/>
      </c>
      <c r="CB547" s="15" t="str">
        <f t="shared" si="191"/>
        <v/>
      </c>
      <c r="CC547" s="15" t="str">
        <f t="shared" si="192"/>
        <v/>
      </c>
      <c r="CD547" s="15" t="str">
        <f t="shared" si="193"/>
        <v/>
      </c>
      <c r="CE547" s="15" t="str">
        <f t="shared" si="194"/>
        <v/>
      </c>
      <c r="CF547" s="15" t="str">
        <f t="shared" si="195"/>
        <v/>
      </c>
      <c r="CG547" s="15" t="str">
        <f t="shared" si="196"/>
        <v/>
      </c>
      <c r="CH547" s="15" t="str">
        <f t="shared" si="197"/>
        <v/>
      </c>
      <c r="CI547" s="15" t="str">
        <f t="shared" si="198"/>
        <v/>
      </c>
      <c r="CJ547" s="15" t="str">
        <f t="shared" si="199"/>
        <v/>
      </c>
      <c r="CK547" s="15" t="str">
        <f t="shared" si="200"/>
        <v/>
      </c>
      <c r="CL547" s="15" t="str">
        <f t="shared" si="201"/>
        <v/>
      </c>
      <c r="CM547" s="15" t="str">
        <f t="shared" si="202"/>
        <v/>
      </c>
      <c r="CN547" s="15" t="str">
        <f t="shared" si="203"/>
        <v/>
      </c>
      <c r="CO547" s="15" t="str">
        <f t="shared" si="204"/>
        <v/>
      </c>
      <c r="CP547" s="15" t="str">
        <f t="shared" si="205"/>
        <v/>
      </c>
      <c r="CQ547" s="15" t="str">
        <f t="shared" si="206"/>
        <v/>
      </c>
      <c r="CR547" s="15" t="str">
        <f t="shared" si="207"/>
        <v/>
      </c>
    </row>
    <row r="548" spans="2:96">
      <c r="B548" s="13"/>
      <c r="C548" s="15"/>
      <c r="D548" s="15"/>
      <c r="E548" s="28"/>
      <c r="F548" s="29"/>
      <c r="G548" s="29"/>
      <c r="H548" s="29"/>
      <c r="I548" s="29"/>
      <c r="J548" s="29"/>
      <c r="K548" s="29"/>
      <c r="L548" s="30"/>
      <c r="M548" s="29"/>
      <c r="N548" s="29"/>
      <c r="O548" s="29"/>
      <c r="P548" s="29"/>
      <c r="Q548" s="29"/>
      <c r="R548" s="29"/>
      <c r="S548" s="30"/>
      <c r="T548" s="31"/>
      <c r="U548" s="13"/>
      <c r="V548" s="15"/>
      <c r="W548" s="15"/>
      <c r="X548" s="15"/>
      <c r="Y548" s="15"/>
      <c r="Z548" s="15"/>
      <c r="AA548" s="15"/>
      <c r="AB548" s="32"/>
      <c r="AC548" s="15"/>
      <c r="AD548" s="15"/>
      <c r="AE548" s="15"/>
      <c r="AF548" s="15"/>
      <c r="AG548" s="15"/>
      <c r="AH548" s="15"/>
      <c r="AI548" s="15"/>
      <c r="AJ548" s="57"/>
      <c r="AK548" s="15"/>
      <c r="AL548" s="15"/>
      <c r="AM548" s="15"/>
      <c r="AN548" s="15"/>
      <c r="AO548" s="15"/>
      <c r="AP548" s="15"/>
      <c r="AQ548" s="15"/>
      <c r="AR548" s="32"/>
      <c r="AS548" s="15"/>
      <c r="AT548" s="15"/>
      <c r="AU548" s="15"/>
      <c r="AV548" s="15"/>
      <c r="AW548" s="15"/>
      <c r="AX548" s="15"/>
      <c r="AY548" s="15"/>
      <c r="AZ548" s="22"/>
      <c r="BA548" s="13"/>
      <c r="BB548" s="15"/>
      <c r="BC548" s="15"/>
      <c r="BD548" s="15"/>
      <c r="BE548" s="15"/>
      <c r="BF548" s="15"/>
      <c r="BG548" s="15"/>
      <c r="BH548" s="22"/>
      <c r="BI548" s="24"/>
      <c r="BJ548" s="34" t="str">
        <f t="shared" si="175"/>
        <v xml:space="preserve"> {
}
</v>
      </c>
      <c r="BK548" s="35" t="str">
        <f t="shared" si="208"/>
        <v xml:space="preserve">:root {
}
@media (prefers-color-scheme: dark) {
  :root {
  }
}
</v>
      </c>
      <c r="BL548" s="60" t="str">
        <f t="shared" si="209"/>
        <v xml:space="preserve">:root {
}
@media (prefers-color-scheme: dark) {
  :root {
  }
}
</v>
      </c>
      <c r="BM548" s="15" t="str">
        <f t="shared" si="176"/>
        <v/>
      </c>
      <c r="BN548" s="15" t="str">
        <f t="shared" si="177"/>
        <v/>
      </c>
      <c r="BO548" s="15" t="str">
        <f t="shared" si="178"/>
        <v/>
      </c>
      <c r="BP548" s="15" t="str">
        <f t="shared" si="179"/>
        <v/>
      </c>
      <c r="BQ548" s="15" t="str">
        <f t="shared" si="180"/>
        <v/>
      </c>
      <c r="BR548" s="15" t="str">
        <f t="shared" si="181"/>
        <v/>
      </c>
      <c r="BS548" s="15" t="str">
        <f t="shared" si="182"/>
        <v/>
      </c>
      <c r="BT548" s="15" t="str">
        <f t="shared" si="183"/>
        <v/>
      </c>
      <c r="BU548" s="15" t="str">
        <f t="shared" si="184"/>
        <v/>
      </c>
      <c r="BV548" s="15" t="str">
        <f t="shared" si="185"/>
        <v/>
      </c>
      <c r="BW548" s="15" t="str">
        <f t="shared" si="186"/>
        <v/>
      </c>
      <c r="BX548" s="15" t="str">
        <f t="shared" si="187"/>
        <v/>
      </c>
      <c r="BY548" s="15" t="str">
        <f t="shared" si="188"/>
        <v/>
      </c>
      <c r="BZ548" s="15" t="str">
        <f t="shared" si="189"/>
        <v/>
      </c>
      <c r="CA548" s="15" t="str">
        <f t="shared" si="190"/>
        <v/>
      </c>
      <c r="CB548" s="15" t="str">
        <f t="shared" si="191"/>
        <v/>
      </c>
      <c r="CC548" s="15" t="str">
        <f t="shared" si="192"/>
        <v/>
      </c>
      <c r="CD548" s="15" t="str">
        <f t="shared" si="193"/>
        <v/>
      </c>
      <c r="CE548" s="15" t="str">
        <f t="shared" si="194"/>
        <v/>
      </c>
      <c r="CF548" s="15" t="str">
        <f t="shared" si="195"/>
        <v/>
      </c>
      <c r="CG548" s="15" t="str">
        <f t="shared" si="196"/>
        <v/>
      </c>
      <c r="CH548" s="15" t="str">
        <f t="shared" si="197"/>
        <v/>
      </c>
      <c r="CI548" s="15" t="str">
        <f t="shared" si="198"/>
        <v/>
      </c>
      <c r="CJ548" s="15" t="str">
        <f t="shared" si="199"/>
        <v/>
      </c>
      <c r="CK548" s="15" t="str">
        <f t="shared" si="200"/>
        <v/>
      </c>
      <c r="CL548" s="15" t="str">
        <f t="shared" si="201"/>
        <v/>
      </c>
      <c r="CM548" s="15" t="str">
        <f t="shared" si="202"/>
        <v/>
      </c>
      <c r="CN548" s="15" t="str">
        <f t="shared" si="203"/>
        <v/>
      </c>
      <c r="CO548" s="15" t="str">
        <f t="shared" si="204"/>
        <v/>
      </c>
      <c r="CP548" s="15" t="str">
        <f t="shared" si="205"/>
        <v/>
      </c>
      <c r="CQ548" s="15" t="str">
        <f t="shared" si="206"/>
        <v/>
      </c>
      <c r="CR548" s="15" t="str">
        <f t="shared" si="207"/>
        <v/>
      </c>
    </row>
    <row r="549" spans="2:96">
      <c r="B549" s="13"/>
      <c r="C549" s="15"/>
      <c r="D549" s="15"/>
      <c r="E549" s="28"/>
      <c r="F549" s="29"/>
      <c r="G549" s="29"/>
      <c r="H549" s="29"/>
      <c r="I549" s="29"/>
      <c r="J549" s="29"/>
      <c r="K549" s="29"/>
      <c r="L549" s="30"/>
      <c r="M549" s="29"/>
      <c r="N549" s="29"/>
      <c r="O549" s="29"/>
      <c r="P549" s="29"/>
      <c r="Q549" s="29"/>
      <c r="R549" s="29"/>
      <c r="S549" s="30"/>
      <c r="T549" s="31"/>
      <c r="U549" s="13"/>
      <c r="V549" s="15"/>
      <c r="W549" s="15"/>
      <c r="X549" s="15"/>
      <c r="Y549" s="15"/>
      <c r="Z549" s="15"/>
      <c r="AA549" s="15"/>
      <c r="AB549" s="32"/>
      <c r="AC549" s="15"/>
      <c r="AD549" s="15"/>
      <c r="AE549" s="15"/>
      <c r="AF549" s="15"/>
      <c r="AG549" s="15"/>
      <c r="AH549" s="15"/>
      <c r="AI549" s="15"/>
      <c r="AJ549" s="57"/>
      <c r="AK549" s="15"/>
      <c r="AL549" s="15"/>
      <c r="AM549" s="15"/>
      <c r="AN549" s="15"/>
      <c r="AO549" s="15"/>
      <c r="AP549" s="15"/>
      <c r="AQ549" s="15"/>
      <c r="AR549" s="32"/>
      <c r="AS549" s="15"/>
      <c r="AT549" s="15"/>
      <c r="AU549" s="15"/>
      <c r="AV549" s="15"/>
      <c r="AW549" s="15"/>
      <c r="AX549" s="15"/>
      <c r="AY549" s="15"/>
      <c r="AZ549" s="22"/>
      <c r="BA549" s="13"/>
      <c r="BB549" s="15"/>
      <c r="BC549" s="15"/>
      <c r="BD549" s="15"/>
      <c r="BE549" s="15"/>
      <c r="BF549" s="15"/>
      <c r="BG549" s="15"/>
      <c r="BH549" s="22"/>
      <c r="BI549" s="24"/>
      <c r="BJ549" s="34" t="str">
        <f t="shared" si="175"/>
        <v xml:space="preserve"> {
}
</v>
      </c>
      <c r="BK549" s="35" t="str">
        <f t="shared" si="208"/>
        <v xml:space="preserve">:root {
}
@media (prefers-color-scheme: dark) {
  :root {
  }
}
</v>
      </c>
      <c r="BL549" s="60" t="str">
        <f t="shared" si="209"/>
        <v xml:space="preserve">:root {
}
@media (prefers-color-scheme: dark) {
  :root {
  }
}
</v>
      </c>
      <c r="BM549" s="15" t="str">
        <f t="shared" si="176"/>
        <v/>
      </c>
      <c r="BN549" s="15" t="str">
        <f t="shared" si="177"/>
        <v/>
      </c>
      <c r="BO549" s="15" t="str">
        <f t="shared" si="178"/>
        <v/>
      </c>
      <c r="BP549" s="15" t="str">
        <f t="shared" si="179"/>
        <v/>
      </c>
      <c r="BQ549" s="15" t="str">
        <f t="shared" si="180"/>
        <v/>
      </c>
      <c r="BR549" s="15" t="str">
        <f t="shared" si="181"/>
        <v/>
      </c>
      <c r="BS549" s="15" t="str">
        <f t="shared" si="182"/>
        <v/>
      </c>
      <c r="BT549" s="15" t="str">
        <f t="shared" si="183"/>
        <v/>
      </c>
      <c r="BU549" s="15" t="str">
        <f t="shared" si="184"/>
        <v/>
      </c>
      <c r="BV549" s="15" t="str">
        <f t="shared" si="185"/>
        <v/>
      </c>
      <c r="BW549" s="15" t="str">
        <f t="shared" si="186"/>
        <v/>
      </c>
      <c r="BX549" s="15" t="str">
        <f t="shared" si="187"/>
        <v/>
      </c>
      <c r="BY549" s="15" t="str">
        <f t="shared" si="188"/>
        <v/>
      </c>
      <c r="BZ549" s="15" t="str">
        <f t="shared" si="189"/>
        <v/>
      </c>
      <c r="CA549" s="15" t="str">
        <f t="shared" si="190"/>
        <v/>
      </c>
      <c r="CB549" s="15" t="str">
        <f t="shared" si="191"/>
        <v/>
      </c>
      <c r="CC549" s="15" t="str">
        <f t="shared" si="192"/>
        <v/>
      </c>
      <c r="CD549" s="15" t="str">
        <f t="shared" si="193"/>
        <v/>
      </c>
      <c r="CE549" s="15" t="str">
        <f t="shared" si="194"/>
        <v/>
      </c>
      <c r="CF549" s="15" t="str">
        <f t="shared" si="195"/>
        <v/>
      </c>
      <c r="CG549" s="15" t="str">
        <f t="shared" si="196"/>
        <v/>
      </c>
      <c r="CH549" s="15" t="str">
        <f t="shared" si="197"/>
        <v/>
      </c>
      <c r="CI549" s="15" t="str">
        <f t="shared" si="198"/>
        <v/>
      </c>
      <c r="CJ549" s="15" t="str">
        <f t="shared" si="199"/>
        <v/>
      </c>
      <c r="CK549" s="15" t="str">
        <f t="shared" si="200"/>
        <v/>
      </c>
      <c r="CL549" s="15" t="str">
        <f t="shared" si="201"/>
        <v/>
      </c>
      <c r="CM549" s="15" t="str">
        <f t="shared" si="202"/>
        <v/>
      </c>
      <c r="CN549" s="15" t="str">
        <f t="shared" si="203"/>
        <v/>
      </c>
      <c r="CO549" s="15" t="str">
        <f t="shared" si="204"/>
        <v/>
      </c>
      <c r="CP549" s="15" t="str">
        <f t="shared" si="205"/>
        <v/>
      </c>
      <c r="CQ549" s="15" t="str">
        <f t="shared" si="206"/>
        <v/>
      </c>
      <c r="CR549" s="15" t="str">
        <f t="shared" si="207"/>
        <v/>
      </c>
    </row>
    <row r="550" spans="2:96">
      <c r="B550" s="13"/>
      <c r="C550" s="15"/>
      <c r="D550" s="15"/>
      <c r="E550" s="28"/>
      <c r="F550" s="29"/>
      <c r="G550" s="29"/>
      <c r="H550" s="29"/>
      <c r="I550" s="29"/>
      <c r="J550" s="29"/>
      <c r="K550" s="29"/>
      <c r="L550" s="30"/>
      <c r="M550" s="29"/>
      <c r="N550" s="29"/>
      <c r="O550" s="29"/>
      <c r="P550" s="29"/>
      <c r="Q550" s="29"/>
      <c r="R550" s="29"/>
      <c r="S550" s="30"/>
      <c r="T550" s="31"/>
      <c r="U550" s="13"/>
      <c r="V550" s="15"/>
      <c r="W550" s="15"/>
      <c r="X550" s="15"/>
      <c r="Y550" s="15"/>
      <c r="Z550" s="15"/>
      <c r="AA550" s="15"/>
      <c r="AB550" s="32"/>
      <c r="AC550" s="15"/>
      <c r="AD550" s="15"/>
      <c r="AE550" s="15"/>
      <c r="AF550" s="15"/>
      <c r="AG550" s="15"/>
      <c r="AH550" s="15"/>
      <c r="AI550" s="15"/>
      <c r="AJ550" s="57"/>
      <c r="AK550" s="15"/>
      <c r="AL550" s="15"/>
      <c r="AM550" s="15"/>
      <c r="AN550" s="15"/>
      <c r="AO550" s="15"/>
      <c r="AP550" s="15"/>
      <c r="AQ550" s="15"/>
      <c r="AR550" s="32"/>
      <c r="AS550" s="15"/>
      <c r="AT550" s="15"/>
      <c r="AU550" s="15"/>
      <c r="AV550" s="15"/>
      <c r="AW550" s="15"/>
      <c r="AX550" s="15"/>
      <c r="AY550" s="15"/>
      <c r="AZ550" s="22"/>
      <c r="BA550" s="13"/>
      <c r="BB550" s="15"/>
      <c r="BC550" s="15"/>
      <c r="BD550" s="15"/>
      <c r="BE550" s="15"/>
      <c r="BF550" s="15"/>
      <c r="BG550" s="15"/>
      <c r="BH550" s="22"/>
      <c r="BI550" s="24"/>
      <c r="BJ550" s="34" t="str">
        <f t="shared" si="175"/>
        <v xml:space="preserve"> {
}
</v>
      </c>
      <c r="BK550" s="35" t="str">
        <f t="shared" si="208"/>
        <v xml:space="preserve">:root {
}
@media (prefers-color-scheme: dark) {
  :root {
  }
}
</v>
      </c>
      <c r="BL550" s="60" t="str">
        <f t="shared" si="209"/>
        <v xml:space="preserve">:root {
}
@media (prefers-color-scheme: dark) {
  :root {
  }
}
</v>
      </c>
      <c r="BM550" s="15" t="str">
        <f t="shared" si="176"/>
        <v/>
      </c>
      <c r="BN550" s="15" t="str">
        <f t="shared" si="177"/>
        <v/>
      </c>
      <c r="BO550" s="15" t="str">
        <f t="shared" si="178"/>
        <v/>
      </c>
      <c r="BP550" s="15" t="str">
        <f t="shared" si="179"/>
        <v/>
      </c>
      <c r="BQ550" s="15" t="str">
        <f t="shared" si="180"/>
        <v/>
      </c>
      <c r="BR550" s="15" t="str">
        <f t="shared" si="181"/>
        <v/>
      </c>
      <c r="BS550" s="15" t="str">
        <f t="shared" si="182"/>
        <v/>
      </c>
      <c r="BT550" s="15" t="str">
        <f t="shared" si="183"/>
        <v/>
      </c>
      <c r="BU550" s="15" t="str">
        <f t="shared" si="184"/>
        <v/>
      </c>
      <c r="BV550" s="15" t="str">
        <f t="shared" si="185"/>
        <v/>
      </c>
      <c r="BW550" s="15" t="str">
        <f t="shared" si="186"/>
        <v/>
      </c>
      <c r="BX550" s="15" t="str">
        <f t="shared" si="187"/>
        <v/>
      </c>
      <c r="BY550" s="15" t="str">
        <f t="shared" si="188"/>
        <v/>
      </c>
      <c r="BZ550" s="15" t="str">
        <f t="shared" si="189"/>
        <v/>
      </c>
      <c r="CA550" s="15" t="str">
        <f t="shared" si="190"/>
        <v/>
      </c>
      <c r="CB550" s="15" t="str">
        <f t="shared" si="191"/>
        <v/>
      </c>
      <c r="CC550" s="15" t="str">
        <f t="shared" si="192"/>
        <v/>
      </c>
      <c r="CD550" s="15" t="str">
        <f t="shared" si="193"/>
        <v/>
      </c>
      <c r="CE550" s="15" t="str">
        <f t="shared" si="194"/>
        <v/>
      </c>
      <c r="CF550" s="15" t="str">
        <f t="shared" si="195"/>
        <v/>
      </c>
      <c r="CG550" s="15" t="str">
        <f t="shared" si="196"/>
        <v/>
      </c>
      <c r="CH550" s="15" t="str">
        <f t="shared" si="197"/>
        <v/>
      </c>
      <c r="CI550" s="15" t="str">
        <f t="shared" si="198"/>
        <v/>
      </c>
      <c r="CJ550" s="15" t="str">
        <f t="shared" si="199"/>
        <v/>
      </c>
      <c r="CK550" s="15" t="str">
        <f t="shared" si="200"/>
        <v/>
      </c>
      <c r="CL550" s="15" t="str">
        <f t="shared" si="201"/>
        <v/>
      </c>
      <c r="CM550" s="15" t="str">
        <f t="shared" si="202"/>
        <v/>
      </c>
      <c r="CN550" s="15" t="str">
        <f t="shared" si="203"/>
        <v/>
      </c>
      <c r="CO550" s="15" t="str">
        <f t="shared" si="204"/>
        <v/>
      </c>
      <c r="CP550" s="15" t="str">
        <f t="shared" si="205"/>
        <v/>
      </c>
      <c r="CQ550" s="15" t="str">
        <f t="shared" si="206"/>
        <v/>
      </c>
      <c r="CR550" s="15" t="str">
        <f t="shared" si="207"/>
        <v/>
      </c>
    </row>
    <row r="551" spans="2:96">
      <c r="B551" s="13"/>
      <c r="C551" s="15"/>
      <c r="D551" s="15"/>
      <c r="E551" s="28"/>
      <c r="F551" s="29"/>
      <c r="G551" s="29"/>
      <c r="H551" s="29"/>
      <c r="I551" s="29"/>
      <c r="J551" s="29"/>
      <c r="K551" s="29"/>
      <c r="L551" s="30"/>
      <c r="M551" s="29"/>
      <c r="N551" s="29"/>
      <c r="O551" s="29"/>
      <c r="P551" s="29"/>
      <c r="Q551" s="29"/>
      <c r="R551" s="29"/>
      <c r="S551" s="30"/>
      <c r="T551" s="31"/>
      <c r="U551" s="13"/>
      <c r="V551" s="15"/>
      <c r="W551" s="15"/>
      <c r="X551" s="15"/>
      <c r="Y551" s="15"/>
      <c r="Z551" s="15"/>
      <c r="AA551" s="15"/>
      <c r="AB551" s="32"/>
      <c r="AC551" s="15"/>
      <c r="AD551" s="15"/>
      <c r="AE551" s="15"/>
      <c r="AF551" s="15"/>
      <c r="AG551" s="15"/>
      <c r="AH551" s="15"/>
      <c r="AI551" s="15"/>
      <c r="AJ551" s="57"/>
      <c r="AK551" s="15"/>
      <c r="AL551" s="15"/>
      <c r="AM551" s="15"/>
      <c r="AN551" s="15"/>
      <c r="AO551" s="15"/>
      <c r="AP551" s="15"/>
      <c r="AQ551" s="15"/>
      <c r="AR551" s="32"/>
      <c r="AS551" s="15"/>
      <c r="AT551" s="15"/>
      <c r="AU551" s="15"/>
      <c r="AV551" s="15"/>
      <c r="AW551" s="15"/>
      <c r="AX551" s="15"/>
      <c r="AY551" s="15"/>
      <c r="AZ551" s="22"/>
      <c r="BA551" s="13"/>
      <c r="BB551" s="15"/>
      <c r="BC551" s="15"/>
      <c r="BD551" s="15"/>
      <c r="BE551" s="15"/>
      <c r="BF551" s="15"/>
      <c r="BG551" s="15"/>
      <c r="BH551" s="22"/>
      <c r="BI551" s="24"/>
      <c r="BJ551" s="34" t="str">
        <f t="shared" si="175"/>
        <v xml:space="preserve"> {
}
</v>
      </c>
      <c r="BK551" s="35" t="str">
        <f t="shared" si="208"/>
        <v xml:space="preserve">:root {
}
@media (prefers-color-scheme: dark) {
  :root {
  }
}
</v>
      </c>
      <c r="BL551" s="60" t="str">
        <f t="shared" si="209"/>
        <v xml:space="preserve">:root {
}
@media (prefers-color-scheme: dark) {
  :root {
  }
}
</v>
      </c>
      <c r="BM551" s="15" t="str">
        <f t="shared" si="176"/>
        <v/>
      </c>
      <c r="BN551" s="15" t="str">
        <f t="shared" si="177"/>
        <v/>
      </c>
      <c r="BO551" s="15" t="str">
        <f t="shared" si="178"/>
        <v/>
      </c>
      <c r="BP551" s="15" t="str">
        <f t="shared" si="179"/>
        <v/>
      </c>
      <c r="BQ551" s="15" t="str">
        <f t="shared" si="180"/>
        <v/>
      </c>
      <c r="BR551" s="15" t="str">
        <f t="shared" si="181"/>
        <v/>
      </c>
      <c r="BS551" s="15" t="str">
        <f t="shared" si="182"/>
        <v/>
      </c>
      <c r="BT551" s="15" t="str">
        <f t="shared" si="183"/>
        <v/>
      </c>
      <c r="BU551" s="15" t="str">
        <f t="shared" si="184"/>
        <v/>
      </c>
      <c r="BV551" s="15" t="str">
        <f t="shared" si="185"/>
        <v/>
      </c>
      <c r="BW551" s="15" t="str">
        <f t="shared" si="186"/>
        <v/>
      </c>
      <c r="BX551" s="15" t="str">
        <f t="shared" si="187"/>
        <v/>
      </c>
      <c r="BY551" s="15" t="str">
        <f t="shared" si="188"/>
        <v/>
      </c>
      <c r="BZ551" s="15" t="str">
        <f t="shared" si="189"/>
        <v/>
      </c>
      <c r="CA551" s="15" t="str">
        <f t="shared" si="190"/>
        <v/>
      </c>
      <c r="CB551" s="15" t="str">
        <f t="shared" si="191"/>
        <v/>
      </c>
      <c r="CC551" s="15" t="str">
        <f t="shared" si="192"/>
        <v/>
      </c>
      <c r="CD551" s="15" t="str">
        <f t="shared" si="193"/>
        <v/>
      </c>
      <c r="CE551" s="15" t="str">
        <f t="shared" si="194"/>
        <v/>
      </c>
      <c r="CF551" s="15" t="str">
        <f t="shared" si="195"/>
        <v/>
      </c>
      <c r="CG551" s="15" t="str">
        <f t="shared" si="196"/>
        <v/>
      </c>
      <c r="CH551" s="15" t="str">
        <f t="shared" si="197"/>
        <v/>
      </c>
      <c r="CI551" s="15" t="str">
        <f t="shared" si="198"/>
        <v/>
      </c>
      <c r="CJ551" s="15" t="str">
        <f t="shared" si="199"/>
        <v/>
      </c>
      <c r="CK551" s="15" t="str">
        <f t="shared" si="200"/>
        <v/>
      </c>
      <c r="CL551" s="15" t="str">
        <f t="shared" si="201"/>
        <v/>
      </c>
      <c r="CM551" s="15" t="str">
        <f t="shared" si="202"/>
        <v/>
      </c>
      <c r="CN551" s="15" t="str">
        <f t="shared" si="203"/>
        <v/>
      </c>
      <c r="CO551" s="15" t="str">
        <f t="shared" si="204"/>
        <v/>
      </c>
      <c r="CP551" s="15" t="str">
        <f t="shared" si="205"/>
        <v/>
      </c>
      <c r="CQ551" s="15" t="str">
        <f t="shared" si="206"/>
        <v/>
      </c>
      <c r="CR551" s="15" t="str">
        <f t="shared" si="207"/>
        <v/>
      </c>
    </row>
    <row r="552" spans="2:96">
      <c r="B552" s="13"/>
      <c r="C552" s="15"/>
      <c r="D552" s="15"/>
      <c r="E552" s="28"/>
      <c r="F552" s="29"/>
      <c r="G552" s="29"/>
      <c r="H552" s="29"/>
      <c r="I552" s="29"/>
      <c r="J552" s="29"/>
      <c r="K552" s="29"/>
      <c r="L552" s="30"/>
      <c r="M552" s="29"/>
      <c r="N552" s="29"/>
      <c r="O552" s="29"/>
      <c r="P552" s="29"/>
      <c r="Q552" s="29"/>
      <c r="R552" s="29"/>
      <c r="S552" s="30"/>
      <c r="T552" s="31"/>
      <c r="U552" s="13"/>
      <c r="V552" s="15"/>
      <c r="W552" s="15"/>
      <c r="X552" s="15"/>
      <c r="Y552" s="15"/>
      <c r="Z552" s="15"/>
      <c r="AA552" s="15"/>
      <c r="AB552" s="32"/>
      <c r="AC552" s="15"/>
      <c r="AD552" s="15"/>
      <c r="AE552" s="15"/>
      <c r="AF552" s="15"/>
      <c r="AG552" s="15"/>
      <c r="AH552" s="15"/>
      <c r="AI552" s="15"/>
      <c r="AJ552" s="57"/>
      <c r="AK552" s="15"/>
      <c r="AL552" s="15"/>
      <c r="AM552" s="15"/>
      <c r="AN552" s="15"/>
      <c r="AO552" s="15"/>
      <c r="AP552" s="15"/>
      <c r="AQ552" s="15"/>
      <c r="AR552" s="32"/>
      <c r="AS552" s="15"/>
      <c r="AT552" s="15"/>
      <c r="AU552" s="15"/>
      <c r="AV552" s="15"/>
      <c r="AW552" s="15"/>
      <c r="AX552" s="15"/>
      <c r="AY552" s="15"/>
      <c r="AZ552" s="22"/>
      <c r="BA552" s="13"/>
      <c r="BB552" s="15"/>
      <c r="BC552" s="15"/>
      <c r="BD552" s="15"/>
      <c r="BE552" s="15"/>
      <c r="BF552" s="15"/>
      <c r="BG552" s="15"/>
      <c r="BH552" s="22"/>
      <c r="BI552" s="24"/>
      <c r="BJ552" s="34" t="str">
        <f t="shared" si="175"/>
        <v xml:space="preserve"> {
}
</v>
      </c>
      <c r="BK552" s="35" t="str">
        <f t="shared" si="208"/>
        <v xml:space="preserve">:root {
}
@media (prefers-color-scheme: dark) {
  :root {
  }
}
</v>
      </c>
      <c r="BL552" s="60" t="str">
        <f t="shared" si="209"/>
        <v xml:space="preserve">:root {
}
@media (prefers-color-scheme: dark) {
  :root {
  }
}
</v>
      </c>
      <c r="BM552" s="15" t="str">
        <f t="shared" si="176"/>
        <v/>
      </c>
      <c r="BN552" s="15" t="str">
        <f t="shared" si="177"/>
        <v/>
      </c>
      <c r="BO552" s="15" t="str">
        <f t="shared" si="178"/>
        <v/>
      </c>
      <c r="BP552" s="15" t="str">
        <f t="shared" si="179"/>
        <v/>
      </c>
      <c r="BQ552" s="15" t="str">
        <f t="shared" si="180"/>
        <v/>
      </c>
      <c r="BR552" s="15" t="str">
        <f t="shared" si="181"/>
        <v/>
      </c>
      <c r="BS552" s="15" t="str">
        <f t="shared" si="182"/>
        <v/>
      </c>
      <c r="BT552" s="15" t="str">
        <f t="shared" si="183"/>
        <v/>
      </c>
      <c r="BU552" s="15" t="str">
        <f t="shared" si="184"/>
        <v/>
      </c>
      <c r="BV552" s="15" t="str">
        <f t="shared" si="185"/>
        <v/>
      </c>
      <c r="BW552" s="15" t="str">
        <f t="shared" si="186"/>
        <v/>
      </c>
      <c r="BX552" s="15" t="str">
        <f t="shared" si="187"/>
        <v/>
      </c>
      <c r="BY552" s="15" t="str">
        <f t="shared" si="188"/>
        <v/>
      </c>
      <c r="BZ552" s="15" t="str">
        <f t="shared" si="189"/>
        <v/>
      </c>
      <c r="CA552" s="15" t="str">
        <f t="shared" si="190"/>
        <v/>
      </c>
      <c r="CB552" s="15" t="str">
        <f t="shared" si="191"/>
        <v/>
      </c>
      <c r="CC552" s="15" t="str">
        <f t="shared" si="192"/>
        <v/>
      </c>
      <c r="CD552" s="15" t="str">
        <f t="shared" si="193"/>
        <v/>
      </c>
      <c r="CE552" s="15" t="str">
        <f t="shared" si="194"/>
        <v/>
      </c>
      <c r="CF552" s="15" t="str">
        <f t="shared" si="195"/>
        <v/>
      </c>
      <c r="CG552" s="15" t="str">
        <f t="shared" si="196"/>
        <v/>
      </c>
      <c r="CH552" s="15" t="str">
        <f t="shared" si="197"/>
        <v/>
      </c>
      <c r="CI552" s="15" t="str">
        <f t="shared" si="198"/>
        <v/>
      </c>
      <c r="CJ552" s="15" t="str">
        <f t="shared" si="199"/>
        <v/>
      </c>
      <c r="CK552" s="15" t="str">
        <f t="shared" si="200"/>
        <v/>
      </c>
      <c r="CL552" s="15" t="str">
        <f t="shared" si="201"/>
        <v/>
      </c>
      <c r="CM552" s="15" t="str">
        <f t="shared" si="202"/>
        <v/>
      </c>
      <c r="CN552" s="15" t="str">
        <f t="shared" si="203"/>
        <v/>
      </c>
      <c r="CO552" s="15" t="str">
        <f t="shared" si="204"/>
        <v/>
      </c>
      <c r="CP552" s="15" t="str">
        <f t="shared" si="205"/>
        <v/>
      </c>
      <c r="CQ552" s="15" t="str">
        <f t="shared" si="206"/>
        <v/>
      </c>
      <c r="CR552" s="15" t="str">
        <f t="shared" si="207"/>
        <v/>
      </c>
    </row>
    <row r="553" spans="2:96">
      <c r="B553" s="13"/>
      <c r="C553" s="15"/>
      <c r="D553" s="15"/>
      <c r="E553" s="28"/>
      <c r="F553" s="29"/>
      <c r="G553" s="29"/>
      <c r="H553" s="29"/>
      <c r="I553" s="29"/>
      <c r="J553" s="29"/>
      <c r="K553" s="29"/>
      <c r="L553" s="30"/>
      <c r="M553" s="29"/>
      <c r="N553" s="29"/>
      <c r="O553" s="29"/>
      <c r="P553" s="29"/>
      <c r="Q553" s="29"/>
      <c r="R553" s="29"/>
      <c r="S553" s="30"/>
      <c r="T553" s="31"/>
      <c r="U553" s="13"/>
      <c r="V553" s="15"/>
      <c r="W553" s="15"/>
      <c r="X553" s="15"/>
      <c r="Y553" s="15"/>
      <c r="Z553" s="15"/>
      <c r="AA553" s="15"/>
      <c r="AB553" s="32"/>
      <c r="AC553" s="15"/>
      <c r="AD553" s="15"/>
      <c r="AE553" s="15"/>
      <c r="AF553" s="15"/>
      <c r="AG553" s="15"/>
      <c r="AH553" s="15"/>
      <c r="AI553" s="15"/>
      <c r="AJ553" s="57"/>
      <c r="AK553" s="15"/>
      <c r="AL553" s="15"/>
      <c r="AM553" s="15"/>
      <c r="AN553" s="15"/>
      <c r="AO553" s="15"/>
      <c r="AP553" s="15"/>
      <c r="AQ553" s="15"/>
      <c r="AR553" s="32"/>
      <c r="AS553" s="15"/>
      <c r="AT553" s="15"/>
      <c r="AU553" s="15"/>
      <c r="AV553" s="15"/>
      <c r="AW553" s="15"/>
      <c r="AX553" s="15"/>
      <c r="AY553" s="15"/>
      <c r="AZ553" s="22"/>
      <c r="BA553" s="13"/>
      <c r="BB553" s="15"/>
      <c r="BC553" s="15"/>
      <c r="BD553" s="15"/>
      <c r="BE553" s="15"/>
      <c r="BF553" s="15"/>
      <c r="BG553" s="15"/>
      <c r="BH553" s="22"/>
      <c r="BI553" s="24"/>
      <c r="BJ553" s="34" t="str">
        <f t="shared" si="175"/>
        <v xml:space="preserve"> {
}
</v>
      </c>
      <c r="BK553" s="35" t="str">
        <f t="shared" si="208"/>
        <v xml:space="preserve">:root {
}
@media (prefers-color-scheme: dark) {
  :root {
  }
}
</v>
      </c>
      <c r="BL553" s="60" t="str">
        <f t="shared" si="209"/>
        <v xml:space="preserve">:root {
}
@media (prefers-color-scheme: dark) {
  :root {
  }
}
</v>
      </c>
      <c r="BM553" s="15" t="str">
        <f t="shared" si="176"/>
        <v/>
      </c>
      <c r="BN553" s="15" t="str">
        <f t="shared" si="177"/>
        <v/>
      </c>
      <c r="BO553" s="15" t="str">
        <f t="shared" si="178"/>
        <v/>
      </c>
      <c r="BP553" s="15" t="str">
        <f t="shared" si="179"/>
        <v/>
      </c>
      <c r="BQ553" s="15" t="str">
        <f t="shared" si="180"/>
        <v/>
      </c>
      <c r="BR553" s="15" t="str">
        <f t="shared" si="181"/>
        <v/>
      </c>
      <c r="BS553" s="15" t="str">
        <f t="shared" si="182"/>
        <v/>
      </c>
      <c r="BT553" s="15" t="str">
        <f t="shared" si="183"/>
        <v/>
      </c>
      <c r="BU553" s="15" t="str">
        <f t="shared" si="184"/>
        <v/>
      </c>
      <c r="BV553" s="15" t="str">
        <f t="shared" si="185"/>
        <v/>
      </c>
      <c r="BW553" s="15" t="str">
        <f t="shared" si="186"/>
        <v/>
      </c>
      <c r="BX553" s="15" t="str">
        <f t="shared" si="187"/>
        <v/>
      </c>
      <c r="BY553" s="15" t="str">
        <f t="shared" si="188"/>
        <v/>
      </c>
      <c r="BZ553" s="15" t="str">
        <f t="shared" si="189"/>
        <v/>
      </c>
      <c r="CA553" s="15" t="str">
        <f t="shared" si="190"/>
        <v/>
      </c>
      <c r="CB553" s="15" t="str">
        <f t="shared" si="191"/>
        <v/>
      </c>
      <c r="CC553" s="15" t="str">
        <f t="shared" si="192"/>
        <v/>
      </c>
      <c r="CD553" s="15" t="str">
        <f t="shared" si="193"/>
        <v/>
      </c>
      <c r="CE553" s="15" t="str">
        <f t="shared" si="194"/>
        <v/>
      </c>
      <c r="CF553" s="15" t="str">
        <f t="shared" si="195"/>
        <v/>
      </c>
      <c r="CG553" s="15" t="str">
        <f t="shared" si="196"/>
        <v/>
      </c>
      <c r="CH553" s="15" t="str">
        <f t="shared" si="197"/>
        <v/>
      </c>
      <c r="CI553" s="15" t="str">
        <f t="shared" si="198"/>
        <v/>
      </c>
      <c r="CJ553" s="15" t="str">
        <f t="shared" si="199"/>
        <v/>
      </c>
      <c r="CK553" s="15" t="str">
        <f t="shared" si="200"/>
        <v/>
      </c>
      <c r="CL553" s="15" t="str">
        <f t="shared" si="201"/>
        <v/>
      </c>
      <c r="CM553" s="15" t="str">
        <f t="shared" si="202"/>
        <v/>
      </c>
      <c r="CN553" s="15" t="str">
        <f t="shared" si="203"/>
        <v/>
      </c>
      <c r="CO553" s="15" t="str">
        <f t="shared" si="204"/>
        <v/>
      </c>
      <c r="CP553" s="15" t="str">
        <f t="shared" si="205"/>
        <v/>
      </c>
      <c r="CQ553" s="15" t="str">
        <f t="shared" si="206"/>
        <v/>
      </c>
      <c r="CR553" s="15" t="str">
        <f t="shared" si="207"/>
        <v/>
      </c>
    </row>
    <row r="554" spans="2:96">
      <c r="B554" s="13"/>
      <c r="C554" s="15"/>
      <c r="D554" s="15"/>
      <c r="E554" s="28"/>
      <c r="F554" s="29"/>
      <c r="G554" s="29"/>
      <c r="H554" s="29"/>
      <c r="I554" s="29"/>
      <c r="J554" s="29"/>
      <c r="K554" s="29"/>
      <c r="L554" s="30"/>
      <c r="M554" s="29"/>
      <c r="N554" s="29"/>
      <c r="O554" s="29"/>
      <c r="P554" s="29"/>
      <c r="Q554" s="29"/>
      <c r="R554" s="29"/>
      <c r="S554" s="30"/>
      <c r="T554" s="31"/>
      <c r="U554" s="13"/>
      <c r="V554" s="15"/>
      <c r="W554" s="15"/>
      <c r="X554" s="15"/>
      <c r="Y554" s="15"/>
      <c r="Z554" s="15"/>
      <c r="AA554" s="15"/>
      <c r="AB554" s="32"/>
      <c r="AC554" s="15"/>
      <c r="AD554" s="15"/>
      <c r="AE554" s="15"/>
      <c r="AF554" s="15"/>
      <c r="AG554" s="15"/>
      <c r="AH554" s="15"/>
      <c r="AI554" s="15"/>
      <c r="AJ554" s="57"/>
      <c r="AK554" s="15"/>
      <c r="AL554" s="15"/>
      <c r="AM554" s="15"/>
      <c r="AN554" s="15"/>
      <c r="AO554" s="15"/>
      <c r="AP554" s="15"/>
      <c r="AQ554" s="15"/>
      <c r="AR554" s="32"/>
      <c r="AS554" s="15"/>
      <c r="AT554" s="15"/>
      <c r="AU554" s="15"/>
      <c r="AV554" s="15"/>
      <c r="AW554" s="15"/>
      <c r="AX554" s="15"/>
      <c r="AY554" s="15"/>
      <c r="AZ554" s="22"/>
      <c r="BA554" s="13"/>
      <c r="BB554" s="15"/>
      <c r="BC554" s="15"/>
      <c r="BD554" s="15"/>
      <c r="BE554" s="15"/>
      <c r="BF554" s="15"/>
      <c r="BG554" s="15"/>
      <c r="BH554" s="22"/>
      <c r="BI554" s="24"/>
      <c r="BJ554" s="34" t="str">
        <f t="shared" si="175"/>
        <v xml:space="preserve"> {
}
</v>
      </c>
      <c r="BK554" s="35" t="str">
        <f t="shared" si="208"/>
        <v xml:space="preserve">:root {
}
@media (prefers-color-scheme: dark) {
  :root {
  }
}
</v>
      </c>
      <c r="BL554" s="60" t="str">
        <f t="shared" si="209"/>
        <v xml:space="preserve">:root {
}
@media (prefers-color-scheme: dark) {
  :root {
  }
}
</v>
      </c>
      <c r="BM554" s="15" t="str">
        <f t="shared" si="176"/>
        <v/>
      </c>
      <c r="BN554" s="15" t="str">
        <f t="shared" si="177"/>
        <v/>
      </c>
      <c r="BO554" s="15" t="str">
        <f t="shared" si="178"/>
        <v/>
      </c>
      <c r="BP554" s="15" t="str">
        <f t="shared" si="179"/>
        <v/>
      </c>
      <c r="BQ554" s="15" t="str">
        <f t="shared" si="180"/>
        <v/>
      </c>
      <c r="BR554" s="15" t="str">
        <f t="shared" si="181"/>
        <v/>
      </c>
      <c r="BS554" s="15" t="str">
        <f t="shared" si="182"/>
        <v/>
      </c>
      <c r="BT554" s="15" t="str">
        <f t="shared" si="183"/>
        <v/>
      </c>
      <c r="BU554" s="15" t="str">
        <f t="shared" si="184"/>
        <v/>
      </c>
      <c r="BV554" s="15" t="str">
        <f t="shared" si="185"/>
        <v/>
      </c>
      <c r="BW554" s="15" t="str">
        <f t="shared" si="186"/>
        <v/>
      </c>
      <c r="BX554" s="15" t="str">
        <f t="shared" si="187"/>
        <v/>
      </c>
      <c r="BY554" s="15" t="str">
        <f t="shared" si="188"/>
        <v/>
      </c>
      <c r="BZ554" s="15" t="str">
        <f t="shared" si="189"/>
        <v/>
      </c>
      <c r="CA554" s="15" t="str">
        <f t="shared" si="190"/>
        <v/>
      </c>
      <c r="CB554" s="15" t="str">
        <f t="shared" si="191"/>
        <v/>
      </c>
      <c r="CC554" s="15" t="str">
        <f t="shared" si="192"/>
        <v/>
      </c>
      <c r="CD554" s="15" t="str">
        <f t="shared" si="193"/>
        <v/>
      </c>
      <c r="CE554" s="15" t="str">
        <f t="shared" si="194"/>
        <v/>
      </c>
      <c r="CF554" s="15" t="str">
        <f t="shared" si="195"/>
        <v/>
      </c>
      <c r="CG554" s="15" t="str">
        <f t="shared" si="196"/>
        <v/>
      </c>
      <c r="CH554" s="15" t="str">
        <f t="shared" si="197"/>
        <v/>
      </c>
      <c r="CI554" s="15" t="str">
        <f t="shared" si="198"/>
        <v/>
      </c>
      <c r="CJ554" s="15" t="str">
        <f t="shared" si="199"/>
        <v/>
      </c>
      <c r="CK554" s="15" t="str">
        <f t="shared" si="200"/>
        <v/>
      </c>
      <c r="CL554" s="15" t="str">
        <f t="shared" si="201"/>
        <v/>
      </c>
      <c r="CM554" s="15" t="str">
        <f t="shared" si="202"/>
        <v/>
      </c>
      <c r="CN554" s="15" t="str">
        <f t="shared" si="203"/>
        <v/>
      </c>
      <c r="CO554" s="15" t="str">
        <f t="shared" si="204"/>
        <v/>
      </c>
      <c r="CP554" s="15" t="str">
        <f t="shared" si="205"/>
        <v/>
      </c>
      <c r="CQ554" s="15" t="str">
        <f t="shared" si="206"/>
        <v/>
      </c>
      <c r="CR554" s="15" t="str">
        <f t="shared" si="207"/>
        <v/>
      </c>
    </row>
    <row r="555" spans="2:96">
      <c r="B555" s="13"/>
      <c r="C555" s="15"/>
      <c r="D555" s="15"/>
      <c r="E555" s="28"/>
      <c r="F555" s="29"/>
      <c r="G555" s="29"/>
      <c r="H555" s="29"/>
      <c r="I555" s="29"/>
      <c r="J555" s="29"/>
      <c r="K555" s="29"/>
      <c r="L555" s="30"/>
      <c r="M555" s="29"/>
      <c r="N555" s="29"/>
      <c r="O555" s="29"/>
      <c r="P555" s="29"/>
      <c r="Q555" s="29"/>
      <c r="R555" s="29"/>
      <c r="S555" s="30"/>
      <c r="T555" s="31"/>
      <c r="U555" s="13"/>
      <c r="V555" s="15"/>
      <c r="W555" s="15"/>
      <c r="X555" s="15"/>
      <c r="Y555" s="15"/>
      <c r="Z555" s="15"/>
      <c r="AA555" s="15"/>
      <c r="AB555" s="32"/>
      <c r="AC555" s="15"/>
      <c r="AD555" s="15"/>
      <c r="AE555" s="15"/>
      <c r="AF555" s="15"/>
      <c r="AG555" s="15"/>
      <c r="AH555" s="15"/>
      <c r="AI555" s="15"/>
      <c r="AJ555" s="57"/>
      <c r="AK555" s="15"/>
      <c r="AL555" s="15"/>
      <c r="AM555" s="15"/>
      <c r="AN555" s="15"/>
      <c r="AO555" s="15"/>
      <c r="AP555" s="15"/>
      <c r="AQ555" s="15"/>
      <c r="AR555" s="32"/>
      <c r="AS555" s="15"/>
      <c r="AT555" s="15"/>
      <c r="AU555" s="15"/>
      <c r="AV555" s="15"/>
      <c r="AW555" s="15"/>
      <c r="AX555" s="15"/>
      <c r="AY555" s="15"/>
      <c r="AZ555" s="22"/>
      <c r="BA555" s="13"/>
      <c r="BB555" s="15"/>
      <c r="BC555" s="15"/>
      <c r="BD555" s="15"/>
      <c r="BE555" s="15"/>
      <c r="BF555" s="15"/>
      <c r="BG555" s="15"/>
      <c r="BH555" s="22"/>
      <c r="BI555" s="24"/>
      <c r="BJ555" s="34" t="str">
        <f t="shared" si="175"/>
        <v xml:space="preserve"> {
}
</v>
      </c>
      <c r="BK555" s="35" t="str">
        <f t="shared" si="208"/>
        <v xml:space="preserve">:root {
}
@media (prefers-color-scheme: dark) {
  :root {
  }
}
</v>
      </c>
      <c r="BL555" s="60" t="str">
        <f t="shared" si="209"/>
        <v xml:space="preserve">:root {
}
@media (prefers-color-scheme: dark) {
  :root {
  }
}
</v>
      </c>
      <c r="BM555" s="15" t="str">
        <f t="shared" si="176"/>
        <v/>
      </c>
      <c r="BN555" s="15" t="str">
        <f t="shared" si="177"/>
        <v/>
      </c>
      <c r="BO555" s="15" t="str">
        <f t="shared" si="178"/>
        <v/>
      </c>
      <c r="BP555" s="15" t="str">
        <f t="shared" si="179"/>
        <v/>
      </c>
      <c r="BQ555" s="15" t="str">
        <f t="shared" si="180"/>
        <v/>
      </c>
      <c r="BR555" s="15" t="str">
        <f t="shared" si="181"/>
        <v/>
      </c>
      <c r="BS555" s="15" t="str">
        <f t="shared" si="182"/>
        <v/>
      </c>
      <c r="BT555" s="15" t="str">
        <f t="shared" si="183"/>
        <v/>
      </c>
      <c r="BU555" s="15" t="str">
        <f t="shared" si="184"/>
        <v/>
      </c>
      <c r="BV555" s="15" t="str">
        <f t="shared" si="185"/>
        <v/>
      </c>
      <c r="BW555" s="15" t="str">
        <f t="shared" si="186"/>
        <v/>
      </c>
      <c r="BX555" s="15" t="str">
        <f t="shared" si="187"/>
        <v/>
      </c>
      <c r="BY555" s="15" t="str">
        <f t="shared" si="188"/>
        <v/>
      </c>
      <c r="BZ555" s="15" t="str">
        <f t="shared" si="189"/>
        <v/>
      </c>
      <c r="CA555" s="15" t="str">
        <f t="shared" si="190"/>
        <v/>
      </c>
      <c r="CB555" s="15" t="str">
        <f t="shared" si="191"/>
        <v/>
      </c>
      <c r="CC555" s="15" t="str">
        <f t="shared" si="192"/>
        <v/>
      </c>
      <c r="CD555" s="15" t="str">
        <f t="shared" si="193"/>
        <v/>
      </c>
      <c r="CE555" s="15" t="str">
        <f t="shared" si="194"/>
        <v/>
      </c>
      <c r="CF555" s="15" t="str">
        <f t="shared" si="195"/>
        <v/>
      </c>
      <c r="CG555" s="15" t="str">
        <f t="shared" si="196"/>
        <v/>
      </c>
      <c r="CH555" s="15" t="str">
        <f t="shared" si="197"/>
        <v/>
      </c>
      <c r="CI555" s="15" t="str">
        <f t="shared" si="198"/>
        <v/>
      </c>
      <c r="CJ555" s="15" t="str">
        <f t="shared" si="199"/>
        <v/>
      </c>
      <c r="CK555" s="15" t="str">
        <f t="shared" si="200"/>
        <v/>
      </c>
      <c r="CL555" s="15" t="str">
        <f t="shared" si="201"/>
        <v/>
      </c>
      <c r="CM555" s="15" t="str">
        <f t="shared" si="202"/>
        <v/>
      </c>
      <c r="CN555" s="15" t="str">
        <f t="shared" si="203"/>
        <v/>
      </c>
      <c r="CO555" s="15" t="str">
        <f t="shared" si="204"/>
        <v/>
      </c>
      <c r="CP555" s="15" t="str">
        <f t="shared" si="205"/>
        <v/>
      </c>
      <c r="CQ555" s="15" t="str">
        <f t="shared" si="206"/>
        <v/>
      </c>
      <c r="CR555" s="15" t="str">
        <f t="shared" si="207"/>
        <v/>
      </c>
    </row>
    <row r="556" spans="2:96">
      <c r="B556" s="13"/>
      <c r="C556" s="15"/>
      <c r="D556" s="15"/>
      <c r="E556" s="28"/>
      <c r="F556" s="29"/>
      <c r="G556" s="29"/>
      <c r="H556" s="29"/>
      <c r="I556" s="29"/>
      <c r="J556" s="29"/>
      <c r="K556" s="29"/>
      <c r="L556" s="30"/>
      <c r="M556" s="29"/>
      <c r="N556" s="29"/>
      <c r="O556" s="29"/>
      <c r="P556" s="29"/>
      <c r="Q556" s="29"/>
      <c r="R556" s="29"/>
      <c r="S556" s="30"/>
      <c r="T556" s="31"/>
      <c r="U556" s="13"/>
      <c r="V556" s="15"/>
      <c r="W556" s="15"/>
      <c r="X556" s="15"/>
      <c r="Y556" s="15"/>
      <c r="Z556" s="15"/>
      <c r="AA556" s="15"/>
      <c r="AB556" s="32"/>
      <c r="AC556" s="15"/>
      <c r="AD556" s="15"/>
      <c r="AE556" s="15"/>
      <c r="AF556" s="15"/>
      <c r="AG556" s="15"/>
      <c r="AH556" s="15"/>
      <c r="AI556" s="15"/>
      <c r="AJ556" s="57"/>
      <c r="AK556" s="15"/>
      <c r="AL556" s="15"/>
      <c r="AM556" s="15"/>
      <c r="AN556" s="15"/>
      <c r="AO556" s="15"/>
      <c r="AP556" s="15"/>
      <c r="AQ556" s="15"/>
      <c r="AR556" s="32"/>
      <c r="AS556" s="15"/>
      <c r="AT556" s="15"/>
      <c r="AU556" s="15"/>
      <c r="AV556" s="15"/>
      <c r="AW556" s="15"/>
      <c r="AX556" s="15"/>
      <c r="AY556" s="15"/>
      <c r="AZ556" s="22"/>
      <c r="BA556" s="13"/>
      <c r="BB556" s="15"/>
      <c r="BC556" s="15"/>
      <c r="BD556" s="15"/>
      <c r="BE556" s="15"/>
      <c r="BF556" s="15"/>
      <c r="BG556" s="15"/>
      <c r="BH556" s="22"/>
      <c r="BI556" s="24"/>
      <c r="BJ556" s="34" t="str">
        <f t="shared" si="175"/>
        <v xml:space="preserve"> {
}
</v>
      </c>
      <c r="BK556" s="35" t="str">
        <f t="shared" si="208"/>
        <v xml:space="preserve">:root {
}
@media (prefers-color-scheme: dark) {
  :root {
  }
}
</v>
      </c>
      <c r="BL556" s="60" t="str">
        <f t="shared" si="209"/>
        <v xml:space="preserve">:root {
}
@media (prefers-color-scheme: dark) {
  :root {
  }
}
</v>
      </c>
      <c r="BM556" s="15" t="str">
        <f t="shared" si="176"/>
        <v/>
      </c>
      <c r="BN556" s="15" t="str">
        <f t="shared" si="177"/>
        <v/>
      </c>
      <c r="BO556" s="15" t="str">
        <f t="shared" si="178"/>
        <v/>
      </c>
      <c r="BP556" s="15" t="str">
        <f t="shared" si="179"/>
        <v/>
      </c>
      <c r="BQ556" s="15" t="str">
        <f t="shared" si="180"/>
        <v/>
      </c>
      <c r="BR556" s="15" t="str">
        <f t="shared" si="181"/>
        <v/>
      </c>
      <c r="BS556" s="15" t="str">
        <f t="shared" si="182"/>
        <v/>
      </c>
      <c r="BT556" s="15" t="str">
        <f t="shared" si="183"/>
        <v/>
      </c>
      <c r="BU556" s="15" t="str">
        <f t="shared" si="184"/>
        <v/>
      </c>
      <c r="BV556" s="15" t="str">
        <f t="shared" si="185"/>
        <v/>
      </c>
      <c r="BW556" s="15" t="str">
        <f t="shared" si="186"/>
        <v/>
      </c>
      <c r="BX556" s="15" t="str">
        <f t="shared" si="187"/>
        <v/>
      </c>
      <c r="BY556" s="15" t="str">
        <f t="shared" si="188"/>
        <v/>
      </c>
      <c r="BZ556" s="15" t="str">
        <f t="shared" si="189"/>
        <v/>
      </c>
      <c r="CA556" s="15" t="str">
        <f t="shared" si="190"/>
        <v/>
      </c>
      <c r="CB556" s="15" t="str">
        <f t="shared" si="191"/>
        <v/>
      </c>
      <c r="CC556" s="15" t="str">
        <f t="shared" si="192"/>
        <v/>
      </c>
      <c r="CD556" s="15" t="str">
        <f t="shared" si="193"/>
        <v/>
      </c>
      <c r="CE556" s="15" t="str">
        <f t="shared" si="194"/>
        <v/>
      </c>
      <c r="CF556" s="15" t="str">
        <f t="shared" si="195"/>
        <v/>
      </c>
      <c r="CG556" s="15" t="str">
        <f t="shared" si="196"/>
        <v/>
      </c>
      <c r="CH556" s="15" t="str">
        <f t="shared" si="197"/>
        <v/>
      </c>
      <c r="CI556" s="15" t="str">
        <f t="shared" si="198"/>
        <v/>
      </c>
      <c r="CJ556" s="15" t="str">
        <f t="shared" si="199"/>
        <v/>
      </c>
      <c r="CK556" s="15" t="str">
        <f t="shared" si="200"/>
        <v/>
      </c>
      <c r="CL556" s="15" t="str">
        <f t="shared" si="201"/>
        <v/>
      </c>
      <c r="CM556" s="15" t="str">
        <f t="shared" si="202"/>
        <v/>
      </c>
      <c r="CN556" s="15" t="str">
        <f t="shared" si="203"/>
        <v/>
      </c>
      <c r="CO556" s="15" t="str">
        <f t="shared" si="204"/>
        <v/>
      </c>
      <c r="CP556" s="15" t="str">
        <f t="shared" si="205"/>
        <v/>
      </c>
      <c r="CQ556" s="15" t="str">
        <f t="shared" si="206"/>
        <v/>
      </c>
      <c r="CR556" s="15" t="str">
        <f t="shared" si="207"/>
        <v/>
      </c>
    </row>
    <row r="557" spans="2:96">
      <c r="B557" s="13"/>
      <c r="C557" s="15"/>
      <c r="D557" s="15"/>
      <c r="E557" s="28"/>
      <c r="F557" s="29"/>
      <c r="G557" s="29"/>
      <c r="H557" s="29"/>
      <c r="I557" s="29"/>
      <c r="J557" s="29"/>
      <c r="K557" s="29"/>
      <c r="L557" s="30"/>
      <c r="M557" s="29"/>
      <c r="N557" s="29"/>
      <c r="O557" s="29"/>
      <c r="P557" s="29"/>
      <c r="Q557" s="29"/>
      <c r="R557" s="29"/>
      <c r="S557" s="30"/>
      <c r="T557" s="31"/>
      <c r="U557" s="13"/>
      <c r="V557" s="15"/>
      <c r="W557" s="15"/>
      <c r="X557" s="15"/>
      <c r="Y557" s="15"/>
      <c r="Z557" s="15"/>
      <c r="AA557" s="15"/>
      <c r="AB557" s="32"/>
      <c r="AC557" s="15"/>
      <c r="AD557" s="15"/>
      <c r="AE557" s="15"/>
      <c r="AF557" s="15"/>
      <c r="AG557" s="15"/>
      <c r="AH557" s="15"/>
      <c r="AI557" s="15"/>
      <c r="AJ557" s="57"/>
      <c r="AK557" s="15"/>
      <c r="AL557" s="15"/>
      <c r="AM557" s="15"/>
      <c r="AN557" s="15"/>
      <c r="AO557" s="15"/>
      <c r="AP557" s="15"/>
      <c r="AQ557" s="15"/>
      <c r="AR557" s="32"/>
      <c r="AS557" s="15"/>
      <c r="AT557" s="15"/>
      <c r="AU557" s="15"/>
      <c r="AV557" s="15"/>
      <c r="AW557" s="15"/>
      <c r="AX557" s="15"/>
      <c r="AY557" s="15"/>
      <c r="AZ557" s="22"/>
      <c r="BA557" s="13"/>
      <c r="BB557" s="15"/>
      <c r="BC557" s="15"/>
      <c r="BD557" s="15"/>
      <c r="BE557" s="15"/>
      <c r="BF557" s="15"/>
      <c r="BG557" s="15"/>
      <c r="BH557" s="22"/>
      <c r="BI557" s="24"/>
      <c r="BJ557" s="34" t="str">
        <f t="shared" si="175"/>
        <v xml:space="preserve"> {
}
</v>
      </c>
      <c r="BK557" s="35" t="str">
        <f t="shared" si="208"/>
        <v xml:space="preserve">:root {
}
@media (prefers-color-scheme: dark) {
  :root {
  }
}
</v>
      </c>
      <c r="BL557" s="60" t="str">
        <f t="shared" si="209"/>
        <v xml:space="preserve">:root {
}
@media (prefers-color-scheme: dark) {
  :root {
  }
}
</v>
      </c>
      <c r="BM557" s="15" t="str">
        <f t="shared" si="176"/>
        <v/>
      </c>
      <c r="BN557" s="15" t="str">
        <f t="shared" si="177"/>
        <v/>
      </c>
      <c r="BO557" s="15" t="str">
        <f t="shared" si="178"/>
        <v/>
      </c>
      <c r="BP557" s="15" t="str">
        <f t="shared" si="179"/>
        <v/>
      </c>
      <c r="BQ557" s="15" t="str">
        <f t="shared" si="180"/>
        <v/>
      </c>
      <c r="BR557" s="15" t="str">
        <f t="shared" si="181"/>
        <v/>
      </c>
      <c r="BS557" s="15" t="str">
        <f t="shared" si="182"/>
        <v/>
      </c>
      <c r="BT557" s="15" t="str">
        <f t="shared" si="183"/>
        <v/>
      </c>
      <c r="BU557" s="15" t="str">
        <f t="shared" si="184"/>
        <v/>
      </c>
      <c r="BV557" s="15" t="str">
        <f t="shared" si="185"/>
        <v/>
      </c>
      <c r="BW557" s="15" t="str">
        <f t="shared" si="186"/>
        <v/>
      </c>
      <c r="BX557" s="15" t="str">
        <f t="shared" si="187"/>
        <v/>
      </c>
      <c r="BY557" s="15" t="str">
        <f t="shared" si="188"/>
        <v/>
      </c>
      <c r="BZ557" s="15" t="str">
        <f t="shared" si="189"/>
        <v/>
      </c>
      <c r="CA557" s="15" t="str">
        <f t="shared" si="190"/>
        <v/>
      </c>
      <c r="CB557" s="15" t="str">
        <f t="shared" si="191"/>
        <v/>
      </c>
      <c r="CC557" s="15" t="str">
        <f t="shared" si="192"/>
        <v/>
      </c>
      <c r="CD557" s="15" t="str">
        <f t="shared" si="193"/>
        <v/>
      </c>
      <c r="CE557" s="15" t="str">
        <f t="shared" si="194"/>
        <v/>
      </c>
      <c r="CF557" s="15" t="str">
        <f t="shared" si="195"/>
        <v/>
      </c>
      <c r="CG557" s="15" t="str">
        <f t="shared" si="196"/>
        <v/>
      </c>
      <c r="CH557" s="15" t="str">
        <f t="shared" si="197"/>
        <v/>
      </c>
      <c r="CI557" s="15" t="str">
        <f t="shared" si="198"/>
        <v/>
      </c>
      <c r="CJ557" s="15" t="str">
        <f t="shared" si="199"/>
        <v/>
      </c>
      <c r="CK557" s="15" t="str">
        <f t="shared" si="200"/>
        <v/>
      </c>
      <c r="CL557" s="15" t="str">
        <f t="shared" si="201"/>
        <v/>
      </c>
      <c r="CM557" s="15" t="str">
        <f t="shared" si="202"/>
        <v/>
      </c>
      <c r="CN557" s="15" t="str">
        <f t="shared" si="203"/>
        <v/>
      </c>
      <c r="CO557" s="15" t="str">
        <f t="shared" si="204"/>
        <v/>
      </c>
      <c r="CP557" s="15" t="str">
        <f t="shared" si="205"/>
        <v/>
      </c>
      <c r="CQ557" s="15" t="str">
        <f t="shared" si="206"/>
        <v/>
      </c>
      <c r="CR557" s="15" t="str">
        <f t="shared" si="207"/>
        <v/>
      </c>
    </row>
    <row r="558" spans="2:96">
      <c r="B558" s="13"/>
      <c r="C558" s="15"/>
      <c r="D558" s="15"/>
      <c r="E558" s="28"/>
      <c r="F558" s="29"/>
      <c r="G558" s="29"/>
      <c r="H558" s="29"/>
      <c r="I558" s="29"/>
      <c r="J558" s="29"/>
      <c r="K558" s="29"/>
      <c r="L558" s="30"/>
      <c r="M558" s="29"/>
      <c r="N558" s="29"/>
      <c r="O558" s="29"/>
      <c r="P558" s="29"/>
      <c r="Q558" s="29"/>
      <c r="R558" s="29"/>
      <c r="S558" s="30"/>
      <c r="T558" s="31"/>
      <c r="U558" s="13"/>
      <c r="V558" s="15"/>
      <c r="W558" s="15"/>
      <c r="X558" s="15"/>
      <c r="Y558" s="15"/>
      <c r="Z558" s="15"/>
      <c r="AA558" s="15"/>
      <c r="AB558" s="32"/>
      <c r="AC558" s="15"/>
      <c r="AD558" s="15"/>
      <c r="AE558" s="15"/>
      <c r="AF558" s="15"/>
      <c r="AG558" s="15"/>
      <c r="AH558" s="15"/>
      <c r="AI558" s="15"/>
      <c r="AJ558" s="57"/>
      <c r="AK558" s="15"/>
      <c r="AL558" s="15"/>
      <c r="AM558" s="15"/>
      <c r="AN558" s="15"/>
      <c r="AO558" s="15"/>
      <c r="AP558" s="15"/>
      <c r="AQ558" s="15"/>
      <c r="AR558" s="32"/>
      <c r="AS558" s="15"/>
      <c r="AT558" s="15"/>
      <c r="AU558" s="15"/>
      <c r="AV558" s="15"/>
      <c r="AW558" s="15"/>
      <c r="AX558" s="15"/>
      <c r="AY558" s="15"/>
      <c r="AZ558" s="22"/>
      <c r="BA558" s="13"/>
      <c r="BB558" s="15"/>
      <c r="BC558" s="15"/>
      <c r="BD558" s="15"/>
      <c r="BE558" s="15"/>
      <c r="BF558" s="15"/>
      <c r="BG558" s="15"/>
      <c r="BH558" s="22"/>
      <c r="BI558" s="24"/>
      <c r="BJ558" s="34" t="str">
        <f t="shared" si="175"/>
        <v xml:space="preserve"> {
}
</v>
      </c>
      <c r="BK558" s="35" t="str">
        <f t="shared" si="208"/>
        <v xml:space="preserve">:root {
}
@media (prefers-color-scheme: dark) {
  :root {
  }
}
</v>
      </c>
      <c r="BL558" s="60" t="str">
        <f t="shared" si="209"/>
        <v xml:space="preserve">:root {
}
@media (prefers-color-scheme: dark) {
  :root {
  }
}
</v>
      </c>
      <c r="BM558" s="15" t="str">
        <f t="shared" si="176"/>
        <v/>
      </c>
      <c r="BN558" s="15" t="str">
        <f t="shared" si="177"/>
        <v/>
      </c>
      <c r="BO558" s="15" t="str">
        <f t="shared" si="178"/>
        <v/>
      </c>
      <c r="BP558" s="15" t="str">
        <f t="shared" si="179"/>
        <v/>
      </c>
      <c r="BQ558" s="15" t="str">
        <f t="shared" si="180"/>
        <v/>
      </c>
      <c r="BR558" s="15" t="str">
        <f t="shared" si="181"/>
        <v/>
      </c>
      <c r="BS558" s="15" t="str">
        <f t="shared" si="182"/>
        <v/>
      </c>
      <c r="BT558" s="15" t="str">
        <f t="shared" si="183"/>
        <v/>
      </c>
      <c r="BU558" s="15" t="str">
        <f t="shared" si="184"/>
        <v/>
      </c>
      <c r="BV558" s="15" t="str">
        <f t="shared" si="185"/>
        <v/>
      </c>
      <c r="BW558" s="15" t="str">
        <f t="shared" si="186"/>
        <v/>
      </c>
      <c r="BX558" s="15" t="str">
        <f t="shared" si="187"/>
        <v/>
      </c>
      <c r="BY558" s="15" t="str">
        <f t="shared" si="188"/>
        <v/>
      </c>
      <c r="BZ558" s="15" t="str">
        <f t="shared" si="189"/>
        <v/>
      </c>
      <c r="CA558" s="15" t="str">
        <f t="shared" si="190"/>
        <v/>
      </c>
      <c r="CB558" s="15" t="str">
        <f t="shared" si="191"/>
        <v/>
      </c>
      <c r="CC558" s="15" t="str">
        <f t="shared" si="192"/>
        <v/>
      </c>
      <c r="CD558" s="15" t="str">
        <f t="shared" si="193"/>
        <v/>
      </c>
      <c r="CE558" s="15" t="str">
        <f t="shared" si="194"/>
        <v/>
      </c>
      <c r="CF558" s="15" t="str">
        <f t="shared" si="195"/>
        <v/>
      </c>
      <c r="CG558" s="15" t="str">
        <f t="shared" si="196"/>
        <v/>
      </c>
      <c r="CH558" s="15" t="str">
        <f t="shared" si="197"/>
        <v/>
      </c>
      <c r="CI558" s="15" t="str">
        <f t="shared" si="198"/>
        <v/>
      </c>
      <c r="CJ558" s="15" t="str">
        <f t="shared" si="199"/>
        <v/>
      </c>
      <c r="CK558" s="15" t="str">
        <f t="shared" si="200"/>
        <v/>
      </c>
      <c r="CL558" s="15" t="str">
        <f t="shared" si="201"/>
        <v/>
      </c>
      <c r="CM558" s="15" t="str">
        <f t="shared" si="202"/>
        <v/>
      </c>
      <c r="CN558" s="15" t="str">
        <f t="shared" si="203"/>
        <v/>
      </c>
      <c r="CO558" s="15" t="str">
        <f t="shared" si="204"/>
        <v/>
      </c>
      <c r="CP558" s="15" t="str">
        <f t="shared" si="205"/>
        <v/>
      </c>
      <c r="CQ558" s="15" t="str">
        <f t="shared" si="206"/>
        <v/>
      </c>
      <c r="CR558" s="15" t="str">
        <f t="shared" si="207"/>
        <v/>
      </c>
    </row>
    <row r="559" spans="2:96">
      <c r="B559" s="13"/>
      <c r="C559" s="15"/>
      <c r="D559" s="15"/>
      <c r="E559" s="28"/>
      <c r="F559" s="29"/>
      <c r="G559" s="29"/>
      <c r="H559" s="29"/>
      <c r="I559" s="29"/>
      <c r="J559" s="29"/>
      <c r="K559" s="29"/>
      <c r="L559" s="30"/>
      <c r="M559" s="29"/>
      <c r="N559" s="29"/>
      <c r="O559" s="29"/>
      <c r="P559" s="29"/>
      <c r="Q559" s="29"/>
      <c r="R559" s="29"/>
      <c r="S559" s="30"/>
      <c r="T559" s="31"/>
      <c r="U559" s="13"/>
      <c r="V559" s="15"/>
      <c r="W559" s="15"/>
      <c r="X559" s="15"/>
      <c r="Y559" s="15"/>
      <c r="Z559" s="15"/>
      <c r="AA559" s="15"/>
      <c r="AB559" s="32"/>
      <c r="AC559" s="15"/>
      <c r="AD559" s="15"/>
      <c r="AE559" s="15"/>
      <c r="AF559" s="15"/>
      <c r="AG559" s="15"/>
      <c r="AH559" s="15"/>
      <c r="AI559" s="15"/>
      <c r="AJ559" s="57"/>
      <c r="AK559" s="15"/>
      <c r="AL559" s="15"/>
      <c r="AM559" s="15"/>
      <c r="AN559" s="15"/>
      <c r="AO559" s="15"/>
      <c r="AP559" s="15"/>
      <c r="AQ559" s="15"/>
      <c r="AR559" s="32"/>
      <c r="AS559" s="15"/>
      <c r="AT559" s="15"/>
      <c r="AU559" s="15"/>
      <c r="AV559" s="15"/>
      <c r="AW559" s="15"/>
      <c r="AX559" s="15"/>
      <c r="AY559" s="15"/>
      <c r="AZ559" s="22"/>
      <c r="BA559" s="13"/>
      <c r="BB559" s="15"/>
      <c r="BC559" s="15"/>
      <c r="BD559" s="15"/>
      <c r="BE559" s="15"/>
      <c r="BF559" s="15"/>
      <c r="BG559" s="15"/>
      <c r="BH559" s="22"/>
      <c r="BI559" s="24"/>
      <c r="BJ559" s="34" t="str">
        <f t="shared" si="175"/>
        <v xml:space="preserve"> {
}
</v>
      </c>
      <c r="BK559" s="35" t="str">
        <f t="shared" si="208"/>
        <v xml:space="preserve">:root {
}
@media (prefers-color-scheme: dark) {
  :root {
  }
}
</v>
      </c>
      <c r="BL559" s="60" t="str">
        <f t="shared" si="209"/>
        <v xml:space="preserve">:root {
}
@media (prefers-color-scheme: dark) {
  :root {
  }
}
</v>
      </c>
      <c r="BM559" s="15" t="str">
        <f t="shared" si="176"/>
        <v/>
      </c>
      <c r="BN559" s="15" t="str">
        <f t="shared" si="177"/>
        <v/>
      </c>
      <c r="BO559" s="15" t="str">
        <f t="shared" si="178"/>
        <v/>
      </c>
      <c r="BP559" s="15" t="str">
        <f t="shared" si="179"/>
        <v/>
      </c>
      <c r="BQ559" s="15" t="str">
        <f t="shared" si="180"/>
        <v/>
      </c>
      <c r="BR559" s="15" t="str">
        <f t="shared" si="181"/>
        <v/>
      </c>
      <c r="BS559" s="15" t="str">
        <f t="shared" si="182"/>
        <v/>
      </c>
      <c r="BT559" s="15" t="str">
        <f t="shared" si="183"/>
        <v/>
      </c>
      <c r="BU559" s="15" t="str">
        <f t="shared" si="184"/>
        <v/>
      </c>
      <c r="BV559" s="15" t="str">
        <f t="shared" si="185"/>
        <v/>
      </c>
      <c r="BW559" s="15" t="str">
        <f t="shared" si="186"/>
        <v/>
      </c>
      <c r="BX559" s="15" t="str">
        <f t="shared" si="187"/>
        <v/>
      </c>
      <c r="BY559" s="15" t="str">
        <f t="shared" si="188"/>
        <v/>
      </c>
      <c r="BZ559" s="15" t="str">
        <f t="shared" si="189"/>
        <v/>
      </c>
      <c r="CA559" s="15" t="str">
        <f t="shared" si="190"/>
        <v/>
      </c>
      <c r="CB559" s="15" t="str">
        <f t="shared" si="191"/>
        <v/>
      </c>
      <c r="CC559" s="15" t="str">
        <f t="shared" si="192"/>
        <v/>
      </c>
      <c r="CD559" s="15" t="str">
        <f t="shared" si="193"/>
        <v/>
      </c>
      <c r="CE559" s="15" t="str">
        <f t="shared" si="194"/>
        <v/>
      </c>
      <c r="CF559" s="15" t="str">
        <f t="shared" si="195"/>
        <v/>
      </c>
      <c r="CG559" s="15" t="str">
        <f t="shared" si="196"/>
        <v/>
      </c>
      <c r="CH559" s="15" t="str">
        <f t="shared" si="197"/>
        <v/>
      </c>
      <c r="CI559" s="15" t="str">
        <f t="shared" si="198"/>
        <v/>
      </c>
      <c r="CJ559" s="15" t="str">
        <f t="shared" si="199"/>
        <v/>
      </c>
      <c r="CK559" s="15" t="str">
        <f t="shared" si="200"/>
        <v/>
      </c>
      <c r="CL559" s="15" t="str">
        <f t="shared" si="201"/>
        <v/>
      </c>
      <c r="CM559" s="15" t="str">
        <f t="shared" si="202"/>
        <v/>
      </c>
      <c r="CN559" s="15" t="str">
        <f t="shared" si="203"/>
        <v/>
      </c>
      <c r="CO559" s="15" t="str">
        <f t="shared" si="204"/>
        <v/>
      </c>
      <c r="CP559" s="15" t="str">
        <f t="shared" si="205"/>
        <v/>
      </c>
      <c r="CQ559" s="15" t="str">
        <f t="shared" si="206"/>
        <v/>
      </c>
      <c r="CR559" s="15" t="str">
        <f t="shared" si="207"/>
        <v/>
      </c>
    </row>
    <row r="560" spans="2:96">
      <c r="B560" s="13"/>
      <c r="C560" s="15"/>
      <c r="D560" s="15"/>
      <c r="E560" s="28"/>
      <c r="F560" s="29"/>
      <c r="G560" s="29"/>
      <c r="H560" s="29"/>
      <c r="I560" s="29"/>
      <c r="J560" s="29"/>
      <c r="K560" s="29"/>
      <c r="L560" s="30"/>
      <c r="M560" s="29"/>
      <c r="N560" s="29"/>
      <c r="O560" s="29"/>
      <c r="P560" s="29"/>
      <c r="Q560" s="29"/>
      <c r="R560" s="29"/>
      <c r="S560" s="30"/>
      <c r="T560" s="31"/>
      <c r="U560" s="13"/>
      <c r="V560" s="15"/>
      <c r="W560" s="15"/>
      <c r="X560" s="15"/>
      <c r="Y560" s="15"/>
      <c r="Z560" s="15"/>
      <c r="AA560" s="15"/>
      <c r="AB560" s="32"/>
      <c r="AC560" s="15"/>
      <c r="AD560" s="15"/>
      <c r="AE560" s="15"/>
      <c r="AF560" s="15"/>
      <c r="AG560" s="15"/>
      <c r="AH560" s="15"/>
      <c r="AI560" s="15"/>
      <c r="AJ560" s="57"/>
      <c r="AK560" s="15"/>
      <c r="AL560" s="15"/>
      <c r="AM560" s="15"/>
      <c r="AN560" s="15"/>
      <c r="AO560" s="15"/>
      <c r="AP560" s="15"/>
      <c r="AQ560" s="15"/>
      <c r="AR560" s="32"/>
      <c r="AS560" s="15"/>
      <c r="AT560" s="15"/>
      <c r="AU560" s="15"/>
      <c r="AV560" s="15"/>
      <c r="AW560" s="15"/>
      <c r="AX560" s="15"/>
      <c r="AY560" s="15"/>
      <c r="AZ560" s="22"/>
      <c r="BA560" s="13"/>
      <c r="BB560" s="15"/>
      <c r="BC560" s="15"/>
      <c r="BD560" s="15"/>
      <c r="BE560" s="15"/>
      <c r="BF560" s="15"/>
      <c r="BG560" s="15"/>
      <c r="BH560" s="22"/>
      <c r="BI560" s="24"/>
      <c r="BJ560" s="34" t="str">
        <f t="shared" si="175"/>
        <v xml:space="preserve"> {
}
</v>
      </c>
      <c r="BK560" s="35" t="str">
        <f t="shared" si="208"/>
        <v xml:space="preserve">:root {
}
@media (prefers-color-scheme: dark) {
  :root {
  }
}
</v>
      </c>
      <c r="BL560" s="60" t="str">
        <f t="shared" si="209"/>
        <v xml:space="preserve">:root {
}
@media (prefers-color-scheme: dark) {
  :root {
  }
}
</v>
      </c>
      <c r="BM560" s="15" t="str">
        <f t="shared" si="176"/>
        <v/>
      </c>
      <c r="BN560" s="15" t="str">
        <f t="shared" si="177"/>
        <v/>
      </c>
      <c r="BO560" s="15" t="str">
        <f t="shared" si="178"/>
        <v/>
      </c>
      <c r="BP560" s="15" t="str">
        <f t="shared" si="179"/>
        <v/>
      </c>
      <c r="BQ560" s="15" t="str">
        <f t="shared" si="180"/>
        <v/>
      </c>
      <c r="BR560" s="15" t="str">
        <f t="shared" si="181"/>
        <v/>
      </c>
      <c r="BS560" s="15" t="str">
        <f t="shared" si="182"/>
        <v/>
      </c>
      <c r="BT560" s="15" t="str">
        <f t="shared" si="183"/>
        <v/>
      </c>
      <c r="BU560" s="15" t="str">
        <f t="shared" si="184"/>
        <v/>
      </c>
      <c r="BV560" s="15" t="str">
        <f t="shared" si="185"/>
        <v/>
      </c>
      <c r="BW560" s="15" t="str">
        <f t="shared" si="186"/>
        <v/>
      </c>
      <c r="BX560" s="15" t="str">
        <f t="shared" si="187"/>
        <v/>
      </c>
      <c r="BY560" s="15" t="str">
        <f t="shared" si="188"/>
        <v/>
      </c>
      <c r="BZ560" s="15" t="str">
        <f t="shared" si="189"/>
        <v/>
      </c>
      <c r="CA560" s="15" t="str">
        <f t="shared" si="190"/>
        <v/>
      </c>
      <c r="CB560" s="15" t="str">
        <f t="shared" si="191"/>
        <v/>
      </c>
      <c r="CC560" s="15" t="str">
        <f t="shared" si="192"/>
        <v/>
      </c>
      <c r="CD560" s="15" t="str">
        <f t="shared" si="193"/>
        <v/>
      </c>
      <c r="CE560" s="15" t="str">
        <f t="shared" si="194"/>
        <v/>
      </c>
      <c r="CF560" s="15" t="str">
        <f t="shared" si="195"/>
        <v/>
      </c>
      <c r="CG560" s="15" t="str">
        <f t="shared" si="196"/>
        <v/>
      </c>
      <c r="CH560" s="15" t="str">
        <f t="shared" si="197"/>
        <v/>
      </c>
      <c r="CI560" s="15" t="str">
        <f t="shared" si="198"/>
        <v/>
      </c>
      <c r="CJ560" s="15" t="str">
        <f t="shared" si="199"/>
        <v/>
      </c>
      <c r="CK560" s="15" t="str">
        <f t="shared" si="200"/>
        <v/>
      </c>
      <c r="CL560" s="15" t="str">
        <f t="shared" si="201"/>
        <v/>
      </c>
      <c r="CM560" s="15" t="str">
        <f t="shared" si="202"/>
        <v/>
      </c>
      <c r="CN560" s="15" t="str">
        <f t="shared" si="203"/>
        <v/>
      </c>
      <c r="CO560" s="15" t="str">
        <f t="shared" si="204"/>
        <v/>
      </c>
      <c r="CP560" s="15" t="str">
        <f t="shared" si="205"/>
        <v/>
      </c>
      <c r="CQ560" s="15" t="str">
        <f t="shared" si="206"/>
        <v/>
      </c>
      <c r="CR560" s="15" t="str">
        <f t="shared" si="207"/>
        <v/>
      </c>
    </row>
    <row r="561" spans="2:96">
      <c r="B561" s="13"/>
      <c r="C561" s="15"/>
      <c r="D561" s="15"/>
      <c r="E561" s="28"/>
      <c r="F561" s="29"/>
      <c r="G561" s="29"/>
      <c r="H561" s="29"/>
      <c r="I561" s="29"/>
      <c r="J561" s="29"/>
      <c r="K561" s="29"/>
      <c r="L561" s="30"/>
      <c r="M561" s="29"/>
      <c r="N561" s="29"/>
      <c r="O561" s="29"/>
      <c r="P561" s="29"/>
      <c r="Q561" s="29"/>
      <c r="R561" s="29"/>
      <c r="S561" s="30"/>
      <c r="T561" s="31"/>
      <c r="U561" s="13"/>
      <c r="V561" s="15"/>
      <c r="W561" s="15"/>
      <c r="X561" s="15"/>
      <c r="Y561" s="15"/>
      <c r="Z561" s="15"/>
      <c r="AA561" s="15"/>
      <c r="AB561" s="32"/>
      <c r="AC561" s="15"/>
      <c r="AD561" s="15"/>
      <c r="AE561" s="15"/>
      <c r="AF561" s="15"/>
      <c r="AG561" s="15"/>
      <c r="AH561" s="15"/>
      <c r="AI561" s="15"/>
      <c r="AJ561" s="57"/>
      <c r="AK561" s="15"/>
      <c r="AL561" s="15"/>
      <c r="AM561" s="15"/>
      <c r="AN561" s="15"/>
      <c r="AO561" s="15"/>
      <c r="AP561" s="15"/>
      <c r="AQ561" s="15"/>
      <c r="AR561" s="32"/>
      <c r="AS561" s="15"/>
      <c r="AT561" s="15"/>
      <c r="AU561" s="15"/>
      <c r="AV561" s="15"/>
      <c r="AW561" s="15"/>
      <c r="AX561" s="15"/>
      <c r="AY561" s="15"/>
      <c r="AZ561" s="22"/>
      <c r="BA561" s="13"/>
      <c r="BB561" s="15"/>
      <c r="BC561" s="15"/>
      <c r="BD561" s="15"/>
      <c r="BE561" s="15"/>
      <c r="BF561" s="15"/>
      <c r="BG561" s="15"/>
      <c r="BH561" s="22"/>
      <c r="BI561" s="24"/>
      <c r="BJ561" s="34" t="str">
        <f t="shared" si="175"/>
        <v xml:space="preserve"> {
}
</v>
      </c>
      <c r="BK561" s="35" t="str">
        <f t="shared" si="208"/>
        <v xml:space="preserve">:root {
}
@media (prefers-color-scheme: dark) {
  :root {
  }
}
</v>
      </c>
      <c r="BL561" s="60" t="str">
        <f t="shared" si="209"/>
        <v xml:space="preserve">:root {
}
@media (prefers-color-scheme: dark) {
  :root {
  }
}
</v>
      </c>
      <c r="BM561" s="15" t="str">
        <f t="shared" si="176"/>
        <v/>
      </c>
      <c r="BN561" s="15" t="str">
        <f t="shared" si="177"/>
        <v/>
      </c>
      <c r="BO561" s="15" t="str">
        <f t="shared" si="178"/>
        <v/>
      </c>
      <c r="BP561" s="15" t="str">
        <f t="shared" si="179"/>
        <v/>
      </c>
      <c r="BQ561" s="15" t="str">
        <f t="shared" si="180"/>
        <v/>
      </c>
      <c r="BR561" s="15" t="str">
        <f t="shared" si="181"/>
        <v/>
      </c>
      <c r="BS561" s="15" t="str">
        <f t="shared" si="182"/>
        <v/>
      </c>
      <c r="BT561" s="15" t="str">
        <f t="shared" si="183"/>
        <v/>
      </c>
      <c r="BU561" s="15" t="str">
        <f t="shared" si="184"/>
        <v/>
      </c>
      <c r="BV561" s="15" t="str">
        <f t="shared" si="185"/>
        <v/>
      </c>
      <c r="BW561" s="15" t="str">
        <f t="shared" si="186"/>
        <v/>
      </c>
      <c r="BX561" s="15" t="str">
        <f t="shared" si="187"/>
        <v/>
      </c>
      <c r="BY561" s="15" t="str">
        <f t="shared" si="188"/>
        <v/>
      </c>
      <c r="BZ561" s="15" t="str">
        <f t="shared" si="189"/>
        <v/>
      </c>
      <c r="CA561" s="15" t="str">
        <f t="shared" si="190"/>
        <v/>
      </c>
      <c r="CB561" s="15" t="str">
        <f t="shared" si="191"/>
        <v/>
      </c>
      <c r="CC561" s="15" t="str">
        <f t="shared" si="192"/>
        <v/>
      </c>
      <c r="CD561" s="15" t="str">
        <f t="shared" si="193"/>
        <v/>
      </c>
      <c r="CE561" s="15" t="str">
        <f t="shared" si="194"/>
        <v/>
      </c>
      <c r="CF561" s="15" t="str">
        <f t="shared" si="195"/>
        <v/>
      </c>
      <c r="CG561" s="15" t="str">
        <f t="shared" si="196"/>
        <v/>
      </c>
      <c r="CH561" s="15" t="str">
        <f t="shared" si="197"/>
        <v/>
      </c>
      <c r="CI561" s="15" t="str">
        <f t="shared" si="198"/>
        <v/>
      </c>
      <c r="CJ561" s="15" t="str">
        <f t="shared" si="199"/>
        <v/>
      </c>
      <c r="CK561" s="15" t="str">
        <f t="shared" si="200"/>
        <v/>
      </c>
      <c r="CL561" s="15" t="str">
        <f t="shared" si="201"/>
        <v/>
      </c>
      <c r="CM561" s="15" t="str">
        <f t="shared" si="202"/>
        <v/>
      </c>
      <c r="CN561" s="15" t="str">
        <f t="shared" si="203"/>
        <v/>
      </c>
      <c r="CO561" s="15" t="str">
        <f t="shared" si="204"/>
        <v/>
      </c>
      <c r="CP561" s="15" t="str">
        <f t="shared" si="205"/>
        <v/>
      </c>
      <c r="CQ561" s="15" t="str">
        <f t="shared" si="206"/>
        <v/>
      </c>
      <c r="CR561" s="15" t="str">
        <f t="shared" si="207"/>
        <v/>
      </c>
    </row>
    <row r="562" spans="2:96">
      <c r="B562" s="13"/>
      <c r="C562" s="15"/>
      <c r="D562" s="15"/>
      <c r="E562" s="28"/>
      <c r="F562" s="29"/>
      <c r="G562" s="29"/>
      <c r="H562" s="29"/>
      <c r="I562" s="29"/>
      <c r="J562" s="29"/>
      <c r="K562" s="29"/>
      <c r="L562" s="30"/>
      <c r="M562" s="29"/>
      <c r="N562" s="29"/>
      <c r="O562" s="29"/>
      <c r="P562" s="29"/>
      <c r="Q562" s="29"/>
      <c r="R562" s="29"/>
      <c r="S562" s="30"/>
      <c r="T562" s="31"/>
      <c r="U562" s="13"/>
      <c r="V562" s="15"/>
      <c r="W562" s="15"/>
      <c r="X562" s="15"/>
      <c r="Y562" s="15"/>
      <c r="Z562" s="15"/>
      <c r="AA562" s="15"/>
      <c r="AB562" s="32"/>
      <c r="AC562" s="15"/>
      <c r="AD562" s="15"/>
      <c r="AE562" s="15"/>
      <c r="AF562" s="15"/>
      <c r="AG562" s="15"/>
      <c r="AH562" s="15"/>
      <c r="AI562" s="15"/>
      <c r="AJ562" s="57"/>
      <c r="AK562" s="15"/>
      <c r="AL562" s="15"/>
      <c r="AM562" s="15"/>
      <c r="AN562" s="15"/>
      <c r="AO562" s="15"/>
      <c r="AP562" s="15"/>
      <c r="AQ562" s="15"/>
      <c r="AR562" s="32"/>
      <c r="AS562" s="15"/>
      <c r="AT562" s="15"/>
      <c r="AU562" s="15"/>
      <c r="AV562" s="15"/>
      <c r="AW562" s="15"/>
      <c r="AX562" s="15"/>
      <c r="AY562" s="15"/>
      <c r="AZ562" s="22"/>
      <c r="BA562" s="13"/>
      <c r="BB562" s="15"/>
      <c r="BC562" s="15"/>
      <c r="BD562" s="15"/>
      <c r="BE562" s="15"/>
      <c r="BF562" s="15"/>
      <c r="BG562" s="15"/>
      <c r="BH562" s="22"/>
      <c r="BI562" s="24"/>
      <c r="BJ562" s="34" t="str">
        <f t="shared" si="175"/>
        <v xml:space="preserve"> {
}
</v>
      </c>
      <c r="BK562" s="35" t="str">
        <f t="shared" si="208"/>
        <v xml:space="preserve">:root {
}
@media (prefers-color-scheme: dark) {
  :root {
  }
}
</v>
      </c>
      <c r="BL562" s="60" t="str">
        <f t="shared" si="209"/>
        <v xml:space="preserve">:root {
}
@media (prefers-color-scheme: dark) {
  :root {
  }
}
</v>
      </c>
      <c r="BM562" s="15" t="str">
        <f t="shared" si="176"/>
        <v/>
      </c>
      <c r="BN562" s="15" t="str">
        <f t="shared" si="177"/>
        <v/>
      </c>
      <c r="BO562" s="15" t="str">
        <f t="shared" si="178"/>
        <v/>
      </c>
      <c r="BP562" s="15" t="str">
        <f t="shared" si="179"/>
        <v/>
      </c>
      <c r="BQ562" s="15" t="str">
        <f t="shared" si="180"/>
        <v/>
      </c>
      <c r="BR562" s="15" t="str">
        <f t="shared" si="181"/>
        <v/>
      </c>
      <c r="BS562" s="15" t="str">
        <f t="shared" si="182"/>
        <v/>
      </c>
      <c r="BT562" s="15" t="str">
        <f t="shared" si="183"/>
        <v/>
      </c>
      <c r="BU562" s="15" t="str">
        <f t="shared" si="184"/>
        <v/>
      </c>
      <c r="BV562" s="15" t="str">
        <f t="shared" si="185"/>
        <v/>
      </c>
      <c r="BW562" s="15" t="str">
        <f t="shared" si="186"/>
        <v/>
      </c>
      <c r="BX562" s="15" t="str">
        <f t="shared" si="187"/>
        <v/>
      </c>
      <c r="BY562" s="15" t="str">
        <f t="shared" si="188"/>
        <v/>
      </c>
      <c r="BZ562" s="15" t="str">
        <f t="shared" si="189"/>
        <v/>
      </c>
      <c r="CA562" s="15" t="str">
        <f t="shared" si="190"/>
        <v/>
      </c>
      <c r="CB562" s="15" t="str">
        <f t="shared" si="191"/>
        <v/>
      </c>
      <c r="CC562" s="15" t="str">
        <f t="shared" si="192"/>
        <v/>
      </c>
      <c r="CD562" s="15" t="str">
        <f t="shared" si="193"/>
        <v/>
      </c>
      <c r="CE562" s="15" t="str">
        <f t="shared" si="194"/>
        <v/>
      </c>
      <c r="CF562" s="15" t="str">
        <f t="shared" si="195"/>
        <v/>
      </c>
      <c r="CG562" s="15" t="str">
        <f t="shared" si="196"/>
        <v/>
      </c>
      <c r="CH562" s="15" t="str">
        <f t="shared" si="197"/>
        <v/>
      </c>
      <c r="CI562" s="15" t="str">
        <f t="shared" si="198"/>
        <v/>
      </c>
      <c r="CJ562" s="15" t="str">
        <f t="shared" si="199"/>
        <v/>
      </c>
      <c r="CK562" s="15" t="str">
        <f t="shared" si="200"/>
        <v/>
      </c>
      <c r="CL562" s="15" t="str">
        <f t="shared" si="201"/>
        <v/>
      </c>
      <c r="CM562" s="15" t="str">
        <f t="shared" si="202"/>
        <v/>
      </c>
      <c r="CN562" s="15" t="str">
        <f t="shared" si="203"/>
        <v/>
      </c>
      <c r="CO562" s="15" t="str">
        <f t="shared" si="204"/>
        <v/>
      </c>
      <c r="CP562" s="15" t="str">
        <f t="shared" si="205"/>
        <v/>
      </c>
      <c r="CQ562" s="15" t="str">
        <f t="shared" si="206"/>
        <v/>
      </c>
      <c r="CR562" s="15" t="str">
        <f t="shared" si="207"/>
        <v/>
      </c>
    </row>
    <row r="563" spans="2:96">
      <c r="B563" s="13"/>
      <c r="C563" s="15"/>
      <c r="D563" s="15"/>
      <c r="E563" s="28"/>
      <c r="F563" s="29"/>
      <c r="G563" s="29"/>
      <c r="H563" s="29"/>
      <c r="I563" s="29"/>
      <c r="J563" s="29"/>
      <c r="K563" s="29"/>
      <c r="L563" s="30"/>
      <c r="M563" s="29"/>
      <c r="N563" s="29"/>
      <c r="O563" s="29"/>
      <c r="P563" s="29"/>
      <c r="Q563" s="29"/>
      <c r="R563" s="29"/>
      <c r="S563" s="30"/>
      <c r="T563" s="31"/>
      <c r="U563" s="13"/>
      <c r="V563" s="15"/>
      <c r="W563" s="15"/>
      <c r="X563" s="15"/>
      <c r="Y563" s="15"/>
      <c r="Z563" s="15"/>
      <c r="AA563" s="15"/>
      <c r="AB563" s="32"/>
      <c r="AC563" s="15"/>
      <c r="AD563" s="15"/>
      <c r="AE563" s="15"/>
      <c r="AF563" s="15"/>
      <c r="AG563" s="15"/>
      <c r="AH563" s="15"/>
      <c r="AI563" s="15"/>
      <c r="AJ563" s="57"/>
      <c r="AK563" s="15"/>
      <c r="AL563" s="15"/>
      <c r="AM563" s="15"/>
      <c r="AN563" s="15"/>
      <c r="AO563" s="15"/>
      <c r="AP563" s="15"/>
      <c r="AQ563" s="15"/>
      <c r="AR563" s="32"/>
      <c r="AS563" s="15"/>
      <c r="AT563" s="15"/>
      <c r="AU563" s="15"/>
      <c r="AV563" s="15"/>
      <c r="AW563" s="15"/>
      <c r="AX563" s="15"/>
      <c r="AY563" s="15"/>
      <c r="AZ563" s="22"/>
      <c r="BA563" s="13"/>
      <c r="BB563" s="15"/>
      <c r="BC563" s="15"/>
      <c r="BD563" s="15"/>
      <c r="BE563" s="15"/>
      <c r="BF563" s="15"/>
      <c r="BG563" s="15"/>
      <c r="BH563" s="22"/>
      <c r="BI563" s="24"/>
      <c r="BJ563" s="34" t="str">
        <f t="shared" si="175"/>
        <v xml:space="preserve"> {
}
</v>
      </c>
      <c r="BK563" s="35" t="str">
        <f t="shared" si="208"/>
        <v xml:space="preserve">:root {
}
@media (prefers-color-scheme: dark) {
  :root {
  }
}
</v>
      </c>
      <c r="BL563" s="60" t="str">
        <f t="shared" si="209"/>
        <v xml:space="preserve">:root {
}
@media (prefers-color-scheme: dark) {
  :root {
  }
}
</v>
      </c>
      <c r="BM563" s="15" t="str">
        <f t="shared" si="176"/>
        <v/>
      </c>
      <c r="BN563" s="15" t="str">
        <f t="shared" si="177"/>
        <v/>
      </c>
      <c r="BO563" s="15" t="str">
        <f t="shared" si="178"/>
        <v/>
      </c>
      <c r="BP563" s="15" t="str">
        <f t="shared" si="179"/>
        <v/>
      </c>
      <c r="BQ563" s="15" t="str">
        <f t="shared" si="180"/>
        <v/>
      </c>
      <c r="BR563" s="15" t="str">
        <f t="shared" si="181"/>
        <v/>
      </c>
      <c r="BS563" s="15" t="str">
        <f t="shared" si="182"/>
        <v/>
      </c>
      <c r="BT563" s="15" t="str">
        <f t="shared" si="183"/>
        <v/>
      </c>
      <c r="BU563" s="15" t="str">
        <f t="shared" si="184"/>
        <v/>
      </c>
      <c r="BV563" s="15" t="str">
        <f t="shared" si="185"/>
        <v/>
      </c>
      <c r="BW563" s="15" t="str">
        <f t="shared" si="186"/>
        <v/>
      </c>
      <c r="BX563" s="15" t="str">
        <f t="shared" si="187"/>
        <v/>
      </c>
      <c r="BY563" s="15" t="str">
        <f t="shared" si="188"/>
        <v/>
      </c>
      <c r="BZ563" s="15" t="str">
        <f t="shared" si="189"/>
        <v/>
      </c>
      <c r="CA563" s="15" t="str">
        <f t="shared" si="190"/>
        <v/>
      </c>
      <c r="CB563" s="15" t="str">
        <f t="shared" si="191"/>
        <v/>
      </c>
      <c r="CC563" s="15" t="str">
        <f t="shared" si="192"/>
        <v/>
      </c>
      <c r="CD563" s="15" t="str">
        <f t="shared" si="193"/>
        <v/>
      </c>
      <c r="CE563" s="15" t="str">
        <f t="shared" si="194"/>
        <v/>
      </c>
      <c r="CF563" s="15" t="str">
        <f t="shared" si="195"/>
        <v/>
      </c>
      <c r="CG563" s="15" t="str">
        <f t="shared" si="196"/>
        <v/>
      </c>
      <c r="CH563" s="15" t="str">
        <f t="shared" si="197"/>
        <v/>
      </c>
      <c r="CI563" s="15" t="str">
        <f t="shared" si="198"/>
        <v/>
      </c>
      <c r="CJ563" s="15" t="str">
        <f t="shared" si="199"/>
        <v/>
      </c>
      <c r="CK563" s="15" t="str">
        <f t="shared" si="200"/>
        <v/>
      </c>
      <c r="CL563" s="15" t="str">
        <f t="shared" si="201"/>
        <v/>
      </c>
      <c r="CM563" s="15" t="str">
        <f t="shared" si="202"/>
        <v/>
      </c>
      <c r="CN563" s="15" t="str">
        <f t="shared" si="203"/>
        <v/>
      </c>
      <c r="CO563" s="15" t="str">
        <f t="shared" si="204"/>
        <v/>
      </c>
      <c r="CP563" s="15" t="str">
        <f t="shared" si="205"/>
        <v/>
      </c>
      <c r="CQ563" s="15" t="str">
        <f t="shared" si="206"/>
        <v/>
      </c>
      <c r="CR563" s="15" t="str">
        <f t="shared" si="207"/>
        <v/>
      </c>
    </row>
    <row r="564" spans="2:96">
      <c r="B564" s="13"/>
      <c r="C564" s="15"/>
      <c r="D564" s="15"/>
      <c r="E564" s="28"/>
      <c r="F564" s="29"/>
      <c r="G564" s="29"/>
      <c r="H564" s="29"/>
      <c r="I564" s="29"/>
      <c r="J564" s="29"/>
      <c r="K564" s="29"/>
      <c r="L564" s="30"/>
      <c r="M564" s="29"/>
      <c r="N564" s="29"/>
      <c r="O564" s="29"/>
      <c r="P564" s="29"/>
      <c r="Q564" s="29"/>
      <c r="R564" s="29"/>
      <c r="S564" s="30"/>
      <c r="T564" s="31"/>
      <c r="U564" s="13"/>
      <c r="V564" s="15"/>
      <c r="W564" s="15"/>
      <c r="X564" s="15"/>
      <c r="Y564" s="15"/>
      <c r="Z564" s="15"/>
      <c r="AA564" s="15"/>
      <c r="AB564" s="32"/>
      <c r="AC564" s="15"/>
      <c r="AD564" s="15"/>
      <c r="AE564" s="15"/>
      <c r="AF564" s="15"/>
      <c r="AG564" s="15"/>
      <c r="AH564" s="15"/>
      <c r="AI564" s="15"/>
      <c r="AJ564" s="57"/>
      <c r="AK564" s="15"/>
      <c r="AL564" s="15"/>
      <c r="AM564" s="15"/>
      <c r="AN564" s="15"/>
      <c r="AO564" s="15"/>
      <c r="AP564" s="15"/>
      <c r="AQ564" s="15"/>
      <c r="AR564" s="32"/>
      <c r="AS564" s="15"/>
      <c r="AT564" s="15"/>
      <c r="AU564" s="15"/>
      <c r="AV564" s="15"/>
      <c r="AW564" s="15"/>
      <c r="AX564" s="15"/>
      <c r="AY564" s="15"/>
      <c r="AZ564" s="22"/>
      <c r="BA564" s="13"/>
      <c r="BB564" s="15"/>
      <c r="BC564" s="15"/>
      <c r="BD564" s="15"/>
      <c r="BE564" s="15"/>
      <c r="BF564" s="15"/>
      <c r="BG564" s="15"/>
      <c r="BH564" s="22"/>
      <c r="BI564" s="24"/>
      <c r="BJ564" s="34" t="str">
        <f t="shared" si="175"/>
        <v xml:space="preserve"> {
}
</v>
      </c>
      <c r="BK564" s="35" t="str">
        <f t="shared" si="208"/>
        <v xml:space="preserve">:root {
}
@media (prefers-color-scheme: dark) {
  :root {
  }
}
</v>
      </c>
      <c r="BL564" s="60" t="str">
        <f t="shared" si="209"/>
        <v xml:space="preserve">:root {
}
@media (prefers-color-scheme: dark) {
  :root {
  }
}
</v>
      </c>
      <c r="BM564" s="15" t="str">
        <f t="shared" si="176"/>
        <v/>
      </c>
      <c r="BN564" s="15" t="str">
        <f t="shared" si="177"/>
        <v/>
      </c>
      <c r="BO564" s="15" t="str">
        <f t="shared" si="178"/>
        <v/>
      </c>
      <c r="BP564" s="15" t="str">
        <f t="shared" si="179"/>
        <v/>
      </c>
      <c r="BQ564" s="15" t="str">
        <f t="shared" si="180"/>
        <v/>
      </c>
      <c r="BR564" s="15" t="str">
        <f t="shared" si="181"/>
        <v/>
      </c>
      <c r="BS564" s="15" t="str">
        <f t="shared" si="182"/>
        <v/>
      </c>
      <c r="BT564" s="15" t="str">
        <f t="shared" si="183"/>
        <v/>
      </c>
      <c r="BU564" s="15" t="str">
        <f t="shared" si="184"/>
        <v/>
      </c>
      <c r="BV564" s="15" t="str">
        <f t="shared" si="185"/>
        <v/>
      </c>
      <c r="BW564" s="15" t="str">
        <f t="shared" si="186"/>
        <v/>
      </c>
      <c r="BX564" s="15" t="str">
        <f t="shared" si="187"/>
        <v/>
      </c>
      <c r="BY564" s="15" t="str">
        <f t="shared" si="188"/>
        <v/>
      </c>
      <c r="BZ564" s="15" t="str">
        <f t="shared" si="189"/>
        <v/>
      </c>
      <c r="CA564" s="15" t="str">
        <f t="shared" si="190"/>
        <v/>
      </c>
      <c r="CB564" s="15" t="str">
        <f t="shared" si="191"/>
        <v/>
      </c>
      <c r="CC564" s="15" t="str">
        <f t="shared" si="192"/>
        <v/>
      </c>
      <c r="CD564" s="15" t="str">
        <f t="shared" si="193"/>
        <v/>
      </c>
      <c r="CE564" s="15" t="str">
        <f t="shared" si="194"/>
        <v/>
      </c>
      <c r="CF564" s="15" t="str">
        <f t="shared" si="195"/>
        <v/>
      </c>
      <c r="CG564" s="15" t="str">
        <f t="shared" si="196"/>
        <v/>
      </c>
      <c r="CH564" s="15" t="str">
        <f t="shared" si="197"/>
        <v/>
      </c>
      <c r="CI564" s="15" t="str">
        <f t="shared" si="198"/>
        <v/>
      </c>
      <c r="CJ564" s="15" t="str">
        <f t="shared" si="199"/>
        <v/>
      </c>
      <c r="CK564" s="15" t="str">
        <f t="shared" si="200"/>
        <v/>
      </c>
      <c r="CL564" s="15" t="str">
        <f t="shared" si="201"/>
        <v/>
      </c>
      <c r="CM564" s="15" t="str">
        <f t="shared" si="202"/>
        <v/>
      </c>
      <c r="CN564" s="15" t="str">
        <f t="shared" si="203"/>
        <v/>
      </c>
      <c r="CO564" s="15" t="str">
        <f t="shared" si="204"/>
        <v/>
      </c>
      <c r="CP564" s="15" t="str">
        <f t="shared" si="205"/>
        <v/>
      </c>
      <c r="CQ564" s="15" t="str">
        <f t="shared" si="206"/>
        <v/>
      </c>
      <c r="CR564" s="15" t="str">
        <f t="shared" si="207"/>
        <v/>
      </c>
    </row>
    <row r="565" spans="2:96">
      <c r="B565" s="13"/>
      <c r="C565" s="15"/>
      <c r="D565" s="15"/>
      <c r="E565" s="28"/>
      <c r="F565" s="29"/>
      <c r="G565" s="29"/>
      <c r="H565" s="29"/>
      <c r="I565" s="29"/>
      <c r="J565" s="29"/>
      <c r="K565" s="29"/>
      <c r="L565" s="30"/>
      <c r="M565" s="29"/>
      <c r="N565" s="29"/>
      <c r="O565" s="29"/>
      <c r="P565" s="29"/>
      <c r="Q565" s="29"/>
      <c r="R565" s="29"/>
      <c r="S565" s="30"/>
      <c r="T565" s="31"/>
      <c r="U565" s="13"/>
      <c r="V565" s="15"/>
      <c r="W565" s="15"/>
      <c r="X565" s="15"/>
      <c r="Y565" s="15"/>
      <c r="Z565" s="15"/>
      <c r="AA565" s="15"/>
      <c r="AB565" s="32"/>
      <c r="AC565" s="15"/>
      <c r="AD565" s="15"/>
      <c r="AE565" s="15"/>
      <c r="AF565" s="15"/>
      <c r="AG565" s="15"/>
      <c r="AH565" s="15"/>
      <c r="AI565" s="15"/>
      <c r="AJ565" s="57"/>
      <c r="AK565" s="15"/>
      <c r="AL565" s="15"/>
      <c r="AM565" s="15"/>
      <c r="AN565" s="15"/>
      <c r="AO565" s="15"/>
      <c r="AP565" s="15"/>
      <c r="AQ565" s="15"/>
      <c r="AR565" s="32"/>
      <c r="AS565" s="15"/>
      <c r="AT565" s="15"/>
      <c r="AU565" s="15"/>
      <c r="AV565" s="15"/>
      <c r="AW565" s="15"/>
      <c r="AX565" s="15"/>
      <c r="AY565" s="15"/>
      <c r="AZ565" s="22"/>
      <c r="BA565" s="13"/>
      <c r="BB565" s="15"/>
      <c r="BC565" s="15"/>
      <c r="BD565" s="15"/>
      <c r="BE565" s="15"/>
      <c r="BF565" s="15"/>
      <c r="BG565" s="15"/>
      <c r="BH565" s="22"/>
      <c r="BI565" s="24"/>
      <c r="BJ565" s="34" t="str">
        <f t="shared" si="175"/>
        <v xml:space="preserve"> {
}
</v>
      </c>
      <c r="BK565" s="35" t="str">
        <f t="shared" si="208"/>
        <v xml:space="preserve">:root {
}
@media (prefers-color-scheme: dark) {
  :root {
  }
}
</v>
      </c>
      <c r="BL565" s="60" t="str">
        <f t="shared" si="209"/>
        <v xml:space="preserve">:root {
}
@media (prefers-color-scheme: dark) {
  :root {
  }
}
</v>
      </c>
      <c r="BM565" s="15" t="str">
        <f t="shared" si="176"/>
        <v/>
      </c>
      <c r="BN565" s="15" t="str">
        <f t="shared" si="177"/>
        <v/>
      </c>
      <c r="BO565" s="15" t="str">
        <f t="shared" si="178"/>
        <v/>
      </c>
      <c r="BP565" s="15" t="str">
        <f t="shared" si="179"/>
        <v/>
      </c>
      <c r="BQ565" s="15" t="str">
        <f t="shared" si="180"/>
        <v/>
      </c>
      <c r="BR565" s="15" t="str">
        <f t="shared" si="181"/>
        <v/>
      </c>
      <c r="BS565" s="15" t="str">
        <f t="shared" si="182"/>
        <v/>
      </c>
      <c r="BT565" s="15" t="str">
        <f t="shared" si="183"/>
        <v/>
      </c>
      <c r="BU565" s="15" t="str">
        <f t="shared" si="184"/>
        <v/>
      </c>
      <c r="BV565" s="15" t="str">
        <f t="shared" si="185"/>
        <v/>
      </c>
      <c r="BW565" s="15" t="str">
        <f t="shared" si="186"/>
        <v/>
      </c>
      <c r="BX565" s="15" t="str">
        <f t="shared" si="187"/>
        <v/>
      </c>
      <c r="BY565" s="15" t="str">
        <f t="shared" si="188"/>
        <v/>
      </c>
      <c r="BZ565" s="15" t="str">
        <f t="shared" si="189"/>
        <v/>
      </c>
      <c r="CA565" s="15" t="str">
        <f t="shared" si="190"/>
        <v/>
      </c>
      <c r="CB565" s="15" t="str">
        <f t="shared" si="191"/>
        <v/>
      </c>
      <c r="CC565" s="15" t="str">
        <f t="shared" si="192"/>
        <v/>
      </c>
      <c r="CD565" s="15" t="str">
        <f t="shared" si="193"/>
        <v/>
      </c>
      <c r="CE565" s="15" t="str">
        <f t="shared" si="194"/>
        <v/>
      </c>
      <c r="CF565" s="15" t="str">
        <f t="shared" si="195"/>
        <v/>
      </c>
      <c r="CG565" s="15" t="str">
        <f t="shared" si="196"/>
        <v/>
      </c>
      <c r="CH565" s="15" t="str">
        <f t="shared" si="197"/>
        <v/>
      </c>
      <c r="CI565" s="15" t="str">
        <f t="shared" si="198"/>
        <v/>
      </c>
      <c r="CJ565" s="15" t="str">
        <f t="shared" si="199"/>
        <v/>
      </c>
      <c r="CK565" s="15" t="str">
        <f t="shared" si="200"/>
        <v/>
      </c>
      <c r="CL565" s="15" t="str">
        <f t="shared" si="201"/>
        <v/>
      </c>
      <c r="CM565" s="15" t="str">
        <f t="shared" si="202"/>
        <v/>
      </c>
      <c r="CN565" s="15" t="str">
        <f t="shared" si="203"/>
        <v/>
      </c>
      <c r="CO565" s="15" t="str">
        <f t="shared" si="204"/>
        <v/>
      </c>
      <c r="CP565" s="15" t="str">
        <f t="shared" si="205"/>
        <v/>
      </c>
      <c r="CQ565" s="15" t="str">
        <f t="shared" si="206"/>
        <v/>
      </c>
      <c r="CR565" s="15" t="str">
        <f t="shared" si="207"/>
        <v/>
      </c>
    </row>
    <row r="566" spans="2:96">
      <c r="B566" s="13"/>
      <c r="C566" s="15"/>
      <c r="D566" s="15"/>
      <c r="E566" s="28"/>
      <c r="F566" s="29"/>
      <c r="G566" s="29"/>
      <c r="H566" s="29"/>
      <c r="I566" s="29"/>
      <c r="J566" s="29"/>
      <c r="K566" s="29"/>
      <c r="L566" s="30"/>
      <c r="M566" s="29"/>
      <c r="N566" s="29"/>
      <c r="O566" s="29"/>
      <c r="P566" s="29"/>
      <c r="Q566" s="29"/>
      <c r="R566" s="29"/>
      <c r="S566" s="30"/>
      <c r="T566" s="31"/>
      <c r="U566" s="13"/>
      <c r="V566" s="15"/>
      <c r="W566" s="15"/>
      <c r="X566" s="15"/>
      <c r="Y566" s="15"/>
      <c r="Z566" s="15"/>
      <c r="AA566" s="15"/>
      <c r="AB566" s="32"/>
      <c r="AC566" s="15"/>
      <c r="AD566" s="15"/>
      <c r="AE566" s="15"/>
      <c r="AF566" s="15"/>
      <c r="AG566" s="15"/>
      <c r="AH566" s="15"/>
      <c r="AI566" s="15"/>
      <c r="AJ566" s="57"/>
      <c r="AK566" s="15"/>
      <c r="AL566" s="15"/>
      <c r="AM566" s="15"/>
      <c r="AN566" s="15"/>
      <c r="AO566" s="15"/>
      <c r="AP566" s="15"/>
      <c r="AQ566" s="15"/>
      <c r="AR566" s="32"/>
      <c r="AS566" s="15"/>
      <c r="AT566" s="15"/>
      <c r="AU566" s="15"/>
      <c r="AV566" s="15"/>
      <c r="AW566" s="15"/>
      <c r="AX566" s="15"/>
      <c r="AY566" s="15"/>
      <c r="AZ566" s="22"/>
      <c r="BA566" s="13"/>
      <c r="BB566" s="15"/>
      <c r="BC566" s="15"/>
      <c r="BD566" s="15"/>
      <c r="BE566" s="15"/>
      <c r="BF566" s="15"/>
      <c r="BG566" s="15"/>
      <c r="BH566" s="22"/>
      <c r="BI566" s="24"/>
      <c r="BJ566" s="34" t="str">
        <f t="shared" si="175"/>
        <v xml:space="preserve"> {
}
</v>
      </c>
      <c r="BK566" s="35" t="str">
        <f t="shared" si="208"/>
        <v xml:space="preserve">:root {
}
@media (prefers-color-scheme: dark) {
  :root {
  }
}
</v>
      </c>
      <c r="BL566" s="60" t="str">
        <f t="shared" si="209"/>
        <v xml:space="preserve">:root {
}
@media (prefers-color-scheme: dark) {
  :root {
  }
}
</v>
      </c>
      <c r="BM566" s="15" t="str">
        <f t="shared" si="176"/>
        <v/>
      </c>
      <c r="BN566" s="15" t="str">
        <f t="shared" si="177"/>
        <v/>
      </c>
      <c r="BO566" s="15" t="str">
        <f t="shared" si="178"/>
        <v/>
      </c>
      <c r="BP566" s="15" t="str">
        <f t="shared" si="179"/>
        <v/>
      </c>
      <c r="BQ566" s="15" t="str">
        <f t="shared" si="180"/>
        <v/>
      </c>
      <c r="BR566" s="15" t="str">
        <f t="shared" si="181"/>
        <v/>
      </c>
      <c r="BS566" s="15" t="str">
        <f t="shared" si="182"/>
        <v/>
      </c>
      <c r="BT566" s="15" t="str">
        <f t="shared" si="183"/>
        <v/>
      </c>
      <c r="BU566" s="15" t="str">
        <f t="shared" si="184"/>
        <v/>
      </c>
      <c r="BV566" s="15" t="str">
        <f t="shared" si="185"/>
        <v/>
      </c>
      <c r="BW566" s="15" t="str">
        <f t="shared" si="186"/>
        <v/>
      </c>
      <c r="BX566" s="15" t="str">
        <f t="shared" si="187"/>
        <v/>
      </c>
      <c r="BY566" s="15" t="str">
        <f t="shared" si="188"/>
        <v/>
      </c>
      <c r="BZ566" s="15" t="str">
        <f t="shared" si="189"/>
        <v/>
      </c>
      <c r="CA566" s="15" t="str">
        <f t="shared" si="190"/>
        <v/>
      </c>
      <c r="CB566" s="15" t="str">
        <f t="shared" si="191"/>
        <v/>
      </c>
      <c r="CC566" s="15" t="str">
        <f t="shared" si="192"/>
        <v/>
      </c>
      <c r="CD566" s="15" t="str">
        <f t="shared" si="193"/>
        <v/>
      </c>
      <c r="CE566" s="15" t="str">
        <f t="shared" si="194"/>
        <v/>
      </c>
      <c r="CF566" s="15" t="str">
        <f t="shared" si="195"/>
        <v/>
      </c>
      <c r="CG566" s="15" t="str">
        <f t="shared" si="196"/>
        <v/>
      </c>
      <c r="CH566" s="15" t="str">
        <f t="shared" si="197"/>
        <v/>
      </c>
      <c r="CI566" s="15" t="str">
        <f t="shared" si="198"/>
        <v/>
      </c>
      <c r="CJ566" s="15" t="str">
        <f t="shared" si="199"/>
        <v/>
      </c>
      <c r="CK566" s="15" t="str">
        <f t="shared" si="200"/>
        <v/>
      </c>
      <c r="CL566" s="15" t="str">
        <f t="shared" si="201"/>
        <v/>
      </c>
      <c r="CM566" s="15" t="str">
        <f t="shared" si="202"/>
        <v/>
      </c>
      <c r="CN566" s="15" t="str">
        <f t="shared" si="203"/>
        <v/>
      </c>
      <c r="CO566" s="15" t="str">
        <f t="shared" si="204"/>
        <v/>
      </c>
      <c r="CP566" s="15" t="str">
        <f t="shared" si="205"/>
        <v/>
      </c>
      <c r="CQ566" s="15" t="str">
        <f t="shared" si="206"/>
        <v/>
      </c>
      <c r="CR566" s="15" t="str">
        <f t="shared" si="207"/>
        <v/>
      </c>
    </row>
    <row r="567" spans="2:96">
      <c r="B567" s="13"/>
      <c r="C567" s="15"/>
      <c r="D567" s="15"/>
      <c r="E567" s="28"/>
      <c r="F567" s="29"/>
      <c r="G567" s="29"/>
      <c r="H567" s="29"/>
      <c r="I567" s="29"/>
      <c r="J567" s="29"/>
      <c r="K567" s="29"/>
      <c r="L567" s="30"/>
      <c r="M567" s="29"/>
      <c r="N567" s="29"/>
      <c r="O567" s="29"/>
      <c r="P567" s="29"/>
      <c r="Q567" s="29"/>
      <c r="R567" s="29"/>
      <c r="S567" s="30"/>
      <c r="T567" s="31"/>
      <c r="U567" s="13"/>
      <c r="V567" s="15"/>
      <c r="W567" s="15"/>
      <c r="X567" s="15"/>
      <c r="Y567" s="15"/>
      <c r="Z567" s="15"/>
      <c r="AA567" s="15"/>
      <c r="AB567" s="32"/>
      <c r="AC567" s="15"/>
      <c r="AD567" s="15"/>
      <c r="AE567" s="15"/>
      <c r="AF567" s="15"/>
      <c r="AG567" s="15"/>
      <c r="AH567" s="15"/>
      <c r="AI567" s="15"/>
      <c r="AJ567" s="57"/>
      <c r="AK567" s="15"/>
      <c r="AL567" s="15"/>
      <c r="AM567" s="15"/>
      <c r="AN567" s="15"/>
      <c r="AO567" s="15"/>
      <c r="AP567" s="15"/>
      <c r="AQ567" s="15"/>
      <c r="AR567" s="32"/>
      <c r="AS567" s="15"/>
      <c r="AT567" s="15"/>
      <c r="AU567" s="15"/>
      <c r="AV567" s="15"/>
      <c r="AW567" s="15"/>
      <c r="AX567" s="15"/>
      <c r="AY567" s="15"/>
      <c r="AZ567" s="22"/>
      <c r="BA567" s="13"/>
      <c r="BB567" s="15"/>
      <c r="BC567" s="15"/>
      <c r="BD567" s="15"/>
      <c r="BE567" s="15"/>
      <c r="BF567" s="15"/>
      <c r="BG567" s="15"/>
      <c r="BH567" s="22"/>
      <c r="BI567" s="24"/>
      <c r="BJ567" s="34" t="str">
        <f t="shared" si="175"/>
        <v xml:space="preserve"> {
}
</v>
      </c>
      <c r="BK567" s="35" t="str">
        <f t="shared" si="208"/>
        <v xml:space="preserve">:root {
}
@media (prefers-color-scheme: dark) {
  :root {
  }
}
</v>
      </c>
      <c r="BL567" s="60" t="str">
        <f t="shared" si="209"/>
        <v xml:space="preserve">:root {
}
@media (prefers-color-scheme: dark) {
  :root {
  }
}
</v>
      </c>
      <c r="BM567" s="15" t="str">
        <f t="shared" si="176"/>
        <v/>
      </c>
      <c r="BN567" s="15" t="str">
        <f t="shared" si="177"/>
        <v/>
      </c>
      <c r="BO567" s="15" t="str">
        <f t="shared" si="178"/>
        <v/>
      </c>
      <c r="BP567" s="15" t="str">
        <f t="shared" si="179"/>
        <v/>
      </c>
      <c r="BQ567" s="15" t="str">
        <f t="shared" si="180"/>
        <v/>
      </c>
      <c r="BR567" s="15" t="str">
        <f t="shared" si="181"/>
        <v/>
      </c>
      <c r="BS567" s="15" t="str">
        <f t="shared" si="182"/>
        <v/>
      </c>
      <c r="BT567" s="15" t="str">
        <f t="shared" si="183"/>
        <v/>
      </c>
      <c r="BU567" s="15" t="str">
        <f t="shared" si="184"/>
        <v/>
      </c>
      <c r="BV567" s="15" t="str">
        <f t="shared" si="185"/>
        <v/>
      </c>
      <c r="BW567" s="15" t="str">
        <f t="shared" si="186"/>
        <v/>
      </c>
      <c r="BX567" s="15" t="str">
        <f t="shared" si="187"/>
        <v/>
      </c>
      <c r="BY567" s="15" t="str">
        <f t="shared" si="188"/>
        <v/>
      </c>
      <c r="BZ567" s="15" t="str">
        <f t="shared" si="189"/>
        <v/>
      </c>
      <c r="CA567" s="15" t="str">
        <f t="shared" si="190"/>
        <v/>
      </c>
      <c r="CB567" s="15" t="str">
        <f t="shared" si="191"/>
        <v/>
      </c>
      <c r="CC567" s="15" t="str">
        <f t="shared" si="192"/>
        <v/>
      </c>
      <c r="CD567" s="15" t="str">
        <f t="shared" si="193"/>
        <v/>
      </c>
      <c r="CE567" s="15" t="str">
        <f t="shared" si="194"/>
        <v/>
      </c>
      <c r="CF567" s="15" t="str">
        <f t="shared" si="195"/>
        <v/>
      </c>
      <c r="CG567" s="15" t="str">
        <f t="shared" si="196"/>
        <v/>
      </c>
      <c r="CH567" s="15" t="str">
        <f t="shared" si="197"/>
        <v/>
      </c>
      <c r="CI567" s="15" t="str">
        <f t="shared" si="198"/>
        <v/>
      </c>
      <c r="CJ567" s="15" t="str">
        <f t="shared" si="199"/>
        <v/>
      </c>
      <c r="CK567" s="15" t="str">
        <f t="shared" si="200"/>
        <v/>
      </c>
      <c r="CL567" s="15" t="str">
        <f t="shared" si="201"/>
        <v/>
      </c>
      <c r="CM567" s="15" t="str">
        <f t="shared" si="202"/>
        <v/>
      </c>
      <c r="CN567" s="15" t="str">
        <f t="shared" si="203"/>
        <v/>
      </c>
      <c r="CO567" s="15" t="str">
        <f t="shared" si="204"/>
        <v/>
      </c>
      <c r="CP567" s="15" t="str">
        <f t="shared" si="205"/>
        <v/>
      </c>
      <c r="CQ567" s="15" t="str">
        <f t="shared" si="206"/>
        <v/>
      </c>
      <c r="CR567" s="15" t="str">
        <f t="shared" si="207"/>
        <v/>
      </c>
    </row>
    <row r="568" spans="2:96">
      <c r="B568" s="13"/>
      <c r="C568" s="15"/>
      <c r="D568" s="15"/>
      <c r="E568" s="28"/>
      <c r="F568" s="29"/>
      <c r="G568" s="29"/>
      <c r="H568" s="29"/>
      <c r="I568" s="29"/>
      <c r="J568" s="29"/>
      <c r="K568" s="29"/>
      <c r="L568" s="30"/>
      <c r="M568" s="29"/>
      <c r="N568" s="29"/>
      <c r="O568" s="29"/>
      <c r="P568" s="29"/>
      <c r="Q568" s="29"/>
      <c r="R568" s="29"/>
      <c r="S568" s="30"/>
      <c r="T568" s="31"/>
      <c r="U568" s="13"/>
      <c r="V568" s="15"/>
      <c r="W568" s="15"/>
      <c r="X568" s="15"/>
      <c r="Y568" s="15"/>
      <c r="Z568" s="15"/>
      <c r="AA568" s="15"/>
      <c r="AB568" s="32"/>
      <c r="AC568" s="15"/>
      <c r="AD568" s="15"/>
      <c r="AE568" s="15"/>
      <c r="AF568" s="15"/>
      <c r="AG568" s="15"/>
      <c r="AH568" s="15"/>
      <c r="AI568" s="15"/>
      <c r="AJ568" s="57"/>
      <c r="AK568" s="15"/>
      <c r="AL568" s="15"/>
      <c r="AM568" s="15"/>
      <c r="AN568" s="15"/>
      <c r="AO568" s="15"/>
      <c r="AP568" s="15"/>
      <c r="AQ568" s="15"/>
      <c r="AR568" s="32"/>
      <c r="AS568" s="15"/>
      <c r="AT568" s="15"/>
      <c r="AU568" s="15"/>
      <c r="AV568" s="15"/>
      <c r="AW568" s="15"/>
      <c r="AX568" s="15"/>
      <c r="AY568" s="15"/>
      <c r="AZ568" s="22"/>
      <c r="BA568" s="13"/>
      <c r="BB568" s="15"/>
      <c r="BC568" s="15"/>
      <c r="BD568" s="15"/>
      <c r="BE568" s="15"/>
      <c r="BF568" s="15"/>
      <c r="BG568" s="15"/>
      <c r="BH568" s="22"/>
      <c r="BI568" s="24"/>
      <c r="BJ568" s="34" t="str">
        <f t="shared" si="175"/>
        <v xml:space="preserve"> {
}
</v>
      </c>
      <c r="BK568" s="35" t="str">
        <f t="shared" si="208"/>
        <v xml:space="preserve">:root {
}
@media (prefers-color-scheme: dark) {
  :root {
  }
}
</v>
      </c>
      <c r="BL568" s="60" t="str">
        <f t="shared" si="209"/>
        <v xml:space="preserve">:root {
}
@media (prefers-color-scheme: dark) {
  :root {
  }
}
</v>
      </c>
      <c r="BM568" s="15" t="str">
        <f t="shared" si="176"/>
        <v/>
      </c>
      <c r="BN568" s="15" t="str">
        <f t="shared" si="177"/>
        <v/>
      </c>
      <c r="BO568" s="15" t="str">
        <f t="shared" si="178"/>
        <v/>
      </c>
      <c r="BP568" s="15" t="str">
        <f t="shared" si="179"/>
        <v/>
      </c>
      <c r="BQ568" s="15" t="str">
        <f t="shared" si="180"/>
        <v/>
      </c>
      <c r="BR568" s="15" t="str">
        <f t="shared" si="181"/>
        <v/>
      </c>
      <c r="BS568" s="15" t="str">
        <f t="shared" si="182"/>
        <v/>
      </c>
      <c r="BT568" s="15" t="str">
        <f t="shared" si="183"/>
        <v/>
      </c>
      <c r="BU568" s="15" t="str">
        <f t="shared" si="184"/>
        <v/>
      </c>
      <c r="BV568" s="15" t="str">
        <f t="shared" si="185"/>
        <v/>
      </c>
      <c r="BW568" s="15" t="str">
        <f t="shared" si="186"/>
        <v/>
      </c>
      <c r="BX568" s="15" t="str">
        <f t="shared" si="187"/>
        <v/>
      </c>
      <c r="BY568" s="15" t="str">
        <f t="shared" si="188"/>
        <v/>
      </c>
      <c r="BZ568" s="15" t="str">
        <f t="shared" si="189"/>
        <v/>
      </c>
      <c r="CA568" s="15" t="str">
        <f t="shared" si="190"/>
        <v/>
      </c>
      <c r="CB568" s="15" t="str">
        <f t="shared" si="191"/>
        <v/>
      </c>
      <c r="CC568" s="15" t="str">
        <f t="shared" si="192"/>
        <v/>
      </c>
      <c r="CD568" s="15" t="str">
        <f t="shared" si="193"/>
        <v/>
      </c>
      <c r="CE568" s="15" t="str">
        <f t="shared" si="194"/>
        <v/>
      </c>
      <c r="CF568" s="15" t="str">
        <f t="shared" si="195"/>
        <v/>
      </c>
      <c r="CG568" s="15" t="str">
        <f t="shared" si="196"/>
        <v/>
      </c>
      <c r="CH568" s="15" t="str">
        <f t="shared" si="197"/>
        <v/>
      </c>
      <c r="CI568" s="15" t="str">
        <f t="shared" si="198"/>
        <v/>
      </c>
      <c r="CJ568" s="15" t="str">
        <f t="shared" si="199"/>
        <v/>
      </c>
      <c r="CK568" s="15" t="str">
        <f t="shared" si="200"/>
        <v/>
      </c>
      <c r="CL568" s="15" t="str">
        <f t="shared" si="201"/>
        <v/>
      </c>
      <c r="CM568" s="15" t="str">
        <f t="shared" si="202"/>
        <v/>
      </c>
      <c r="CN568" s="15" t="str">
        <f t="shared" si="203"/>
        <v/>
      </c>
      <c r="CO568" s="15" t="str">
        <f t="shared" si="204"/>
        <v/>
      </c>
      <c r="CP568" s="15" t="str">
        <f t="shared" si="205"/>
        <v/>
      </c>
      <c r="CQ568" s="15" t="str">
        <f t="shared" si="206"/>
        <v/>
      </c>
      <c r="CR568" s="15" t="str">
        <f t="shared" si="207"/>
        <v/>
      </c>
    </row>
    <row r="569" spans="2:96">
      <c r="B569" s="13"/>
      <c r="C569" s="15"/>
      <c r="D569" s="15"/>
      <c r="E569" s="28"/>
      <c r="F569" s="29"/>
      <c r="G569" s="29"/>
      <c r="H569" s="29"/>
      <c r="I569" s="29"/>
      <c r="J569" s="29"/>
      <c r="K569" s="29"/>
      <c r="L569" s="30"/>
      <c r="M569" s="29"/>
      <c r="N569" s="29"/>
      <c r="O569" s="29"/>
      <c r="P569" s="29"/>
      <c r="Q569" s="29"/>
      <c r="R569" s="29"/>
      <c r="S569" s="30"/>
      <c r="T569" s="31"/>
      <c r="U569" s="13"/>
      <c r="V569" s="15"/>
      <c r="W569" s="15"/>
      <c r="X569" s="15"/>
      <c r="Y569" s="15"/>
      <c r="Z569" s="15"/>
      <c r="AA569" s="15"/>
      <c r="AB569" s="32"/>
      <c r="AC569" s="15"/>
      <c r="AD569" s="15"/>
      <c r="AE569" s="15"/>
      <c r="AF569" s="15"/>
      <c r="AG569" s="15"/>
      <c r="AH569" s="15"/>
      <c r="AI569" s="15"/>
      <c r="AJ569" s="57"/>
      <c r="AK569" s="15"/>
      <c r="AL569" s="15"/>
      <c r="AM569" s="15"/>
      <c r="AN569" s="15"/>
      <c r="AO569" s="15"/>
      <c r="AP569" s="15"/>
      <c r="AQ569" s="15"/>
      <c r="AR569" s="32"/>
      <c r="AS569" s="15"/>
      <c r="AT569" s="15"/>
      <c r="AU569" s="15"/>
      <c r="AV569" s="15"/>
      <c r="AW569" s="15"/>
      <c r="AX569" s="15"/>
      <c r="AY569" s="15"/>
      <c r="AZ569" s="22"/>
      <c r="BA569" s="13"/>
      <c r="BB569" s="15"/>
      <c r="BC569" s="15"/>
      <c r="BD569" s="15"/>
      <c r="BE569" s="15"/>
      <c r="BF569" s="15"/>
      <c r="BG569" s="15"/>
      <c r="BH569" s="22"/>
      <c r="BI569" s="24"/>
      <c r="BJ569" s="34" t="str">
        <f t="shared" si="175"/>
        <v xml:space="preserve"> {
}
</v>
      </c>
      <c r="BK569" s="35" t="str">
        <f t="shared" si="208"/>
        <v xml:space="preserve">:root {
}
@media (prefers-color-scheme: dark) {
  :root {
  }
}
</v>
      </c>
      <c r="BL569" s="60" t="str">
        <f t="shared" si="209"/>
        <v xml:space="preserve">:root {
}
@media (prefers-color-scheme: dark) {
  :root {
  }
}
</v>
      </c>
      <c r="BM569" s="15" t="str">
        <f t="shared" si="176"/>
        <v/>
      </c>
      <c r="BN569" s="15" t="str">
        <f t="shared" si="177"/>
        <v/>
      </c>
      <c r="BO569" s="15" t="str">
        <f t="shared" si="178"/>
        <v/>
      </c>
      <c r="BP569" s="15" t="str">
        <f t="shared" si="179"/>
        <v/>
      </c>
      <c r="BQ569" s="15" t="str">
        <f t="shared" si="180"/>
        <v/>
      </c>
      <c r="BR569" s="15" t="str">
        <f t="shared" si="181"/>
        <v/>
      </c>
      <c r="BS569" s="15" t="str">
        <f t="shared" si="182"/>
        <v/>
      </c>
      <c r="BT569" s="15" t="str">
        <f t="shared" si="183"/>
        <v/>
      </c>
      <c r="BU569" s="15" t="str">
        <f t="shared" si="184"/>
        <v/>
      </c>
      <c r="BV569" s="15" t="str">
        <f t="shared" si="185"/>
        <v/>
      </c>
      <c r="BW569" s="15" t="str">
        <f t="shared" si="186"/>
        <v/>
      </c>
      <c r="BX569" s="15" t="str">
        <f t="shared" si="187"/>
        <v/>
      </c>
      <c r="BY569" s="15" t="str">
        <f t="shared" si="188"/>
        <v/>
      </c>
      <c r="BZ569" s="15" t="str">
        <f t="shared" si="189"/>
        <v/>
      </c>
      <c r="CA569" s="15" t="str">
        <f t="shared" si="190"/>
        <v/>
      </c>
      <c r="CB569" s="15" t="str">
        <f t="shared" si="191"/>
        <v/>
      </c>
      <c r="CC569" s="15" t="str">
        <f t="shared" si="192"/>
        <v/>
      </c>
      <c r="CD569" s="15" t="str">
        <f t="shared" si="193"/>
        <v/>
      </c>
      <c r="CE569" s="15" t="str">
        <f t="shared" si="194"/>
        <v/>
      </c>
      <c r="CF569" s="15" t="str">
        <f t="shared" si="195"/>
        <v/>
      </c>
      <c r="CG569" s="15" t="str">
        <f t="shared" si="196"/>
        <v/>
      </c>
      <c r="CH569" s="15" t="str">
        <f t="shared" si="197"/>
        <v/>
      </c>
      <c r="CI569" s="15" t="str">
        <f t="shared" si="198"/>
        <v/>
      </c>
      <c r="CJ569" s="15" t="str">
        <f t="shared" si="199"/>
        <v/>
      </c>
      <c r="CK569" s="15" t="str">
        <f t="shared" si="200"/>
        <v/>
      </c>
      <c r="CL569" s="15" t="str">
        <f t="shared" si="201"/>
        <v/>
      </c>
      <c r="CM569" s="15" t="str">
        <f t="shared" si="202"/>
        <v/>
      </c>
      <c r="CN569" s="15" t="str">
        <f t="shared" si="203"/>
        <v/>
      </c>
      <c r="CO569" s="15" t="str">
        <f t="shared" si="204"/>
        <v/>
      </c>
      <c r="CP569" s="15" t="str">
        <f t="shared" si="205"/>
        <v/>
      </c>
      <c r="CQ569" s="15" t="str">
        <f t="shared" si="206"/>
        <v/>
      </c>
      <c r="CR569" s="15" t="str">
        <f t="shared" si="207"/>
        <v/>
      </c>
    </row>
    <row r="570" spans="2:96">
      <c r="B570" s="13"/>
      <c r="C570" s="15"/>
      <c r="D570" s="15"/>
      <c r="E570" s="28"/>
      <c r="F570" s="29"/>
      <c r="G570" s="29"/>
      <c r="H570" s="29"/>
      <c r="I570" s="29"/>
      <c r="J570" s="29"/>
      <c r="K570" s="29"/>
      <c r="L570" s="30"/>
      <c r="M570" s="29"/>
      <c r="N570" s="29"/>
      <c r="O570" s="29"/>
      <c r="P570" s="29"/>
      <c r="Q570" s="29"/>
      <c r="R570" s="29"/>
      <c r="S570" s="30"/>
      <c r="T570" s="31"/>
      <c r="U570" s="13"/>
      <c r="V570" s="15"/>
      <c r="W570" s="15"/>
      <c r="X570" s="15"/>
      <c r="Y570" s="15"/>
      <c r="Z570" s="15"/>
      <c r="AA570" s="15"/>
      <c r="AB570" s="32"/>
      <c r="AC570" s="15"/>
      <c r="AD570" s="15"/>
      <c r="AE570" s="15"/>
      <c r="AF570" s="15"/>
      <c r="AG570" s="15"/>
      <c r="AH570" s="15"/>
      <c r="AI570" s="15"/>
      <c r="AJ570" s="57"/>
      <c r="AK570" s="15"/>
      <c r="AL570" s="15"/>
      <c r="AM570" s="15"/>
      <c r="AN570" s="15"/>
      <c r="AO570" s="15"/>
      <c r="AP570" s="15"/>
      <c r="AQ570" s="15"/>
      <c r="AR570" s="32"/>
      <c r="AS570" s="15"/>
      <c r="AT570" s="15"/>
      <c r="AU570" s="15"/>
      <c r="AV570" s="15"/>
      <c r="AW570" s="15"/>
      <c r="AX570" s="15"/>
      <c r="AY570" s="15"/>
      <c r="AZ570" s="22"/>
      <c r="BA570" s="13"/>
      <c r="BB570" s="15"/>
      <c r="BC570" s="15"/>
      <c r="BD570" s="15"/>
      <c r="BE570" s="15"/>
      <c r="BF570" s="15"/>
      <c r="BG570" s="15"/>
      <c r="BH570" s="22"/>
      <c r="BI570" s="24"/>
      <c r="BJ570" s="34" t="str">
        <f t="shared" si="175"/>
        <v xml:space="preserve"> {
}
</v>
      </c>
      <c r="BK570" s="35" t="str">
        <f t="shared" si="208"/>
        <v xml:space="preserve">:root {
}
@media (prefers-color-scheme: dark) {
  :root {
  }
}
</v>
      </c>
      <c r="BL570" s="60" t="str">
        <f t="shared" si="209"/>
        <v xml:space="preserve">:root {
}
@media (prefers-color-scheme: dark) {
  :root {
  }
}
</v>
      </c>
      <c r="BM570" s="15" t="str">
        <f t="shared" si="176"/>
        <v/>
      </c>
      <c r="BN570" s="15" t="str">
        <f t="shared" si="177"/>
        <v/>
      </c>
      <c r="BO570" s="15" t="str">
        <f t="shared" si="178"/>
        <v/>
      </c>
      <c r="BP570" s="15" t="str">
        <f t="shared" si="179"/>
        <v/>
      </c>
      <c r="BQ570" s="15" t="str">
        <f t="shared" si="180"/>
        <v/>
      </c>
      <c r="BR570" s="15" t="str">
        <f t="shared" si="181"/>
        <v/>
      </c>
      <c r="BS570" s="15" t="str">
        <f t="shared" si="182"/>
        <v/>
      </c>
      <c r="BT570" s="15" t="str">
        <f t="shared" si="183"/>
        <v/>
      </c>
      <c r="BU570" s="15" t="str">
        <f t="shared" si="184"/>
        <v/>
      </c>
      <c r="BV570" s="15" t="str">
        <f t="shared" si="185"/>
        <v/>
      </c>
      <c r="BW570" s="15" t="str">
        <f t="shared" si="186"/>
        <v/>
      </c>
      <c r="BX570" s="15" t="str">
        <f t="shared" si="187"/>
        <v/>
      </c>
      <c r="BY570" s="15" t="str">
        <f t="shared" si="188"/>
        <v/>
      </c>
      <c r="BZ570" s="15" t="str">
        <f t="shared" si="189"/>
        <v/>
      </c>
      <c r="CA570" s="15" t="str">
        <f t="shared" si="190"/>
        <v/>
      </c>
      <c r="CB570" s="15" t="str">
        <f t="shared" si="191"/>
        <v/>
      </c>
      <c r="CC570" s="15" t="str">
        <f t="shared" si="192"/>
        <v/>
      </c>
      <c r="CD570" s="15" t="str">
        <f t="shared" si="193"/>
        <v/>
      </c>
      <c r="CE570" s="15" t="str">
        <f t="shared" si="194"/>
        <v/>
      </c>
      <c r="CF570" s="15" t="str">
        <f t="shared" si="195"/>
        <v/>
      </c>
      <c r="CG570" s="15" t="str">
        <f t="shared" si="196"/>
        <v/>
      </c>
      <c r="CH570" s="15" t="str">
        <f t="shared" si="197"/>
        <v/>
      </c>
      <c r="CI570" s="15" t="str">
        <f t="shared" si="198"/>
        <v/>
      </c>
      <c r="CJ570" s="15" t="str">
        <f t="shared" si="199"/>
        <v/>
      </c>
      <c r="CK570" s="15" t="str">
        <f t="shared" si="200"/>
        <v/>
      </c>
      <c r="CL570" s="15" t="str">
        <f t="shared" si="201"/>
        <v/>
      </c>
      <c r="CM570" s="15" t="str">
        <f t="shared" si="202"/>
        <v/>
      </c>
      <c r="CN570" s="15" t="str">
        <f t="shared" si="203"/>
        <v/>
      </c>
      <c r="CO570" s="15" t="str">
        <f t="shared" si="204"/>
        <v/>
      </c>
      <c r="CP570" s="15" t="str">
        <f t="shared" si="205"/>
        <v/>
      </c>
      <c r="CQ570" s="15" t="str">
        <f t="shared" si="206"/>
        <v/>
      </c>
      <c r="CR570" s="15" t="str">
        <f t="shared" si="207"/>
        <v/>
      </c>
    </row>
    <row r="571" spans="2:96">
      <c r="B571" s="13"/>
      <c r="C571" s="15"/>
      <c r="D571" s="15"/>
      <c r="E571" s="28"/>
      <c r="F571" s="29"/>
      <c r="G571" s="29"/>
      <c r="H571" s="29"/>
      <c r="I571" s="29"/>
      <c r="J571" s="29"/>
      <c r="K571" s="29"/>
      <c r="L571" s="30"/>
      <c r="M571" s="29"/>
      <c r="N571" s="29"/>
      <c r="O571" s="29"/>
      <c r="P571" s="29"/>
      <c r="Q571" s="29"/>
      <c r="R571" s="29"/>
      <c r="S571" s="30"/>
      <c r="T571" s="31"/>
      <c r="U571" s="13"/>
      <c r="V571" s="15"/>
      <c r="W571" s="15"/>
      <c r="X571" s="15"/>
      <c r="Y571" s="15"/>
      <c r="Z571" s="15"/>
      <c r="AA571" s="15"/>
      <c r="AB571" s="32"/>
      <c r="AC571" s="15"/>
      <c r="AD571" s="15"/>
      <c r="AE571" s="15"/>
      <c r="AF571" s="15"/>
      <c r="AG571" s="15"/>
      <c r="AH571" s="15"/>
      <c r="AI571" s="15"/>
      <c r="AJ571" s="57"/>
      <c r="AK571" s="15"/>
      <c r="AL571" s="15"/>
      <c r="AM571" s="15"/>
      <c r="AN571" s="15"/>
      <c r="AO571" s="15"/>
      <c r="AP571" s="15"/>
      <c r="AQ571" s="15"/>
      <c r="AR571" s="32"/>
      <c r="AS571" s="15"/>
      <c r="AT571" s="15"/>
      <c r="AU571" s="15"/>
      <c r="AV571" s="15"/>
      <c r="AW571" s="15"/>
      <c r="AX571" s="15"/>
      <c r="AY571" s="15"/>
      <c r="AZ571" s="22"/>
      <c r="BA571" s="13"/>
      <c r="BB571" s="15"/>
      <c r="BC571" s="15"/>
      <c r="BD571" s="15"/>
      <c r="BE571" s="15"/>
      <c r="BF571" s="15"/>
      <c r="BG571" s="15"/>
      <c r="BH571" s="22"/>
      <c r="BI571" s="24"/>
      <c r="BJ571" s="34" t="str">
        <f t="shared" si="175"/>
        <v xml:space="preserve"> {
}
</v>
      </c>
      <c r="BK571" s="35" t="str">
        <f t="shared" si="208"/>
        <v xml:space="preserve">:root {
}
@media (prefers-color-scheme: dark) {
  :root {
  }
}
</v>
      </c>
      <c r="BL571" s="60" t="str">
        <f t="shared" si="209"/>
        <v xml:space="preserve">:root {
}
@media (prefers-color-scheme: dark) {
  :root {
  }
}
</v>
      </c>
      <c r="BM571" s="15" t="str">
        <f t="shared" si="176"/>
        <v/>
      </c>
      <c r="BN571" s="15" t="str">
        <f t="shared" si="177"/>
        <v/>
      </c>
      <c r="BO571" s="15" t="str">
        <f t="shared" si="178"/>
        <v/>
      </c>
      <c r="BP571" s="15" t="str">
        <f t="shared" si="179"/>
        <v/>
      </c>
      <c r="BQ571" s="15" t="str">
        <f t="shared" si="180"/>
        <v/>
      </c>
      <c r="BR571" s="15" t="str">
        <f t="shared" si="181"/>
        <v/>
      </c>
      <c r="BS571" s="15" t="str">
        <f t="shared" si="182"/>
        <v/>
      </c>
      <c r="BT571" s="15" t="str">
        <f t="shared" si="183"/>
        <v/>
      </c>
      <c r="BU571" s="15" t="str">
        <f t="shared" si="184"/>
        <v/>
      </c>
      <c r="BV571" s="15" t="str">
        <f t="shared" si="185"/>
        <v/>
      </c>
      <c r="BW571" s="15" t="str">
        <f t="shared" si="186"/>
        <v/>
      </c>
      <c r="BX571" s="15" t="str">
        <f t="shared" si="187"/>
        <v/>
      </c>
      <c r="BY571" s="15" t="str">
        <f t="shared" si="188"/>
        <v/>
      </c>
      <c r="BZ571" s="15" t="str">
        <f t="shared" si="189"/>
        <v/>
      </c>
      <c r="CA571" s="15" t="str">
        <f t="shared" si="190"/>
        <v/>
      </c>
      <c r="CB571" s="15" t="str">
        <f t="shared" si="191"/>
        <v/>
      </c>
      <c r="CC571" s="15" t="str">
        <f t="shared" si="192"/>
        <v/>
      </c>
      <c r="CD571" s="15" t="str">
        <f t="shared" si="193"/>
        <v/>
      </c>
      <c r="CE571" s="15" t="str">
        <f t="shared" si="194"/>
        <v/>
      </c>
      <c r="CF571" s="15" t="str">
        <f t="shared" si="195"/>
        <v/>
      </c>
      <c r="CG571" s="15" t="str">
        <f t="shared" si="196"/>
        <v/>
      </c>
      <c r="CH571" s="15" t="str">
        <f t="shared" si="197"/>
        <v/>
      </c>
      <c r="CI571" s="15" t="str">
        <f t="shared" si="198"/>
        <v/>
      </c>
      <c r="CJ571" s="15" t="str">
        <f t="shared" si="199"/>
        <v/>
      </c>
      <c r="CK571" s="15" t="str">
        <f t="shared" si="200"/>
        <v/>
      </c>
      <c r="CL571" s="15" t="str">
        <f t="shared" si="201"/>
        <v/>
      </c>
      <c r="CM571" s="15" t="str">
        <f t="shared" si="202"/>
        <v/>
      </c>
      <c r="CN571" s="15" t="str">
        <f t="shared" si="203"/>
        <v/>
      </c>
      <c r="CO571" s="15" t="str">
        <f t="shared" si="204"/>
        <v/>
      </c>
      <c r="CP571" s="15" t="str">
        <f t="shared" si="205"/>
        <v/>
      </c>
      <c r="CQ571" s="15" t="str">
        <f t="shared" si="206"/>
        <v/>
      </c>
      <c r="CR571" s="15" t="str">
        <f t="shared" si="207"/>
        <v/>
      </c>
    </row>
    <row r="572" spans="2:96">
      <c r="B572" s="13"/>
      <c r="C572" s="15"/>
      <c r="D572" s="15"/>
      <c r="E572" s="28"/>
      <c r="F572" s="29"/>
      <c r="G572" s="29"/>
      <c r="H572" s="29"/>
      <c r="I572" s="29"/>
      <c r="J572" s="29"/>
      <c r="K572" s="29"/>
      <c r="L572" s="30"/>
      <c r="M572" s="29"/>
      <c r="N572" s="29"/>
      <c r="O572" s="29"/>
      <c r="P572" s="29"/>
      <c r="Q572" s="29"/>
      <c r="R572" s="29"/>
      <c r="S572" s="30"/>
      <c r="T572" s="31"/>
      <c r="U572" s="13"/>
      <c r="V572" s="15"/>
      <c r="W572" s="15"/>
      <c r="X572" s="15"/>
      <c r="Y572" s="15"/>
      <c r="Z572" s="15"/>
      <c r="AA572" s="15"/>
      <c r="AB572" s="32"/>
      <c r="AC572" s="15"/>
      <c r="AD572" s="15"/>
      <c r="AE572" s="15"/>
      <c r="AF572" s="15"/>
      <c r="AG572" s="15"/>
      <c r="AH572" s="15"/>
      <c r="AI572" s="15"/>
      <c r="AJ572" s="57"/>
      <c r="AK572" s="15"/>
      <c r="AL572" s="15"/>
      <c r="AM572" s="15"/>
      <c r="AN572" s="15"/>
      <c r="AO572" s="15"/>
      <c r="AP572" s="15"/>
      <c r="AQ572" s="15"/>
      <c r="AR572" s="32"/>
      <c r="AS572" s="15"/>
      <c r="AT572" s="15"/>
      <c r="AU572" s="15"/>
      <c r="AV572" s="15"/>
      <c r="AW572" s="15"/>
      <c r="AX572" s="15"/>
      <c r="AY572" s="15"/>
      <c r="AZ572" s="22"/>
      <c r="BA572" s="13"/>
      <c r="BB572" s="15"/>
      <c r="BC572" s="15"/>
      <c r="BD572" s="15"/>
      <c r="BE572" s="15"/>
      <c r="BF572" s="15"/>
      <c r="BG572" s="15"/>
      <c r="BH572" s="22"/>
      <c r="BI572" s="24"/>
      <c r="BJ572" s="34" t="str">
        <f t="shared" si="175"/>
        <v xml:space="preserve"> {
}
</v>
      </c>
      <c r="BK572" s="35" t="str">
        <f t="shared" si="208"/>
        <v xml:space="preserve">:root {
}
@media (prefers-color-scheme: dark) {
  :root {
  }
}
</v>
      </c>
      <c r="BL572" s="60" t="str">
        <f t="shared" si="209"/>
        <v xml:space="preserve">:root {
}
@media (prefers-color-scheme: dark) {
  :root {
  }
}
</v>
      </c>
      <c r="BM572" s="15" t="str">
        <f t="shared" si="176"/>
        <v/>
      </c>
      <c r="BN572" s="15" t="str">
        <f t="shared" si="177"/>
        <v/>
      </c>
      <c r="BO572" s="15" t="str">
        <f t="shared" si="178"/>
        <v/>
      </c>
      <c r="BP572" s="15" t="str">
        <f t="shared" si="179"/>
        <v/>
      </c>
      <c r="BQ572" s="15" t="str">
        <f t="shared" si="180"/>
        <v/>
      </c>
      <c r="BR572" s="15" t="str">
        <f t="shared" si="181"/>
        <v/>
      </c>
      <c r="BS572" s="15" t="str">
        <f t="shared" si="182"/>
        <v/>
      </c>
      <c r="BT572" s="15" t="str">
        <f t="shared" si="183"/>
        <v/>
      </c>
      <c r="BU572" s="15" t="str">
        <f t="shared" si="184"/>
        <v/>
      </c>
      <c r="BV572" s="15" t="str">
        <f t="shared" si="185"/>
        <v/>
      </c>
      <c r="BW572" s="15" t="str">
        <f t="shared" si="186"/>
        <v/>
      </c>
      <c r="BX572" s="15" t="str">
        <f t="shared" si="187"/>
        <v/>
      </c>
      <c r="BY572" s="15" t="str">
        <f t="shared" si="188"/>
        <v/>
      </c>
      <c r="BZ572" s="15" t="str">
        <f t="shared" si="189"/>
        <v/>
      </c>
      <c r="CA572" s="15" t="str">
        <f t="shared" si="190"/>
        <v/>
      </c>
      <c r="CB572" s="15" t="str">
        <f t="shared" si="191"/>
        <v/>
      </c>
      <c r="CC572" s="15" t="str">
        <f t="shared" si="192"/>
        <v/>
      </c>
      <c r="CD572" s="15" t="str">
        <f t="shared" si="193"/>
        <v/>
      </c>
      <c r="CE572" s="15" t="str">
        <f t="shared" si="194"/>
        <v/>
      </c>
      <c r="CF572" s="15" t="str">
        <f t="shared" si="195"/>
        <v/>
      </c>
      <c r="CG572" s="15" t="str">
        <f t="shared" si="196"/>
        <v/>
      </c>
      <c r="CH572" s="15" t="str">
        <f t="shared" si="197"/>
        <v/>
      </c>
      <c r="CI572" s="15" t="str">
        <f t="shared" si="198"/>
        <v/>
      </c>
      <c r="CJ572" s="15" t="str">
        <f t="shared" si="199"/>
        <v/>
      </c>
      <c r="CK572" s="15" t="str">
        <f t="shared" si="200"/>
        <v/>
      </c>
      <c r="CL572" s="15" t="str">
        <f t="shared" si="201"/>
        <v/>
      </c>
      <c r="CM572" s="15" t="str">
        <f t="shared" si="202"/>
        <v/>
      </c>
      <c r="CN572" s="15" t="str">
        <f t="shared" si="203"/>
        <v/>
      </c>
      <c r="CO572" s="15" t="str">
        <f t="shared" si="204"/>
        <v/>
      </c>
      <c r="CP572" s="15" t="str">
        <f t="shared" si="205"/>
        <v/>
      </c>
      <c r="CQ572" s="15" t="str">
        <f t="shared" si="206"/>
        <v/>
      </c>
      <c r="CR572" s="15" t="str">
        <f t="shared" si="207"/>
        <v/>
      </c>
    </row>
    <row r="573" spans="2:96">
      <c r="B573" s="13"/>
      <c r="C573" s="15"/>
      <c r="D573" s="15"/>
      <c r="E573" s="28"/>
      <c r="F573" s="29"/>
      <c r="G573" s="29"/>
      <c r="H573" s="29"/>
      <c r="I573" s="29"/>
      <c r="J573" s="29"/>
      <c r="K573" s="29"/>
      <c r="L573" s="30"/>
      <c r="M573" s="29"/>
      <c r="N573" s="29"/>
      <c r="O573" s="29"/>
      <c r="P573" s="29"/>
      <c r="Q573" s="29"/>
      <c r="R573" s="29"/>
      <c r="S573" s="30"/>
      <c r="T573" s="31"/>
      <c r="U573" s="13"/>
      <c r="V573" s="15"/>
      <c r="W573" s="15"/>
      <c r="X573" s="15"/>
      <c r="Y573" s="15"/>
      <c r="Z573" s="15"/>
      <c r="AA573" s="15"/>
      <c r="AB573" s="32"/>
      <c r="AC573" s="15"/>
      <c r="AD573" s="15"/>
      <c r="AE573" s="15"/>
      <c r="AF573" s="15"/>
      <c r="AG573" s="15"/>
      <c r="AH573" s="15"/>
      <c r="AI573" s="15"/>
      <c r="AJ573" s="57"/>
      <c r="AK573" s="15"/>
      <c r="AL573" s="15"/>
      <c r="AM573" s="15"/>
      <c r="AN573" s="15"/>
      <c r="AO573" s="15"/>
      <c r="AP573" s="15"/>
      <c r="AQ573" s="15"/>
      <c r="AR573" s="32"/>
      <c r="AS573" s="15"/>
      <c r="AT573" s="15"/>
      <c r="AU573" s="15"/>
      <c r="AV573" s="15"/>
      <c r="AW573" s="15"/>
      <c r="AX573" s="15"/>
      <c r="AY573" s="15"/>
      <c r="AZ573" s="22"/>
      <c r="BA573" s="13"/>
      <c r="BB573" s="15"/>
      <c r="BC573" s="15"/>
      <c r="BD573" s="15"/>
      <c r="BE573" s="15"/>
      <c r="BF573" s="15"/>
      <c r="BG573" s="15"/>
      <c r="BH573" s="22"/>
      <c r="BI573" s="24"/>
      <c r="BJ573" s="34" t="str">
        <f t="shared" si="175"/>
        <v xml:space="preserve"> {
}
</v>
      </c>
      <c r="BK573" s="35" t="str">
        <f t="shared" si="208"/>
        <v xml:space="preserve">:root {
}
@media (prefers-color-scheme: dark) {
  :root {
  }
}
</v>
      </c>
      <c r="BL573" s="60" t="str">
        <f t="shared" si="209"/>
        <v xml:space="preserve">:root {
}
@media (prefers-color-scheme: dark) {
  :root {
  }
}
</v>
      </c>
      <c r="BM573" s="15" t="str">
        <f t="shared" si="176"/>
        <v/>
      </c>
      <c r="BN573" s="15" t="str">
        <f t="shared" si="177"/>
        <v/>
      </c>
      <c r="BO573" s="15" t="str">
        <f t="shared" si="178"/>
        <v/>
      </c>
      <c r="BP573" s="15" t="str">
        <f t="shared" si="179"/>
        <v/>
      </c>
      <c r="BQ573" s="15" t="str">
        <f t="shared" si="180"/>
        <v/>
      </c>
      <c r="BR573" s="15" t="str">
        <f t="shared" si="181"/>
        <v/>
      </c>
      <c r="BS573" s="15" t="str">
        <f t="shared" si="182"/>
        <v/>
      </c>
      <c r="BT573" s="15" t="str">
        <f t="shared" si="183"/>
        <v/>
      </c>
      <c r="BU573" s="15" t="str">
        <f t="shared" si="184"/>
        <v/>
      </c>
      <c r="BV573" s="15" t="str">
        <f t="shared" si="185"/>
        <v/>
      </c>
      <c r="BW573" s="15" t="str">
        <f t="shared" si="186"/>
        <v/>
      </c>
      <c r="BX573" s="15" t="str">
        <f t="shared" si="187"/>
        <v/>
      </c>
      <c r="BY573" s="15" t="str">
        <f t="shared" si="188"/>
        <v/>
      </c>
      <c r="BZ573" s="15" t="str">
        <f t="shared" si="189"/>
        <v/>
      </c>
      <c r="CA573" s="15" t="str">
        <f t="shared" si="190"/>
        <v/>
      </c>
      <c r="CB573" s="15" t="str">
        <f t="shared" si="191"/>
        <v/>
      </c>
      <c r="CC573" s="15" t="str">
        <f t="shared" si="192"/>
        <v/>
      </c>
      <c r="CD573" s="15" t="str">
        <f t="shared" si="193"/>
        <v/>
      </c>
      <c r="CE573" s="15" t="str">
        <f t="shared" si="194"/>
        <v/>
      </c>
      <c r="CF573" s="15" t="str">
        <f t="shared" si="195"/>
        <v/>
      </c>
      <c r="CG573" s="15" t="str">
        <f t="shared" si="196"/>
        <v/>
      </c>
      <c r="CH573" s="15" t="str">
        <f t="shared" si="197"/>
        <v/>
      </c>
      <c r="CI573" s="15" t="str">
        <f t="shared" si="198"/>
        <v/>
      </c>
      <c r="CJ573" s="15" t="str">
        <f t="shared" si="199"/>
        <v/>
      </c>
      <c r="CK573" s="15" t="str">
        <f t="shared" si="200"/>
        <v/>
      </c>
      <c r="CL573" s="15" t="str">
        <f t="shared" si="201"/>
        <v/>
      </c>
      <c r="CM573" s="15" t="str">
        <f t="shared" si="202"/>
        <v/>
      </c>
      <c r="CN573" s="15" t="str">
        <f t="shared" si="203"/>
        <v/>
      </c>
      <c r="CO573" s="15" t="str">
        <f t="shared" si="204"/>
        <v/>
      </c>
      <c r="CP573" s="15" t="str">
        <f t="shared" si="205"/>
        <v/>
      </c>
      <c r="CQ573" s="15" t="str">
        <f t="shared" si="206"/>
        <v/>
      </c>
      <c r="CR573" s="15" t="str">
        <f t="shared" si="207"/>
        <v/>
      </c>
    </row>
    <row r="574" spans="2:96">
      <c r="B574" s="13"/>
      <c r="C574" s="15"/>
      <c r="D574" s="15"/>
      <c r="E574" s="28"/>
      <c r="F574" s="29"/>
      <c r="G574" s="29"/>
      <c r="H574" s="29"/>
      <c r="I574" s="29"/>
      <c r="J574" s="29"/>
      <c r="K574" s="29"/>
      <c r="L574" s="30"/>
      <c r="M574" s="29"/>
      <c r="N574" s="29"/>
      <c r="O574" s="29"/>
      <c r="P574" s="29"/>
      <c r="Q574" s="29"/>
      <c r="R574" s="29"/>
      <c r="S574" s="30"/>
      <c r="T574" s="31"/>
      <c r="U574" s="13"/>
      <c r="V574" s="15"/>
      <c r="W574" s="15"/>
      <c r="X574" s="15"/>
      <c r="Y574" s="15"/>
      <c r="Z574" s="15"/>
      <c r="AA574" s="15"/>
      <c r="AB574" s="32"/>
      <c r="AC574" s="15"/>
      <c r="AD574" s="15"/>
      <c r="AE574" s="15"/>
      <c r="AF574" s="15"/>
      <c r="AG574" s="15"/>
      <c r="AH574" s="15"/>
      <c r="AI574" s="15"/>
      <c r="AJ574" s="57"/>
      <c r="AK574" s="15"/>
      <c r="AL574" s="15"/>
      <c r="AM574" s="15"/>
      <c r="AN574" s="15"/>
      <c r="AO574" s="15"/>
      <c r="AP574" s="15"/>
      <c r="AQ574" s="15"/>
      <c r="AR574" s="32"/>
      <c r="AS574" s="15"/>
      <c r="AT574" s="15"/>
      <c r="AU574" s="15"/>
      <c r="AV574" s="15"/>
      <c r="AW574" s="15"/>
      <c r="AX574" s="15"/>
      <c r="AY574" s="15"/>
      <c r="AZ574" s="22"/>
      <c r="BA574" s="13"/>
      <c r="BB574" s="15"/>
      <c r="BC574" s="15"/>
      <c r="BD574" s="15"/>
      <c r="BE574" s="15"/>
      <c r="BF574" s="15"/>
      <c r="BG574" s="15"/>
      <c r="BH574" s="22"/>
      <c r="BI574" s="24"/>
      <c r="BJ574" s="34" t="str">
        <f t="shared" si="175"/>
        <v xml:space="preserve"> {
}
</v>
      </c>
      <c r="BK574" s="35" t="str">
        <f t="shared" si="208"/>
        <v xml:space="preserve">:root {
}
@media (prefers-color-scheme: dark) {
  :root {
  }
}
</v>
      </c>
      <c r="BL574" s="60" t="str">
        <f t="shared" si="209"/>
        <v xml:space="preserve">:root {
}
@media (prefers-color-scheme: dark) {
  :root {
  }
}
</v>
      </c>
      <c r="BM574" s="15" t="str">
        <f t="shared" si="176"/>
        <v/>
      </c>
      <c r="BN574" s="15" t="str">
        <f t="shared" si="177"/>
        <v/>
      </c>
      <c r="BO574" s="15" t="str">
        <f t="shared" si="178"/>
        <v/>
      </c>
      <c r="BP574" s="15" t="str">
        <f t="shared" si="179"/>
        <v/>
      </c>
      <c r="BQ574" s="15" t="str">
        <f t="shared" si="180"/>
        <v/>
      </c>
      <c r="BR574" s="15" t="str">
        <f t="shared" si="181"/>
        <v/>
      </c>
      <c r="BS574" s="15" t="str">
        <f t="shared" si="182"/>
        <v/>
      </c>
      <c r="BT574" s="15" t="str">
        <f t="shared" si="183"/>
        <v/>
      </c>
      <c r="BU574" s="15" t="str">
        <f t="shared" si="184"/>
        <v/>
      </c>
      <c r="BV574" s="15" t="str">
        <f t="shared" si="185"/>
        <v/>
      </c>
      <c r="BW574" s="15" t="str">
        <f t="shared" si="186"/>
        <v/>
      </c>
      <c r="BX574" s="15" t="str">
        <f t="shared" si="187"/>
        <v/>
      </c>
      <c r="BY574" s="15" t="str">
        <f t="shared" si="188"/>
        <v/>
      </c>
      <c r="BZ574" s="15" t="str">
        <f t="shared" si="189"/>
        <v/>
      </c>
      <c r="CA574" s="15" t="str">
        <f t="shared" si="190"/>
        <v/>
      </c>
      <c r="CB574" s="15" t="str">
        <f t="shared" si="191"/>
        <v/>
      </c>
      <c r="CC574" s="15" t="str">
        <f t="shared" si="192"/>
        <v/>
      </c>
      <c r="CD574" s="15" t="str">
        <f t="shared" si="193"/>
        <v/>
      </c>
      <c r="CE574" s="15" t="str">
        <f t="shared" si="194"/>
        <v/>
      </c>
      <c r="CF574" s="15" t="str">
        <f t="shared" si="195"/>
        <v/>
      </c>
      <c r="CG574" s="15" t="str">
        <f t="shared" si="196"/>
        <v/>
      </c>
      <c r="CH574" s="15" t="str">
        <f t="shared" si="197"/>
        <v/>
      </c>
      <c r="CI574" s="15" t="str">
        <f t="shared" si="198"/>
        <v/>
      </c>
      <c r="CJ574" s="15" t="str">
        <f t="shared" si="199"/>
        <v/>
      </c>
      <c r="CK574" s="15" t="str">
        <f t="shared" si="200"/>
        <v/>
      </c>
      <c r="CL574" s="15" t="str">
        <f t="shared" si="201"/>
        <v/>
      </c>
      <c r="CM574" s="15" t="str">
        <f t="shared" si="202"/>
        <v/>
      </c>
      <c r="CN574" s="15" t="str">
        <f t="shared" si="203"/>
        <v/>
      </c>
      <c r="CO574" s="15" t="str">
        <f t="shared" si="204"/>
        <v/>
      </c>
      <c r="CP574" s="15" t="str">
        <f t="shared" si="205"/>
        <v/>
      </c>
      <c r="CQ574" s="15" t="str">
        <f t="shared" si="206"/>
        <v/>
      </c>
      <c r="CR574" s="15" t="str">
        <f t="shared" si="207"/>
        <v/>
      </c>
    </row>
    <row r="575" spans="2:96">
      <c r="B575" s="13"/>
      <c r="C575" s="15"/>
      <c r="D575" s="15"/>
      <c r="E575" s="28"/>
      <c r="F575" s="29"/>
      <c r="G575" s="29"/>
      <c r="H575" s="29"/>
      <c r="I575" s="29"/>
      <c r="J575" s="29"/>
      <c r="K575" s="29"/>
      <c r="L575" s="30"/>
      <c r="M575" s="29"/>
      <c r="N575" s="29"/>
      <c r="O575" s="29"/>
      <c r="P575" s="29"/>
      <c r="Q575" s="29"/>
      <c r="R575" s="29"/>
      <c r="S575" s="30"/>
      <c r="T575" s="31"/>
      <c r="U575" s="13"/>
      <c r="V575" s="15"/>
      <c r="W575" s="15"/>
      <c r="X575" s="15"/>
      <c r="Y575" s="15"/>
      <c r="Z575" s="15"/>
      <c r="AA575" s="15"/>
      <c r="AB575" s="32"/>
      <c r="AC575" s="15"/>
      <c r="AD575" s="15"/>
      <c r="AE575" s="15"/>
      <c r="AF575" s="15"/>
      <c r="AG575" s="15"/>
      <c r="AH575" s="15"/>
      <c r="AI575" s="15"/>
      <c r="AJ575" s="57"/>
      <c r="AK575" s="15"/>
      <c r="AL575" s="15"/>
      <c r="AM575" s="15"/>
      <c r="AN575" s="15"/>
      <c r="AO575" s="15"/>
      <c r="AP575" s="15"/>
      <c r="AQ575" s="15"/>
      <c r="AR575" s="32"/>
      <c r="AS575" s="15"/>
      <c r="AT575" s="15"/>
      <c r="AU575" s="15"/>
      <c r="AV575" s="15"/>
      <c r="AW575" s="15"/>
      <c r="AX575" s="15"/>
      <c r="AY575" s="15"/>
      <c r="AZ575" s="22"/>
      <c r="BA575" s="13"/>
      <c r="BB575" s="15"/>
      <c r="BC575" s="15"/>
      <c r="BD575" s="15"/>
      <c r="BE575" s="15"/>
      <c r="BF575" s="15"/>
      <c r="BG575" s="15"/>
      <c r="BH575" s="22"/>
      <c r="BI575" s="24"/>
      <c r="BJ575" s="34" t="str">
        <f t="shared" si="175"/>
        <v xml:space="preserve"> {
}
</v>
      </c>
      <c r="BK575" s="35" t="str">
        <f t="shared" si="208"/>
        <v xml:space="preserve">:root {
}
@media (prefers-color-scheme: dark) {
  :root {
  }
}
</v>
      </c>
      <c r="BL575" s="60" t="str">
        <f t="shared" si="209"/>
        <v xml:space="preserve">:root {
}
@media (prefers-color-scheme: dark) {
  :root {
  }
}
</v>
      </c>
      <c r="BM575" s="15" t="str">
        <f t="shared" si="176"/>
        <v/>
      </c>
      <c r="BN575" s="15" t="str">
        <f t="shared" si="177"/>
        <v/>
      </c>
      <c r="BO575" s="15" t="str">
        <f t="shared" si="178"/>
        <v/>
      </c>
      <c r="BP575" s="15" t="str">
        <f t="shared" si="179"/>
        <v/>
      </c>
      <c r="BQ575" s="15" t="str">
        <f t="shared" si="180"/>
        <v/>
      </c>
      <c r="BR575" s="15" t="str">
        <f t="shared" si="181"/>
        <v/>
      </c>
      <c r="BS575" s="15" t="str">
        <f t="shared" si="182"/>
        <v/>
      </c>
      <c r="BT575" s="15" t="str">
        <f t="shared" si="183"/>
        <v/>
      </c>
      <c r="BU575" s="15" t="str">
        <f t="shared" si="184"/>
        <v/>
      </c>
      <c r="BV575" s="15" t="str">
        <f t="shared" si="185"/>
        <v/>
      </c>
      <c r="BW575" s="15" t="str">
        <f t="shared" si="186"/>
        <v/>
      </c>
      <c r="BX575" s="15" t="str">
        <f t="shared" si="187"/>
        <v/>
      </c>
      <c r="BY575" s="15" t="str">
        <f t="shared" si="188"/>
        <v/>
      </c>
      <c r="BZ575" s="15" t="str">
        <f t="shared" si="189"/>
        <v/>
      </c>
      <c r="CA575" s="15" t="str">
        <f t="shared" si="190"/>
        <v/>
      </c>
      <c r="CB575" s="15" t="str">
        <f t="shared" si="191"/>
        <v/>
      </c>
      <c r="CC575" s="15" t="str">
        <f t="shared" si="192"/>
        <v/>
      </c>
      <c r="CD575" s="15" t="str">
        <f t="shared" si="193"/>
        <v/>
      </c>
      <c r="CE575" s="15" t="str">
        <f t="shared" si="194"/>
        <v/>
      </c>
      <c r="CF575" s="15" t="str">
        <f t="shared" si="195"/>
        <v/>
      </c>
      <c r="CG575" s="15" t="str">
        <f t="shared" si="196"/>
        <v/>
      </c>
      <c r="CH575" s="15" t="str">
        <f t="shared" si="197"/>
        <v/>
      </c>
      <c r="CI575" s="15" t="str">
        <f t="shared" si="198"/>
        <v/>
      </c>
      <c r="CJ575" s="15" t="str">
        <f t="shared" si="199"/>
        <v/>
      </c>
      <c r="CK575" s="15" t="str">
        <f t="shared" si="200"/>
        <v/>
      </c>
      <c r="CL575" s="15" t="str">
        <f t="shared" si="201"/>
        <v/>
      </c>
      <c r="CM575" s="15" t="str">
        <f t="shared" si="202"/>
        <v/>
      </c>
      <c r="CN575" s="15" t="str">
        <f t="shared" si="203"/>
        <v/>
      </c>
      <c r="CO575" s="15" t="str">
        <f t="shared" si="204"/>
        <v/>
      </c>
      <c r="CP575" s="15" t="str">
        <f t="shared" si="205"/>
        <v/>
      </c>
      <c r="CQ575" s="15" t="str">
        <f t="shared" si="206"/>
        <v/>
      </c>
      <c r="CR575" s="15" t="str">
        <f t="shared" si="207"/>
        <v/>
      </c>
    </row>
    <row r="576" spans="2:96">
      <c r="B576" s="13"/>
      <c r="C576" s="15"/>
      <c r="D576" s="15"/>
      <c r="E576" s="28"/>
      <c r="F576" s="29"/>
      <c r="G576" s="29"/>
      <c r="H576" s="29"/>
      <c r="I576" s="29"/>
      <c r="J576" s="29"/>
      <c r="K576" s="29"/>
      <c r="L576" s="30"/>
      <c r="M576" s="29"/>
      <c r="N576" s="29"/>
      <c r="O576" s="29"/>
      <c r="P576" s="29"/>
      <c r="Q576" s="29"/>
      <c r="R576" s="29"/>
      <c r="S576" s="30"/>
      <c r="T576" s="31"/>
      <c r="U576" s="13"/>
      <c r="V576" s="15"/>
      <c r="W576" s="15"/>
      <c r="X576" s="15"/>
      <c r="Y576" s="15"/>
      <c r="Z576" s="15"/>
      <c r="AA576" s="15"/>
      <c r="AB576" s="32"/>
      <c r="AC576" s="15"/>
      <c r="AD576" s="15"/>
      <c r="AE576" s="15"/>
      <c r="AF576" s="15"/>
      <c r="AG576" s="15"/>
      <c r="AH576" s="15"/>
      <c r="AI576" s="15"/>
      <c r="AJ576" s="57"/>
      <c r="AK576" s="15"/>
      <c r="AL576" s="15"/>
      <c r="AM576" s="15"/>
      <c r="AN576" s="15"/>
      <c r="AO576" s="15"/>
      <c r="AP576" s="15"/>
      <c r="AQ576" s="15"/>
      <c r="AR576" s="32"/>
      <c r="AS576" s="15"/>
      <c r="AT576" s="15"/>
      <c r="AU576" s="15"/>
      <c r="AV576" s="15"/>
      <c r="AW576" s="15"/>
      <c r="AX576" s="15"/>
      <c r="AY576" s="15"/>
      <c r="AZ576" s="22"/>
      <c r="BA576" s="13"/>
      <c r="BB576" s="15"/>
      <c r="BC576" s="15"/>
      <c r="BD576" s="15"/>
      <c r="BE576" s="15"/>
      <c r="BF576" s="15"/>
      <c r="BG576" s="15"/>
      <c r="BH576" s="22"/>
      <c r="BI576" s="24"/>
      <c r="BJ576" s="34" t="str">
        <f t="shared" si="175"/>
        <v xml:space="preserve"> {
}
</v>
      </c>
      <c r="BK576" s="35" t="str">
        <f t="shared" si="208"/>
        <v xml:space="preserve">:root {
}
@media (prefers-color-scheme: dark) {
  :root {
  }
}
</v>
      </c>
      <c r="BL576" s="60" t="str">
        <f t="shared" si="209"/>
        <v xml:space="preserve">:root {
}
@media (prefers-color-scheme: dark) {
  :root {
  }
}
</v>
      </c>
      <c r="BM576" s="15" t="str">
        <f t="shared" si="176"/>
        <v/>
      </c>
      <c r="BN576" s="15" t="str">
        <f t="shared" si="177"/>
        <v/>
      </c>
      <c r="BO576" s="15" t="str">
        <f t="shared" si="178"/>
        <v/>
      </c>
      <c r="BP576" s="15" t="str">
        <f t="shared" si="179"/>
        <v/>
      </c>
      <c r="BQ576" s="15" t="str">
        <f t="shared" si="180"/>
        <v/>
      </c>
      <c r="BR576" s="15" t="str">
        <f t="shared" si="181"/>
        <v/>
      </c>
      <c r="BS576" s="15" t="str">
        <f t="shared" si="182"/>
        <v/>
      </c>
      <c r="BT576" s="15" t="str">
        <f t="shared" si="183"/>
        <v/>
      </c>
      <c r="BU576" s="15" t="str">
        <f t="shared" si="184"/>
        <v/>
      </c>
      <c r="BV576" s="15" t="str">
        <f t="shared" si="185"/>
        <v/>
      </c>
      <c r="BW576" s="15" t="str">
        <f t="shared" si="186"/>
        <v/>
      </c>
      <c r="BX576" s="15" t="str">
        <f t="shared" si="187"/>
        <v/>
      </c>
      <c r="BY576" s="15" t="str">
        <f t="shared" si="188"/>
        <v/>
      </c>
      <c r="BZ576" s="15" t="str">
        <f t="shared" si="189"/>
        <v/>
      </c>
      <c r="CA576" s="15" t="str">
        <f t="shared" si="190"/>
        <v/>
      </c>
      <c r="CB576" s="15" t="str">
        <f t="shared" si="191"/>
        <v/>
      </c>
      <c r="CC576" s="15" t="str">
        <f t="shared" si="192"/>
        <v/>
      </c>
      <c r="CD576" s="15" t="str">
        <f t="shared" si="193"/>
        <v/>
      </c>
      <c r="CE576" s="15" t="str">
        <f t="shared" si="194"/>
        <v/>
      </c>
      <c r="CF576" s="15" t="str">
        <f t="shared" si="195"/>
        <v/>
      </c>
      <c r="CG576" s="15" t="str">
        <f t="shared" si="196"/>
        <v/>
      </c>
      <c r="CH576" s="15" t="str">
        <f t="shared" si="197"/>
        <v/>
      </c>
      <c r="CI576" s="15" t="str">
        <f t="shared" si="198"/>
        <v/>
      </c>
      <c r="CJ576" s="15" t="str">
        <f t="shared" si="199"/>
        <v/>
      </c>
      <c r="CK576" s="15" t="str">
        <f t="shared" si="200"/>
        <v/>
      </c>
      <c r="CL576" s="15" t="str">
        <f t="shared" si="201"/>
        <v/>
      </c>
      <c r="CM576" s="15" t="str">
        <f t="shared" si="202"/>
        <v/>
      </c>
      <c r="CN576" s="15" t="str">
        <f t="shared" si="203"/>
        <v/>
      </c>
      <c r="CO576" s="15" t="str">
        <f t="shared" si="204"/>
        <v/>
      </c>
      <c r="CP576" s="15" t="str">
        <f t="shared" si="205"/>
        <v/>
      </c>
      <c r="CQ576" s="15" t="str">
        <f t="shared" si="206"/>
        <v/>
      </c>
      <c r="CR576" s="15" t="str">
        <f t="shared" si="207"/>
        <v/>
      </c>
    </row>
    <row r="577" spans="2:96">
      <c r="B577" s="13"/>
      <c r="C577" s="15"/>
      <c r="D577" s="15"/>
      <c r="E577" s="28"/>
      <c r="F577" s="29"/>
      <c r="G577" s="29"/>
      <c r="H577" s="29"/>
      <c r="I577" s="29"/>
      <c r="J577" s="29"/>
      <c r="K577" s="29"/>
      <c r="L577" s="30"/>
      <c r="M577" s="29"/>
      <c r="N577" s="29"/>
      <c r="O577" s="29"/>
      <c r="P577" s="29"/>
      <c r="Q577" s="29"/>
      <c r="R577" s="29"/>
      <c r="S577" s="30"/>
      <c r="T577" s="31"/>
      <c r="U577" s="13"/>
      <c r="V577" s="15"/>
      <c r="W577" s="15"/>
      <c r="X577" s="15"/>
      <c r="Y577" s="15"/>
      <c r="Z577" s="15"/>
      <c r="AA577" s="15"/>
      <c r="AB577" s="32"/>
      <c r="AC577" s="15"/>
      <c r="AD577" s="15"/>
      <c r="AE577" s="15"/>
      <c r="AF577" s="15"/>
      <c r="AG577" s="15"/>
      <c r="AH577" s="15"/>
      <c r="AI577" s="15"/>
      <c r="AJ577" s="57"/>
      <c r="AK577" s="15"/>
      <c r="AL577" s="15"/>
      <c r="AM577" s="15"/>
      <c r="AN577" s="15"/>
      <c r="AO577" s="15"/>
      <c r="AP577" s="15"/>
      <c r="AQ577" s="15"/>
      <c r="AR577" s="32"/>
      <c r="AS577" s="15"/>
      <c r="AT577" s="15"/>
      <c r="AU577" s="15"/>
      <c r="AV577" s="15"/>
      <c r="AW577" s="15"/>
      <c r="AX577" s="15"/>
      <c r="AY577" s="15"/>
      <c r="AZ577" s="22"/>
      <c r="BA577" s="13"/>
      <c r="BB577" s="15"/>
      <c r="BC577" s="15"/>
      <c r="BD577" s="15"/>
      <c r="BE577" s="15"/>
      <c r="BF577" s="15"/>
      <c r="BG577" s="15"/>
      <c r="BH577" s="22"/>
      <c r="BI577" s="24"/>
      <c r="BJ577" s="34" t="str">
        <f t="shared" si="175"/>
        <v xml:space="preserve"> {
}
</v>
      </c>
      <c r="BK577" s="35" t="str">
        <f t="shared" si="208"/>
        <v xml:space="preserve">:root {
}
@media (prefers-color-scheme: dark) {
  :root {
  }
}
</v>
      </c>
      <c r="BL577" s="60" t="str">
        <f t="shared" si="209"/>
        <v xml:space="preserve">:root {
}
@media (prefers-color-scheme: dark) {
  :root {
  }
}
</v>
      </c>
      <c r="BM577" s="15" t="str">
        <f t="shared" si="176"/>
        <v/>
      </c>
      <c r="BN577" s="15" t="str">
        <f t="shared" si="177"/>
        <v/>
      </c>
      <c r="BO577" s="15" t="str">
        <f t="shared" si="178"/>
        <v/>
      </c>
      <c r="BP577" s="15" t="str">
        <f t="shared" si="179"/>
        <v/>
      </c>
      <c r="BQ577" s="15" t="str">
        <f t="shared" si="180"/>
        <v/>
      </c>
      <c r="BR577" s="15" t="str">
        <f t="shared" si="181"/>
        <v/>
      </c>
      <c r="BS577" s="15" t="str">
        <f t="shared" si="182"/>
        <v/>
      </c>
      <c r="BT577" s="15" t="str">
        <f t="shared" si="183"/>
        <v/>
      </c>
      <c r="BU577" s="15" t="str">
        <f t="shared" si="184"/>
        <v/>
      </c>
      <c r="BV577" s="15" t="str">
        <f t="shared" si="185"/>
        <v/>
      </c>
      <c r="BW577" s="15" t="str">
        <f t="shared" si="186"/>
        <v/>
      </c>
      <c r="BX577" s="15" t="str">
        <f t="shared" si="187"/>
        <v/>
      </c>
      <c r="BY577" s="15" t="str">
        <f t="shared" si="188"/>
        <v/>
      </c>
      <c r="BZ577" s="15" t="str">
        <f t="shared" si="189"/>
        <v/>
      </c>
      <c r="CA577" s="15" t="str">
        <f t="shared" si="190"/>
        <v/>
      </c>
      <c r="CB577" s="15" t="str">
        <f t="shared" si="191"/>
        <v/>
      </c>
      <c r="CC577" s="15" t="str">
        <f t="shared" si="192"/>
        <v/>
      </c>
      <c r="CD577" s="15" t="str">
        <f t="shared" si="193"/>
        <v/>
      </c>
      <c r="CE577" s="15" t="str">
        <f t="shared" si="194"/>
        <v/>
      </c>
      <c r="CF577" s="15" t="str">
        <f t="shared" si="195"/>
        <v/>
      </c>
      <c r="CG577" s="15" t="str">
        <f t="shared" si="196"/>
        <v/>
      </c>
      <c r="CH577" s="15" t="str">
        <f t="shared" si="197"/>
        <v/>
      </c>
      <c r="CI577" s="15" t="str">
        <f t="shared" si="198"/>
        <v/>
      </c>
      <c r="CJ577" s="15" t="str">
        <f t="shared" si="199"/>
        <v/>
      </c>
      <c r="CK577" s="15" t="str">
        <f t="shared" si="200"/>
        <v/>
      </c>
      <c r="CL577" s="15" t="str">
        <f t="shared" si="201"/>
        <v/>
      </c>
      <c r="CM577" s="15" t="str">
        <f t="shared" si="202"/>
        <v/>
      </c>
      <c r="CN577" s="15" t="str">
        <f t="shared" si="203"/>
        <v/>
      </c>
      <c r="CO577" s="15" t="str">
        <f t="shared" si="204"/>
        <v/>
      </c>
      <c r="CP577" s="15" t="str">
        <f t="shared" si="205"/>
        <v/>
      </c>
      <c r="CQ577" s="15" t="str">
        <f t="shared" si="206"/>
        <v/>
      </c>
      <c r="CR577" s="15" t="str">
        <f t="shared" si="207"/>
        <v/>
      </c>
    </row>
    <row r="578" spans="2:96">
      <c r="B578" s="13"/>
      <c r="C578" s="15"/>
      <c r="D578" s="15"/>
      <c r="E578" s="28"/>
      <c r="F578" s="29"/>
      <c r="G578" s="29"/>
      <c r="H578" s="29"/>
      <c r="I578" s="29"/>
      <c r="J578" s="29"/>
      <c r="K578" s="29"/>
      <c r="L578" s="30"/>
      <c r="M578" s="29"/>
      <c r="N578" s="29"/>
      <c r="O578" s="29"/>
      <c r="P578" s="29"/>
      <c r="Q578" s="29"/>
      <c r="R578" s="29"/>
      <c r="S578" s="30"/>
      <c r="T578" s="31"/>
      <c r="U578" s="13"/>
      <c r="V578" s="15"/>
      <c r="W578" s="15"/>
      <c r="X578" s="15"/>
      <c r="Y578" s="15"/>
      <c r="Z578" s="15"/>
      <c r="AA578" s="15"/>
      <c r="AB578" s="32"/>
      <c r="AC578" s="15"/>
      <c r="AD578" s="15"/>
      <c r="AE578" s="15"/>
      <c r="AF578" s="15"/>
      <c r="AG578" s="15"/>
      <c r="AH578" s="15"/>
      <c r="AI578" s="15"/>
      <c r="AJ578" s="57"/>
      <c r="AK578" s="15"/>
      <c r="AL578" s="15"/>
      <c r="AM578" s="15"/>
      <c r="AN578" s="15"/>
      <c r="AO578" s="15"/>
      <c r="AP578" s="15"/>
      <c r="AQ578" s="15"/>
      <c r="AR578" s="32"/>
      <c r="AS578" s="15"/>
      <c r="AT578" s="15"/>
      <c r="AU578" s="15"/>
      <c r="AV578" s="15"/>
      <c r="AW578" s="15"/>
      <c r="AX578" s="15"/>
      <c r="AY578" s="15"/>
      <c r="AZ578" s="22"/>
      <c r="BA578" s="13"/>
      <c r="BB578" s="15"/>
      <c r="BC578" s="15"/>
      <c r="BD578" s="15"/>
      <c r="BE578" s="15"/>
      <c r="BF578" s="15"/>
      <c r="BG578" s="15"/>
      <c r="BH578" s="22"/>
      <c r="BI578" s="24"/>
      <c r="BJ578" s="34" t="str">
        <f t="shared" si="175"/>
        <v xml:space="preserve"> {
}
</v>
      </c>
      <c r="BK578" s="35" t="str">
        <f t="shared" si="208"/>
        <v xml:space="preserve">:root {
}
@media (prefers-color-scheme: dark) {
  :root {
  }
}
</v>
      </c>
      <c r="BL578" s="60" t="str">
        <f t="shared" si="209"/>
        <v xml:space="preserve">:root {
}
@media (prefers-color-scheme: dark) {
  :root {
  }
}
</v>
      </c>
      <c r="BM578" s="15" t="str">
        <f t="shared" si="176"/>
        <v/>
      </c>
      <c r="BN578" s="15" t="str">
        <f t="shared" si="177"/>
        <v/>
      </c>
      <c r="BO578" s="15" t="str">
        <f t="shared" si="178"/>
        <v/>
      </c>
      <c r="BP578" s="15" t="str">
        <f t="shared" si="179"/>
        <v/>
      </c>
      <c r="BQ578" s="15" t="str">
        <f t="shared" si="180"/>
        <v/>
      </c>
      <c r="BR578" s="15" t="str">
        <f t="shared" si="181"/>
        <v/>
      </c>
      <c r="BS578" s="15" t="str">
        <f t="shared" si="182"/>
        <v/>
      </c>
      <c r="BT578" s="15" t="str">
        <f t="shared" si="183"/>
        <v/>
      </c>
      <c r="BU578" s="15" t="str">
        <f t="shared" si="184"/>
        <v/>
      </c>
      <c r="BV578" s="15" t="str">
        <f t="shared" si="185"/>
        <v/>
      </c>
      <c r="BW578" s="15" t="str">
        <f t="shared" si="186"/>
        <v/>
      </c>
      <c r="BX578" s="15" t="str">
        <f t="shared" si="187"/>
        <v/>
      </c>
      <c r="BY578" s="15" t="str">
        <f t="shared" si="188"/>
        <v/>
      </c>
      <c r="BZ578" s="15" t="str">
        <f t="shared" si="189"/>
        <v/>
      </c>
      <c r="CA578" s="15" t="str">
        <f t="shared" si="190"/>
        <v/>
      </c>
      <c r="CB578" s="15" t="str">
        <f t="shared" si="191"/>
        <v/>
      </c>
      <c r="CC578" s="15" t="str">
        <f t="shared" si="192"/>
        <v/>
      </c>
      <c r="CD578" s="15" t="str">
        <f t="shared" si="193"/>
        <v/>
      </c>
      <c r="CE578" s="15" t="str">
        <f t="shared" si="194"/>
        <v/>
      </c>
      <c r="CF578" s="15" t="str">
        <f t="shared" si="195"/>
        <v/>
      </c>
      <c r="CG578" s="15" t="str">
        <f t="shared" si="196"/>
        <v/>
      </c>
      <c r="CH578" s="15" t="str">
        <f t="shared" si="197"/>
        <v/>
      </c>
      <c r="CI578" s="15" t="str">
        <f t="shared" si="198"/>
        <v/>
      </c>
      <c r="CJ578" s="15" t="str">
        <f t="shared" si="199"/>
        <v/>
      </c>
      <c r="CK578" s="15" t="str">
        <f t="shared" si="200"/>
        <v/>
      </c>
      <c r="CL578" s="15" t="str">
        <f t="shared" si="201"/>
        <v/>
      </c>
      <c r="CM578" s="15" t="str">
        <f t="shared" si="202"/>
        <v/>
      </c>
      <c r="CN578" s="15" t="str">
        <f t="shared" si="203"/>
        <v/>
      </c>
      <c r="CO578" s="15" t="str">
        <f t="shared" si="204"/>
        <v/>
      </c>
      <c r="CP578" s="15" t="str">
        <f t="shared" si="205"/>
        <v/>
      </c>
      <c r="CQ578" s="15" t="str">
        <f t="shared" si="206"/>
        <v/>
      </c>
      <c r="CR578" s="15" t="str">
        <f t="shared" si="207"/>
        <v/>
      </c>
    </row>
    <row r="579" spans="2:96">
      <c r="B579" s="13"/>
      <c r="C579" s="15"/>
      <c r="D579" s="15"/>
      <c r="E579" s="28"/>
      <c r="F579" s="29"/>
      <c r="G579" s="29"/>
      <c r="H579" s="29"/>
      <c r="I579" s="29"/>
      <c r="J579" s="29"/>
      <c r="K579" s="29"/>
      <c r="L579" s="30"/>
      <c r="M579" s="29"/>
      <c r="N579" s="29"/>
      <c r="O579" s="29"/>
      <c r="P579" s="29"/>
      <c r="Q579" s="29"/>
      <c r="R579" s="29"/>
      <c r="S579" s="30"/>
      <c r="T579" s="31"/>
      <c r="U579" s="13"/>
      <c r="V579" s="15"/>
      <c r="W579" s="15"/>
      <c r="X579" s="15"/>
      <c r="Y579" s="15"/>
      <c r="Z579" s="15"/>
      <c r="AA579" s="15"/>
      <c r="AB579" s="32"/>
      <c r="AC579" s="15"/>
      <c r="AD579" s="15"/>
      <c r="AE579" s="15"/>
      <c r="AF579" s="15"/>
      <c r="AG579" s="15"/>
      <c r="AH579" s="15"/>
      <c r="AI579" s="15"/>
      <c r="AJ579" s="57"/>
      <c r="AK579" s="15"/>
      <c r="AL579" s="15"/>
      <c r="AM579" s="15"/>
      <c r="AN579" s="15"/>
      <c r="AO579" s="15"/>
      <c r="AP579" s="15"/>
      <c r="AQ579" s="15"/>
      <c r="AR579" s="32"/>
      <c r="AS579" s="15"/>
      <c r="AT579" s="15"/>
      <c r="AU579" s="15"/>
      <c r="AV579" s="15"/>
      <c r="AW579" s="15"/>
      <c r="AX579" s="15"/>
      <c r="AY579" s="15"/>
      <c r="AZ579" s="22"/>
      <c r="BA579" s="13"/>
      <c r="BB579" s="15"/>
      <c r="BC579" s="15"/>
      <c r="BD579" s="15"/>
      <c r="BE579" s="15"/>
      <c r="BF579" s="15"/>
      <c r="BG579" s="15"/>
      <c r="BH579" s="22"/>
      <c r="BI579" s="24"/>
      <c r="BJ579" s="34" t="str">
        <f t="shared" ref="BJ579:BJ642" si="210">BI579&amp;" {"&amp;IF(BM579&lt;&gt;"",CHAR(10)&amp;BM579,"")&amp;IF(BN579&lt;&gt;"",CHAR(10)&amp;BN579,"")&amp;IF(BO579&lt;&gt;"",CHAR(10)&amp;BO579,"")&amp;IF(BP579&lt;&gt;"",CHAR(10)&amp;BP579,"")&amp;IF(BQ579&lt;&gt;"",CHAR(10)&amp;BQ579,"")&amp;IF(BR579&lt;&gt;"",CHAR(10)&amp;BR579,"")&amp;IF(BS579&lt;&gt;"",CHAR(10)&amp;BS579,"")&amp;IF(BT579&lt;&gt;"",CHAR(10)&amp;BT579,"")&amp;IF(BU579&lt;&gt;"",CHAR(10)&amp;BU579,"")&amp;IF(BV579&lt;&gt;"",CHAR(10)&amp;BV579,"")&amp;IF(BW579&lt;&gt;"",CHAR(10)&amp;BW579,"")&amp;IF(BX579&lt;&gt;"",CHAR(10)&amp;BX579,"")&amp;IF(BY579&lt;&gt;"",CHAR(10)&amp;BY579,"")&amp;IF(BZ579&lt;&gt;"",CHAR(10)&amp;BZ579,"")&amp;IF(CA579&lt;&gt;"",CHAR(10)&amp;CA579,"")&amp;IF(CB579&lt;&gt;"",CHAR(10)&amp;CB579,"")&amp;CHAR(10)&amp;"}"&amp;CHAR(10)</f>
        <v xml:space="preserve"> {
}
</v>
      </c>
      <c r="BK579" s="35" t="str">
        <f t="shared" si="208"/>
        <v xml:space="preserve">:root {
}
@media (prefers-color-scheme: dark) {
  :root {
  }
}
</v>
      </c>
      <c r="BL579" s="60" t="str">
        <f t="shared" si="209"/>
        <v xml:space="preserve">:root {
}
@media (prefers-color-scheme: dark) {
  :root {
  }
}
</v>
      </c>
      <c r="BM579" s="15" t="str">
        <f t="shared" ref="BM579:BM642" si="211">IF(E579&lt;&gt;"","  background-color:  "&amp;CHAR(9)&amp;"var("&amp;CC579&amp;", "&amp;IF(U579&lt;&gt;"",U579,"inherit")&amp;")"&amp;IF(E579="x!","!important;",";"),"")</f>
        <v/>
      </c>
      <c r="BN579" s="15" t="str">
        <f t="shared" ref="BN579:BN642" si="212">IF(F579&lt;&gt;"","  fill:  "&amp;CHAR(9)&amp;CHAR(9)&amp;CHAR(9)&amp;CHAR(9)&amp;"var("&amp;CD579&amp;", "&amp;IF(V579&lt;&gt;"",V579,"inherit")&amp;")"&amp;IF(F579="x!","!important;",";"),"")</f>
        <v/>
      </c>
      <c r="BO579" s="15" t="str">
        <f t="shared" ref="BO579:BO642" si="213">IF(G579&lt;&gt;"","  border-top:  "&amp;CHAR(9)&amp;CHAR(9)&amp;CHAR(9)&amp;"var("&amp;CE579&amp;", "&amp;IF(W579&lt;&gt;"",W579,"inherit")&amp;")"&amp;IF(G579="x!","!important;",";"),"")</f>
        <v/>
      </c>
      <c r="BP579" s="15" t="str">
        <f t="shared" ref="BP579:BP642" si="214">IF(H579&lt;&gt;"","  border-right:  "&amp;CHAR(9)&amp;CHAR(9)&amp;"var("&amp;CF579&amp;", "&amp;IF(X579&lt;&gt;"",X579,"inherit")&amp;")"&amp;IF(H579="x!","!important;",";"),"")</f>
        <v/>
      </c>
      <c r="BQ579" s="15" t="str">
        <f t="shared" ref="BQ579:BQ642" si="215">IF(I579&lt;&gt;"","  border-bottom:  "&amp;CHAR(9)&amp;CHAR(9)&amp;"var("&amp;CG579&amp;", "&amp;IF(Y579&lt;&gt;"",Y579,"inherit")&amp;")"&amp;IF(I579="x!","!important;",";"),"")</f>
        <v/>
      </c>
      <c r="BR579" s="15" t="str">
        <f t="shared" ref="BR579:BR642" si="216">IF(J579&lt;&gt;"","  border-left:  "&amp;CHAR(9)&amp;CHAR(9)&amp;"var("&amp;CH579&amp;", "&amp;IF(Z579&lt;&gt;"",Z579,"inherit")&amp;")"&amp;IF(J579="x!","!important;",";"),"")</f>
        <v/>
      </c>
      <c r="BS579" s="15" t="str">
        <f t="shared" ref="BS579:BS642" si="217">IF(K579&lt;&gt;"","  border-radius:  "&amp;CHAR(9)&amp;CHAR(9)&amp;"var("&amp;CI579&amp;", "&amp;IF(AA579&lt;&gt;"",AA579,"inherit")&amp;")"&amp;IF(K579="x!","!important;",";"),"")</f>
        <v/>
      </c>
      <c r="BT579" s="15" t="str">
        <f t="shared" ref="BT579:BT642" si="218">IF(L579&lt;&gt;"","  box-shadow:  "&amp;CHAR(9)&amp;CHAR(9)&amp;CHAR(9)&amp;"var("&amp;CJ579&amp;", "&amp;IF(AB579&lt;&gt;"",AB579,"inherit")&amp;")"&amp;IF(L579="x!","!important;",";")&amp;CHAR(10)&amp;"  -webkit-box-shadow:  "&amp;CHAR(9)&amp;"var("&amp;CJ579&amp;", "&amp;IF(AB579&lt;&gt;"",AB579,"inherit")&amp;")"&amp;IF(L579="x!","!important;",";"),"")</f>
        <v/>
      </c>
      <c r="BU579" s="15" t="str">
        <f t="shared" ref="BU579:BU642" si="219">IF(M579&lt;&gt;"","  color:  "&amp;CHAR(9)&amp;CHAR(9)&amp;CHAR(9)&amp;CHAR(9)&amp;"var("&amp;CK579&amp;", "&amp;IF(AC579&lt;&gt;"",AC579,"inherit")&amp;")"&amp;IF(M579="x!","!important;",";"),"")</f>
        <v/>
      </c>
      <c r="BV579" s="15" t="str">
        <f t="shared" ref="BV579:BV642" si="220">IF(N579&lt;&gt;"","  font-family:  "&amp;CHAR(9)&amp;CHAR(9)&amp;"var("&amp;CL579&amp;", "&amp;IF(AD579&lt;&gt;"",AD579,"inherit")&amp;")"&amp;IF(N579="x!","!important;",";"),"")</f>
        <v/>
      </c>
      <c r="BW579" s="15" t="str">
        <f t="shared" ref="BW579:BW642" si="221">IF(O579&lt;&gt;"","  font-size:  "&amp;CHAR(9)&amp;CHAR(9)&amp;CHAR(9)&amp;"var("&amp;CM579&amp;", "&amp;IF(AE579&lt;&gt;"",AE579,"inherit")&amp;")"&amp;IF(O579="x!","!important;",";"),"")</f>
        <v/>
      </c>
      <c r="BX579" s="15" t="str">
        <f t="shared" ref="BX579:BX642" si="222">IF(P579&lt;&gt;"","  font-style:  "&amp;CHAR(9)&amp;CHAR(9)&amp;CHAR(9)&amp;"var("&amp;CN579&amp;", "&amp;IF(AF579&lt;&gt;"",AF579,"inherit")&amp;")"&amp;IF(P579="x!","!important;",";"),"")</f>
        <v/>
      </c>
      <c r="BY579" s="15" t="str">
        <f t="shared" ref="BY579:BY642" si="223">IF(Q579&lt;&gt;"","  font-weight:  "&amp;CHAR(9)&amp;CHAR(9)&amp;"var("&amp;CO579&amp;", "&amp;IF(AG579&lt;&gt;"",AG579,"inherit")&amp;")"&amp;IF(Q579="x!","!important;",";"),"")</f>
        <v/>
      </c>
      <c r="BZ579" s="15" t="str">
        <f t="shared" ref="BZ579:BZ642" si="224">IF(R579&lt;&gt;"","  text-decoration:  "&amp;CHAR(9)&amp;"var("&amp;CP579&amp;", "&amp;IF(AH579&lt;&gt;"",AH579,"inherit")&amp;")"&amp;IF(R579="x!","!important;",";"),"")</f>
        <v/>
      </c>
      <c r="CA579" s="15" t="str">
        <f t="shared" ref="CA579:CA642" si="225">IF(S579&lt;&gt;"","  text-transform:  "&amp;CHAR(9)&amp;CHAR(9)&amp;"var("&amp;CQ579&amp;", "&amp;IF(AI579&lt;&gt;"",AI579,"inherit")&amp;")"&amp;IF(S579="x!","!important;",";"),"")</f>
        <v/>
      </c>
      <c r="CB579" s="15" t="str">
        <f t="shared" ref="CB579:CB642" si="226">IF(T579&lt;&gt;"","  opacity:  "&amp;CHAR(9)&amp;CHAR(9)&amp;CHAR(9)&amp;"var("&amp;CR579&amp;", "&amp;IF(AJ579&lt;&gt;"",AJ579,"inherit")&amp;")"&amp;IF(T579="x!","!important;",";"),"")</f>
        <v/>
      </c>
      <c r="CC579" s="15" t="str">
        <f t="shared" ref="CC579:CC642" si="227">IF(E579&lt;&gt;"","--"&amp;LOWER(E$3)&amp;"-"&amp;$B579&amp;IF($C579&lt;&gt;"","__"&amp;$C579,"")&amp;IF($D579&lt;&gt;"","--"&amp;$D579,""),"")</f>
        <v/>
      </c>
      <c r="CD579" s="15" t="str">
        <f t="shared" ref="CD579:CD642" si="228">IF(F579&lt;&gt;"","--"&amp;LOWER(F$3)&amp;"-"&amp;$B579&amp;IF($C579&lt;&gt;"","__"&amp;$C579,"")&amp;IF($D579&lt;&gt;"","--"&amp;$D579,""),"")</f>
        <v/>
      </c>
      <c r="CE579" s="15" t="str">
        <f t="shared" ref="CE579:CE642" si="229">IF(G579&lt;&gt;"","--"&amp;LOWER(G$3)&amp;"-"&amp;$B579&amp;IF($C579&lt;&gt;"","__"&amp;$C579,"")&amp;IF($D579&lt;&gt;"","--"&amp;$D579,""),"")</f>
        <v/>
      </c>
      <c r="CF579" s="15" t="str">
        <f t="shared" ref="CF579:CF642" si="230">IF(H579&lt;&gt;"","--"&amp;LOWER(H$3)&amp;"-"&amp;$B579&amp;IF($C579&lt;&gt;"","__"&amp;$C579,"")&amp;IF($D579&lt;&gt;"","--"&amp;$D579,""),"")</f>
        <v/>
      </c>
      <c r="CG579" s="15" t="str">
        <f t="shared" ref="CG579:CG642" si="231">IF(I579&lt;&gt;"","--"&amp;LOWER(I$3)&amp;"-"&amp;$B579&amp;IF($C579&lt;&gt;"","__"&amp;$C579,"")&amp;IF($D579&lt;&gt;"","--"&amp;$D579,""),"")</f>
        <v/>
      </c>
      <c r="CH579" s="15" t="str">
        <f t="shared" ref="CH579:CH642" si="232">IF(J579&lt;&gt;"","--"&amp;LOWER(J$3)&amp;"-"&amp;$B579&amp;IF($C579&lt;&gt;"","__"&amp;$C579,"")&amp;IF($D579&lt;&gt;"","--"&amp;$D579,""),"")</f>
        <v/>
      </c>
      <c r="CI579" s="15" t="str">
        <f t="shared" ref="CI579:CI642" si="233">IF(K579&lt;&gt;"","--"&amp;LOWER(K$3)&amp;"-"&amp;$B579&amp;IF($C579&lt;&gt;"","__"&amp;$C579,"")&amp;IF($D579&lt;&gt;"","--"&amp;$D579,""),"")</f>
        <v/>
      </c>
      <c r="CJ579" s="15" t="str">
        <f t="shared" ref="CJ579:CJ642" si="234">IF(L579&lt;&gt;"","--"&amp;LOWER(L$3)&amp;"-"&amp;$B579&amp;IF($C579&lt;&gt;"","__"&amp;$C579,"")&amp;IF($D579&lt;&gt;"","--"&amp;$D579,""),"")</f>
        <v/>
      </c>
      <c r="CK579" s="15" t="str">
        <f t="shared" ref="CK579:CK642" si="235">IF(M579&lt;&gt;"","--"&amp;LOWER(M$3)&amp;"-"&amp;$B579&amp;IF($C579&lt;&gt;"","__"&amp;$C579,"")&amp;IF($D579&lt;&gt;"","--"&amp;$D579,""),"")</f>
        <v/>
      </c>
      <c r="CL579" s="15" t="str">
        <f t="shared" ref="CL579:CL642" si="236">IF(N579&lt;&gt;"","--"&amp;LOWER(N$3)&amp;"-"&amp;$B579&amp;IF($C579&lt;&gt;"","__"&amp;$C579,"")&amp;IF($D579&lt;&gt;"","--"&amp;$D579,""),"")</f>
        <v/>
      </c>
      <c r="CM579" s="15" t="str">
        <f t="shared" ref="CM579:CM642" si="237">IF(O579&lt;&gt;"","--"&amp;LOWER(O$3)&amp;"-"&amp;$B579&amp;IF($C579&lt;&gt;"","__"&amp;$C579,"")&amp;IF($D579&lt;&gt;"","--"&amp;$D579,""),"")</f>
        <v/>
      </c>
      <c r="CN579" s="15" t="str">
        <f t="shared" ref="CN579:CN642" si="238">IF(P579&lt;&gt;"","--"&amp;LOWER(P$3)&amp;"-"&amp;$B579&amp;IF($C579&lt;&gt;"","__"&amp;$C579,"")&amp;IF($D579&lt;&gt;"","--"&amp;$D579,""),"")</f>
        <v/>
      </c>
      <c r="CO579" s="15" t="str">
        <f t="shared" ref="CO579:CO642" si="239">IF(Q579&lt;&gt;"","--"&amp;LOWER(Q$3)&amp;"-"&amp;$B579&amp;IF($C579&lt;&gt;"","__"&amp;$C579,"")&amp;IF($D579&lt;&gt;"","--"&amp;$D579,""),"")</f>
        <v/>
      </c>
      <c r="CP579" s="15" t="str">
        <f t="shared" ref="CP579:CP642" si="240">IF(R579&lt;&gt;"","--"&amp;LOWER(R$3)&amp;"-"&amp;$B579&amp;IF($C579&lt;&gt;"","__"&amp;$C579,"")&amp;IF($D579&lt;&gt;"","--"&amp;$D579,""),"")</f>
        <v/>
      </c>
      <c r="CQ579" s="15" t="str">
        <f t="shared" ref="CQ579:CQ642" si="241">IF(S579&lt;&gt;"","--"&amp;LOWER(S$3)&amp;"-"&amp;$B579&amp;IF($C579&lt;&gt;"","__"&amp;$C579,"")&amp;IF($D579&lt;&gt;"","--"&amp;$D579,""),"")</f>
        <v/>
      </c>
      <c r="CR579" s="15" t="str">
        <f t="shared" ref="CR579:CR642" si="242">IF(T579&lt;&gt;"","--"&amp;LOWER(T$3)&amp;"-"&amp;$B579&amp;IF($C579&lt;&gt;"","__"&amp;$C579,"")&amp;IF($D579&lt;&gt;"","--"&amp;$D579,""),"")</f>
        <v/>
      </c>
    </row>
    <row r="580" spans="2:96">
      <c r="B580" s="13"/>
      <c r="C580" s="15"/>
      <c r="D580" s="15"/>
      <c r="E580" s="28"/>
      <c r="F580" s="29"/>
      <c r="G580" s="29"/>
      <c r="H580" s="29"/>
      <c r="I580" s="29"/>
      <c r="J580" s="29"/>
      <c r="K580" s="29"/>
      <c r="L580" s="30"/>
      <c r="M580" s="29"/>
      <c r="N580" s="29"/>
      <c r="O580" s="29"/>
      <c r="P580" s="29"/>
      <c r="Q580" s="29"/>
      <c r="R580" s="29"/>
      <c r="S580" s="30"/>
      <c r="T580" s="31"/>
      <c r="U580" s="13"/>
      <c r="V580" s="15"/>
      <c r="W580" s="15"/>
      <c r="X580" s="15"/>
      <c r="Y580" s="15"/>
      <c r="Z580" s="15"/>
      <c r="AA580" s="15"/>
      <c r="AB580" s="32"/>
      <c r="AC580" s="15"/>
      <c r="AD580" s="15"/>
      <c r="AE580" s="15"/>
      <c r="AF580" s="15"/>
      <c r="AG580" s="15"/>
      <c r="AH580" s="15"/>
      <c r="AI580" s="15"/>
      <c r="AJ580" s="57"/>
      <c r="AK580" s="15"/>
      <c r="AL580" s="15"/>
      <c r="AM580" s="15"/>
      <c r="AN580" s="15"/>
      <c r="AO580" s="15"/>
      <c r="AP580" s="15"/>
      <c r="AQ580" s="15"/>
      <c r="AR580" s="32"/>
      <c r="AS580" s="15"/>
      <c r="AT580" s="15"/>
      <c r="AU580" s="15"/>
      <c r="AV580" s="15"/>
      <c r="AW580" s="15"/>
      <c r="AX580" s="15"/>
      <c r="AY580" s="15"/>
      <c r="AZ580" s="22"/>
      <c r="BA580" s="13"/>
      <c r="BB580" s="15"/>
      <c r="BC580" s="15"/>
      <c r="BD580" s="15"/>
      <c r="BE580" s="15"/>
      <c r="BF580" s="15"/>
      <c r="BG580" s="15"/>
      <c r="BH580" s="22"/>
      <c r="BI580" s="24"/>
      <c r="BJ580" s="34" t="str">
        <f t="shared" si="210"/>
        <v xml:space="preserve"> {
}
</v>
      </c>
      <c r="BK580" s="35" t="str">
        <f t="shared" ref="BK580:BK643" si="243">":root {"&amp;IF($CC580&lt;&gt;"",CHAR(10)&amp;"  "&amp;$CC580&amp;": "&amp;CHAR(9)&amp;";","")&amp;IF($CD580&lt;&gt;"",CHAR(10)&amp;"  "&amp;$CD580&amp;": "&amp;CHAR(9)&amp;";","")&amp;IF($CE580&lt;&gt;"",CHAR(10)&amp;"  "&amp;$CE580&amp;": "&amp;CHAR(9)&amp;";","")&amp;IF($CF580&lt;&gt;"",CHAR(10)&amp;"  "&amp;$CF580&amp;": "&amp;CHAR(9)&amp;";","")&amp;IF($CG580&lt;&gt;"",CHAR(10)&amp;"  "&amp;$CG580&amp;": "&amp;CHAR(9)&amp;";","")&amp;IF($CH580&lt;&gt;"",CHAR(10)&amp;"  "&amp;$CH580&amp;": "&amp;CHAR(9)&amp;";","")&amp;IF($CI580&lt;&gt;"",CHAR(10)&amp;"  "&amp;$CI580&amp;": "&amp;CHAR(9)&amp;";","")&amp;IF($CJ580&lt;&gt;"",CHAR(10)&amp;"  "&amp;$CJ580&amp;": "&amp;CHAR(9)&amp;";","")&amp;IF($CK580&lt;&gt;"",CHAR(10)&amp;"  "&amp;$CK580&amp;": "&amp;CHAR(9)&amp;";","")&amp;IF($CL580&lt;&gt;"",CHAR(10)&amp;"  "&amp;$CL580&amp;": "&amp;CHAR(9)&amp;";","")&amp;IF($CM580&lt;&gt;"",CHAR(10)&amp;"  "&amp;$CM580&amp;": "&amp;CHAR(9)&amp;";","")&amp;IF($CN580&lt;&gt;"",CHAR(10)&amp;"  "&amp;$CN580&amp;": "&amp;CHAR(9)&amp;";","")&amp;IF($CO580&lt;&gt;"",CHAR(10)&amp;"  "&amp;$CO580&amp;": "&amp;CHAR(9)&amp;";","")&amp;IF($CP580&lt;&gt;"",CHAR(10)&amp;"  "&amp;$CP580&amp;": "&amp;CHAR(9)&amp;";","")&amp;IF($CQ580&lt;&gt;"",CHAR(10)&amp;"  "&amp;$CQ580&amp;": "&amp;CHAR(9)&amp;";","")&amp;IF($CR580&lt;&gt;"",CHAR(10)&amp;"  "&amp;$CR580&amp;": "&amp;CHAR(9)&amp;";","")&amp;CHAR(10)&amp;"}"&amp;CHAR(10)&amp;CHAR(10)&amp;"@media (prefers-color-scheme: dark) {"&amp;CHAR(10)&amp;"  :root {"&amp;IF($CC580&lt;&gt;"",CHAR(10)&amp;"    "&amp;$CC580&amp;": "&amp;CHAR(9)&amp;";","")&amp;IF($CD580&lt;&gt;"",CHAR(10)&amp;"    "&amp;$CD580&amp;": "&amp;CHAR(9)&amp;";","")&amp;IF($CE580&lt;&gt;"",CHAR(10)&amp;"    "&amp;$CE580&amp;": "&amp;CHAR(9)&amp;";","")&amp;IF($CF580&lt;&gt;"",CHAR(10)&amp;"    "&amp;$CF580&amp;": "&amp;CHAR(9)&amp;";","")&amp;IF($CG580&lt;&gt;"",CHAR(10)&amp;"    "&amp;$CG580&amp;": "&amp;CHAR(9)&amp;";","")&amp;IF($CH580&lt;&gt;"",CHAR(10)&amp;"    "&amp;$CH580&amp;": "&amp;CHAR(9)&amp;";","")&amp;IF($CJ580&lt;&gt;"",CHAR(10)&amp;"    "&amp;$CJ580&amp;": "&amp;CHAR(9)&amp;";","")&amp;IF($CK580&lt;&gt;"",CHAR(10)&amp;"    "&amp;$CK580&amp;": "&amp;CHAR(9)&amp;";","")&amp;CHAR(10)&amp;"  }"&amp;CHAR(10)&amp;"}"&amp;CHAR(10)</f>
        <v xml:space="preserve">:root {
}
@media (prefers-color-scheme: dark) {
  :root {
  }
}
</v>
      </c>
      <c r="BL580" s="60" t="str">
        <f t="shared" si="209"/>
        <v xml:space="preserve">:root {
}
@media (prefers-color-scheme: dark) {
  :root {
  }
}
</v>
      </c>
      <c r="BM580" s="15" t="str">
        <f t="shared" si="211"/>
        <v/>
      </c>
      <c r="BN580" s="15" t="str">
        <f t="shared" si="212"/>
        <v/>
      </c>
      <c r="BO580" s="15" t="str">
        <f t="shared" si="213"/>
        <v/>
      </c>
      <c r="BP580" s="15" t="str">
        <f t="shared" si="214"/>
        <v/>
      </c>
      <c r="BQ580" s="15" t="str">
        <f t="shared" si="215"/>
        <v/>
      </c>
      <c r="BR580" s="15" t="str">
        <f t="shared" si="216"/>
        <v/>
      </c>
      <c r="BS580" s="15" t="str">
        <f t="shared" si="217"/>
        <v/>
      </c>
      <c r="BT580" s="15" t="str">
        <f t="shared" si="218"/>
        <v/>
      </c>
      <c r="BU580" s="15" t="str">
        <f t="shared" si="219"/>
        <v/>
      </c>
      <c r="BV580" s="15" t="str">
        <f t="shared" si="220"/>
        <v/>
      </c>
      <c r="BW580" s="15" t="str">
        <f t="shared" si="221"/>
        <v/>
      </c>
      <c r="BX580" s="15" t="str">
        <f t="shared" si="222"/>
        <v/>
      </c>
      <c r="BY580" s="15" t="str">
        <f t="shared" si="223"/>
        <v/>
      </c>
      <c r="BZ580" s="15" t="str">
        <f t="shared" si="224"/>
        <v/>
      </c>
      <c r="CA580" s="15" t="str">
        <f t="shared" si="225"/>
        <v/>
      </c>
      <c r="CB580" s="15" t="str">
        <f t="shared" si="226"/>
        <v/>
      </c>
      <c r="CC580" s="15" t="str">
        <f t="shared" si="227"/>
        <v/>
      </c>
      <c r="CD580" s="15" t="str">
        <f t="shared" si="228"/>
        <v/>
      </c>
      <c r="CE580" s="15" t="str">
        <f t="shared" si="229"/>
        <v/>
      </c>
      <c r="CF580" s="15" t="str">
        <f t="shared" si="230"/>
        <v/>
      </c>
      <c r="CG580" s="15" t="str">
        <f t="shared" si="231"/>
        <v/>
      </c>
      <c r="CH580" s="15" t="str">
        <f t="shared" si="232"/>
        <v/>
      </c>
      <c r="CI580" s="15" t="str">
        <f t="shared" si="233"/>
        <v/>
      </c>
      <c r="CJ580" s="15" t="str">
        <f t="shared" si="234"/>
        <v/>
      </c>
      <c r="CK580" s="15" t="str">
        <f t="shared" si="235"/>
        <v/>
      </c>
      <c r="CL580" s="15" t="str">
        <f t="shared" si="236"/>
        <v/>
      </c>
      <c r="CM580" s="15" t="str">
        <f t="shared" si="237"/>
        <v/>
      </c>
      <c r="CN580" s="15" t="str">
        <f t="shared" si="238"/>
        <v/>
      </c>
      <c r="CO580" s="15" t="str">
        <f t="shared" si="239"/>
        <v/>
      </c>
      <c r="CP580" s="15" t="str">
        <f t="shared" si="240"/>
        <v/>
      </c>
      <c r="CQ580" s="15" t="str">
        <f t="shared" si="241"/>
        <v/>
      </c>
      <c r="CR580" s="15" t="str">
        <f t="shared" si="242"/>
        <v/>
      </c>
    </row>
    <row r="581" spans="2:96">
      <c r="B581" s="13"/>
      <c r="C581" s="15"/>
      <c r="D581" s="15"/>
      <c r="E581" s="28"/>
      <c r="F581" s="29"/>
      <c r="G581" s="29"/>
      <c r="H581" s="29"/>
      <c r="I581" s="29"/>
      <c r="J581" s="29"/>
      <c r="K581" s="29"/>
      <c r="L581" s="30"/>
      <c r="M581" s="29"/>
      <c r="N581" s="29"/>
      <c r="O581" s="29"/>
      <c r="P581" s="29"/>
      <c r="Q581" s="29"/>
      <c r="R581" s="29"/>
      <c r="S581" s="30"/>
      <c r="T581" s="31"/>
      <c r="U581" s="13"/>
      <c r="V581" s="15"/>
      <c r="W581" s="15"/>
      <c r="X581" s="15"/>
      <c r="Y581" s="15"/>
      <c r="Z581" s="15"/>
      <c r="AA581" s="15"/>
      <c r="AB581" s="32"/>
      <c r="AC581" s="15"/>
      <c r="AD581" s="15"/>
      <c r="AE581" s="15"/>
      <c r="AF581" s="15"/>
      <c r="AG581" s="15"/>
      <c r="AH581" s="15"/>
      <c r="AI581" s="15"/>
      <c r="AJ581" s="57"/>
      <c r="AK581" s="15"/>
      <c r="AL581" s="15"/>
      <c r="AM581" s="15"/>
      <c r="AN581" s="15"/>
      <c r="AO581" s="15"/>
      <c r="AP581" s="15"/>
      <c r="AQ581" s="15"/>
      <c r="AR581" s="32"/>
      <c r="AS581" s="15"/>
      <c r="AT581" s="15"/>
      <c r="AU581" s="15"/>
      <c r="AV581" s="15"/>
      <c r="AW581" s="15"/>
      <c r="AX581" s="15"/>
      <c r="AY581" s="15"/>
      <c r="AZ581" s="22"/>
      <c r="BA581" s="13"/>
      <c r="BB581" s="15"/>
      <c r="BC581" s="15"/>
      <c r="BD581" s="15"/>
      <c r="BE581" s="15"/>
      <c r="BF581" s="15"/>
      <c r="BG581" s="15"/>
      <c r="BH581" s="22"/>
      <c r="BI581" s="24"/>
      <c r="BJ581" s="34" t="str">
        <f t="shared" si="210"/>
        <v xml:space="preserve"> {
}
</v>
      </c>
      <c r="BK581" s="35" t="str">
        <f t="shared" si="243"/>
        <v xml:space="preserve">:root {
}
@media (prefers-color-scheme: dark) {
  :root {
  }
}
</v>
      </c>
      <c r="BL581" s="60" t="str">
        <f t="shared" ref="BL581:BL644" si="244">":root {"&amp;IF($CC581&lt;&gt;"",CHAR(10)&amp;"  "&amp;$CC581&amp;": "&amp;CHAR(9)&amp;AK581&amp;";","")&amp;IF($CD581&lt;&gt;"",CHAR(10)&amp;"  "&amp;$CD581&amp;": "&amp;CHAR(9)&amp;AL581&amp;";","")&amp;IF($CE581&lt;&gt;"",CHAR(10)&amp;"  "&amp;$CE581&amp;": "&amp;CHAR(9)&amp;AM581&amp;";","")&amp;IF($CF581&lt;&gt;"",CHAR(10)&amp;"  "&amp;$CF581&amp;": "&amp;CHAR(9)&amp;AN581&amp;";","")&amp;IF($CG581&lt;&gt;"",CHAR(10)&amp;"  "&amp;$CG581&amp;": "&amp;CHAR(9)&amp;AO581&amp;";","")&amp;IF($CH581&lt;&gt;"",CHAR(10)&amp;"  "&amp;$CH581&amp;": "&amp;CHAR(9)&amp;AP581&amp;";","")&amp;IF($CI581&lt;&gt;"",CHAR(10)&amp;"  "&amp;$CI581&amp;": "&amp;CHAR(9)&amp;AQ581&amp;";","")&amp;IF($CJ581&lt;&gt;"",CHAR(10)&amp;"  "&amp;$CJ581&amp;": "&amp;CHAR(9)&amp;AR581&amp;";","")&amp;IF($CK581&lt;&gt;"",CHAR(10)&amp;"  "&amp;$CK581&amp;": "&amp;CHAR(9)&amp;AS581&amp;";","")&amp;IF($CL581&lt;&gt;"",CHAR(10)&amp;"  "&amp;$CL581&amp;": "&amp;CHAR(9)&amp;AT581&amp;";","")&amp;IF($CM581&lt;&gt;"",CHAR(10)&amp;"  "&amp;$CM581&amp;": "&amp;CHAR(9)&amp;AU581&amp;";","")&amp;IF($CN581&lt;&gt;"",CHAR(10)&amp;"  "&amp;$CN581&amp;": "&amp;CHAR(9)&amp;AV581&amp;";","")&amp;IF($CO581&lt;&gt;"",CHAR(10)&amp;"  "&amp;$CO581&amp;": "&amp;CHAR(9)&amp;AW581&amp;";","")&amp;IF($CP581&lt;&gt;"",CHAR(10)&amp;"  "&amp;$CP581&amp;": "&amp;CHAR(9)&amp;AX581&amp;";","")&amp;IF($CQ581&lt;&gt;"",CHAR(10)&amp;"  "&amp;$CQ581&amp;": "&amp;CHAR(9)&amp;AY581&amp;";","")&amp;IF($CR581&lt;&gt;"",CHAR(10)&amp;"  "&amp;$CR581&amp;": "&amp;CHAR(9)&amp;AZ581&amp;";","")&amp;CHAR(10)&amp;"}"&amp;CHAR(10)&amp;CHAR(10)&amp;"@media (prefers-color-scheme: dark) {"&amp;CHAR(10)&amp;"  :root {"&amp;IF($CC581&lt;&gt;"",CHAR(10)&amp;"    "&amp;$CC581&amp;": "&amp;CHAR(9)&amp;BA581&amp;";","")&amp;IF($CD581&lt;&gt;"",CHAR(10)&amp;"    "&amp;$CD581&amp;": "&amp;CHAR(9)&amp;BB581&amp;";","")&amp;IF($CE581&lt;&gt;"",CHAR(10)&amp;"    "&amp;$CE581&amp;": "&amp;CHAR(9)&amp;BC581&amp;";","")&amp;IF($CF581&lt;&gt;"",CHAR(10)&amp;"    "&amp;$CF581&amp;": "&amp;CHAR(9)&amp;BD581&amp;";","")&amp;IF($CG581&lt;&gt;"",CHAR(10)&amp;"    "&amp;$CG581&amp;": "&amp;CHAR(9)&amp;BE581&amp;";","")&amp;IF($CH581&lt;&gt;"",CHAR(10)&amp;"    "&amp;$CH581&amp;": "&amp;CHAR(9)&amp;BF581&amp;";","")&amp;IF($CJ581&lt;&gt;"",CHAR(10)&amp;"    "&amp;$CJ581&amp;": "&amp;CHAR(9)&amp;BG581&amp;";","")&amp;IF($CK581&lt;&gt;"",CHAR(10)&amp;"    "&amp;$CK581&amp;": "&amp;CHAR(9)&amp;BH581&amp;";","")&amp;CHAR(10)&amp;"  }"&amp;CHAR(10)&amp;"}"&amp;CHAR(10)</f>
        <v xml:space="preserve">:root {
}
@media (prefers-color-scheme: dark) {
  :root {
  }
}
</v>
      </c>
      <c r="BM581" s="15" t="str">
        <f t="shared" si="211"/>
        <v/>
      </c>
      <c r="BN581" s="15" t="str">
        <f t="shared" si="212"/>
        <v/>
      </c>
      <c r="BO581" s="15" t="str">
        <f t="shared" si="213"/>
        <v/>
      </c>
      <c r="BP581" s="15" t="str">
        <f t="shared" si="214"/>
        <v/>
      </c>
      <c r="BQ581" s="15" t="str">
        <f t="shared" si="215"/>
        <v/>
      </c>
      <c r="BR581" s="15" t="str">
        <f t="shared" si="216"/>
        <v/>
      </c>
      <c r="BS581" s="15" t="str">
        <f t="shared" si="217"/>
        <v/>
      </c>
      <c r="BT581" s="15" t="str">
        <f t="shared" si="218"/>
        <v/>
      </c>
      <c r="BU581" s="15" t="str">
        <f t="shared" si="219"/>
        <v/>
      </c>
      <c r="BV581" s="15" t="str">
        <f t="shared" si="220"/>
        <v/>
      </c>
      <c r="BW581" s="15" t="str">
        <f t="shared" si="221"/>
        <v/>
      </c>
      <c r="BX581" s="15" t="str">
        <f t="shared" si="222"/>
        <v/>
      </c>
      <c r="BY581" s="15" t="str">
        <f t="shared" si="223"/>
        <v/>
      </c>
      <c r="BZ581" s="15" t="str">
        <f t="shared" si="224"/>
        <v/>
      </c>
      <c r="CA581" s="15" t="str">
        <f t="shared" si="225"/>
        <v/>
      </c>
      <c r="CB581" s="15" t="str">
        <f t="shared" si="226"/>
        <v/>
      </c>
      <c r="CC581" s="15" t="str">
        <f t="shared" si="227"/>
        <v/>
      </c>
      <c r="CD581" s="15" t="str">
        <f t="shared" si="228"/>
        <v/>
      </c>
      <c r="CE581" s="15" t="str">
        <f t="shared" si="229"/>
        <v/>
      </c>
      <c r="CF581" s="15" t="str">
        <f t="shared" si="230"/>
        <v/>
      </c>
      <c r="CG581" s="15" t="str">
        <f t="shared" si="231"/>
        <v/>
      </c>
      <c r="CH581" s="15" t="str">
        <f t="shared" si="232"/>
        <v/>
      </c>
      <c r="CI581" s="15" t="str">
        <f t="shared" si="233"/>
        <v/>
      </c>
      <c r="CJ581" s="15" t="str">
        <f t="shared" si="234"/>
        <v/>
      </c>
      <c r="CK581" s="15" t="str">
        <f t="shared" si="235"/>
        <v/>
      </c>
      <c r="CL581" s="15" t="str">
        <f t="shared" si="236"/>
        <v/>
      </c>
      <c r="CM581" s="15" t="str">
        <f t="shared" si="237"/>
        <v/>
      </c>
      <c r="CN581" s="15" t="str">
        <f t="shared" si="238"/>
        <v/>
      </c>
      <c r="CO581" s="15" t="str">
        <f t="shared" si="239"/>
        <v/>
      </c>
      <c r="CP581" s="15" t="str">
        <f t="shared" si="240"/>
        <v/>
      </c>
      <c r="CQ581" s="15" t="str">
        <f t="shared" si="241"/>
        <v/>
      </c>
      <c r="CR581" s="15" t="str">
        <f t="shared" si="242"/>
        <v/>
      </c>
    </row>
    <row r="582" spans="2:96">
      <c r="B582" s="13"/>
      <c r="C582" s="15"/>
      <c r="D582" s="15"/>
      <c r="E582" s="28"/>
      <c r="F582" s="29"/>
      <c r="G582" s="29"/>
      <c r="H582" s="29"/>
      <c r="I582" s="29"/>
      <c r="J582" s="29"/>
      <c r="K582" s="29"/>
      <c r="L582" s="30"/>
      <c r="M582" s="29"/>
      <c r="N582" s="29"/>
      <c r="O582" s="29"/>
      <c r="P582" s="29"/>
      <c r="Q582" s="29"/>
      <c r="R582" s="29"/>
      <c r="S582" s="30"/>
      <c r="T582" s="31"/>
      <c r="U582" s="13"/>
      <c r="V582" s="15"/>
      <c r="W582" s="15"/>
      <c r="X582" s="15"/>
      <c r="Y582" s="15"/>
      <c r="Z582" s="15"/>
      <c r="AA582" s="15"/>
      <c r="AB582" s="32"/>
      <c r="AC582" s="15"/>
      <c r="AD582" s="15"/>
      <c r="AE582" s="15"/>
      <c r="AF582" s="15"/>
      <c r="AG582" s="15"/>
      <c r="AH582" s="15"/>
      <c r="AI582" s="15"/>
      <c r="AJ582" s="57"/>
      <c r="AK582" s="15"/>
      <c r="AL582" s="15"/>
      <c r="AM582" s="15"/>
      <c r="AN582" s="15"/>
      <c r="AO582" s="15"/>
      <c r="AP582" s="15"/>
      <c r="AQ582" s="15"/>
      <c r="AR582" s="32"/>
      <c r="AS582" s="15"/>
      <c r="AT582" s="15"/>
      <c r="AU582" s="15"/>
      <c r="AV582" s="15"/>
      <c r="AW582" s="15"/>
      <c r="AX582" s="15"/>
      <c r="AY582" s="15"/>
      <c r="AZ582" s="22"/>
      <c r="BA582" s="13"/>
      <c r="BB582" s="15"/>
      <c r="BC582" s="15"/>
      <c r="BD582" s="15"/>
      <c r="BE582" s="15"/>
      <c r="BF582" s="15"/>
      <c r="BG582" s="15"/>
      <c r="BH582" s="22"/>
      <c r="BI582" s="24"/>
      <c r="BJ582" s="34" t="str">
        <f t="shared" si="210"/>
        <v xml:space="preserve"> {
}
</v>
      </c>
      <c r="BK582" s="35" t="str">
        <f t="shared" si="243"/>
        <v xml:space="preserve">:root {
}
@media (prefers-color-scheme: dark) {
  :root {
  }
}
</v>
      </c>
      <c r="BL582" s="60" t="str">
        <f t="shared" si="244"/>
        <v xml:space="preserve">:root {
}
@media (prefers-color-scheme: dark) {
  :root {
  }
}
</v>
      </c>
      <c r="BM582" s="15" t="str">
        <f t="shared" si="211"/>
        <v/>
      </c>
      <c r="BN582" s="15" t="str">
        <f t="shared" si="212"/>
        <v/>
      </c>
      <c r="BO582" s="15" t="str">
        <f t="shared" si="213"/>
        <v/>
      </c>
      <c r="BP582" s="15" t="str">
        <f t="shared" si="214"/>
        <v/>
      </c>
      <c r="BQ582" s="15" t="str">
        <f t="shared" si="215"/>
        <v/>
      </c>
      <c r="BR582" s="15" t="str">
        <f t="shared" si="216"/>
        <v/>
      </c>
      <c r="BS582" s="15" t="str">
        <f t="shared" si="217"/>
        <v/>
      </c>
      <c r="BT582" s="15" t="str">
        <f t="shared" si="218"/>
        <v/>
      </c>
      <c r="BU582" s="15" t="str">
        <f t="shared" si="219"/>
        <v/>
      </c>
      <c r="BV582" s="15" t="str">
        <f t="shared" si="220"/>
        <v/>
      </c>
      <c r="BW582" s="15" t="str">
        <f t="shared" si="221"/>
        <v/>
      </c>
      <c r="BX582" s="15" t="str">
        <f t="shared" si="222"/>
        <v/>
      </c>
      <c r="BY582" s="15" t="str">
        <f t="shared" si="223"/>
        <v/>
      </c>
      <c r="BZ582" s="15" t="str">
        <f t="shared" si="224"/>
        <v/>
      </c>
      <c r="CA582" s="15" t="str">
        <f t="shared" si="225"/>
        <v/>
      </c>
      <c r="CB582" s="15" t="str">
        <f t="shared" si="226"/>
        <v/>
      </c>
      <c r="CC582" s="15" t="str">
        <f t="shared" si="227"/>
        <v/>
      </c>
      <c r="CD582" s="15" t="str">
        <f t="shared" si="228"/>
        <v/>
      </c>
      <c r="CE582" s="15" t="str">
        <f t="shared" si="229"/>
        <v/>
      </c>
      <c r="CF582" s="15" t="str">
        <f t="shared" si="230"/>
        <v/>
      </c>
      <c r="CG582" s="15" t="str">
        <f t="shared" si="231"/>
        <v/>
      </c>
      <c r="CH582" s="15" t="str">
        <f t="shared" si="232"/>
        <v/>
      </c>
      <c r="CI582" s="15" t="str">
        <f t="shared" si="233"/>
        <v/>
      </c>
      <c r="CJ582" s="15" t="str">
        <f t="shared" si="234"/>
        <v/>
      </c>
      <c r="CK582" s="15" t="str">
        <f t="shared" si="235"/>
        <v/>
      </c>
      <c r="CL582" s="15" t="str">
        <f t="shared" si="236"/>
        <v/>
      </c>
      <c r="CM582" s="15" t="str">
        <f t="shared" si="237"/>
        <v/>
      </c>
      <c r="CN582" s="15" t="str">
        <f t="shared" si="238"/>
        <v/>
      </c>
      <c r="CO582" s="15" t="str">
        <f t="shared" si="239"/>
        <v/>
      </c>
      <c r="CP582" s="15" t="str">
        <f t="shared" si="240"/>
        <v/>
      </c>
      <c r="CQ582" s="15" t="str">
        <f t="shared" si="241"/>
        <v/>
      </c>
      <c r="CR582" s="15" t="str">
        <f t="shared" si="242"/>
        <v/>
      </c>
    </row>
    <row r="583" spans="2:96">
      <c r="B583" s="13"/>
      <c r="C583" s="15"/>
      <c r="D583" s="15"/>
      <c r="E583" s="28"/>
      <c r="F583" s="29"/>
      <c r="G583" s="29"/>
      <c r="H583" s="29"/>
      <c r="I583" s="29"/>
      <c r="J583" s="29"/>
      <c r="K583" s="29"/>
      <c r="L583" s="30"/>
      <c r="M583" s="29"/>
      <c r="N583" s="29"/>
      <c r="O583" s="29"/>
      <c r="P583" s="29"/>
      <c r="Q583" s="29"/>
      <c r="R583" s="29"/>
      <c r="S583" s="30"/>
      <c r="T583" s="31"/>
      <c r="U583" s="13"/>
      <c r="V583" s="15"/>
      <c r="W583" s="15"/>
      <c r="X583" s="15"/>
      <c r="Y583" s="15"/>
      <c r="Z583" s="15"/>
      <c r="AA583" s="15"/>
      <c r="AB583" s="32"/>
      <c r="AC583" s="15"/>
      <c r="AD583" s="15"/>
      <c r="AE583" s="15"/>
      <c r="AF583" s="15"/>
      <c r="AG583" s="15"/>
      <c r="AH583" s="15"/>
      <c r="AI583" s="15"/>
      <c r="AJ583" s="57"/>
      <c r="AK583" s="15"/>
      <c r="AL583" s="15"/>
      <c r="AM583" s="15"/>
      <c r="AN583" s="15"/>
      <c r="AO583" s="15"/>
      <c r="AP583" s="15"/>
      <c r="AQ583" s="15"/>
      <c r="AR583" s="32"/>
      <c r="AS583" s="15"/>
      <c r="AT583" s="15"/>
      <c r="AU583" s="15"/>
      <c r="AV583" s="15"/>
      <c r="AW583" s="15"/>
      <c r="AX583" s="15"/>
      <c r="AY583" s="15"/>
      <c r="AZ583" s="22"/>
      <c r="BA583" s="13"/>
      <c r="BB583" s="15"/>
      <c r="BC583" s="15"/>
      <c r="BD583" s="15"/>
      <c r="BE583" s="15"/>
      <c r="BF583" s="15"/>
      <c r="BG583" s="15"/>
      <c r="BH583" s="22"/>
      <c r="BI583" s="24"/>
      <c r="BJ583" s="34" t="str">
        <f t="shared" si="210"/>
        <v xml:space="preserve"> {
}
</v>
      </c>
      <c r="BK583" s="35" t="str">
        <f t="shared" si="243"/>
        <v xml:space="preserve">:root {
}
@media (prefers-color-scheme: dark) {
  :root {
  }
}
</v>
      </c>
      <c r="BL583" s="60" t="str">
        <f t="shared" si="244"/>
        <v xml:space="preserve">:root {
}
@media (prefers-color-scheme: dark) {
  :root {
  }
}
</v>
      </c>
      <c r="BM583" s="15" t="str">
        <f t="shared" si="211"/>
        <v/>
      </c>
      <c r="BN583" s="15" t="str">
        <f t="shared" si="212"/>
        <v/>
      </c>
      <c r="BO583" s="15" t="str">
        <f t="shared" si="213"/>
        <v/>
      </c>
      <c r="BP583" s="15" t="str">
        <f t="shared" si="214"/>
        <v/>
      </c>
      <c r="BQ583" s="15" t="str">
        <f t="shared" si="215"/>
        <v/>
      </c>
      <c r="BR583" s="15" t="str">
        <f t="shared" si="216"/>
        <v/>
      </c>
      <c r="BS583" s="15" t="str">
        <f t="shared" si="217"/>
        <v/>
      </c>
      <c r="BT583" s="15" t="str">
        <f t="shared" si="218"/>
        <v/>
      </c>
      <c r="BU583" s="15" t="str">
        <f t="shared" si="219"/>
        <v/>
      </c>
      <c r="BV583" s="15" t="str">
        <f t="shared" si="220"/>
        <v/>
      </c>
      <c r="BW583" s="15" t="str">
        <f t="shared" si="221"/>
        <v/>
      </c>
      <c r="BX583" s="15" t="str">
        <f t="shared" si="222"/>
        <v/>
      </c>
      <c r="BY583" s="15" t="str">
        <f t="shared" si="223"/>
        <v/>
      </c>
      <c r="BZ583" s="15" t="str">
        <f t="shared" si="224"/>
        <v/>
      </c>
      <c r="CA583" s="15" t="str">
        <f t="shared" si="225"/>
        <v/>
      </c>
      <c r="CB583" s="15" t="str">
        <f t="shared" si="226"/>
        <v/>
      </c>
      <c r="CC583" s="15" t="str">
        <f t="shared" si="227"/>
        <v/>
      </c>
      <c r="CD583" s="15" t="str">
        <f t="shared" si="228"/>
        <v/>
      </c>
      <c r="CE583" s="15" t="str">
        <f t="shared" si="229"/>
        <v/>
      </c>
      <c r="CF583" s="15" t="str">
        <f t="shared" si="230"/>
        <v/>
      </c>
      <c r="CG583" s="15" t="str">
        <f t="shared" si="231"/>
        <v/>
      </c>
      <c r="CH583" s="15" t="str">
        <f t="shared" si="232"/>
        <v/>
      </c>
      <c r="CI583" s="15" t="str">
        <f t="shared" si="233"/>
        <v/>
      </c>
      <c r="CJ583" s="15" t="str">
        <f t="shared" si="234"/>
        <v/>
      </c>
      <c r="CK583" s="15" t="str">
        <f t="shared" si="235"/>
        <v/>
      </c>
      <c r="CL583" s="15" t="str">
        <f t="shared" si="236"/>
        <v/>
      </c>
      <c r="CM583" s="15" t="str">
        <f t="shared" si="237"/>
        <v/>
      </c>
      <c r="CN583" s="15" t="str">
        <f t="shared" si="238"/>
        <v/>
      </c>
      <c r="CO583" s="15" t="str">
        <f t="shared" si="239"/>
        <v/>
      </c>
      <c r="CP583" s="15" t="str">
        <f t="shared" si="240"/>
        <v/>
      </c>
      <c r="CQ583" s="15" t="str">
        <f t="shared" si="241"/>
        <v/>
      </c>
      <c r="CR583" s="15" t="str">
        <f t="shared" si="242"/>
        <v/>
      </c>
    </row>
    <row r="584" spans="2:96">
      <c r="B584" s="13"/>
      <c r="C584" s="15"/>
      <c r="D584" s="15"/>
      <c r="E584" s="28"/>
      <c r="F584" s="29"/>
      <c r="G584" s="29"/>
      <c r="H584" s="29"/>
      <c r="I584" s="29"/>
      <c r="J584" s="29"/>
      <c r="K584" s="29"/>
      <c r="L584" s="30"/>
      <c r="M584" s="29"/>
      <c r="N584" s="29"/>
      <c r="O584" s="29"/>
      <c r="P584" s="29"/>
      <c r="Q584" s="29"/>
      <c r="R584" s="29"/>
      <c r="S584" s="30"/>
      <c r="T584" s="31"/>
      <c r="U584" s="13"/>
      <c r="V584" s="15"/>
      <c r="W584" s="15"/>
      <c r="X584" s="15"/>
      <c r="Y584" s="15"/>
      <c r="Z584" s="15"/>
      <c r="AA584" s="15"/>
      <c r="AB584" s="32"/>
      <c r="AC584" s="15"/>
      <c r="AD584" s="15"/>
      <c r="AE584" s="15"/>
      <c r="AF584" s="15"/>
      <c r="AG584" s="15"/>
      <c r="AH584" s="15"/>
      <c r="AI584" s="15"/>
      <c r="AJ584" s="57"/>
      <c r="AK584" s="15"/>
      <c r="AL584" s="15"/>
      <c r="AM584" s="15"/>
      <c r="AN584" s="15"/>
      <c r="AO584" s="15"/>
      <c r="AP584" s="15"/>
      <c r="AQ584" s="15"/>
      <c r="AR584" s="32"/>
      <c r="AS584" s="15"/>
      <c r="AT584" s="15"/>
      <c r="AU584" s="15"/>
      <c r="AV584" s="15"/>
      <c r="AW584" s="15"/>
      <c r="AX584" s="15"/>
      <c r="AY584" s="15"/>
      <c r="AZ584" s="22"/>
      <c r="BA584" s="13"/>
      <c r="BB584" s="15"/>
      <c r="BC584" s="15"/>
      <c r="BD584" s="15"/>
      <c r="BE584" s="15"/>
      <c r="BF584" s="15"/>
      <c r="BG584" s="15"/>
      <c r="BH584" s="22"/>
      <c r="BI584" s="24"/>
      <c r="BJ584" s="34" t="str">
        <f t="shared" si="210"/>
        <v xml:space="preserve"> {
}
</v>
      </c>
      <c r="BK584" s="35" t="str">
        <f t="shared" si="243"/>
        <v xml:space="preserve">:root {
}
@media (prefers-color-scheme: dark) {
  :root {
  }
}
</v>
      </c>
      <c r="BL584" s="60" t="str">
        <f t="shared" si="244"/>
        <v xml:space="preserve">:root {
}
@media (prefers-color-scheme: dark) {
  :root {
  }
}
</v>
      </c>
      <c r="BM584" s="15" t="str">
        <f t="shared" si="211"/>
        <v/>
      </c>
      <c r="BN584" s="15" t="str">
        <f t="shared" si="212"/>
        <v/>
      </c>
      <c r="BO584" s="15" t="str">
        <f t="shared" si="213"/>
        <v/>
      </c>
      <c r="BP584" s="15" t="str">
        <f t="shared" si="214"/>
        <v/>
      </c>
      <c r="BQ584" s="15" t="str">
        <f t="shared" si="215"/>
        <v/>
      </c>
      <c r="BR584" s="15" t="str">
        <f t="shared" si="216"/>
        <v/>
      </c>
      <c r="BS584" s="15" t="str">
        <f t="shared" si="217"/>
        <v/>
      </c>
      <c r="BT584" s="15" t="str">
        <f t="shared" si="218"/>
        <v/>
      </c>
      <c r="BU584" s="15" t="str">
        <f t="shared" si="219"/>
        <v/>
      </c>
      <c r="BV584" s="15" t="str">
        <f t="shared" si="220"/>
        <v/>
      </c>
      <c r="BW584" s="15" t="str">
        <f t="shared" si="221"/>
        <v/>
      </c>
      <c r="BX584" s="15" t="str">
        <f t="shared" si="222"/>
        <v/>
      </c>
      <c r="BY584" s="15" t="str">
        <f t="shared" si="223"/>
        <v/>
      </c>
      <c r="BZ584" s="15" t="str">
        <f t="shared" si="224"/>
        <v/>
      </c>
      <c r="CA584" s="15" t="str">
        <f t="shared" si="225"/>
        <v/>
      </c>
      <c r="CB584" s="15" t="str">
        <f t="shared" si="226"/>
        <v/>
      </c>
      <c r="CC584" s="15" t="str">
        <f t="shared" si="227"/>
        <v/>
      </c>
      <c r="CD584" s="15" t="str">
        <f t="shared" si="228"/>
        <v/>
      </c>
      <c r="CE584" s="15" t="str">
        <f t="shared" si="229"/>
        <v/>
      </c>
      <c r="CF584" s="15" t="str">
        <f t="shared" si="230"/>
        <v/>
      </c>
      <c r="CG584" s="15" t="str">
        <f t="shared" si="231"/>
        <v/>
      </c>
      <c r="CH584" s="15" t="str">
        <f t="shared" si="232"/>
        <v/>
      </c>
      <c r="CI584" s="15" t="str">
        <f t="shared" si="233"/>
        <v/>
      </c>
      <c r="CJ584" s="15" t="str">
        <f t="shared" si="234"/>
        <v/>
      </c>
      <c r="CK584" s="15" t="str">
        <f t="shared" si="235"/>
        <v/>
      </c>
      <c r="CL584" s="15" t="str">
        <f t="shared" si="236"/>
        <v/>
      </c>
      <c r="CM584" s="15" t="str">
        <f t="shared" si="237"/>
        <v/>
      </c>
      <c r="CN584" s="15" t="str">
        <f t="shared" si="238"/>
        <v/>
      </c>
      <c r="CO584" s="15" t="str">
        <f t="shared" si="239"/>
        <v/>
      </c>
      <c r="CP584" s="15" t="str">
        <f t="shared" si="240"/>
        <v/>
      </c>
      <c r="CQ584" s="15" t="str">
        <f t="shared" si="241"/>
        <v/>
      </c>
      <c r="CR584" s="15" t="str">
        <f t="shared" si="242"/>
        <v/>
      </c>
    </row>
    <row r="585" spans="2:96">
      <c r="B585" s="13"/>
      <c r="C585" s="15"/>
      <c r="D585" s="15"/>
      <c r="E585" s="28"/>
      <c r="F585" s="29"/>
      <c r="G585" s="29"/>
      <c r="H585" s="29"/>
      <c r="I585" s="29"/>
      <c r="J585" s="29"/>
      <c r="K585" s="29"/>
      <c r="L585" s="30"/>
      <c r="M585" s="29"/>
      <c r="N585" s="29"/>
      <c r="O585" s="29"/>
      <c r="P585" s="29"/>
      <c r="Q585" s="29"/>
      <c r="R585" s="29"/>
      <c r="S585" s="30"/>
      <c r="T585" s="31"/>
      <c r="U585" s="13"/>
      <c r="V585" s="15"/>
      <c r="W585" s="15"/>
      <c r="X585" s="15"/>
      <c r="Y585" s="15"/>
      <c r="Z585" s="15"/>
      <c r="AA585" s="15"/>
      <c r="AB585" s="32"/>
      <c r="AC585" s="15"/>
      <c r="AD585" s="15"/>
      <c r="AE585" s="15"/>
      <c r="AF585" s="15"/>
      <c r="AG585" s="15"/>
      <c r="AH585" s="15"/>
      <c r="AI585" s="15"/>
      <c r="AJ585" s="57"/>
      <c r="AK585" s="15"/>
      <c r="AL585" s="15"/>
      <c r="AM585" s="15"/>
      <c r="AN585" s="15"/>
      <c r="AO585" s="15"/>
      <c r="AP585" s="15"/>
      <c r="AQ585" s="15"/>
      <c r="AR585" s="32"/>
      <c r="AS585" s="15"/>
      <c r="AT585" s="15"/>
      <c r="AU585" s="15"/>
      <c r="AV585" s="15"/>
      <c r="AW585" s="15"/>
      <c r="AX585" s="15"/>
      <c r="AY585" s="15"/>
      <c r="AZ585" s="22"/>
      <c r="BA585" s="13"/>
      <c r="BB585" s="15"/>
      <c r="BC585" s="15"/>
      <c r="BD585" s="15"/>
      <c r="BE585" s="15"/>
      <c r="BF585" s="15"/>
      <c r="BG585" s="15"/>
      <c r="BH585" s="22"/>
      <c r="BI585" s="24"/>
      <c r="BJ585" s="34" t="str">
        <f t="shared" si="210"/>
        <v xml:space="preserve"> {
}
</v>
      </c>
      <c r="BK585" s="35" t="str">
        <f t="shared" si="243"/>
        <v xml:space="preserve">:root {
}
@media (prefers-color-scheme: dark) {
  :root {
  }
}
</v>
      </c>
      <c r="BL585" s="60" t="str">
        <f t="shared" si="244"/>
        <v xml:space="preserve">:root {
}
@media (prefers-color-scheme: dark) {
  :root {
  }
}
</v>
      </c>
      <c r="BM585" s="15" t="str">
        <f t="shared" si="211"/>
        <v/>
      </c>
      <c r="BN585" s="15" t="str">
        <f t="shared" si="212"/>
        <v/>
      </c>
      <c r="BO585" s="15" t="str">
        <f t="shared" si="213"/>
        <v/>
      </c>
      <c r="BP585" s="15" t="str">
        <f t="shared" si="214"/>
        <v/>
      </c>
      <c r="BQ585" s="15" t="str">
        <f t="shared" si="215"/>
        <v/>
      </c>
      <c r="BR585" s="15" t="str">
        <f t="shared" si="216"/>
        <v/>
      </c>
      <c r="BS585" s="15" t="str">
        <f t="shared" si="217"/>
        <v/>
      </c>
      <c r="BT585" s="15" t="str">
        <f t="shared" si="218"/>
        <v/>
      </c>
      <c r="BU585" s="15" t="str">
        <f t="shared" si="219"/>
        <v/>
      </c>
      <c r="BV585" s="15" t="str">
        <f t="shared" si="220"/>
        <v/>
      </c>
      <c r="BW585" s="15" t="str">
        <f t="shared" si="221"/>
        <v/>
      </c>
      <c r="BX585" s="15" t="str">
        <f t="shared" si="222"/>
        <v/>
      </c>
      <c r="BY585" s="15" t="str">
        <f t="shared" si="223"/>
        <v/>
      </c>
      <c r="BZ585" s="15" t="str">
        <f t="shared" si="224"/>
        <v/>
      </c>
      <c r="CA585" s="15" t="str">
        <f t="shared" si="225"/>
        <v/>
      </c>
      <c r="CB585" s="15" t="str">
        <f t="shared" si="226"/>
        <v/>
      </c>
      <c r="CC585" s="15" t="str">
        <f t="shared" si="227"/>
        <v/>
      </c>
      <c r="CD585" s="15" t="str">
        <f t="shared" si="228"/>
        <v/>
      </c>
      <c r="CE585" s="15" t="str">
        <f t="shared" si="229"/>
        <v/>
      </c>
      <c r="CF585" s="15" t="str">
        <f t="shared" si="230"/>
        <v/>
      </c>
      <c r="CG585" s="15" t="str">
        <f t="shared" si="231"/>
        <v/>
      </c>
      <c r="CH585" s="15" t="str">
        <f t="shared" si="232"/>
        <v/>
      </c>
      <c r="CI585" s="15" t="str">
        <f t="shared" si="233"/>
        <v/>
      </c>
      <c r="CJ585" s="15" t="str">
        <f t="shared" si="234"/>
        <v/>
      </c>
      <c r="CK585" s="15" t="str">
        <f t="shared" si="235"/>
        <v/>
      </c>
      <c r="CL585" s="15" t="str">
        <f t="shared" si="236"/>
        <v/>
      </c>
      <c r="CM585" s="15" t="str">
        <f t="shared" si="237"/>
        <v/>
      </c>
      <c r="CN585" s="15" t="str">
        <f t="shared" si="238"/>
        <v/>
      </c>
      <c r="CO585" s="15" t="str">
        <f t="shared" si="239"/>
        <v/>
      </c>
      <c r="CP585" s="15" t="str">
        <f t="shared" si="240"/>
        <v/>
      </c>
      <c r="CQ585" s="15" t="str">
        <f t="shared" si="241"/>
        <v/>
      </c>
      <c r="CR585" s="15" t="str">
        <f t="shared" si="242"/>
        <v/>
      </c>
    </row>
    <row r="586" spans="2:96">
      <c r="B586" s="13"/>
      <c r="C586" s="15"/>
      <c r="D586" s="15"/>
      <c r="E586" s="28"/>
      <c r="F586" s="29"/>
      <c r="G586" s="29"/>
      <c r="H586" s="29"/>
      <c r="I586" s="29"/>
      <c r="J586" s="29"/>
      <c r="K586" s="29"/>
      <c r="L586" s="30"/>
      <c r="M586" s="29"/>
      <c r="N586" s="29"/>
      <c r="O586" s="29"/>
      <c r="P586" s="29"/>
      <c r="Q586" s="29"/>
      <c r="R586" s="29"/>
      <c r="S586" s="30"/>
      <c r="T586" s="31"/>
      <c r="U586" s="13"/>
      <c r="V586" s="15"/>
      <c r="W586" s="15"/>
      <c r="X586" s="15"/>
      <c r="Y586" s="15"/>
      <c r="Z586" s="15"/>
      <c r="AA586" s="15"/>
      <c r="AB586" s="32"/>
      <c r="AC586" s="15"/>
      <c r="AD586" s="15"/>
      <c r="AE586" s="15"/>
      <c r="AF586" s="15"/>
      <c r="AG586" s="15"/>
      <c r="AH586" s="15"/>
      <c r="AI586" s="15"/>
      <c r="AJ586" s="57"/>
      <c r="AK586" s="15"/>
      <c r="AL586" s="15"/>
      <c r="AM586" s="15"/>
      <c r="AN586" s="15"/>
      <c r="AO586" s="15"/>
      <c r="AP586" s="15"/>
      <c r="AQ586" s="15"/>
      <c r="AR586" s="32"/>
      <c r="AS586" s="15"/>
      <c r="AT586" s="15"/>
      <c r="AU586" s="15"/>
      <c r="AV586" s="15"/>
      <c r="AW586" s="15"/>
      <c r="AX586" s="15"/>
      <c r="AY586" s="15"/>
      <c r="AZ586" s="22"/>
      <c r="BA586" s="13"/>
      <c r="BB586" s="15"/>
      <c r="BC586" s="15"/>
      <c r="BD586" s="15"/>
      <c r="BE586" s="15"/>
      <c r="BF586" s="15"/>
      <c r="BG586" s="15"/>
      <c r="BH586" s="22"/>
      <c r="BI586" s="24"/>
      <c r="BJ586" s="34" t="str">
        <f t="shared" si="210"/>
        <v xml:space="preserve"> {
}
</v>
      </c>
      <c r="BK586" s="35" t="str">
        <f t="shared" si="243"/>
        <v xml:space="preserve">:root {
}
@media (prefers-color-scheme: dark) {
  :root {
  }
}
</v>
      </c>
      <c r="BL586" s="60" t="str">
        <f t="shared" si="244"/>
        <v xml:space="preserve">:root {
}
@media (prefers-color-scheme: dark) {
  :root {
  }
}
</v>
      </c>
      <c r="BM586" s="15" t="str">
        <f t="shared" si="211"/>
        <v/>
      </c>
      <c r="BN586" s="15" t="str">
        <f t="shared" si="212"/>
        <v/>
      </c>
      <c r="BO586" s="15" t="str">
        <f t="shared" si="213"/>
        <v/>
      </c>
      <c r="BP586" s="15" t="str">
        <f t="shared" si="214"/>
        <v/>
      </c>
      <c r="BQ586" s="15" t="str">
        <f t="shared" si="215"/>
        <v/>
      </c>
      <c r="BR586" s="15" t="str">
        <f t="shared" si="216"/>
        <v/>
      </c>
      <c r="BS586" s="15" t="str">
        <f t="shared" si="217"/>
        <v/>
      </c>
      <c r="BT586" s="15" t="str">
        <f t="shared" si="218"/>
        <v/>
      </c>
      <c r="BU586" s="15" t="str">
        <f t="shared" si="219"/>
        <v/>
      </c>
      <c r="BV586" s="15" t="str">
        <f t="shared" si="220"/>
        <v/>
      </c>
      <c r="BW586" s="15" t="str">
        <f t="shared" si="221"/>
        <v/>
      </c>
      <c r="BX586" s="15" t="str">
        <f t="shared" si="222"/>
        <v/>
      </c>
      <c r="BY586" s="15" t="str">
        <f t="shared" si="223"/>
        <v/>
      </c>
      <c r="BZ586" s="15" t="str">
        <f t="shared" si="224"/>
        <v/>
      </c>
      <c r="CA586" s="15" t="str">
        <f t="shared" si="225"/>
        <v/>
      </c>
      <c r="CB586" s="15" t="str">
        <f t="shared" si="226"/>
        <v/>
      </c>
      <c r="CC586" s="15" t="str">
        <f t="shared" si="227"/>
        <v/>
      </c>
      <c r="CD586" s="15" t="str">
        <f t="shared" si="228"/>
        <v/>
      </c>
      <c r="CE586" s="15" t="str">
        <f t="shared" si="229"/>
        <v/>
      </c>
      <c r="CF586" s="15" t="str">
        <f t="shared" si="230"/>
        <v/>
      </c>
      <c r="CG586" s="15" t="str">
        <f t="shared" si="231"/>
        <v/>
      </c>
      <c r="CH586" s="15" t="str">
        <f t="shared" si="232"/>
        <v/>
      </c>
      <c r="CI586" s="15" t="str">
        <f t="shared" si="233"/>
        <v/>
      </c>
      <c r="CJ586" s="15" t="str">
        <f t="shared" si="234"/>
        <v/>
      </c>
      <c r="CK586" s="15" t="str">
        <f t="shared" si="235"/>
        <v/>
      </c>
      <c r="CL586" s="15" t="str">
        <f t="shared" si="236"/>
        <v/>
      </c>
      <c r="CM586" s="15" t="str">
        <f t="shared" si="237"/>
        <v/>
      </c>
      <c r="CN586" s="15" t="str">
        <f t="shared" si="238"/>
        <v/>
      </c>
      <c r="CO586" s="15" t="str">
        <f t="shared" si="239"/>
        <v/>
      </c>
      <c r="CP586" s="15" t="str">
        <f t="shared" si="240"/>
        <v/>
      </c>
      <c r="CQ586" s="15" t="str">
        <f t="shared" si="241"/>
        <v/>
      </c>
      <c r="CR586" s="15" t="str">
        <f t="shared" si="242"/>
        <v/>
      </c>
    </row>
    <row r="587" spans="2:96">
      <c r="B587" s="13"/>
      <c r="C587" s="15"/>
      <c r="D587" s="15"/>
      <c r="E587" s="28"/>
      <c r="F587" s="29"/>
      <c r="G587" s="29"/>
      <c r="H587" s="29"/>
      <c r="I587" s="29"/>
      <c r="J587" s="29"/>
      <c r="K587" s="29"/>
      <c r="L587" s="30"/>
      <c r="M587" s="29"/>
      <c r="N587" s="29"/>
      <c r="O587" s="29"/>
      <c r="P587" s="29"/>
      <c r="Q587" s="29"/>
      <c r="R587" s="29"/>
      <c r="S587" s="30"/>
      <c r="T587" s="31"/>
      <c r="U587" s="13"/>
      <c r="V587" s="15"/>
      <c r="W587" s="15"/>
      <c r="X587" s="15"/>
      <c r="Y587" s="15"/>
      <c r="Z587" s="15"/>
      <c r="AA587" s="15"/>
      <c r="AB587" s="32"/>
      <c r="AC587" s="15"/>
      <c r="AD587" s="15"/>
      <c r="AE587" s="15"/>
      <c r="AF587" s="15"/>
      <c r="AG587" s="15"/>
      <c r="AH587" s="15"/>
      <c r="AI587" s="15"/>
      <c r="AJ587" s="57"/>
      <c r="AK587" s="15"/>
      <c r="AL587" s="15"/>
      <c r="AM587" s="15"/>
      <c r="AN587" s="15"/>
      <c r="AO587" s="15"/>
      <c r="AP587" s="15"/>
      <c r="AQ587" s="15"/>
      <c r="AR587" s="32"/>
      <c r="AS587" s="15"/>
      <c r="AT587" s="15"/>
      <c r="AU587" s="15"/>
      <c r="AV587" s="15"/>
      <c r="AW587" s="15"/>
      <c r="AX587" s="15"/>
      <c r="AY587" s="15"/>
      <c r="AZ587" s="22"/>
      <c r="BA587" s="13"/>
      <c r="BB587" s="15"/>
      <c r="BC587" s="15"/>
      <c r="BD587" s="15"/>
      <c r="BE587" s="15"/>
      <c r="BF587" s="15"/>
      <c r="BG587" s="15"/>
      <c r="BH587" s="22"/>
      <c r="BI587" s="24"/>
      <c r="BJ587" s="34" t="str">
        <f t="shared" si="210"/>
        <v xml:space="preserve"> {
}
</v>
      </c>
      <c r="BK587" s="35" t="str">
        <f t="shared" si="243"/>
        <v xml:space="preserve">:root {
}
@media (prefers-color-scheme: dark) {
  :root {
  }
}
</v>
      </c>
      <c r="BL587" s="60" t="str">
        <f t="shared" si="244"/>
        <v xml:space="preserve">:root {
}
@media (prefers-color-scheme: dark) {
  :root {
  }
}
</v>
      </c>
      <c r="BM587" s="15" t="str">
        <f t="shared" si="211"/>
        <v/>
      </c>
      <c r="BN587" s="15" t="str">
        <f t="shared" si="212"/>
        <v/>
      </c>
      <c r="BO587" s="15" t="str">
        <f t="shared" si="213"/>
        <v/>
      </c>
      <c r="BP587" s="15" t="str">
        <f t="shared" si="214"/>
        <v/>
      </c>
      <c r="BQ587" s="15" t="str">
        <f t="shared" si="215"/>
        <v/>
      </c>
      <c r="BR587" s="15" t="str">
        <f t="shared" si="216"/>
        <v/>
      </c>
      <c r="BS587" s="15" t="str">
        <f t="shared" si="217"/>
        <v/>
      </c>
      <c r="BT587" s="15" t="str">
        <f t="shared" si="218"/>
        <v/>
      </c>
      <c r="BU587" s="15" t="str">
        <f t="shared" si="219"/>
        <v/>
      </c>
      <c r="BV587" s="15" t="str">
        <f t="shared" si="220"/>
        <v/>
      </c>
      <c r="BW587" s="15" t="str">
        <f t="shared" si="221"/>
        <v/>
      </c>
      <c r="BX587" s="15" t="str">
        <f t="shared" si="222"/>
        <v/>
      </c>
      <c r="BY587" s="15" t="str">
        <f t="shared" si="223"/>
        <v/>
      </c>
      <c r="BZ587" s="15" t="str">
        <f t="shared" si="224"/>
        <v/>
      </c>
      <c r="CA587" s="15" t="str">
        <f t="shared" si="225"/>
        <v/>
      </c>
      <c r="CB587" s="15" t="str">
        <f t="shared" si="226"/>
        <v/>
      </c>
      <c r="CC587" s="15" t="str">
        <f t="shared" si="227"/>
        <v/>
      </c>
      <c r="CD587" s="15" t="str">
        <f t="shared" si="228"/>
        <v/>
      </c>
      <c r="CE587" s="15" t="str">
        <f t="shared" si="229"/>
        <v/>
      </c>
      <c r="CF587" s="15" t="str">
        <f t="shared" si="230"/>
        <v/>
      </c>
      <c r="CG587" s="15" t="str">
        <f t="shared" si="231"/>
        <v/>
      </c>
      <c r="CH587" s="15" t="str">
        <f t="shared" si="232"/>
        <v/>
      </c>
      <c r="CI587" s="15" t="str">
        <f t="shared" si="233"/>
        <v/>
      </c>
      <c r="CJ587" s="15" t="str">
        <f t="shared" si="234"/>
        <v/>
      </c>
      <c r="CK587" s="15" t="str">
        <f t="shared" si="235"/>
        <v/>
      </c>
      <c r="CL587" s="15" t="str">
        <f t="shared" si="236"/>
        <v/>
      </c>
      <c r="CM587" s="15" t="str">
        <f t="shared" si="237"/>
        <v/>
      </c>
      <c r="CN587" s="15" t="str">
        <f t="shared" si="238"/>
        <v/>
      </c>
      <c r="CO587" s="15" t="str">
        <f t="shared" si="239"/>
        <v/>
      </c>
      <c r="CP587" s="15" t="str">
        <f t="shared" si="240"/>
        <v/>
      </c>
      <c r="CQ587" s="15" t="str">
        <f t="shared" si="241"/>
        <v/>
      </c>
      <c r="CR587" s="15" t="str">
        <f t="shared" si="242"/>
        <v/>
      </c>
    </row>
    <row r="588" spans="2:96">
      <c r="B588" s="13"/>
      <c r="C588" s="15"/>
      <c r="D588" s="15"/>
      <c r="E588" s="28"/>
      <c r="F588" s="29"/>
      <c r="G588" s="29"/>
      <c r="H588" s="29"/>
      <c r="I588" s="29"/>
      <c r="J588" s="29"/>
      <c r="K588" s="29"/>
      <c r="L588" s="30"/>
      <c r="M588" s="29"/>
      <c r="N588" s="29"/>
      <c r="O588" s="29"/>
      <c r="P588" s="29"/>
      <c r="Q588" s="29"/>
      <c r="R588" s="29"/>
      <c r="S588" s="30"/>
      <c r="T588" s="31"/>
      <c r="U588" s="13"/>
      <c r="V588" s="15"/>
      <c r="W588" s="15"/>
      <c r="X588" s="15"/>
      <c r="Y588" s="15"/>
      <c r="Z588" s="15"/>
      <c r="AA588" s="15"/>
      <c r="AB588" s="32"/>
      <c r="AC588" s="15"/>
      <c r="AD588" s="15"/>
      <c r="AE588" s="15"/>
      <c r="AF588" s="15"/>
      <c r="AG588" s="15"/>
      <c r="AH588" s="15"/>
      <c r="AI588" s="15"/>
      <c r="AJ588" s="57"/>
      <c r="AK588" s="15"/>
      <c r="AL588" s="15"/>
      <c r="AM588" s="15"/>
      <c r="AN588" s="15"/>
      <c r="AO588" s="15"/>
      <c r="AP588" s="15"/>
      <c r="AQ588" s="15"/>
      <c r="AR588" s="32"/>
      <c r="AS588" s="15"/>
      <c r="AT588" s="15"/>
      <c r="AU588" s="15"/>
      <c r="AV588" s="15"/>
      <c r="AW588" s="15"/>
      <c r="AX588" s="15"/>
      <c r="AY588" s="15"/>
      <c r="AZ588" s="22"/>
      <c r="BA588" s="13"/>
      <c r="BB588" s="15"/>
      <c r="BC588" s="15"/>
      <c r="BD588" s="15"/>
      <c r="BE588" s="15"/>
      <c r="BF588" s="15"/>
      <c r="BG588" s="15"/>
      <c r="BH588" s="22"/>
      <c r="BI588" s="24"/>
      <c r="BJ588" s="34" t="str">
        <f t="shared" si="210"/>
        <v xml:space="preserve"> {
}
</v>
      </c>
      <c r="BK588" s="35" t="str">
        <f t="shared" si="243"/>
        <v xml:space="preserve">:root {
}
@media (prefers-color-scheme: dark) {
  :root {
  }
}
</v>
      </c>
      <c r="BL588" s="60" t="str">
        <f t="shared" si="244"/>
        <v xml:space="preserve">:root {
}
@media (prefers-color-scheme: dark) {
  :root {
  }
}
</v>
      </c>
      <c r="BM588" s="15" t="str">
        <f t="shared" si="211"/>
        <v/>
      </c>
      <c r="BN588" s="15" t="str">
        <f t="shared" si="212"/>
        <v/>
      </c>
      <c r="BO588" s="15" t="str">
        <f t="shared" si="213"/>
        <v/>
      </c>
      <c r="BP588" s="15" t="str">
        <f t="shared" si="214"/>
        <v/>
      </c>
      <c r="BQ588" s="15" t="str">
        <f t="shared" si="215"/>
        <v/>
      </c>
      <c r="BR588" s="15" t="str">
        <f t="shared" si="216"/>
        <v/>
      </c>
      <c r="BS588" s="15" t="str">
        <f t="shared" si="217"/>
        <v/>
      </c>
      <c r="BT588" s="15" t="str">
        <f t="shared" si="218"/>
        <v/>
      </c>
      <c r="BU588" s="15" t="str">
        <f t="shared" si="219"/>
        <v/>
      </c>
      <c r="BV588" s="15" t="str">
        <f t="shared" si="220"/>
        <v/>
      </c>
      <c r="BW588" s="15" t="str">
        <f t="shared" si="221"/>
        <v/>
      </c>
      <c r="BX588" s="15" t="str">
        <f t="shared" si="222"/>
        <v/>
      </c>
      <c r="BY588" s="15" t="str">
        <f t="shared" si="223"/>
        <v/>
      </c>
      <c r="BZ588" s="15" t="str">
        <f t="shared" si="224"/>
        <v/>
      </c>
      <c r="CA588" s="15" t="str">
        <f t="shared" si="225"/>
        <v/>
      </c>
      <c r="CB588" s="15" t="str">
        <f t="shared" si="226"/>
        <v/>
      </c>
      <c r="CC588" s="15" t="str">
        <f t="shared" si="227"/>
        <v/>
      </c>
      <c r="CD588" s="15" t="str">
        <f t="shared" si="228"/>
        <v/>
      </c>
      <c r="CE588" s="15" t="str">
        <f t="shared" si="229"/>
        <v/>
      </c>
      <c r="CF588" s="15" t="str">
        <f t="shared" si="230"/>
        <v/>
      </c>
      <c r="CG588" s="15" t="str">
        <f t="shared" si="231"/>
        <v/>
      </c>
      <c r="CH588" s="15" t="str">
        <f t="shared" si="232"/>
        <v/>
      </c>
      <c r="CI588" s="15" t="str">
        <f t="shared" si="233"/>
        <v/>
      </c>
      <c r="CJ588" s="15" t="str">
        <f t="shared" si="234"/>
        <v/>
      </c>
      <c r="CK588" s="15" t="str">
        <f t="shared" si="235"/>
        <v/>
      </c>
      <c r="CL588" s="15" t="str">
        <f t="shared" si="236"/>
        <v/>
      </c>
      <c r="CM588" s="15" t="str">
        <f t="shared" si="237"/>
        <v/>
      </c>
      <c r="CN588" s="15" t="str">
        <f t="shared" si="238"/>
        <v/>
      </c>
      <c r="CO588" s="15" t="str">
        <f t="shared" si="239"/>
        <v/>
      </c>
      <c r="CP588" s="15" t="str">
        <f t="shared" si="240"/>
        <v/>
      </c>
      <c r="CQ588" s="15" t="str">
        <f t="shared" si="241"/>
        <v/>
      </c>
      <c r="CR588" s="15" t="str">
        <f t="shared" si="242"/>
        <v/>
      </c>
    </row>
    <row r="589" spans="2:96">
      <c r="B589" s="13"/>
      <c r="C589" s="15"/>
      <c r="D589" s="15"/>
      <c r="E589" s="28"/>
      <c r="F589" s="29"/>
      <c r="G589" s="29"/>
      <c r="H589" s="29"/>
      <c r="I589" s="29"/>
      <c r="J589" s="29"/>
      <c r="K589" s="29"/>
      <c r="L589" s="30"/>
      <c r="M589" s="29"/>
      <c r="N589" s="29"/>
      <c r="O589" s="29"/>
      <c r="P589" s="29"/>
      <c r="Q589" s="29"/>
      <c r="R589" s="29"/>
      <c r="S589" s="30"/>
      <c r="T589" s="31"/>
      <c r="U589" s="13"/>
      <c r="V589" s="15"/>
      <c r="W589" s="15"/>
      <c r="X589" s="15"/>
      <c r="Y589" s="15"/>
      <c r="Z589" s="15"/>
      <c r="AA589" s="15"/>
      <c r="AB589" s="32"/>
      <c r="AC589" s="15"/>
      <c r="AD589" s="15"/>
      <c r="AE589" s="15"/>
      <c r="AF589" s="15"/>
      <c r="AG589" s="15"/>
      <c r="AH589" s="15"/>
      <c r="AI589" s="15"/>
      <c r="AJ589" s="57"/>
      <c r="AK589" s="15"/>
      <c r="AL589" s="15"/>
      <c r="AM589" s="15"/>
      <c r="AN589" s="15"/>
      <c r="AO589" s="15"/>
      <c r="AP589" s="15"/>
      <c r="AQ589" s="15"/>
      <c r="AR589" s="32"/>
      <c r="AS589" s="15"/>
      <c r="AT589" s="15"/>
      <c r="AU589" s="15"/>
      <c r="AV589" s="15"/>
      <c r="AW589" s="15"/>
      <c r="AX589" s="15"/>
      <c r="AY589" s="15"/>
      <c r="AZ589" s="22"/>
      <c r="BA589" s="13"/>
      <c r="BB589" s="15"/>
      <c r="BC589" s="15"/>
      <c r="BD589" s="15"/>
      <c r="BE589" s="15"/>
      <c r="BF589" s="15"/>
      <c r="BG589" s="15"/>
      <c r="BH589" s="22"/>
      <c r="BI589" s="24"/>
      <c r="BJ589" s="34" t="str">
        <f t="shared" si="210"/>
        <v xml:space="preserve"> {
}
</v>
      </c>
      <c r="BK589" s="35" t="str">
        <f t="shared" si="243"/>
        <v xml:space="preserve">:root {
}
@media (prefers-color-scheme: dark) {
  :root {
  }
}
</v>
      </c>
      <c r="BL589" s="60" t="str">
        <f t="shared" si="244"/>
        <v xml:space="preserve">:root {
}
@media (prefers-color-scheme: dark) {
  :root {
  }
}
</v>
      </c>
      <c r="BM589" s="15" t="str">
        <f t="shared" si="211"/>
        <v/>
      </c>
      <c r="BN589" s="15" t="str">
        <f t="shared" si="212"/>
        <v/>
      </c>
      <c r="BO589" s="15" t="str">
        <f t="shared" si="213"/>
        <v/>
      </c>
      <c r="BP589" s="15" t="str">
        <f t="shared" si="214"/>
        <v/>
      </c>
      <c r="BQ589" s="15" t="str">
        <f t="shared" si="215"/>
        <v/>
      </c>
      <c r="BR589" s="15" t="str">
        <f t="shared" si="216"/>
        <v/>
      </c>
      <c r="BS589" s="15" t="str">
        <f t="shared" si="217"/>
        <v/>
      </c>
      <c r="BT589" s="15" t="str">
        <f t="shared" si="218"/>
        <v/>
      </c>
      <c r="BU589" s="15" t="str">
        <f t="shared" si="219"/>
        <v/>
      </c>
      <c r="BV589" s="15" t="str">
        <f t="shared" si="220"/>
        <v/>
      </c>
      <c r="BW589" s="15" t="str">
        <f t="shared" si="221"/>
        <v/>
      </c>
      <c r="BX589" s="15" t="str">
        <f t="shared" si="222"/>
        <v/>
      </c>
      <c r="BY589" s="15" t="str">
        <f t="shared" si="223"/>
        <v/>
      </c>
      <c r="BZ589" s="15" t="str">
        <f t="shared" si="224"/>
        <v/>
      </c>
      <c r="CA589" s="15" t="str">
        <f t="shared" si="225"/>
        <v/>
      </c>
      <c r="CB589" s="15" t="str">
        <f t="shared" si="226"/>
        <v/>
      </c>
      <c r="CC589" s="15" t="str">
        <f t="shared" si="227"/>
        <v/>
      </c>
      <c r="CD589" s="15" t="str">
        <f t="shared" si="228"/>
        <v/>
      </c>
      <c r="CE589" s="15" t="str">
        <f t="shared" si="229"/>
        <v/>
      </c>
      <c r="CF589" s="15" t="str">
        <f t="shared" si="230"/>
        <v/>
      </c>
      <c r="CG589" s="15" t="str">
        <f t="shared" si="231"/>
        <v/>
      </c>
      <c r="CH589" s="15" t="str">
        <f t="shared" si="232"/>
        <v/>
      </c>
      <c r="CI589" s="15" t="str">
        <f t="shared" si="233"/>
        <v/>
      </c>
      <c r="CJ589" s="15" t="str">
        <f t="shared" si="234"/>
        <v/>
      </c>
      <c r="CK589" s="15" t="str">
        <f t="shared" si="235"/>
        <v/>
      </c>
      <c r="CL589" s="15" t="str">
        <f t="shared" si="236"/>
        <v/>
      </c>
      <c r="CM589" s="15" t="str">
        <f t="shared" si="237"/>
        <v/>
      </c>
      <c r="CN589" s="15" t="str">
        <f t="shared" si="238"/>
        <v/>
      </c>
      <c r="CO589" s="15" t="str">
        <f t="shared" si="239"/>
        <v/>
      </c>
      <c r="CP589" s="15" t="str">
        <f t="shared" si="240"/>
        <v/>
      </c>
      <c r="CQ589" s="15" t="str">
        <f t="shared" si="241"/>
        <v/>
      </c>
      <c r="CR589" s="15" t="str">
        <f t="shared" si="242"/>
        <v/>
      </c>
    </row>
    <row r="590" spans="2:96">
      <c r="B590" s="13"/>
      <c r="C590" s="15"/>
      <c r="D590" s="15"/>
      <c r="E590" s="28"/>
      <c r="F590" s="29"/>
      <c r="G590" s="29"/>
      <c r="H590" s="29"/>
      <c r="I590" s="29"/>
      <c r="J590" s="29"/>
      <c r="K590" s="29"/>
      <c r="L590" s="30"/>
      <c r="M590" s="29"/>
      <c r="N590" s="29"/>
      <c r="O590" s="29"/>
      <c r="P590" s="29"/>
      <c r="Q590" s="29"/>
      <c r="R590" s="29"/>
      <c r="S590" s="30"/>
      <c r="T590" s="31"/>
      <c r="U590" s="13"/>
      <c r="V590" s="15"/>
      <c r="W590" s="15"/>
      <c r="X590" s="15"/>
      <c r="Y590" s="15"/>
      <c r="Z590" s="15"/>
      <c r="AA590" s="15"/>
      <c r="AB590" s="32"/>
      <c r="AC590" s="15"/>
      <c r="AD590" s="15"/>
      <c r="AE590" s="15"/>
      <c r="AF590" s="15"/>
      <c r="AG590" s="15"/>
      <c r="AH590" s="15"/>
      <c r="AI590" s="15"/>
      <c r="AJ590" s="57"/>
      <c r="AK590" s="15"/>
      <c r="AL590" s="15"/>
      <c r="AM590" s="15"/>
      <c r="AN590" s="15"/>
      <c r="AO590" s="15"/>
      <c r="AP590" s="15"/>
      <c r="AQ590" s="15"/>
      <c r="AR590" s="32"/>
      <c r="AS590" s="15"/>
      <c r="AT590" s="15"/>
      <c r="AU590" s="15"/>
      <c r="AV590" s="15"/>
      <c r="AW590" s="15"/>
      <c r="AX590" s="15"/>
      <c r="AY590" s="15"/>
      <c r="AZ590" s="22"/>
      <c r="BA590" s="13"/>
      <c r="BB590" s="15"/>
      <c r="BC590" s="15"/>
      <c r="BD590" s="15"/>
      <c r="BE590" s="15"/>
      <c r="BF590" s="15"/>
      <c r="BG590" s="15"/>
      <c r="BH590" s="22"/>
      <c r="BI590" s="24"/>
      <c r="BJ590" s="34" t="str">
        <f t="shared" si="210"/>
        <v xml:space="preserve"> {
}
</v>
      </c>
      <c r="BK590" s="35" t="str">
        <f t="shared" si="243"/>
        <v xml:space="preserve">:root {
}
@media (prefers-color-scheme: dark) {
  :root {
  }
}
</v>
      </c>
      <c r="BL590" s="60" t="str">
        <f t="shared" si="244"/>
        <v xml:space="preserve">:root {
}
@media (prefers-color-scheme: dark) {
  :root {
  }
}
</v>
      </c>
      <c r="BM590" s="15" t="str">
        <f t="shared" si="211"/>
        <v/>
      </c>
      <c r="BN590" s="15" t="str">
        <f t="shared" si="212"/>
        <v/>
      </c>
      <c r="BO590" s="15" t="str">
        <f t="shared" si="213"/>
        <v/>
      </c>
      <c r="BP590" s="15" t="str">
        <f t="shared" si="214"/>
        <v/>
      </c>
      <c r="BQ590" s="15" t="str">
        <f t="shared" si="215"/>
        <v/>
      </c>
      <c r="BR590" s="15" t="str">
        <f t="shared" si="216"/>
        <v/>
      </c>
      <c r="BS590" s="15" t="str">
        <f t="shared" si="217"/>
        <v/>
      </c>
      <c r="BT590" s="15" t="str">
        <f t="shared" si="218"/>
        <v/>
      </c>
      <c r="BU590" s="15" t="str">
        <f t="shared" si="219"/>
        <v/>
      </c>
      <c r="BV590" s="15" t="str">
        <f t="shared" si="220"/>
        <v/>
      </c>
      <c r="BW590" s="15" t="str">
        <f t="shared" si="221"/>
        <v/>
      </c>
      <c r="BX590" s="15" t="str">
        <f t="shared" si="222"/>
        <v/>
      </c>
      <c r="BY590" s="15" t="str">
        <f t="shared" si="223"/>
        <v/>
      </c>
      <c r="BZ590" s="15" t="str">
        <f t="shared" si="224"/>
        <v/>
      </c>
      <c r="CA590" s="15" t="str">
        <f t="shared" si="225"/>
        <v/>
      </c>
      <c r="CB590" s="15" t="str">
        <f t="shared" si="226"/>
        <v/>
      </c>
      <c r="CC590" s="15" t="str">
        <f t="shared" si="227"/>
        <v/>
      </c>
      <c r="CD590" s="15" t="str">
        <f t="shared" si="228"/>
        <v/>
      </c>
      <c r="CE590" s="15" t="str">
        <f t="shared" si="229"/>
        <v/>
      </c>
      <c r="CF590" s="15" t="str">
        <f t="shared" si="230"/>
        <v/>
      </c>
      <c r="CG590" s="15" t="str">
        <f t="shared" si="231"/>
        <v/>
      </c>
      <c r="CH590" s="15" t="str">
        <f t="shared" si="232"/>
        <v/>
      </c>
      <c r="CI590" s="15" t="str">
        <f t="shared" si="233"/>
        <v/>
      </c>
      <c r="CJ590" s="15" t="str">
        <f t="shared" si="234"/>
        <v/>
      </c>
      <c r="CK590" s="15" t="str">
        <f t="shared" si="235"/>
        <v/>
      </c>
      <c r="CL590" s="15" t="str">
        <f t="shared" si="236"/>
        <v/>
      </c>
      <c r="CM590" s="15" t="str">
        <f t="shared" si="237"/>
        <v/>
      </c>
      <c r="CN590" s="15" t="str">
        <f t="shared" si="238"/>
        <v/>
      </c>
      <c r="CO590" s="15" t="str">
        <f t="shared" si="239"/>
        <v/>
      </c>
      <c r="CP590" s="15" t="str">
        <f t="shared" si="240"/>
        <v/>
      </c>
      <c r="CQ590" s="15" t="str">
        <f t="shared" si="241"/>
        <v/>
      </c>
      <c r="CR590" s="15" t="str">
        <f t="shared" si="242"/>
        <v/>
      </c>
    </row>
    <row r="591" spans="2:96">
      <c r="B591" s="13"/>
      <c r="C591" s="15"/>
      <c r="D591" s="15"/>
      <c r="E591" s="28"/>
      <c r="F591" s="29"/>
      <c r="G591" s="29"/>
      <c r="H591" s="29"/>
      <c r="I591" s="29"/>
      <c r="J591" s="29"/>
      <c r="K591" s="29"/>
      <c r="L591" s="30"/>
      <c r="M591" s="29"/>
      <c r="N591" s="29"/>
      <c r="O591" s="29"/>
      <c r="P591" s="29"/>
      <c r="Q591" s="29"/>
      <c r="R591" s="29"/>
      <c r="S591" s="30"/>
      <c r="T591" s="31"/>
      <c r="U591" s="13"/>
      <c r="V591" s="15"/>
      <c r="W591" s="15"/>
      <c r="X591" s="15"/>
      <c r="Y591" s="15"/>
      <c r="Z591" s="15"/>
      <c r="AA591" s="15"/>
      <c r="AB591" s="32"/>
      <c r="AC591" s="15"/>
      <c r="AD591" s="15"/>
      <c r="AE591" s="15"/>
      <c r="AF591" s="15"/>
      <c r="AG591" s="15"/>
      <c r="AH591" s="15"/>
      <c r="AI591" s="15"/>
      <c r="AJ591" s="57"/>
      <c r="AK591" s="15"/>
      <c r="AL591" s="15"/>
      <c r="AM591" s="15"/>
      <c r="AN591" s="15"/>
      <c r="AO591" s="15"/>
      <c r="AP591" s="15"/>
      <c r="AQ591" s="15"/>
      <c r="AR591" s="32"/>
      <c r="AS591" s="15"/>
      <c r="AT591" s="15"/>
      <c r="AU591" s="15"/>
      <c r="AV591" s="15"/>
      <c r="AW591" s="15"/>
      <c r="AX591" s="15"/>
      <c r="AY591" s="15"/>
      <c r="AZ591" s="22"/>
      <c r="BA591" s="13"/>
      <c r="BB591" s="15"/>
      <c r="BC591" s="15"/>
      <c r="BD591" s="15"/>
      <c r="BE591" s="15"/>
      <c r="BF591" s="15"/>
      <c r="BG591" s="15"/>
      <c r="BH591" s="22"/>
      <c r="BI591" s="24"/>
      <c r="BJ591" s="34" t="str">
        <f t="shared" si="210"/>
        <v xml:space="preserve"> {
}
</v>
      </c>
      <c r="BK591" s="35" t="str">
        <f t="shared" si="243"/>
        <v xml:space="preserve">:root {
}
@media (prefers-color-scheme: dark) {
  :root {
  }
}
</v>
      </c>
      <c r="BL591" s="60" t="str">
        <f t="shared" si="244"/>
        <v xml:space="preserve">:root {
}
@media (prefers-color-scheme: dark) {
  :root {
  }
}
</v>
      </c>
      <c r="BM591" s="15" t="str">
        <f t="shared" si="211"/>
        <v/>
      </c>
      <c r="BN591" s="15" t="str">
        <f t="shared" si="212"/>
        <v/>
      </c>
      <c r="BO591" s="15" t="str">
        <f t="shared" si="213"/>
        <v/>
      </c>
      <c r="BP591" s="15" t="str">
        <f t="shared" si="214"/>
        <v/>
      </c>
      <c r="BQ591" s="15" t="str">
        <f t="shared" si="215"/>
        <v/>
      </c>
      <c r="BR591" s="15" t="str">
        <f t="shared" si="216"/>
        <v/>
      </c>
      <c r="BS591" s="15" t="str">
        <f t="shared" si="217"/>
        <v/>
      </c>
      <c r="BT591" s="15" t="str">
        <f t="shared" si="218"/>
        <v/>
      </c>
      <c r="BU591" s="15" t="str">
        <f t="shared" si="219"/>
        <v/>
      </c>
      <c r="BV591" s="15" t="str">
        <f t="shared" si="220"/>
        <v/>
      </c>
      <c r="BW591" s="15" t="str">
        <f t="shared" si="221"/>
        <v/>
      </c>
      <c r="BX591" s="15" t="str">
        <f t="shared" si="222"/>
        <v/>
      </c>
      <c r="BY591" s="15" t="str">
        <f t="shared" si="223"/>
        <v/>
      </c>
      <c r="BZ591" s="15" t="str">
        <f t="shared" si="224"/>
        <v/>
      </c>
      <c r="CA591" s="15" t="str">
        <f t="shared" si="225"/>
        <v/>
      </c>
      <c r="CB591" s="15" t="str">
        <f t="shared" si="226"/>
        <v/>
      </c>
      <c r="CC591" s="15" t="str">
        <f t="shared" si="227"/>
        <v/>
      </c>
      <c r="CD591" s="15" t="str">
        <f t="shared" si="228"/>
        <v/>
      </c>
      <c r="CE591" s="15" t="str">
        <f t="shared" si="229"/>
        <v/>
      </c>
      <c r="CF591" s="15" t="str">
        <f t="shared" si="230"/>
        <v/>
      </c>
      <c r="CG591" s="15" t="str">
        <f t="shared" si="231"/>
        <v/>
      </c>
      <c r="CH591" s="15" t="str">
        <f t="shared" si="232"/>
        <v/>
      </c>
      <c r="CI591" s="15" t="str">
        <f t="shared" si="233"/>
        <v/>
      </c>
      <c r="CJ591" s="15" t="str">
        <f t="shared" si="234"/>
        <v/>
      </c>
      <c r="CK591" s="15" t="str">
        <f t="shared" si="235"/>
        <v/>
      </c>
      <c r="CL591" s="15" t="str">
        <f t="shared" si="236"/>
        <v/>
      </c>
      <c r="CM591" s="15" t="str">
        <f t="shared" si="237"/>
        <v/>
      </c>
      <c r="CN591" s="15" t="str">
        <f t="shared" si="238"/>
        <v/>
      </c>
      <c r="CO591" s="15" t="str">
        <f t="shared" si="239"/>
        <v/>
      </c>
      <c r="CP591" s="15" t="str">
        <f t="shared" si="240"/>
        <v/>
      </c>
      <c r="CQ591" s="15" t="str">
        <f t="shared" si="241"/>
        <v/>
      </c>
      <c r="CR591" s="15" t="str">
        <f t="shared" si="242"/>
        <v/>
      </c>
    </row>
    <row r="592" spans="2:96">
      <c r="B592" s="13"/>
      <c r="C592" s="15"/>
      <c r="D592" s="15"/>
      <c r="E592" s="28"/>
      <c r="F592" s="29"/>
      <c r="G592" s="29"/>
      <c r="H592" s="29"/>
      <c r="I592" s="29"/>
      <c r="J592" s="29"/>
      <c r="K592" s="29"/>
      <c r="L592" s="30"/>
      <c r="M592" s="29"/>
      <c r="N592" s="29"/>
      <c r="O592" s="29"/>
      <c r="P592" s="29"/>
      <c r="Q592" s="29"/>
      <c r="R592" s="29"/>
      <c r="S592" s="30"/>
      <c r="T592" s="31"/>
      <c r="U592" s="13"/>
      <c r="V592" s="15"/>
      <c r="W592" s="15"/>
      <c r="X592" s="15"/>
      <c r="Y592" s="15"/>
      <c r="Z592" s="15"/>
      <c r="AA592" s="15"/>
      <c r="AB592" s="32"/>
      <c r="AC592" s="15"/>
      <c r="AD592" s="15"/>
      <c r="AE592" s="15"/>
      <c r="AF592" s="15"/>
      <c r="AG592" s="15"/>
      <c r="AH592" s="15"/>
      <c r="AI592" s="15"/>
      <c r="AJ592" s="57"/>
      <c r="AK592" s="15"/>
      <c r="AL592" s="15"/>
      <c r="AM592" s="15"/>
      <c r="AN592" s="15"/>
      <c r="AO592" s="15"/>
      <c r="AP592" s="15"/>
      <c r="AQ592" s="15"/>
      <c r="AR592" s="32"/>
      <c r="AS592" s="15"/>
      <c r="AT592" s="15"/>
      <c r="AU592" s="15"/>
      <c r="AV592" s="15"/>
      <c r="AW592" s="15"/>
      <c r="AX592" s="15"/>
      <c r="AY592" s="15"/>
      <c r="AZ592" s="22"/>
      <c r="BA592" s="13"/>
      <c r="BB592" s="15"/>
      <c r="BC592" s="15"/>
      <c r="BD592" s="15"/>
      <c r="BE592" s="15"/>
      <c r="BF592" s="15"/>
      <c r="BG592" s="15"/>
      <c r="BH592" s="22"/>
      <c r="BI592" s="24"/>
      <c r="BJ592" s="34" t="str">
        <f t="shared" si="210"/>
        <v xml:space="preserve"> {
}
</v>
      </c>
      <c r="BK592" s="35" t="str">
        <f t="shared" si="243"/>
        <v xml:space="preserve">:root {
}
@media (prefers-color-scheme: dark) {
  :root {
  }
}
</v>
      </c>
      <c r="BL592" s="60" t="str">
        <f t="shared" si="244"/>
        <v xml:space="preserve">:root {
}
@media (prefers-color-scheme: dark) {
  :root {
  }
}
</v>
      </c>
      <c r="BM592" s="15" t="str">
        <f t="shared" si="211"/>
        <v/>
      </c>
      <c r="BN592" s="15" t="str">
        <f t="shared" si="212"/>
        <v/>
      </c>
      <c r="BO592" s="15" t="str">
        <f t="shared" si="213"/>
        <v/>
      </c>
      <c r="BP592" s="15" t="str">
        <f t="shared" si="214"/>
        <v/>
      </c>
      <c r="BQ592" s="15" t="str">
        <f t="shared" si="215"/>
        <v/>
      </c>
      <c r="BR592" s="15" t="str">
        <f t="shared" si="216"/>
        <v/>
      </c>
      <c r="BS592" s="15" t="str">
        <f t="shared" si="217"/>
        <v/>
      </c>
      <c r="BT592" s="15" t="str">
        <f t="shared" si="218"/>
        <v/>
      </c>
      <c r="BU592" s="15" t="str">
        <f t="shared" si="219"/>
        <v/>
      </c>
      <c r="BV592" s="15" t="str">
        <f t="shared" si="220"/>
        <v/>
      </c>
      <c r="BW592" s="15" t="str">
        <f t="shared" si="221"/>
        <v/>
      </c>
      <c r="BX592" s="15" t="str">
        <f t="shared" si="222"/>
        <v/>
      </c>
      <c r="BY592" s="15" t="str">
        <f t="shared" si="223"/>
        <v/>
      </c>
      <c r="BZ592" s="15" t="str">
        <f t="shared" si="224"/>
        <v/>
      </c>
      <c r="CA592" s="15" t="str">
        <f t="shared" si="225"/>
        <v/>
      </c>
      <c r="CB592" s="15" t="str">
        <f t="shared" si="226"/>
        <v/>
      </c>
      <c r="CC592" s="15" t="str">
        <f t="shared" si="227"/>
        <v/>
      </c>
      <c r="CD592" s="15" t="str">
        <f t="shared" si="228"/>
        <v/>
      </c>
      <c r="CE592" s="15" t="str">
        <f t="shared" si="229"/>
        <v/>
      </c>
      <c r="CF592" s="15" t="str">
        <f t="shared" si="230"/>
        <v/>
      </c>
      <c r="CG592" s="15" t="str">
        <f t="shared" si="231"/>
        <v/>
      </c>
      <c r="CH592" s="15" t="str">
        <f t="shared" si="232"/>
        <v/>
      </c>
      <c r="CI592" s="15" t="str">
        <f t="shared" si="233"/>
        <v/>
      </c>
      <c r="CJ592" s="15" t="str">
        <f t="shared" si="234"/>
        <v/>
      </c>
      <c r="CK592" s="15" t="str">
        <f t="shared" si="235"/>
        <v/>
      </c>
      <c r="CL592" s="15" t="str">
        <f t="shared" si="236"/>
        <v/>
      </c>
      <c r="CM592" s="15" t="str">
        <f t="shared" si="237"/>
        <v/>
      </c>
      <c r="CN592" s="15" t="str">
        <f t="shared" si="238"/>
        <v/>
      </c>
      <c r="CO592" s="15" t="str">
        <f t="shared" si="239"/>
        <v/>
      </c>
      <c r="CP592" s="15" t="str">
        <f t="shared" si="240"/>
        <v/>
      </c>
      <c r="CQ592" s="15" t="str">
        <f t="shared" si="241"/>
        <v/>
      </c>
      <c r="CR592" s="15" t="str">
        <f t="shared" si="242"/>
        <v/>
      </c>
    </row>
    <row r="593" spans="2:96">
      <c r="B593" s="13"/>
      <c r="C593" s="15"/>
      <c r="D593" s="15"/>
      <c r="E593" s="28"/>
      <c r="F593" s="29"/>
      <c r="G593" s="29"/>
      <c r="H593" s="29"/>
      <c r="I593" s="29"/>
      <c r="J593" s="29"/>
      <c r="K593" s="29"/>
      <c r="L593" s="30"/>
      <c r="M593" s="29"/>
      <c r="N593" s="29"/>
      <c r="O593" s="29"/>
      <c r="P593" s="29"/>
      <c r="Q593" s="29"/>
      <c r="R593" s="29"/>
      <c r="S593" s="30"/>
      <c r="T593" s="31"/>
      <c r="U593" s="13"/>
      <c r="V593" s="15"/>
      <c r="W593" s="15"/>
      <c r="X593" s="15"/>
      <c r="Y593" s="15"/>
      <c r="Z593" s="15"/>
      <c r="AA593" s="15"/>
      <c r="AB593" s="32"/>
      <c r="AC593" s="15"/>
      <c r="AD593" s="15"/>
      <c r="AE593" s="15"/>
      <c r="AF593" s="15"/>
      <c r="AG593" s="15"/>
      <c r="AH593" s="15"/>
      <c r="AI593" s="15"/>
      <c r="AJ593" s="57"/>
      <c r="AK593" s="15"/>
      <c r="AL593" s="15"/>
      <c r="AM593" s="15"/>
      <c r="AN593" s="15"/>
      <c r="AO593" s="15"/>
      <c r="AP593" s="15"/>
      <c r="AQ593" s="15"/>
      <c r="AR593" s="32"/>
      <c r="AS593" s="15"/>
      <c r="AT593" s="15"/>
      <c r="AU593" s="15"/>
      <c r="AV593" s="15"/>
      <c r="AW593" s="15"/>
      <c r="AX593" s="15"/>
      <c r="AY593" s="15"/>
      <c r="AZ593" s="22"/>
      <c r="BA593" s="13"/>
      <c r="BB593" s="15"/>
      <c r="BC593" s="15"/>
      <c r="BD593" s="15"/>
      <c r="BE593" s="15"/>
      <c r="BF593" s="15"/>
      <c r="BG593" s="15"/>
      <c r="BH593" s="22"/>
      <c r="BI593" s="24"/>
      <c r="BJ593" s="34" t="str">
        <f t="shared" si="210"/>
        <v xml:space="preserve"> {
}
</v>
      </c>
      <c r="BK593" s="35" t="str">
        <f t="shared" si="243"/>
        <v xml:space="preserve">:root {
}
@media (prefers-color-scheme: dark) {
  :root {
  }
}
</v>
      </c>
      <c r="BL593" s="60" t="str">
        <f t="shared" si="244"/>
        <v xml:space="preserve">:root {
}
@media (prefers-color-scheme: dark) {
  :root {
  }
}
</v>
      </c>
      <c r="BM593" s="15" t="str">
        <f t="shared" si="211"/>
        <v/>
      </c>
      <c r="BN593" s="15" t="str">
        <f t="shared" si="212"/>
        <v/>
      </c>
      <c r="BO593" s="15" t="str">
        <f t="shared" si="213"/>
        <v/>
      </c>
      <c r="BP593" s="15" t="str">
        <f t="shared" si="214"/>
        <v/>
      </c>
      <c r="BQ593" s="15" t="str">
        <f t="shared" si="215"/>
        <v/>
      </c>
      <c r="BR593" s="15" t="str">
        <f t="shared" si="216"/>
        <v/>
      </c>
      <c r="BS593" s="15" t="str">
        <f t="shared" si="217"/>
        <v/>
      </c>
      <c r="BT593" s="15" t="str">
        <f t="shared" si="218"/>
        <v/>
      </c>
      <c r="BU593" s="15" t="str">
        <f t="shared" si="219"/>
        <v/>
      </c>
      <c r="BV593" s="15" t="str">
        <f t="shared" si="220"/>
        <v/>
      </c>
      <c r="BW593" s="15" t="str">
        <f t="shared" si="221"/>
        <v/>
      </c>
      <c r="BX593" s="15" t="str">
        <f t="shared" si="222"/>
        <v/>
      </c>
      <c r="BY593" s="15" t="str">
        <f t="shared" si="223"/>
        <v/>
      </c>
      <c r="BZ593" s="15" t="str">
        <f t="shared" si="224"/>
        <v/>
      </c>
      <c r="CA593" s="15" t="str">
        <f t="shared" si="225"/>
        <v/>
      </c>
      <c r="CB593" s="15" t="str">
        <f t="shared" si="226"/>
        <v/>
      </c>
      <c r="CC593" s="15" t="str">
        <f t="shared" si="227"/>
        <v/>
      </c>
      <c r="CD593" s="15" t="str">
        <f t="shared" si="228"/>
        <v/>
      </c>
      <c r="CE593" s="15" t="str">
        <f t="shared" si="229"/>
        <v/>
      </c>
      <c r="CF593" s="15" t="str">
        <f t="shared" si="230"/>
        <v/>
      </c>
      <c r="CG593" s="15" t="str">
        <f t="shared" si="231"/>
        <v/>
      </c>
      <c r="CH593" s="15" t="str">
        <f t="shared" si="232"/>
        <v/>
      </c>
      <c r="CI593" s="15" t="str">
        <f t="shared" si="233"/>
        <v/>
      </c>
      <c r="CJ593" s="15" t="str">
        <f t="shared" si="234"/>
        <v/>
      </c>
      <c r="CK593" s="15" t="str">
        <f t="shared" si="235"/>
        <v/>
      </c>
      <c r="CL593" s="15" t="str">
        <f t="shared" si="236"/>
        <v/>
      </c>
      <c r="CM593" s="15" t="str">
        <f t="shared" si="237"/>
        <v/>
      </c>
      <c r="CN593" s="15" t="str">
        <f t="shared" si="238"/>
        <v/>
      </c>
      <c r="CO593" s="15" t="str">
        <f t="shared" si="239"/>
        <v/>
      </c>
      <c r="CP593" s="15" t="str">
        <f t="shared" si="240"/>
        <v/>
      </c>
      <c r="CQ593" s="15" t="str">
        <f t="shared" si="241"/>
        <v/>
      </c>
      <c r="CR593" s="15" t="str">
        <f t="shared" si="242"/>
        <v/>
      </c>
    </row>
    <row r="594" spans="2:96">
      <c r="B594" s="13"/>
      <c r="C594" s="15"/>
      <c r="D594" s="15"/>
      <c r="E594" s="28"/>
      <c r="F594" s="29"/>
      <c r="G594" s="29"/>
      <c r="H594" s="29"/>
      <c r="I594" s="29"/>
      <c r="J594" s="29"/>
      <c r="K594" s="29"/>
      <c r="L594" s="30"/>
      <c r="M594" s="29"/>
      <c r="N594" s="29"/>
      <c r="O594" s="29"/>
      <c r="P594" s="29"/>
      <c r="Q594" s="29"/>
      <c r="R594" s="29"/>
      <c r="S594" s="30"/>
      <c r="T594" s="31"/>
      <c r="U594" s="13"/>
      <c r="V594" s="15"/>
      <c r="W594" s="15"/>
      <c r="X594" s="15"/>
      <c r="Y594" s="15"/>
      <c r="Z594" s="15"/>
      <c r="AA594" s="15"/>
      <c r="AB594" s="32"/>
      <c r="AC594" s="15"/>
      <c r="AD594" s="15"/>
      <c r="AE594" s="15"/>
      <c r="AF594" s="15"/>
      <c r="AG594" s="15"/>
      <c r="AH594" s="15"/>
      <c r="AI594" s="15"/>
      <c r="AJ594" s="57"/>
      <c r="AK594" s="15"/>
      <c r="AL594" s="15"/>
      <c r="AM594" s="15"/>
      <c r="AN594" s="15"/>
      <c r="AO594" s="15"/>
      <c r="AP594" s="15"/>
      <c r="AQ594" s="15"/>
      <c r="AR594" s="32"/>
      <c r="AS594" s="15"/>
      <c r="AT594" s="15"/>
      <c r="AU594" s="15"/>
      <c r="AV594" s="15"/>
      <c r="AW594" s="15"/>
      <c r="AX594" s="15"/>
      <c r="AY594" s="15"/>
      <c r="AZ594" s="22"/>
      <c r="BA594" s="13"/>
      <c r="BB594" s="15"/>
      <c r="BC594" s="15"/>
      <c r="BD594" s="15"/>
      <c r="BE594" s="15"/>
      <c r="BF594" s="15"/>
      <c r="BG594" s="15"/>
      <c r="BH594" s="22"/>
      <c r="BI594" s="24"/>
      <c r="BJ594" s="34" t="str">
        <f t="shared" si="210"/>
        <v xml:space="preserve"> {
}
</v>
      </c>
      <c r="BK594" s="35" t="str">
        <f t="shared" si="243"/>
        <v xml:space="preserve">:root {
}
@media (prefers-color-scheme: dark) {
  :root {
  }
}
</v>
      </c>
      <c r="BL594" s="60" t="str">
        <f t="shared" si="244"/>
        <v xml:space="preserve">:root {
}
@media (prefers-color-scheme: dark) {
  :root {
  }
}
</v>
      </c>
      <c r="BM594" s="15" t="str">
        <f t="shared" si="211"/>
        <v/>
      </c>
      <c r="BN594" s="15" t="str">
        <f t="shared" si="212"/>
        <v/>
      </c>
      <c r="BO594" s="15" t="str">
        <f t="shared" si="213"/>
        <v/>
      </c>
      <c r="BP594" s="15" t="str">
        <f t="shared" si="214"/>
        <v/>
      </c>
      <c r="BQ594" s="15" t="str">
        <f t="shared" si="215"/>
        <v/>
      </c>
      <c r="BR594" s="15" t="str">
        <f t="shared" si="216"/>
        <v/>
      </c>
      <c r="BS594" s="15" t="str">
        <f t="shared" si="217"/>
        <v/>
      </c>
      <c r="BT594" s="15" t="str">
        <f t="shared" si="218"/>
        <v/>
      </c>
      <c r="BU594" s="15" t="str">
        <f t="shared" si="219"/>
        <v/>
      </c>
      <c r="BV594" s="15" t="str">
        <f t="shared" si="220"/>
        <v/>
      </c>
      <c r="BW594" s="15" t="str">
        <f t="shared" si="221"/>
        <v/>
      </c>
      <c r="BX594" s="15" t="str">
        <f t="shared" si="222"/>
        <v/>
      </c>
      <c r="BY594" s="15" t="str">
        <f t="shared" si="223"/>
        <v/>
      </c>
      <c r="BZ594" s="15" t="str">
        <f t="shared" si="224"/>
        <v/>
      </c>
      <c r="CA594" s="15" t="str">
        <f t="shared" si="225"/>
        <v/>
      </c>
      <c r="CB594" s="15" t="str">
        <f t="shared" si="226"/>
        <v/>
      </c>
      <c r="CC594" s="15" t="str">
        <f t="shared" si="227"/>
        <v/>
      </c>
      <c r="CD594" s="15" t="str">
        <f t="shared" si="228"/>
        <v/>
      </c>
      <c r="CE594" s="15" t="str">
        <f t="shared" si="229"/>
        <v/>
      </c>
      <c r="CF594" s="15" t="str">
        <f t="shared" si="230"/>
        <v/>
      </c>
      <c r="CG594" s="15" t="str">
        <f t="shared" si="231"/>
        <v/>
      </c>
      <c r="CH594" s="15" t="str">
        <f t="shared" si="232"/>
        <v/>
      </c>
      <c r="CI594" s="15" t="str">
        <f t="shared" si="233"/>
        <v/>
      </c>
      <c r="CJ594" s="15" t="str">
        <f t="shared" si="234"/>
        <v/>
      </c>
      <c r="CK594" s="15" t="str">
        <f t="shared" si="235"/>
        <v/>
      </c>
      <c r="CL594" s="15" t="str">
        <f t="shared" si="236"/>
        <v/>
      </c>
      <c r="CM594" s="15" t="str">
        <f t="shared" si="237"/>
        <v/>
      </c>
      <c r="CN594" s="15" t="str">
        <f t="shared" si="238"/>
        <v/>
      </c>
      <c r="CO594" s="15" t="str">
        <f t="shared" si="239"/>
        <v/>
      </c>
      <c r="CP594" s="15" t="str">
        <f t="shared" si="240"/>
        <v/>
      </c>
      <c r="CQ594" s="15" t="str">
        <f t="shared" si="241"/>
        <v/>
      </c>
      <c r="CR594" s="15" t="str">
        <f t="shared" si="242"/>
        <v/>
      </c>
    </row>
    <row r="595" spans="2:96">
      <c r="B595" s="13"/>
      <c r="C595" s="15"/>
      <c r="D595" s="15"/>
      <c r="E595" s="28"/>
      <c r="F595" s="29"/>
      <c r="G595" s="29"/>
      <c r="H595" s="29"/>
      <c r="I595" s="29"/>
      <c r="J595" s="29"/>
      <c r="K595" s="29"/>
      <c r="L595" s="30"/>
      <c r="M595" s="29"/>
      <c r="N595" s="29"/>
      <c r="O595" s="29"/>
      <c r="P595" s="29"/>
      <c r="Q595" s="29"/>
      <c r="R595" s="29"/>
      <c r="S595" s="30"/>
      <c r="T595" s="31"/>
      <c r="U595" s="13"/>
      <c r="V595" s="15"/>
      <c r="W595" s="15"/>
      <c r="X595" s="15"/>
      <c r="Y595" s="15"/>
      <c r="Z595" s="15"/>
      <c r="AA595" s="15"/>
      <c r="AB595" s="32"/>
      <c r="AC595" s="15"/>
      <c r="AD595" s="15"/>
      <c r="AE595" s="15"/>
      <c r="AF595" s="15"/>
      <c r="AG595" s="15"/>
      <c r="AH595" s="15"/>
      <c r="AI595" s="15"/>
      <c r="AJ595" s="57"/>
      <c r="AK595" s="15"/>
      <c r="AL595" s="15"/>
      <c r="AM595" s="15"/>
      <c r="AN595" s="15"/>
      <c r="AO595" s="15"/>
      <c r="AP595" s="15"/>
      <c r="AQ595" s="15"/>
      <c r="AR595" s="32"/>
      <c r="AS595" s="15"/>
      <c r="AT595" s="15"/>
      <c r="AU595" s="15"/>
      <c r="AV595" s="15"/>
      <c r="AW595" s="15"/>
      <c r="AX595" s="15"/>
      <c r="AY595" s="15"/>
      <c r="AZ595" s="22"/>
      <c r="BA595" s="13"/>
      <c r="BB595" s="15"/>
      <c r="BC595" s="15"/>
      <c r="BD595" s="15"/>
      <c r="BE595" s="15"/>
      <c r="BF595" s="15"/>
      <c r="BG595" s="15"/>
      <c r="BH595" s="22"/>
      <c r="BI595" s="24"/>
      <c r="BJ595" s="34" t="str">
        <f t="shared" si="210"/>
        <v xml:space="preserve"> {
}
</v>
      </c>
      <c r="BK595" s="35" t="str">
        <f t="shared" si="243"/>
        <v xml:space="preserve">:root {
}
@media (prefers-color-scheme: dark) {
  :root {
  }
}
</v>
      </c>
      <c r="BL595" s="60" t="str">
        <f t="shared" si="244"/>
        <v xml:space="preserve">:root {
}
@media (prefers-color-scheme: dark) {
  :root {
  }
}
</v>
      </c>
      <c r="BM595" s="15" t="str">
        <f t="shared" si="211"/>
        <v/>
      </c>
      <c r="BN595" s="15" t="str">
        <f t="shared" si="212"/>
        <v/>
      </c>
      <c r="BO595" s="15" t="str">
        <f t="shared" si="213"/>
        <v/>
      </c>
      <c r="BP595" s="15" t="str">
        <f t="shared" si="214"/>
        <v/>
      </c>
      <c r="BQ595" s="15" t="str">
        <f t="shared" si="215"/>
        <v/>
      </c>
      <c r="BR595" s="15" t="str">
        <f t="shared" si="216"/>
        <v/>
      </c>
      <c r="BS595" s="15" t="str">
        <f t="shared" si="217"/>
        <v/>
      </c>
      <c r="BT595" s="15" t="str">
        <f t="shared" si="218"/>
        <v/>
      </c>
      <c r="BU595" s="15" t="str">
        <f t="shared" si="219"/>
        <v/>
      </c>
      <c r="BV595" s="15" t="str">
        <f t="shared" si="220"/>
        <v/>
      </c>
      <c r="BW595" s="15" t="str">
        <f t="shared" si="221"/>
        <v/>
      </c>
      <c r="BX595" s="15" t="str">
        <f t="shared" si="222"/>
        <v/>
      </c>
      <c r="BY595" s="15" t="str">
        <f t="shared" si="223"/>
        <v/>
      </c>
      <c r="BZ595" s="15" t="str">
        <f t="shared" si="224"/>
        <v/>
      </c>
      <c r="CA595" s="15" t="str">
        <f t="shared" si="225"/>
        <v/>
      </c>
      <c r="CB595" s="15" t="str">
        <f t="shared" si="226"/>
        <v/>
      </c>
      <c r="CC595" s="15" t="str">
        <f t="shared" si="227"/>
        <v/>
      </c>
      <c r="CD595" s="15" t="str">
        <f t="shared" si="228"/>
        <v/>
      </c>
      <c r="CE595" s="15" t="str">
        <f t="shared" si="229"/>
        <v/>
      </c>
      <c r="CF595" s="15" t="str">
        <f t="shared" si="230"/>
        <v/>
      </c>
      <c r="CG595" s="15" t="str">
        <f t="shared" si="231"/>
        <v/>
      </c>
      <c r="CH595" s="15" t="str">
        <f t="shared" si="232"/>
        <v/>
      </c>
      <c r="CI595" s="15" t="str">
        <f t="shared" si="233"/>
        <v/>
      </c>
      <c r="CJ595" s="15" t="str">
        <f t="shared" si="234"/>
        <v/>
      </c>
      <c r="CK595" s="15" t="str">
        <f t="shared" si="235"/>
        <v/>
      </c>
      <c r="CL595" s="15" t="str">
        <f t="shared" si="236"/>
        <v/>
      </c>
      <c r="CM595" s="15" t="str">
        <f t="shared" si="237"/>
        <v/>
      </c>
      <c r="CN595" s="15" t="str">
        <f t="shared" si="238"/>
        <v/>
      </c>
      <c r="CO595" s="15" t="str">
        <f t="shared" si="239"/>
        <v/>
      </c>
      <c r="CP595" s="15" t="str">
        <f t="shared" si="240"/>
        <v/>
      </c>
      <c r="CQ595" s="15" t="str">
        <f t="shared" si="241"/>
        <v/>
      </c>
      <c r="CR595" s="15" t="str">
        <f t="shared" si="242"/>
        <v/>
      </c>
    </row>
    <row r="596" spans="2:96">
      <c r="B596" s="13"/>
      <c r="C596" s="15"/>
      <c r="D596" s="15"/>
      <c r="E596" s="28"/>
      <c r="F596" s="29"/>
      <c r="G596" s="29"/>
      <c r="H596" s="29"/>
      <c r="I596" s="29"/>
      <c r="J596" s="29"/>
      <c r="K596" s="29"/>
      <c r="L596" s="30"/>
      <c r="M596" s="29"/>
      <c r="N596" s="29"/>
      <c r="O596" s="29"/>
      <c r="P596" s="29"/>
      <c r="Q596" s="29"/>
      <c r="R596" s="29"/>
      <c r="S596" s="30"/>
      <c r="T596" s="31"/>
      <c r="U596" s="13"/>
      <c r="V596" s="15"/>
      <c r="W596" s="15"/>
      <c r="X596" s="15"/>
      <c r="Y596" s="15"/>
      <c r="Z596" s="15"/>
      <c r="AA596" s="15"/>
      <c r="AB596" s="32"/>
      <c r="AC596" s="15"/>
      <c r="AD596" s="15"/>
      <c r="AE596" s="15"/>
      <c r="AF596" s="15"/>
      <c r="AG596" s="15"/>
      <c r="AH596" s="15"/>
      <c r="AI596" s="15"/>
      <c r="AJ596" s="57"/>
      <c r="AK596" s="15"/>
      <c r="AL596" s="15"/>
      <c r="AM596" s="15"/>
      <c r="AN596" s="15"/>
      <c r="AO596" s="15"/>
      <c r="AP596" s="15"/>
      <c r="AQ596" s="15"/>
      <c r="AR596" s="32"/>
      <c r="AS596" s="15"/>
      <c r="AT596" s="15"/>
      <c r="AU596" s="15"/>
      <c r="AV596" s="15"/>
      <c r="AW596" s="15"/>
      <c r="AX596" s="15"/>
      <c r="AY596" s="15"/>
      <c r="AZ596" s="22"/>
      <c r="BA596" s="13"/>
      <c r="BB596" s="15"/>
      <c r="BC596" s="15"/>
      <c r="BD596" s="15"/>
      <c r="BE596" s="15"/>
      <c r="BF596" s="15"/>
      <c r="BG596" s="15"/>
      <c r="BH596" s="22"/>
      <c r="BI596" s="24"/>
      <c r="BJ596" s="34" t="str">
        <f t="shared" si="210"/>
        <v xml:space="preserve"> {
}
</v>
      </c>
      <c r="BK596" s="35" t="str">
        <f t="shared" si="243"/>
        <v xml:space="preserve">:root {
}
@media (prefers-color-scheme: dark) {
  :root {
  }
}
</v>
      </c>
      <c r="BL596" s="60" t="str">
        <f t="shared" si="244"/>
        <v xml:space="preserve">:root {
}
@media (prefers-color-scheme: dark) {
  :root {
  }
}
</v>
      </c>
      <c r="BM596" s="15" t="str">
        <f t="shared" si="211"/>
        <v/>
      </c>
      <c r="BN596" s="15" t="str">
        <f t="shared" si="212"/>
        <v/>
      </c>
      <c r="BO596" s="15" t="str">
        <f t="shared" si="213"/>
        <v/>
      </c>
      <c r="BP596" s="15" t="str">
        <f t="shared" si="214"/>
        <v/>
      </c>
      <c r="BQ596" s="15" t="str">
        <f t="shared" si="215"/>
        <v/>
      </c>
      <c r="BR596" s="15" t="str">
        <f t="shared" si="216"/>
        <v/>
      </c>
      <c r="BS596" s="15" t="str">
        <f t="shared" si="217"/>
        <v/>
      </c>
      <c r="BT596" s="15" t="str">
        <f t="shared" si="218"/>
        <v/>
      </c>
      <c r="BU596" s="15" t="str">
        <f t="shared" si="219"/>
        <v/>
      </c>
      <c r="BV596" s="15" t="str">
        <f t="shared" si="220"/>
        <v/>
      </c>
      <c r="BW596" s="15" t="str">
        <f t="shared" si="221"/>
        <v/>
      </c>
      <c r="BX596" s="15" t="str">
        <f t="shared" si="222"/>
        <v/>
      </c>
      <c r="BY596" s="15" t="str">
        <f t="shared" si="223"/>
        <v/>
      </c>
      <c r="BZ596" s="15" t="str">
        <f t="shared" si="224"/>
        <v/>
      </c>
      <c r="CA596" s="15" t="str">
        <f t="shared" si="225"/>
        <v/>
      </c>
      <c r="CB596" s="15" t="str">
        <f t="shared" si="226"/>
        <v/>
      </c>
      <c r="CC596" s="15" t="str">
        <f t="shared" si="227"/>
        <v/>
      </c>
      <c r="CD596" s="15" t="str">
        <f t="shared" si="228"/>
        <v/>
      </c>
      <c r="CE596" s="15" t="str">
        <f t="shared" si="229"/>
        <v/>
      </c>
      <c r="CF596" s="15" t="str">
        <f t="shared" si="230"/>
        <v/>
      </c>
      <c r="CG596" s="15" t="str">
        <f t="shared" si="231"/>
        <v/>
      </c>
      <c r="CH596" s="15" t="str">
        <f t="shared" si="232"/>
        <v/>
      </c>
      <c r="CI596" s="15" t="str">
        <f t="shared" si="233"/>
        <v/>
      </c>
      <c r="CJ596" s="15" t="str">
        <f t="shared" si="234"/>
        <v/>
      </c>
      <c r="CK596" s="15" t="str">
        <f t="shared" si="235"/>
        <v/>
      </c>
      <c r="CL596" s="15" t="str">
        <f t="shared" si="236"/>
        <v/>
      </c>
      <c r="CM596" s="15" t="str">
        <f t="shared" si="237"/>
        <v/>
      </c>
      <c r="CN596" s="15" t="str">
        <f t="shared" si="238"/>
        <v/>
      </c>
      <c r="CO596" s="15" t="str">
        <f t="shared" si="239"/>
        <v/>
      </c>
      <c r="CP596" s="15" t="str">
        <f t="shared" si="240"/>
        <v/>
      </c>
      <c r="CQ596" s="15" t="str">
        <f t="shared" si="241"/>
        <v/>
      </c>
      <c r="CR596" s="15" t="str">
        <f t="shared" si="242"/>
        <v/>
      </c>
    </row>
    <row r="597" spans="2:96">
      <c r="B597" s="13"/>
      <c r="C597" s="15"/>
      <c r="D597" s="15"/>
      <c r="E597" s="28"/>
      <c r="F597" s="29"/>
      <c r="G597" s="29"/>
      <c r="H597" s="29"/>
      <c r="I597" s="29"/>
      <c r="J597" s="29"/>
      <c r="K597" s="29"/>
      <c r="L597" s="30"/>
      <c r="M597" s="29"/>
      <c r="N597" s="29"/>
      <c r="O597" s="29"/>
      <c r="P597" s="29"/>
      <c r="Q597" s="29"/>
      <c r="R597" s="29"/>
      <c r="S597" s="30"/>
      <c r="T597" s="31"/>
      <c r="U597" s="13"/>
      <c r="V597" s="15"/>
      <c r="W597" s="15"/>
      <c r="X597" s="15"/>
      <c r="Y597" s="15"/>
      <c r="Z597" s="15"/>
      <c r="AA597" s="15"/>
      <c r="AB597" s="32"/>
      <c r="AC597" s="15"/>
      <c r="AD597" s="15"/>
      <c r="AE597" s="15"/>
      <c r="AF597" s="15"/>
      <c r="AG597" s="15"/>
      <c r="AH597" s="15"/>
      <c r="AI597" s="15"/>
      <c r="AJ597" s="57"/>
      <c r="AK597" s="15"/>
      <c r="AL597" s="15"/>
      <c r="AM597" s="15"/>
      <c r="AN597" s="15"/>
      <c r="AO597" s="15"/>
      <c r="AP597" s="15"/>
      <c r="AQ597" s="15"/>
      <c r="AR597" s="32"/>
      <c r="AS597" s="15"/>
      <c r="AT597" s="15"/>
      <c r="AU597" s="15"/>
      <c r="AV597" s="15"/>
      <c r="AW597" s="15"/>
      <c r="AX597" s="15"/>
      <c r="AY597" s="15"/>
      <c r="AZ597" s="22"/>
      <c r="BA597" s="13"/>
      <c r="BB597" s="15"/>
      <c r="BC597" s="15"/>
      <c r="BD597" s="15"/>
      <c r="BE597" s="15"/>
      <c r="BF597" s="15"/>
      <c r="BG597" s="15"/>
      <c r="BH597" s="22"/>
      <c r="BI597" s="24"/>
      <c r="BJ597" s="34" t="str">
        <f t="shared" si="210"/>
        <v xml:space="preserve"> {
}
</v>
      </c>
      <c r="BK597" s="35" t="str">
        <f t="shared" si="243"/>
        <v xml:space="preserve">:root {
}
@media (prefers-color-scheme: dark) {
  :root {
  }
}
</v>
      </c>
      <c r="BL597" s="60" t="str">
        <f t="shared" si="244"/>
        <v xml:space="preserve">:root {
}
@media (prefers-color-scheme: dark) {
  :root {
  }
}
</v>
      </c>
      <c r="BM597" s="15" t="str">
        <f t="shared" si="211"/>
        <v/>
      </c>
      <c r="BN597" s="15" t="str">
        <f t="shared" si="212"/>
        <v/>
      </c>
      <c r="BO597" s="15" t="str">
        <f t="shared" si="213"/>
        <v/>
      </c>
      <c r="BP597" s="15" t="str">
        <f t="shared" si="214"/>
        <v/>
      </c>
      <c r="BQ597" s="15" t="str">
        <f t="shared" si="215"/>
        <v/>
      </c>
      <c r="BR597" s="15" t="str">
        <f t="shared" si="216"/>
        <v/>
      </c>
      <c r="BS597" s="15" t="str">
        <f t="shared" si="217"/>
        <v/>
      </c>
      <c r="BT597" s="15" t="str">
        <f t="shared" si="218"/>
        <v/>
      </c>
      <c r="BU597" s="15" t="str">
        <f t="shared" si="219"/>
        <v/>
      </c>
      <c r="BV597" s="15" t="str">
        <f t="shared" si="220"/>
        <v/>
      </c>
      <c r="BW597" s="15" t="str">
        <f t="shared" si="221"/>
        <v/>
      </c>
      <c r="BX597" s="15" t="str">
        <f t="shared" si="222"/>
        <v/>
      </c>
      <c r="BY597" s="15" t="str">
        <f t="shared" si="223"/>
        <v/>
      </c>
      <c r="BZ597" s="15" t="str">
        <f t="shared" si="224"/>
        <v/>
      </c>
      <c r="CA597" s="15" t="str">
        <f t="shared" si="225"/>
        <v/>
      </c>
      <c r="CB597" s="15" t="str">
        <f t="shared" si="226"/>
        <v/>
      </c>
      <c r="CC597" s="15" t="str">
        <f t="shared" si="227"/>
        <v/>
      </c>
      <c r="CD597" s="15" t="str">
        <f t="shared" si="228"/>
        <v/>
      </c>
      <c r="CE597" s="15" t="str">
        <f t="shared" si="229"/>
        <v/>
      </c>
      <c r="CF597" s="15" t="str">
        <f t="shared" si="230"/>
        <v/>
      </c>
      <c r="CG597" s="15" t="str">
        <f t="shared" si="231"/>
        <v/>
      </c>
      <c r="CH597" s="15" t="str">
        <f t="shared" si="232"/>
        <v/>
      </c>
      <c r="CI597" s="15" t="str">
        <f t="shared" si="233"/>
        <v/>
      </c>
      <c r="CJ597" s="15" t="str">
        <f t="shared" si="234"/>
        <v/>
      </c>
      <c r="CK597" s="15" t="str">
        <f t="shared" si="235"/>
        <v/>
      </c>
      <c r="CL597" s="15" t="str">
        <f t="shared" si="236"/>
        <v/>
      </c>
      <c r="CM597" s="15" t="str">
        <f t="shared" si="237"/>
        <v/>
      </c>
      <c r="CN597" s="15" t="str">
        <f t="shared" si="238"/>
        <v/>
      </c>
      <c r="CO597" s="15" t="str">
        <f t="shared" si="239"/>
        <v/>
      </c>
      <c r="CP597" s="15" t="str">
        <f t="shared" si="240"/>
        <v/>
      </c>
      <c r="CQ597" s="15" t="str">
        <f t="shared" si="241"/>
        <v/>
      </c>
      <c r="CR597" s="15" t="str">
        <f t="shared" si="242"/>
        <v/>
      </c>
    </row>
    <row r="598" spans="2:96">
      <c r="B598" s="13"/>
      <c r="C598" s="15"/>
      <c r="D598" s="15"/>
      <c r="E598" s="28"/>
      <c r="F598" s="29"/>
      <c r="G598" s="29"/>
      <c r="H598" s="29"/>
      <c r="I598" s="29"/>
      <c r="J598" s="29"/>
      <c r="K598" s="29"/>
      <c r="L598" s="30"/>
      <c r="M598" s="29"/>
      <c r="N598" s="29"/>
      <c r="O598" s="29"/>
      <c r="P598" s="29"/>
      <c r="Q598" s="29"/>
      <c r="R598" s="29"/>
      <c r="S598" s="30"/>
      <c r="T598" s="31"/>
      <c r="U598" s="13"/>
      <c r="V598" s="15"/>
      <c r="W598" s="15"/>
      <c r="X598" s="15"/>
      <c r="Y598" s="15"/>
      <c r="Z598" s="15"/>
      <c r="AA598" s="15"/>
      <c r="AB598" s="32"/>
      <c r="AC598" s="15"/>
      <c r="AD598" s="15"/>
      <c r="AE598" s="15"/>
      <c r="AF598" s="15"/>
      <c r="AG598" s="15"/>
      <c r="AH598" s="15"/>
      <c r="AI598" s="15"/>
      <c r="AJ598" s="57"/>
      <c r="AK598" s="15"/>
      <c r="AL598" s="15"/>
      <c r="AM598" s="15"/>
      <c r="AN598" s="15"/>
      <c r="AO598" s="15"/>
      <c r="AP598" s="15"/>
      <c r="AQ598" s="15"/>
      <c r="AR598" s="32"/>
      <c r="AS598" s="15"/>
      <c r="AT598" s="15"/>
      <c r="AU598" s="15"/>
      <c r="AV598" s="15"/>
      <c r="AW598" s="15"/>
      <c r="AX598" s="15"/>
      <c r="AY598" s="15"/>
      <c r="AZ598" s="22"/>
      <c r="BA598" s="13"/>
      <c r="BB598" s="15"/>
      <c r="BC598" s="15"/>
      <c r="BD598" s="15"/>
      <c r="BE598" s="15"/>
      <c r="BF598" s="15"/>
      <c r="BG598" s="15"/>
      <c r="BH598" s="22"/>
      <c r="BI598" s="24"/>
      <c r="BJ598" s="34" t="str">
        <f t="shared" si="210"/>
        <v xml:space="preserve"> {
}
</v>
      </c>
      <c r="BK598" s="35" t="str">
        <f t="shared" si="243"/>
        <v xml:space="preserve">:root {
}
@media (prefers-color-scheme: dark) {
  :root {
  }
}
</v>
      </c>
      <c r="BL598" s="60" t="str">
        <f t="shared" si="244"/>
        <v xml:space="preserve">:root {
}
@media (prefers-color-scheme: dark) {
  :root {
  }
}
</v>
      </c>
      <c r="BM598" s="15" t="str">
        <f t="shared" si="211"/>
        <v/>
      </c>
      <c r="BN598" s="15" t="str">
        <f t="shared" si="212"/>
        <v/>
      </c>
      <c r="BO598" s="15" t="str">
        <f t="shared" si="213"/>
        <v/>
      </c>
      <c r="BP598" s="15" t="str">
        <f t="shared" si="214"/>
        <v/>
      </c>
      <c r="BQ598" s="15" t="str">
        <f t="shared" si="215"/>
        <v/>
      </c>
      <c r="BR598" s="15" t="str">
        <f t="shared" si="216"/>
        <v/>
      </c>
      <c r="BS598" s="15" t="str">
        <f t="shared" si="217"/>
        <v/>
      </c>
      <c r="BT598" s="15" t="str">
        <f t="shared" si="218"/>
        <v/>
      </c>
      <c r="BU598" s="15" t="str">
        <f t="shared" si="219"/>
        <v/>
      </c>
      <c r="BV598" s="15" t="str">
        <f t="shared" si="220"/>
        <v/>
      </c>
      <c r="BW598" s="15" t="str">
        <f t="shared" si="221"/>
        <v/>
      </c>
      <c r="BX598" s="15" t="str">
        <f t="shared" si="222"/>
        <v/>
      </c>
      <c r="BY598" s="15" t="str">
        <f t="shared" si="223"/>
        <v/>
      </c>
      <c r="BZ598" s="15" t="str">
        <f t="shared" si="224"/>
        <v/>
      </c>
      <c r="CA598" s="15" t="str">
        <f t="shared" si="225"/>
        <v/>
      </c>
      <c r="CB598" s="15" t="str">
        <f t="shared" si="226"/>
        <v/>
      </c>
      <c r="CC598" s="15" t="str">
        <f t="shared" si="227"/>
        <v/>
      </c>
      <c r="CD598" s="15" t="str">
        <f t="shared" si="228"/>
        <v/>
      </c>
      <c r="CE598" s="15" t="str">
        <f t="shared" si="229"/>
        <v/>
      </c>
      <c r="CF598" s="15" t="str">
        <f t="shared" si="230"/>
        <v/>
      </c>
      <c r="CG598" s="15" t="str">
        <f t="shared" si="231"/>
        <v/>
      </c>
      <c r="CH598" s="15" t="str">
        <f t="shared" si="232"/>
        <v/>
      </c>
      <c r="CI598" s="15" t="str">
        <f t="shared" si="233"/>
        <v/>
      </c>
      <c r="CJ598" s="15" t="str">
        <f t="shared" si="234"/>
        <v/>
      </c>
      <c r="CK598" s="15" t="str">
        <f t="shared" si="235"/>
        <v/>
      </c>
      <c r="CL598" s="15" t="str">
        <f t="shared" si="236"/>
        <v/>
      </c>
      <c r="CM598" s="15" t="str">
        <f t="shared" si="237"/>
        <v/>
      </c>
      <c r="CN598" s="15" t="str">
        <f t="shared" si="238"/>
        <v/>
      </c>
      <c r="CO598" s="15" t="str">
        <f t="shared" si="239"/>
        <v/>
      </c>
      <c r="CP598" s="15" t="str">
        <f t="shared" si="240"/>
        <v/>
      </c>
      <c r="CQ598" s="15" t="str">
        <f t="shared" si="241"/>
        <v/>
      </c>
      <c r="CR598" s="15" t="str">
        <f t="shared" si="242"/>
        <v/>
      </c>
    </row>
    <row r="599" spans="2:96">
      <c r="B599" s="13"/>
      <c r="C599" s="15"/>
      <c r="D599" s="15"/>
      <c r="E599" s="28"/>
      <c r="F599" s="29"/>
      <c r="G599" s="29"/>
      <c r="H599" s="29"/>
      <c r="I599" s="29"/>
      <c r="J599" s="29"/>
      <c r="K599" s="29"/>
      <c r="L599" s="30"/>
      <c r="M599" s="29"/>
      <c r="N599" s="29"/>
      <c r="O599" s="29"/>
      <c r="P599" s="29"/>
      <c r="Q599" s="29"/>
      <c r="R599" s="29"/>
      <c r="S599" s="30"/>
      <c r="T599" s="31"/>
      <c r="U599" s="13"/>
      <c r="V599" s="15"/>
      <c r="W599" s="15"/>
      <c r="X599" s="15"/>
      <c r="Y599" s="15"/>
      <c r="Z599" s="15"/>
      <c r="AA599" s="15"/>
      <c r="AB599" s="32"/>
      <c r="AC599" s="15"/>
      <c r="AD599" s="15"/>
      <c r="AE599" s="15"/>
      <c r="AF599" s="15"/>
      <c r="AG599" s="15"/>
      <c r="AH599" s="15"/>
      <c r="AI599" s="15"/>
      <c r="AJ599" s="57"/>
      <c r="AK599" s="15"/>
      <c r="AL599" s="15"/>
      <c r="AM599" s="15"/>
      <c r="AN599" s="15"/>
      <c r="AO599" s="15"/>
      <c r="AP599" s="15"/>
      <c r="AQ599" s="15"/>
      <c r="AR599" s="32"/>
      <c r="AS599" s="15"/>
      <c r="AT599" s="15"/>
      <c r="AU599" s="15"/>
      <c r="AV599" s="15"/>
      <c r="AW599" s="15"/>
      <c r="AX599" s="15"/>
      <c r="AY599" s="15"/>
      <c r="AZ599" s="22"/>
      <c r="BA599" s="13"/>
      <c r="BB599" s="15"/>
      <c r="BC599" s="15"/>
      <c r="BD599" s="15"/>
      <c r="BE599" s="15"/>
      <c r="BF599" s="15"/>
      <c r="BG599" s="15"/>
      <c r="BH599" s="22"/>
      <c r="BI599" s="24"/>
      <c r="BJ599" s="34" t="str">
        <f t="shared" si="210"/>
        <v xml:space="preserve"> {
}
</v>
      </c>
      <c r="BK599" s="35" t="str">
        <f t="shared" si="243"/>
        <v xml:space="preserve">:root {
}
@media (prefers-color-scheme: dark) {
  :root {
  }
}
</v>
      </c>
      <c r="BL599" s="60" t="str">
        <f t="shared" si="244"/>
        <v xml:space="preserve">:root {
}
@media (prefers-color-scheme: dark) {
  :root {
  }
}
</v>
      </c>
      <c r="BM599" s="15" t="str">
        <f t="shared" si="211"/>
        <v/>
      </c>
      <c r="BN599" s="15" t="str">
        <f t="shared" si="212"/>
        <v/>
      </c>
      <c r="BO599" s="15" t="str">
        <f t="shared" si="213"/>
        <v/>
      </c>
      <c r="BP599" s="15" t="str">
        <f t="shared" si="214"/>
        <v/>
      </c>
      <c r="BQ599" s="15" t="str">
        <f t="shared" si="215"/>
        <v/>
      </c>
      <c r="BR599" s="15" t="str">
        <f t="shared" si="216"/>
        <v/>
      </c>
      <c r="BS599" s="15" t="str">
        <f t="shared" si="217"/>
        <v/>
      </c>
      <c r="BT599" s="15" t="str">
        <f t="shared" si="218"/>
        <v/>
      </c>
      <c r="BU599" s="15" t="str">
        <f t="shared" si="219"/>
        <v/>
      </c>
      <c r="BV599" s="15" t="str">
        <f t="shared" si="220"/>
        <v/>
      </c>
      <c r="BW599" s="15" t="str">
        <f t="shared" si="221"/>
        <v/>
      </c>
      <c r="BX599" s="15" t="str">
        <f t="shared" si="222"/>
        <v/>
      </c>
      <c r="BY599" s="15" t="str">
        <f t="shared" si="223"/>
        <v/>
      </c>
      <c r="BZ599" s="15" t="str">
        <f t="shared" si="224"/>
        <v/>
      </c>
      <c r="CA599" s="15" t="str">
        <f t="shared" si="225"/>
        <v/>
      </c>
      <c r="CB599" s="15" t="str">
        <f t="shared" si="226"/>
        <v/>
      </c>
      <c r="CC599" s="15" t="str">
        <f t="shared" si="227"/>
        <v/>
      </c>
      <c r="CD599" s="15" t="str">
        <f t="shared" si="228"/>
        <v/>
      </c>
      <c r="CE599" s="15" t="str">
        <f t="shared" si="229"/>
        <v/>
      </c>
      <c r="CF599" s="15" t="str">
        <f t="shared" si="230"/>
        <v/>
      </c>
      <c r="CG599" s="15" t="str">
        <f t="shared" si="231"/>
        <v/>
      </c>
      <c r="CH599" s="15" t="str">
        <f t="shared" si="232"/>
        <v/>
      </c>
      <c r="CI599" s="15" t="str">
        <f t="shared" si="233"/>
        <v/>
      </c>
      <c r="CJ599" s="15" t="str">
        <f t="shared" si="234"/>
        <v/>
      </c>
      <c r="CK599" s="15" t="str">
        <f t="shared" si="235"/>
        <v/>
      </c>
      <c r="CL599" s="15" t="str">
        <f t="shared" si="236"/>
        <v/>
      </c>
      <c r="CM599" s="15" t="str">
        <f t="shared" si="237"/>
        <v/>
      </c>
      <c r="CN599" s="15" t="str">
        <f t="shared" si="238"/>
        <v/>
      </c>
      <c r="CO599" s="15" t="str">
        <f t="shared" si="239"/>
        <v/>
      </c>
      <c r="CP599" s="15" t="str">
        <f t="shared" si="240"/>
        <v/>
      </c>
      <c r="CQ599" s="15" t="str">
        <f t="shared" si="241"/>
        <v/>
      </c>
      <c r="CR599" s="15" t="str">
        <f t="shared" si="242"/>
        <v/>
      </c>
    </row>
    <row r="600" spans="2:96">
      <c r="B600" s="13"/>
      <c r="C600" s="15"/>
      <c r="D600" s="15"/>
      <c r="E600" s="28"/>
      <c r="F600" s="29"/>
      <c r="G600" s="29"/>
      <c r="H600" s="29"/>
      <c r="I600" s="29"/>
      <c r="J600" s="29"/>
      <c r="K600" s="29"/>
      <c r="L600" s="30"/>
      <c r="M600" s="29"/>
      <c r="N600" s="29"/>
      <c r="O600" s="29"/>
      <c r="P600" s="29"/>
      <c r="Q600" s="29"/>
      <c r="R600" s="29"/>
      <c r="S600" s="30"/>
      <c r="T600" s="31"/>
      <c r="U600" s="13"/>
      <c r="V600" s="15"/>
      <c r="W600" s="15"/>
      <c r="X600" s="15"/>
      <c r="Y600" s="15"/>
      <c r="Z600" s="15"/>
      <c r="AA600" s="15"/>
      <c r="AB600" s="32"/>
      <c r="AC600" s="15"/>
      <c r="AD600" s="15"/>
      <c r="AE600" s="15"/>
      <c r="AF600" s="15"/>
      <c r="AG600" s="15"/>
      <c r="AH600" s="15"/>
      <c r="AI600" s="15"/>
      <c r="AJ600" s="57"/>
      <c r="AK600" s="15"/>
      <c r="AL600" s="15"/>
      <c r="AM600" s="15"/>
      <c r="AN600" s="15"/>
      <c r="AO600" s="15"/>
      <c r="AP600" s="15"/>
      <c r="AQ600" s="15"/>
      <c r="AR600" s="32"/>
      <c r="AS600" s="15"/>
      <c r="AT600" s="15"/>
      <c r="AU600" s="15"/>
      <c r="AV600" s="15"/>
      <c r="AW600" s="15"/>
      <c r="AX600" s="15"/>
      <c r="AY600" s="15"/>
      <c r="AZ600" s="22"/>
      <c r="BA600" s="13"/>
      <c r="BB600" s="15"/>
      <c r="BC600" s="15"/>
      <c r="BD600" s="15"/>
      <c r="BE600" s="15"/>
      <c r="BF600" s="15"/>
      <c r="BG600" s="15"/>
      <c r="BH600" s="22"/>
      <c r="BI600" s="24"/>
      <c r="BJ600" s="34" t="str">
        <f t="shared" si="210"/>
        <v xml:space="preserve"> {
}
</v>
      </c>
      <c r="BK600" s="35" t="str">
        <f t="shared" si="243"/>
        <v xml:space="preserve">:root {
}
@media (prefers-color-scheme: dark) {
  :root {
  }
}
</v>
      </c>
      <c r="BL600" s="60" t="str">
        <f t="shared" si="244"/>
        <v xml:space="preserve">:root {
}
@media (prefers-color-scheme: dark) {
  :root {
  }
}
</v>
      </c>
      <c r="BM600" s="15" t="str">
        <f t="shared" si="211"/>
        <v/>
      </c>
      <c r="BN600" s="15" t="str">
        <f t="shared" si="212"/>
        <v/>
      </c>
      <c r="BO600" s="15" t="str">
        <f t="shared" si="213"/>
        <v/>
      </c>
      <c r="BP600" s="15" t="str">
        <f t="shared" si="214"/>
        <v/>
      </c>
      <c r="BQ600" s="15" t="str">
        <f t="shared" si="215"/>
        <v/>
      </c>
      <c r="BR600" s="15" t="str">
        <f t="shared" si="216"/>
        <v/>
      </c>
      <c r="BS600" s="15" t="str">
        <f t="shared" si="217"/>
        <v/>
      </c>
      <c r="BT600" s="15" t="str">
        <f t="shared" si="218"/>
        <v/>
      </c>
      <c r="BU600" s="15" t="str">
        <f t="shared" si="219"/>
        <v/>
      </c>
      <c r="BV600" s="15" t="str">
        <f t="shared" si="220"/>
        <v/>
      </c>
      <c r="BW600" s="15" t="str">
        <f t="shared" si="221"/>
        <v/>
      </c>
      <c r="BX600" s="15" t="str">
        <f t="shared" si="222"/>
        <v/>
      </c>
      <c r="BY600" s="15" t="str">
        <f t="shared" si="223"/>
        <v/>
      </c>
      <c r="BZ600" s="15" t="str">
        <f t="shared" si="224"/>
        <v/>
      </c>
      <c r="CA600" s="15" t="str">
        <f t="shared" si="225"/>
        <v/>
      </c>
      <c r="CB600" s="15" t="str">
        <f t="shared" si="226"/>
        <v/>
      </c>
      <c r="CC600" s="15" t="str">
        <f t="shared" si="227"/>
        <v/>
      </c>
      <c r="CD600" s="15" t="str">
        <f t="shared" si="228"/>
        <v/>
      </c>
      <c r="CE600" s="15" t="str">
        <f t="shared" si="229"/>
        <v/>
      </c>
      <c r="CF600" s="15" t="str">
        <f t="shared" si="230"/>
        <v/>
      </c>
      <c r="CG600" s="15" t="str">
        <f t="shared" si="231"/>
        <v/>
      </c>
      <c r="CH600" s="15" t="str">
        <f t="shared" si="232"/>
        <v/>
      </c>
      <c r="CI600" s="15" t="str">
        <f t="shared" si="233"/>
        <v/>
      </c>
      <c r="CJ600" s="15" t="str">
        <f t="shared" si="234"/>
        <v/>
      </c>
      <c r="CK600" s="15" t="str">
        <f t="shared" si="235"/>
        <v/>
      </c>
      <c r="CL600" s="15" t="str">
        <f t="shared" si="236"/>
        <v/>
      </c>
      <c r="CM600" s="15" t="str">
        <f t="shared" si="237"/>
        <v/>
      </c>
      <c r="CN600" s="15" t="str">
        <f t="shared" si="238"/>
        <v/>
      </c>
      <c r="CO600" s="15" t="str">
        <f t="shared" si="239"/>
        <v/>
      </c>
      <c r="CP600" s="15" t="str">
        <f t="shared" si="240"/>
        <v/>
      </c>
      <c r="CQ600" s="15" t="str">
        <f t="shared" si="241"/>
        <v/>
      </c>
      <c r="CR600" s="15" t="str">
        <f t="shared" si="242"/>
        <v/>
      </c>
    </row>
    <row r="601" spans="2:96">
      <c r="B601" s="13"/>
      <c r="C601" s="15"/>
      <c r="D601" s="15"/>
      <c r="E601" s="28"/>
      <c r="F601" s="29"/>
      <c r="G601" s="29"/>
      <c r="H601" s="29"/>
      <c r="I601" s="29"/>
      <c r="J601" s="29"/>
      <c r="K601" s="29"/>
      <c r="L601" s="30"/>
      <c r="M601" s="29"/>
      <c r="N601" s="29"/>
      <c r="O601" s="29"/>
      <c r="P601" s="29"/>
      <c r="Q601" s="29"/>
      <c r="R601" s="29"/>
      <c r="S601" s="30"/>
      <c r="T601" s="31"/>
      <c r="U601" s="13"/>
      <c r="V601" s="15"/>
      <c r="W601" s="15"/>
      <c r="X601" s="15"/>
      <c r="Y601" s="15"/>
      <c r="Z601" s="15"/>
      <c r="AA601" s="15"/>
      <c r="AB601" s="32"/>
      <c r="AC601" s="15"/>
      <c r="AD601" s="15"/>
      <c r="AE601" s="15"/>
      <c r="AF601" s="15"/>
      <c r="AG601" s="15"/>
      <c r="AH601" s="15"/>
      <c r="AI601" s="15"/>
      <c r="AJ601" s="57"/>
      <c r="AK601" s="15"/>
      <c r="AL601" s="15"/>
      <c r="AM601" s="15"/>
      <c r="AN601" s="15"/>
      <c r="AO601" s="15"/>
      <c r="AP601" s="15"/>
      <c r="AQ601" s="15"/>
      <c r="AR601" s="32"/>
      <c r="AS601" s="15"/>
      <c r="AT601" s="15"/>
      <c r="AU601" s="15"/>
      <c r="AV601" s="15"/>
      <c r="AW601" s="15"/>
      <c r="AX601" s="15"/>
      <c r="AY601" s="15"/>
      <c r="AZ601" s="22"/>
      <c r="BA601" s="13"/>
      <c r="BB601" s="15"/>
      <c r="BC601" s="15"/>
      <c r="BD601" s="15"/>
      <c r="BE601" s="15"/>
      <c r="BF601" s="15"/>
      <c r="BG601" s="15"/>
      <c r="BH601" s="22"/>
      <c r="BI601" s="24"/>
      <c r="BJ601" s="34" t="str">
        <f t="shared" si="210"/>
        <v xml:space="preserve"> {
}
</v>
      </c>
      <c r="BK601" s="35" t="str">
        <f t="shared" si="243"/>
        <v xml:space="preserve">:root {
}
@media (prefers-color-scheme: dark) {
  :root {
  }
}
</v>
      </c>
      <c r="BL601" s="60" t="str">
        <f t="shared" si="244"/>
        <v xml:space="preserve">:root {
}
@media (prefers-color-scheme: dark) {
  :root {
  }
}
</v>
      </c>
      <c r="BM601" s="15" t="str">
        <f t="shared" si="211"/>
        <v/>
      </c>
      <c r="BN601" s="15" t="str">
        <f t="shared" si="212"/>
        <v/>
      </c>
      <c r="BO601" s="15" t="str">
        <f t="shared" si="213"/>
        <v/>
      </c>
      <c r="BP601" s="15" t="str">
        <f t="shared" si="214"/>
        <v/>
      </c>
      <c r="BQ601" s="15" t="str">
        <f t="shared" si="215"/>
        <v/>
      </c>
      <c r="BR601" s="15" t="str">
        <f t="shared" si="216"/>
        <v/>
      </c>
      <c r="BS601" s="15" t="str">
        <f t="shared" si="217"/>
        <v/>
      </c>
      <c r="BT601" s="15" t="str">
        <f t="shared" si="218"/>
        <v/>
      </c>
      <c r="BU601" s="15" t="str">
        <f t="shared" si="219"/>
        <v/>
      </c>
      <c r="BV601" s="15" t="str">
        <f t="shared" si="220"/>
        <v/>
      </c>
      <c r="BW601" s="15" t="str">
        <f t="shared" si="221"/>
        <v/>
      </c>
      <c r="BX601" s="15" t="str">
        <f t="shared" si="222"/>
        <v/>
      </c>
      <c r="BY601" s="15" t="str">
        <f t="shared" si="223"/>
        <v/>
      </c>
      <c r="BZ601" s="15" t="str">
        <f t="shared" si="224"/>
        <v/>
      </c>
      <c r="CA601" s="15" t="str">
        <f t="shared" si="225"/>
        <v/>
      </c>
      <c r="CB601" s="15" t="str">
        <f t="shared" si="226"/>
        <v/>
      </c>
      <c r="CC601" s="15" t="str">
        <f t="shared" si="227"/>
        <v/>
      </c>
      <c r="CD601" s="15" t="str">
        <f t="shared" si="228"/>
        <v/>
      </c>
      <c r="CE601" s="15" t="str">
        <f t="shared" si="229"/>
        <v/>
      </c>
      <c r="CF601" s="15" t="str">
        <f t="shared" si="230"/>
        <v/>
      </c>
      <c r="CG601" s="15" t="str">
        <f t="shared" si="231"/>
        <v/>
      </c>
      <c r="CH601" s="15" t="str">
        <f t="shared" si="232"/>
        <v/>
      </c>
      <c r="CI601" s="15" t="str">
        <f t="shared" si="233"/>
        <v/>
      </c>
      <c r="CJ601" s="15" t="str">
        <f t="shared" si="234"/>
        <v/>
      </c>
      <c r="CK601" s="15" t="str">
        <f t="shared" si="235"/>
        <v/>
      </c>
      <c r="CL601" s="15" t="str">
        <f t="shared" si="236"/>
        <v/>
      </c>
      <c r="CM601" s="15" t="str">
        <f t="shared" si="237"/>
        <v/>
      </c>
      <c r="CN601" s="15" t="str">
        <f t="shared" si="238"/>
        <v/>
      </c>
      <c r="CO601" s="15" t="str">
        <f t="shared" si="239"/>
        <v/>
      </c>
      <c r="CP601" s="15" t="str">
        <f t="shared" si="240"/>
        <v/>
      </c>
      <c r="CQ601" s="15" t="str">
        <f t="shared" si="241"/>
        <v/>
      </c>
      <c r="CR601" s="15" t="str">
        <f t="shared" si="242"/>
        <v/>
      </c>
    </row>
    <row r="602" spans="2:96">
      <c r="B602" s="13"/>
      <c r="C602" s="15"/>
      <c r="D602" s="15"/>
      <c r="E602" s="28"/>
      <c r="F602" s="29"/>
      <c r="G602" s="29"/>
      <c r="H602" s="29"/>
      <c r="I602" s="29"/>
      <c r="J602" s="29"/>
      <c r="K602" s="29"/>
      <c r="L602" s="30"/>
      <c r="M602" s="29"/>
      <c r="N602" s="29"/>
      <c r="O602" s="29"/>
      <c r="P602" s="29"/>
      <c r="Q602" s="29"/>
      <c r="R602" s="29"/>
      <c r="S602" s="30"/>
      <c r="T602" s="31"/>
      <c r="U602" s="13"/>
      <c r="V602" s="15"/>
      <c r="W602" s="15"/>
      <c r="X602" s="15"/>
      <c r="Y602" s="15"/>
      <c r="Z602" s="15"/>
      <c r="AA602" s="15"/>
      <c r="AB602" s="32"/>
      <c r="AC602" s="15"/>
      <c r="AD602" s="15"/>
      <c r="AE602" s="15"/>
      <c r="AF602" s="15"/>
      <c r="AG602" s="15"/>
      <c r="AH602" s="15"/>
      <c r="AI602" s="15"/>
      <c r="AJ602" s="57"/>
      <c r="AK602" s="15"/>
      <c r="AL602" s="15"/>
      <c r="AM602" s="15"/>
      <c r="AN602" s="15"/>
      <c r="AO602" s="15"/>
      <c r="AP602" s="15"/>
      <c r="AQ602" s="15"/>
      <c r="AR602" s="32"/>
      <c r="AS602" s="15"/>
      <c r="AT602" s="15"/>
      <c r="AU602" s="15"/>
      <c r="AV602" s="15"/>
      <c r="AW602" s="15"/>
      <c r="AX602" s="15"/>
      <c r="AY602" s="15"/>
      <c r="AZ602" s="22"/>
      <c r="BA602" s="13"/>
      <c r="BB602" s="15"/>
      <c r="BC602" s="15"/>
      <c r="BD602" s="15"/>
      <c r="BE602" s="15"/>
      <c r="BF602" s="15"/>
      <c r="BG602" s="15"/>
      <c r="BH602" s="22"/>
      <c r="BI602" s="24"/>
      <c r="BJ602" s="34" t="str">
        <f t="shared" si="210"/>
        <v xml:space="preserve"> {
}
</v>
      </c>
      <c r="BK602" s="35" t="str">
        <f t="shared" si="243"/>
        <v xml:space="preserve">:root {
}
@media (prefers-color-scheme: dark) {
  :root {
  }
}
</v>
      </c>
      <c r="BL602" s="60" t="str">
        <f t="shared" si="244"/>
        <v xml:space="preserve">:root {
}
@media (prefers-color-scheme: dark) {
  :root {
  }
}
</v>
      </c>
      <c r="BM602" s="15" t="str">
        <f t="shared" si="211"/>
        <v/>
      </c>
      <c r="BN602" s="15" t="str">
        <f t="shared" si="212"/>
        <v/>
      </c>
      <c r="BO602" s="15" t="str">
        <f t="shared" si="213"/>
        <v/>
      </c>
      <c r="BP602" s="15" t="str">
        <f t="shared" si="214"/>
        <v/>
      </c>
      <c r="BQ602" s="15" t="str">
        <f t="shared" si="215"/>
        <v/>
      </c>
      <c r="BR602" s="15" t="str">
        <f t="shared" si="216"/>
        <v/>
      </c>
      <c r="BS602" s="15" t="str">
        <f t="shared" si="217"/>
        <v/>
      </c>
      <c r="BT602" s="15" t="str">
        <f t="shared" si="218"/>
        <v/>
      </c>
      <c r="BU602" s="15" t="str">
        <f t="shared" si="219"/>
        <v/>
      </c>
      <c r="BV602" s="15" t="str">
        <f t="shared" si="220"/>
        <v/>
      </c>
      <c r="BW602" s="15" t="str">
        <f t="shared" si="221"/>
        <v/>
      </c>
      <c r="BX602" s="15" t="str">
        <f t="shared" si="222"/>
        <v/>
      </c>
      <c r="BY602" s="15" t="str">
        <f t="shared" si="223"/>
        <v/>
      </c>
      <c r="BZ602" s="15" t="str">
        <f t="shared" si="224"/>
        <v/>
      </c>
      <c r="CA602" s="15" t="str">
        <f t="shared" si="225"/>
        <v/>
      </c>
      <c r="CB602" s="15" t="str">
        <f t="shared" si="226"/>
        <v/>
      </c>
      <c r="CC602" s="15" t="str">
        <f t="shared" si="227"/>
        <v/>
      </c>
      <c r="CD602" s="15" t="str">
        <f t="shared" si="228"/>
        <v/>
      </c>
      <c r="CE602" s="15" t="str">
        <f t="shared" si="229"/>
        <v/>
      </c>
      <c r="CF602" s="15" t="str">
        <f t="shared" si="230"/>
        <v/>
      </c>
      <c r="CG602" s="15" t="str">
        <f t="shared" si="231"/>
        <v/>
      </c>
      <c r="CH602" s="15" t="str">
        <f t="shared" si="232"/>
        <v/>
      </c>
      <c r="CI602" s="15" t="str">
        <f t="shared" si="233"/>
        <v/>
      </c>
      <c r="CJ602" s="15" t="str">
        <f t="shared" si="234"/>
        <v/>
      </c>
      <c r="CK602" s="15" t="str">
        <f t="shared" si="235"/>
        <v/>
      </c>
      <c r="CL602" s="15" t="str">
        <f t="shared" si="236"/>
        <v/>
      </c>
      <c r="CM602" s="15" t="str">
        <f t="shared" si="237"/>
        <v/>
      </c>
      <c r="CN602" s="15" t="str">
        <f t="shared" si="238"/>
        <v/>
      </c>
      <c r="CO602" s="15" t="str">
        <f t="shared" si="239"/>
        <v/>
      </c>
      <c r="CP602" s="15" t="str">
        <f t="shared" si="240"/>
        <v/>
      </c>
      <c r="CQ602" s="15" t="str">
        <f t="shared" si="241"/>
        <v/>
      </c>
      <c r="CR602" s="15" t="str">
        <f t="shared" si="242"/>
        <v/>
      </c>
    </row>
    <row r="603" spans="2:96">
      <c r="B603" s="13"/>
      <c r="C603" s="15"/>
      <c r="D603" s="15"/>
      <c r="E603" s="28"/>
      <c r="F603" s="29"/>
      <c r="G603" s="29"/>
      <c r="H603" s="29"/>
      <c r="I603" s="29"/>
      <c r="J603" s="29"/>
      <c r="K603" s="29"/>
      <c r="L603" s="30"/>
      <c r="M603" s="29"/>
      <c r="N603" s="29"/>
      <c r="O603" s="29"/>
      <c r="P603" s="29"/>
      <c r="Q603" s="29"/>
      <c r="R603" s="29"/>
      <c r="S603" s="30"/>
      <c r="T603" s="31"/>
      <c r="U603" s="13"/>
      <c r="V603" s="15"/>
      <c r="W603" s="15"/>
      <c r="X603" s="15"/>
      <c r="Y603" s="15"/>
      <c r="Z603" s="15"/>
      <c r="AA603" s="15"/>
      <c r="AB603" s="32"/>
      <c r="AC603" s="15"/>
      <c r="AD603" s="15"/>
      <c r="AE603" s="15"/>
      <c r="AF603" s="15"/>
      <c r="AG603" s="15"/>
      <c r="AH603" s="15"/>
      <c r="AI603" s="15"/>
      <c r="AJ603" s="57"/>
      <c r="AK603" s="15"/>
      <c r="AL603" s="15"/>
      <c r="AM603" s="15"/>
      <c r="AN603" s="15"/>
      <c r="AO603" s="15"/>
      <c r="AP603" s="15"/>
      <c r="AQ603" s="15"/>
      <c r="AR603" s="32"/>
      <c r="AS603" s="15"/>
      <c r="AT603" s="15"/>
      <c r="AU603" s="15"/>
      <c r="AV603" s="15"/>
      <c r="AW603" s="15"/>
      <c r="AX603" s="15"/>
      <c r="AY603" s="15"/>
      <c r="AZ603" s="22"/>
      <c r="BA603" s="13"/>
      <c r="BB603" s="15"/>
      <c r="BC603" s="15"/>
      <c r="BD603" s="15"/>
      <c r="BE603" s="15"/>
      <c r="BF603" s="15"/>
      <c r="BG603" s="15"/>
      <c r="BH603" s="22"/>
      <c r="BI603" s="24"/>
      <c r="BJ603" s="34" t="str">
        <f t="shared" si="210"/>
        <v xml:space="preserve"> {
}
</v>
      </c>
      <c r="BK603" s="35" t="str">
        <f t="shared" si="243"/>
        <v xml:space="preserve">:root {
}
@media (prefers-color-scheme: dark) {
  :root {
  }
}
</v>
      </c>
      <c r="BL603" s="60" t="str">
        <f t="shared" si="244"/>
        <v xml:space="preserve">:root {
}
@media (prefers-color-scheme: dark) {
  :root {
  }
}
</v>
      </c>
      <c r="BM603" s="15" t="str">
        <f t="shared" si="211"/>
        <v/>
      </c>
      <c r="BN603" s="15" t="str">
        <f t="shared" si="212"/>
        <v/>
      </c>
      <c r="BO603" s="15" t="str">
        <f t="shared" si="213"/>
        <v/>
      </c>
      <c r="BP603" s="15" t="str">
        <f t="shared" si="214"/>
        <v/>
      </c>
      <c r="BQ603" s="15" t="str">
        <f t="shared" si="215"/>
        <v/>
      </c>
      <c r="BR603" s="15" t="str">
        <f t="shared" si="216"/>
        <v/>
      </c>
      <c r="BS603" s="15" t="str">
        <f t="shared" si="217"/>
        <v/>
      </c>
      <c r="BT603" s="15" t="str">
        <f t="shared" si="218"/>
        <v/>
      </c>
      <c r="BU603" s="15" t="str">
        <f t="shared" si="219"/>
        <v/>
      </c>
      <c r="BV603" s="15" t="str">
        <f t="shared" si="220"/>
        <v/>
      </c>
      <c r="BW603" s="15" t="str">
        <f t="shared" si="221"/>
        <v/>
      </c>
      <c r="BX603" s="15" t="str">
        <f t="shared" si="222"/>
        <v/>
      </c>
      <c r="BY603" s="15" t="str">
        <f t="shared" si="223"/>
        <v/>
      </c>
      <c r="BZ603" s="15" t="str">
        <f t="shared" si="224"/>
        <v/>
      </c>
      <c r="CA603" s="15" t="str">
        <f t="shared" si="225"/>
        <v/>
      </c>
      <c r="CB603" s="15" t="str">
        <f t="shared" si="226"/>
        <v/>
      </c>
      <c r="CC603" s="15" t="str">
        <f t="shared" si="227"/>
        <v/>
      </c>
      <c r="CD603" s="15" t="str">
        <f t="shared" si="228"/>
        <v/>
      </c>
      <c r="CE603" s="15" t="str">
        <f t="shared" si="229"/>
        <v/>
      </c>
      <c r="CF603" s="15" t="str">
        <f t="shared" si="230"/>
        <v/>
      </c>
      <c r="CG603" s="15" t="str">
        <f t="shared" si="231"/>
        <v/>
      </c>
      <c r="CH603" s="15" t="str">
        <f t="shared" si="232"/>
        <v/>
      </c>
      <c r="CI603" s="15" t="str">
        <f t="shared" si="233"/>
        <v/>
      </c>
      <c r="CJ603" s="15" t="str">
        <f t="shared" si="234"/>
        <v/>
      </c>
      <c r="CK603" s="15" t="str">
        <f t="shared" si="235"/>
        <v/>
      </c>
      <c r="CL603" s="15" t="str">
        <f t="shared" si="236"/>
        <v/>
      </c>
      <c r="CM603" s="15" t="str">
        <f t="shared" si="237"/>
        <v/>
      </c>
      <c r="CN603" s="15" t="str">
        <f t="shared" si="238"/>
        <v/>
      </c>
      <c r="CO603" s="15" t="str">
        <f t="shared" si="239"/>
        <v/>
      </c>
      <c r="CP603" s="15" t="str">
        <f t="shared" si="240"/>
        <v/>
      </c>
      <c r="CQ603" s="15" t="str">
        <f t="shared" si="241"/>
        <v/>
      </c>
      <c r="CR603" s="15" t="str">
        <f t="shared" si="242"/>
        <v/>
      </c>
    </row>
    <row r="604" spans="2:96">
      <c r="B604" s="13"/>
      <c r="C604" s="15"/>
      <c r="D604" s="15"/>
      <c r="E604" s="28"/>
      <c r="F604" s="29"/>
      <c r="G604" s="29"/>
      <c r="H604" s="29"/>
      <c r="I604" s="29"/>
      <c r="J604" s="29"/>
      <c r="K604" s="29"/>
      <c r="L604" s="30"/>
      <c r="M604" s="29"/>
      <c r="N604" s="29"/>
      <c r="O604" s="29"/>
      <c r="P604" s="29"/>
      <c r="Q604" s="29"/>
      <c r="R604" s="29"/>
      <c r="S604" s="30"/>
      <c r="T604" s="31"/>
      <c r="U604" s="13"/>
      <c r="V604" s="15"/>
      <c r="W604" s="15"/>
      <c r="X604" s="15"/>
      <c r="Y604" s="15"/>
      <c r="Z604" s="15"/>
      <c r="AA604" s="15"/>
      <c r="AB604" s="32"/>
      <c r="AC604" s="15"/>
      <c r="AD604" s="15"/>
      <c r="AE604" s="15"/>
      <c r="AF604" s="15"/>
      <c r="AG604" s="15"/>
      <c r="AH604" s="15"/>
      <c r="AI604" s="15"/>
      <c r="AJ604" s="57"/>
      <c r="AK604" s="15"/>
      <c r="AL604" s="15"/>
      <c r="AM604" s="15"/>
      <c r="AN604" s="15"/>
      <c r="AO604" s="15"/>
      <c r="AP604" s="15"/>
      <c r="AQ604" s="15"/>
      <c r="AR604" s="32"/>
      <c r="AS604" s="15"/>
      <c r="AT604" s="15"/>
      <c r="AU604" s="15"/>
      <c r="AV604" s="15"/>
      <c r="AW604" s="15"/>
      <c r="AX604" s="15"/>
      <c r="AY604" s="15"/>
      <c r="AZ604" s="22"/>
      <c r="BA604" s="13"/>
      <c r="BB604" s="15"/>
      <c r="BC604" s="15"/>
      <c r="BD604" s="15"/>
      <c r="BE604" s="15"/>
      <c r="BF604" s="15"/>
      <c r="BG604" s="15"/>
      <c r="BH604" s="22"/>
      <c r="BI604" s="24"/>
      <c r="BJ604" s="34" t="str">
        <f t="shared" si="210"/>
        <v xml:space="preserve"> {
}
</v>
      </c>
      <c r="BK604" s="35" t="str">
        <f t="shared" si="243"/>
        <v xml:space="preserve">:root {
}
@media (prefers-color-scheme: dark) {
  :root {
  }
}
</v>
      </c>
      <c r="BL604" s="60" t="str">
        <f t="shared" si="244"/>
        <v xml:space="preserve">:root {
}
@media (prefers-color-scheme: dark) {
  :root {
  }
}
</v>
      </c>
      <c r="BM604" s="15" t="str">
        <f t="shared" si="211"/>
        <v/>
      </c>
      <c r="BN604" s="15" t="str">
        <f t="shared" si="212"/>
        <v/>
      </c>
      <c r="BO604" s="15" t="str">
        <f t="shared" si="213"/>
        <v/>
      </c>
      <c r="BP604" s="15" t="str">
        <f t="shared" si="214"/>
        <v/>
      </c>
      <c r="BQ604" s="15" t="str">
        <f t="shared" si="215"/>
        <v/>
      </c>
      <c r="BR604" s="15" t="str">
        <f t="shared" si="216"/>
        <v/>
      </c>
      <c r="BS604" s="15" t="str">
        <f t="shared" si="217"/>
        <v/>
      </c>
      <c r="BT604" s="15" t="str">
        <f t="shared" si="218"/>
        <v/>
      </c>
      <c r="BU604" s="15" t="str">
        <f t="shared" si="219"/>
        <v/>
      </c>
      <c r="BV604" s="15" t="str">
        <f t="shared" si="220"/>
        <v/>
      </c>
      <c r="BW604" s="15" t="str">
        <f t="shared" si="221"/>
        <v/>
      </c>
      <c r="BX604" s="15" t="str">
        <f t="shared" si="222"/>
        <v/>
      </c>
      <c r="BY604" s="15" t="str">
        <f t="shared" si="223"/>
        <v/>
      </c>
      <c r="BZ604" s="15" t="str">
        <f t="shared" si="224"/>
        <v/>
      </c>
      <c r="CA604" s="15" t="str">
        <f t="shared" si="225"/>
        <v/>
      </c>
      <c r="CB604" s="15" t="str">
        <f t="shared" si="226"/>
        <v/>
      </c>
      <c r="CC604" s="15" t="str">
        <f t="shared" si="227"/>
        <v/>
      </c>
      <c r="CD604" s="15" t="str">
        <f t="shared" si="228"/>
        <v/>
      </c>
      <c r="CE604" s="15" t="str">
        <f t="shared" si="229"/>
        <v/>
      </c>
      <c r="CF604" s="15" t="str">
        <f t="shared" si="230"/>
        <v/>
      </c>
      <c r="CG604" s="15" t="str">
        <f t="shared" si="231"/>
        <v/>
      </c>
      <c r="CH604" s="15" t="str">
        <f t="shared" si="232"/>
        <v/>
      </c>
      <c r="CI604" s="15" t="str">
        <f t="shared" si="233"/>
        <v/>
      </c>
      <c r="CJ604" s="15" t="str">
        <f t="shared" si="234"/>
        <v/>
      </c>
      <c r="CK604" s="15" t="str">
        <f t="shared" si="235"/>
        <v/>
      </c>
      <c r="CL604" s="15" t="str">
        <f t="shared" si="236"/>
        <v/>
      </c>
      <c r="CM604" s="15" t="str">
        <f t="shared" si="237"/>
        <v/>
      </c>
      <c r="CN604" s="15" t="str">
        <f t="shared" si="238"/>
        <v/>
      </c>
      <c r="CO604" s="15" t="str">
        <f t="shared" si="239"/>
        <v/>
      </c>
      <c r="CP604" s="15" t="str">
        <f t="shared" si="240"/>
        <v/>
      </c>
      <c r="CQ604" s="15" t="str">
        <f t="shared" si="241"/>
        <v/>
      </c>
      <c r="CR604" s="15" t="str">
        <f t="shared" si="242"/>
        <v/>
      </c>
    </row>
    <row r="605" spans="2:96">
      <c r="B605" s="13"/>
      <c r="C605" s="15"/>
      <c r="D605" s="15"/>
      <c r="E605" s="28"/>
      <c r="F605" s="29"/>
      <c r="G605" s="29"/>
      <c r="H605" s="29"/>
      <c r="I605" s="29"/>
      <c r="J605" s="29"/>
      <c r="K605" s="29"/>
      <c r="L605" s="30"/>
      <c r="M605" s="29"/>
      <c r="N605" s="29"/>
      <c r="O605" s="29"/>
      <c r="P605" s="29"/>
      <c r="Q605" s="29"/>
      <c r="R605" s="29"/>
      <c r="S605" s="30"/>
      <c r="T605" s="31"/>
      <c r="U605" s="13"/>
      <c r="V605" s="15"/>
      <c r="W605" s="15"/>
      <c r="X605" s="15"/>
      <c r="Y605" s="15"/>
      <c r="Z605" s="15"/>
      <c r="AA605" s="15"/>
      <c r="AB605" s="32"/>
      <c r="AC605" s="15"/>
      <c r="AD605" s="15"/>
      <c r="AE605" s="15"/>
      <c r="AF605" s="15"/>
      <c r="AG605" s="15"/>
      <c r="AH605" s="15"/>
      <c r="AI605" s="15"/>
      <c r="AJ605" s="57"/>
      <c r="AK605" s="15"/>
      <c r="AL605" s="15"/>
      <c r="AM605" s="15"/>
      <c r="AN605" s="15"/>
      <c r="AO605" s="15"/>
      <c r="AP605" s="15"/>
      <c r="AQ605" s="15"/>
      <c r="AR605" s="32"/>
      <c r="AS605" s="15"/>
      <c r="AT605" s="15"/>
      <c r="AU605" s="15"/>
      <c r="AV605" s="15"/>
      <c r="AW605" s="15"/>
      <c r="AX605" s="15"/>
      <c r="AY605" s="15"/>
      <c r="AZ605" s="22"/>
      <c r="BA605" s="13"/>
      <c r="BB605" s="15"/>
      <c r="BC605" s="15"/>
      <c r="BD605" s="15"/>
      <c r="BE605" s="15"/>
      <c r="BF605" s="15"/>
      <c r="BG605" s="15"/>
      <c r="BH605" s="22"/>
      <c r="BI605" s="24"/>
      <c r="BJ605" s="34" t="str">
        <f t="shared" si="210"/>
        <v xml:space="preserve"> {
}
</v>
      </c>
      <c r="BK605" s="35" t="str">
        <f t="shared" si="243"/>
        <v xml:space="preserve">:root {
}
@media (prefers-color-scheme: dark) {
  :root {
  }
}
</v>
      </c>
      <c r="BL605" s="60" t="str">
        <f t="shared" si="244"/>
        <v xml:space="preserve">:root {
}
@media (prefers-color-scheme: dark) {
  :root {
  }
}
</v>
      </c>
      <c r="BM605" s="15" t="str">
        <f t="shared" si="211"/>
        <v/>
      </c>
      <c r="BN605" s="15" t="str">
        <f t="shared" si="212"/>
        <v/>
      </c>
      <c r="BO605" s="15" t="str">
        <f t="shared" si="213"/>
        <v/>
      </c>
      <c r="BP605" s="15" t="str">
        <f t="shared" si="214"/>
        <v/>
      </c>
      <c r="BQ605" s="15" t="str">
        <f t="shared" si="215"/>
        <v/>
      </c>
      <c r="BR605" s="15" t="str">
        <f t="shared" si="216"/>
        <v/>
      </c>
      <c r="BS605" s="15" t="str">
        <f t="shared" si="217"/>
        <v/>
      </c>
      <c r="BT605" s="15" t="str">
        <f t="shared" si="218"/>
        <v/>
      </c>
      <c r="BU605" s="15" t="str">
        <f t="shared" si="219"/>
        <v/>
      </c>
      <c r="BV605" s="15" t="str">
        <f t="shared" si="220"/>
        <v/>
      </c>
      <c r="BW605" s="15" t="str">
        <f t="shared" si="221"/>
        <v/>
      </c>
      <c r="BX605" s="15" t="str">
        <f t="shared" si="222"/>
        <v/>
      </c>
      <c r="BY605" s="15" t="str">
        <f t="shared" si="223"/>
        <v/>
      </c>
      <c r="BZ605" s="15" t="str">
        <f t="shared" si="224"/>
        <v/>
      </c>
      <c r="CA605" s="15" t="str">
        <f t="shared" si="225"/>
        <v/>
      </c>
      <c r="CB605" s="15" t="str">
        <f t="shared" si="226"/>
        <v/>
      </c>
      <c r="CC605" s="15" t="str">
        <f t="shared" si="227"/>
        <v/>
      </c>
      <c r="CD605" s="15" t="str">
        <f t="shared" si="228"/>
        <v/>
      </c>
      <c r="CE605" s="15" t="str">
        <f t="shared" si="229"/>
        <v/>
      </c>
      <c r="CF605" s="15" t="str">
        <f t="shared" si="230"/>
        <v/>
      </c>
      <c r="CG605" s="15" t="str">
        <f t="shared" si="231"/>
        <v/>
      </c>
      <c r="CH605" s="15" t="str">
        <f t="shared" si="232"/>
        <v/>
      </c>
      <c r="CI605" s="15" t="str">
        <f t="shared" si="233"/>
        <v/>
      </c>
      <c r="CJ605" s="15" t="str">
        <f t="shared" si="234"/>
        <v/>
      </c>
      <c r="CK605" s="15" t="str">
        <f t="shared" si="235"/>
        <v/>
      </c>
      <c r="CL605" s="15" t="str">
        <f t="shared" si="236"/>
        <v/>
      </c>
      <c r="CM605" s="15" t="str">
        <f t="shared" si="237"/>
        <v/>
      </c>
      <c r="CN605" s="15" t="str">
        <f t="shared" si="238"/>
        <v/>
      </c>
      <c r="CO605" s="15" t="str">
        <f t="shared" si="239"/>
        <v/>
      </c>
      <c r="CP605" s="15" t="str">
        <f t="shared" si="240"/>
        <v/>
      </c>
      <c r="CQ605" s="15" t="str">
        <f t="shared" si="241"/>
        <v/>
      </c>
      <c r="CR605" s="15" t="str">
        <f t="shared" si="242"/>
        <v/>
      </c>
    </row>
    <row r="606" spans="2:96">
      <c r="B606" s="13"/>
      <c r="C606" s="15"/>
      <c r="D606" s="15"/>
      <c r="E606" s="28"/>
      <c r="F606" s="29"/>
      <c r="G606" s="29"/>
      <c r="H606" s="29"/>
      <c r="I606" s="29"/>
      <c r="J606" s="29"/>
      <c r="K606" s="29"/>
      <c r="L606" s="30"/>
      <c r="M606" s="29"/>
      <c r="N606" s="29"/>
      <c r="O606" s="29"/>
      <c r="P606" s="29"/>
      <c r="Q606" s="29"/>
      <c r="R606" s="29"/>
      <c r="S606" s="30"/>
      <c r="T606" s="31"/>
      <c r="U606" s="13"/>
      <c r="V606" s="15"/>
      <c r="W606" s="15"/>
      <c r="X606" s="15"/>
      <c r="Y606" s="15"/>
      <c r="Z606" s="15"/>
      <c r="AA606" s="15"/>
      <c r="AB606" s="32"/>
      <c r="AC606" s="15"/>
      <c r="AD606" s="15"/>
      <c r="AE606" s="15"/>
      <c r="AF606" s="15"/>
      <c r="AG606" s="15"/>
      <c r="AH606" s="15"/>
      <c r="AI606" s="15"/>
      <c r="AJ606" s="57"/>
      <c r="AK606" s="15"/>
      <c r="AL606" s="15"/>
      <c r="AM606" s="15"/>
      <c r="AN606" s="15"/>
      <c r="AO606" s="15"/>
      <c r="AP606" s="15"/>
      <c r="AQ606" s="15"/>
      <c r="AR606" s="32"/>
      <c r="AS606" s="15"/>
      <c r="AT606" s="15"/>
      <c r="AU606" s="15"/>
      <c r="AV606" s="15"/>
      <c r="AW606" s="15"/>
      <c r="AX606" s="15"/>
      <c r="AY606" s="15"/>
      <c r="AZ606" s="22"/>
      <c r="BA606" s="13"/>
      <c r="BB606" s="15"/>
      <c r="BC606" s="15"/>
      <c r="BD606" s="15"/>
      <c r="BE606" s="15"/>
      <c r="BF606" s="15"/>
      <c r="BG606" s="15"/>
      <c r="BH606" s="22"/>
      <c r="BI606" s="24"/>
      <c r="BJ606" s="34" t="str">
        <f t="shared" si="210"/>
        <v xml:space="preserve"> {
}
</v>
      </c>
      <c r="BK606" s="35" t="str">
        <f t="shared" si="243"/>
        <v xml:space="preserve">:root {
}
@media (prefers-color-scheme: dark) {
  :root {
  }
}
</v>
      </c>
      <c r="BL606" s="60" t="str">
        <f t="shared" si="244"/>
        <v xml:space="preserve">:root {
}
@media (prefers-color-scheme: dark) {
  :root {
  }
}
</v>
      </c>
      <c r="BM606" s="15" t="str">
        <f t="shared" si="211"/>
        <v/>
      </c>
      <c r="BN606" s="15" t="str">
        <f t="shared" si="212"/>
        <v/>
      </c>
      <c r="BO606" s="15" t="str">
        <f t="shared" si="213"/>
        <v/>
      </c>
      <c r="BP606" s="15" t="str">
        <f t="shared" si="214"/>
        <v/>
      </c>
      <c r="BQ606" s="15" t="str">
        <f t="shared" si="215"/>
        <v/>
      </c>
      <c r="BR606" s="15" t="str">
        <f t="shared" si="216"/>
        <v/>
      </c>
      <c r="BS606" s="15" t="str">
        <f t="shared" si="217"/>
        <v/>
      </c>
      <c r="BT606" s="15" t="str">
        <f t="shared" si="218"/>
        <v/>
      </c>
      <c r="BU606" s="15" t="str">
        <f t="shared" si="219"/>
        <v/>
      </c>
      <c r="BV606" s="15" t="str">
        <f t="shared" si="220"/>
        <v/>
      </c>
      <c r="BW606" s="15" t="str">
        <f t="shared" si="221"/>
        <v/>
      </c>
      <c r="BX606" s="15" t="str">
        <f t="shared" si="222"/>
        <v/>
      </c>
      <c r="BY606" s="15" t="str">
        <f t="shared" si="223"/>
        <v/>
      </c>
      <c r="BZ606" s="15" t="str">
        <f t="shared" si="224"/>
        <v/>
      </c>
      <c r="CA606" s="15" t="str">
        <f t="shared" si="225"/>
        <v/>
      </c>
      <c r="CB606" s="15" t="str">
        <f t="shared" si="226"/>
        <v/>
      </c>
      <c r="CC606" s="15" t="str">
        <f t="shared" si="227"/>
        <v/>
      </c>
      <c r="CD606" s="15" t="str">
        <f t="shared" si="228"/>
        <v/>
      </c>
      <c r="CE606" s="15" t="str">
        <f t="shared" si="229"/>
        <v/>
      </c>
      <c r="CF606" s="15" t="str">
        <f t="shared" si="230"/>
        <v/>
      </c>
      <c r="CG606" s="15" t="str">
        <f t="shared" si="231"/>
        <v/>
      </c>
      <c r="CH606" s="15" t="str">
        <f t="shared" si="232"/>
        <v/>
      </c>
      <c r="CI606" s="15" t="str">
        <f t="shared" si="233"/>
        <v/>
      </c>
      <c r="CJ606" s="15" t="str">
        <f t="shared" si="234"/>
        <v/>
      </c>
      <c r="CK606" s="15" t="str">
        <f t="shared" si="235"/>
        <v/>
      </c>
      <c r="CL606" s="15" t="str">
        <f t="shared" si="236"/>
        <v/>
      </c>
      <c r="CM606" s="15" t="str">
        <f t="shared" si="237"/>
        <v/>
      </c>
      <c r="CN606" s="15" t="str">
        <f t="shared" si="238"/>
        <v/>
      </c>
      <c r="CO606" s="15" t="str">
        <f t="shared" si="239"/>
        <v/>
      </c>
      <c r="CP606" s="15" t="str">
        <f t="shared" si="240"/>
        <v/>
      </c>
      <c r="CQ606" s="15" t="str">
        <f t="shared" si="241"/>
        <v/>
      </c>
      <c r="CR606" s="15" t="str">
        <f t="shared" si="242"/>
        <v/>
      </c>
    </row>
    <row r="607" spans="2:96">
      <c r="B607" s="13"/>
      <c r="C607" s="15"/>
      <c r="D607" s="15"/>
      <c r="E607" s="28"/>
      <c r="F607" s="29"/>
      <c r="G607" s="29"/>
      <c r="H607" s="29"/>
      <c r="I607" s="29"/>
      <c r="J607" s="29"/>
      <c r="K607" s="29"/>
      <c r="L607" s="30"/>
      <c r="M607" s="29"/>
      <c r="N607" s="29"/>
      <c r="O607" s="29"/>
      <c r="P607" s="29"/>
      <c r="Q607" s="29"/>
      <c r="R607" s="29"/>
      <c r="S607" s="30"/>
      <c r="T607" s="31"/>
      <c r="U607" s="13"/>
      <c r="V607" s="15"/>
      <c r="W607" s="15"/>
      <c r="X607" s="15"/>
      <c r="Y607" s="15"/>
      <c r="Z607" s="15"/>
      <c r="AA607" s="15"/>
      <c r="AB607" s="32"/>
      <c r="AC607" s="15"/>
      <c r="AD607" s="15"/>
      <c r="AE607" s="15"/>
      <c r="AF607" s="15"/>
      <c r="AG607" s="15"/>
      <c r="AH607" s="15"/>
      <c r="AI607" s="15"/>
      <c r="AJ607" s="57"/>
      <c r="AK607" s="15"/>
      <c r="AL607" s="15"/>
      <c r="AM607" s="15"/>
      <c r="AN607" s="15"/>
      <c r="AO607" s="15"/>
      <c r="AP607" s="15"/>
      <c r="AQ607" s="15"/>
      <c r="AR607" s="32"/>
      <c r="AS607" s="15"/>
      <c r="AT607" s="15"/>
      <c r="AU607" s="15"/>
      <c r="AV607" s="15"/>
      <c r="AW607" s="15"/>
      <c r="AX607" s="15"/>
      <c r="AY607" s="15"/>
      <c r="AZ607" s="22"/>
      <c r="BA607" s="13"/>
      <c r="BB607" s="15"/>
      <c r="BC607" s="15"/>
      <c r="BD607" s="15"/>
      <c r="BE607" s="15"/>
      <c r="BF607" s="15"/>
      <c r="BG607" s="15"/>
      <c r="BH607" s="22"/>
      <c r="BI607" s="24"/>
      <c r="BJ607" s="34" t="str">
        <f t="shared" si="210"/>
        <v xml:space="preserve"> {
}
</v>
      </c>
      <c r="BK607" s="35" t="str">
        <f t="shared" si="243"/>
        <v xml:space="preserve">:root {
}
@media (prefers-color-scheme: dark) {
  :root {
  }
}
</v>
      </c>
      <c r="BL607" s="60" t="str">
        <f t="shared" si="244"/>
        <v xml:space="preserve">:root {
}
@media (prefers-color-scheme: dark) {
  :root {
  }
}
</v>
      </c>
      <c r="BM607" s="15" t="str">
        <f t="shared" si="211"/>
        <v/>
      </c>
      <c r="BN607" s="15" t="str">
        <f t="shared" si="212"/>
        <v/>
      </c>
      <c r="BO607" s="15" t="str">
        <f t="shared" si="213"/>
        <v/>
      </c>
      <c r="BP607" s="15" t="str">
        <f t="shared" si="214"/>
        <v/>
      </c>
      <c r="BQ607" s="15" t="str">
        <f t="shared" si="215"/>
        <v/>
      </c>
      <c r="BR607" s="15" t="str">
        <f t="shared" si="216"/>
        <v/>
      </c>
      <c r="BS607" s="15" t="str">
        <f t="shared" si="217"/>
        <v/>
      </c>
      <c r="BT607" s="15" t="str">
        <f t="shared" si="218"/>
        <v/>
      </c>
      <c r="BU607" s="15" t="str">
        <f t="shared" si="219"/>
        <v/>
      </c>
      <c r="BV607" s="15" t="str">
        <f t="shared" si="220"/>
        <v/>
      </c>
      <c r="BW607" s="15" t="str">
        <f t="shared" si="221"/>
        <v/>
      </c>
      <c r="BX607" s="15" t="str">
        <f t="shared" si="222"/>
        <v/>
      </c>
      <c r="BY607" s="15" t="str">
        <f t="shared" si="223"/>
        <v/>
      </c>
      <c r="BZ607" s="15" t="str">
        <f t="shared" si="224"/>
        <v/>
      </c>
      <c r="CA607" s="15" t="str">
        <f t="shared" si="225"/>
        <v/>
      </c>
      <c r="CB607" s="15" t="str">
        <f t="shared" si="226"/>
        <v/>
      </c>
      <c r="CC607" s="15" t="str">
        <f t="shared" si="227"/>
        <v/>
      </c>
      <c r="CD607" s="15" t="str">
        <f t="shared" si="228"/>
        <v/>
      </c>
      <c r="CE607" s="15" t="str">
        <f t="shared" si="229"/>
        <v/>
      </c>
      <c r="CF607" s="15" t="str">
        <f t="shared" si="230"/>
        <v/>
      </c>
      <c r="CG607" s="15" t="str">
        <f t="shared" si="231"/>
        <v/>
      </c>
      <c r="CH607" s="15" t="str">
        <f t="shared" si="232"/>
        <v/>
      </c>
      <c r="CI607" s="15" t="str">
        <f t="shared" si="233"/>
        <v/>
      </c>
      <c r="CJ607" s="15" t="str">
        <f t="shared" si="234"/>
        <v/>
      </c>
      <c r="CK607" s="15" t="str">
        <f t="shared" si="235"/>
        <v/>
      </c>
      <c r="CL607" s="15" t="str">
        <f t="shared" si="236"/>
        <v/>
      </c>
      <c r="CM607" s="15" t="str">
        <f t="shared" si="237"/>
        <v/>
      </c>
      <c r="CN607" s="15" t="str">
        <f t="shared" si="238"/>
        <v/>
      </c>
      <c r="CO607" s="15" t="str">
        <f t="shared" si="239"/>
        <v/>
      </c>
      <c r="CP607" s="15" t="str">
        <f t="shared" si="240"/>
        <v/>
      </c>
      <c r="CQ607" s="15" t="str">
        <f t="shared" si="241"/>
        <v/>
      </c>
      <c r="CR607" s="15" t="str">
        <f t="shared" si="242"/>
        <v/>
      </c>
    </row>
    <row r="608" spans="2:96">
      <c r="B608" s="13"/>
      <c r="C608" s="15"/>
      <c r="D608" s="15"/>
      <c r="E608" s="28"/>
      <c r="F608" s="29"/>
      <c r="G608" s="29"/>
      <c r="H608" s="29"/>
      <c r="I608" s="29"/>
      <c r="J608" s="29"/>
      <c r="K608" s="29"/>
      <c r="L608" s="30"/>
      <c r="M608" s="29"/>
      <c r="N608" s="29"/>
      <c r="O608" s="29"/>
      <c r="P608" s="29"/>
      <c r="Q608" s="29"/>
      <c r="R608" s="29"/>
      <c r="S608" s="30"/>
      <c r="T608" s="31"/>
      <c r="U608" s="13"/>
      <c r="V608" s="15"/>
      <c r="W608" s="15"/>
      <c r="X608" s="15"/>
      <c r="Y608" s="15"/>
      <c r="Z608" s="15"/>
      <c r="AA608" s="15"/>
      <c r="AB608" s="32"/>
      <c r="AC608" s="15"/>
      <c r="AD608" s="15"/>
      <c r="AE608" s="15"/>
      <c r="AF608" s="15"/>
      <c r="AG608" s="15"/>
      <c r="AH608" s="15"/>
      <c r="AI608" s="15"/>
      <c r="AJ608" s="57"/>
      <c r="AK608" s="15"/>
      <c r="AL608" s="15"/>
      <c r="AM608" s="15"/>
      <c r="AN608" s="15"/>
      <c r="AO608" s="15"/>
      <c r="AP608" s="15"/>
      <c r="AQ608" s="15"/>
      <c r="AR608" s="32"/>
      <c r="AS608" s="15"/>
      <c r="AT608" s="15"/>
      <c r="AU608" s="15"/>
      <c r="AV608" s="15"/>
      <c r="AW608" s="15"/>
      <c r="AX608" s="15"/>
      <c r="AY608" s="15"/>
      <c r="AZ608" s="22"/>
      <c r="BA608" s="13"/>
      <c r="BB608" s="15"/>
      <c r="BC608" s="15"/>
      <c r="BD608" s="15"/>
      <c r="BE608" s="15"/>
      <c r="BF608" s="15"/>
      <c r="BG608" s="15"/>
      <c r="BH608" s="22"/>
      <c r="BI608" s="24"/>
      <c r="BJ608" s="34" t="str">
        <f t="shared" si="210"/>
        <v xml:space="preserve"> {
}
</v>
      </c>
      <c r="BK608" s="35" t="str">
        <f t="shared" si="243"/>
        <v xml:space="preserve">:root {
}
@media (prefers-color-scheme: dark) {
  :root {
  }
}
</v>
      </c>
      <c r="BL608" s="60" t="str">
        <f t="shared" si="244"/>
        <v xml:space="preserve">:root {
}
@media (prefers-color-scheme: dark) {
  :root {
  }
}
</v>
      </c>
      <c r="BM608" s="15" t="str">
        <f t="shared" si="211"/>
        <v/>
      </c>
      <c r="BN608" s="15" t="str">
        <f t="shared" si="212"/>
        <v/>
      </c>
      <c r="BO608" s="15" t="str">
        <f t="shared" si="213"/>
        <v/>
      </c>
      <c r="BP608" s="15" t="str">
        <f t="shared" si="214"/>
        <v/>
      </c>
      <c r="BQ608" s="15" t="str">
        <f t="shared" si="215"/>
        <v/>
      </c>
      <c r="BR608" s="15" t="str">
        <f t="shared" si="216"/>
        <v/>
      </c>
      <c r="BS608" s="15" t="str">
        <f t="shared" si="217"/>
        <v/>
      </c>
      <c r="BT608" s="15" t="str">
        <f t="shared" si="218"/>
        <v/>
      </c>
      <c r="BU608" s="15" t="str">
        <f t="shared" si="219"/>
        <v/>
      </c>
      <c r="BV608" s="15" t="str">
        <f t="shared" si="220"/>
        <v/>
      </c>
      <c r="BW608" s="15" t="str">
        <f t="shared" si="221"/>
        <v/>
      </c>
      <c r="BX608" s="15" t="str">
        <f t="shared" si="222"/>
        <v/>
      </c>
      <c r="BY608" s="15" t="str">
        <f t="shared" si="223"/>
        <v/>
      </c>
      <c r="BZ608" s="15" t="str">
        <f t="shared" si="224"/>
        <v/>
      </c>
      <c r="CA608" s="15" t="str">
        <f t="shared" si="225"/>
        <v/>
      </c>
      <c r="CB608" s="15" t="str">
        <f t="shared" si="226"/>
        <v/>
      </c>
      <c r="CC608" s="15" t="str">
        <f t="shared" si="227"/>
        <v/>
      </c>
      <c r="CD608" s="15" t="str">
        <f t="shared" si="228"/>
        <v/>
      </c>
      <c r="CE608" s="15" t="str">
        <f t="shared" si="229"/>
        <v/>
      </c>
      <c r="CF608" s="15" t="str">
        <f t="shared" si="230"/>
        <v/>
      </c>
      <c r="CG608" s="15" t="str">
        <f t="shared" si="231"/>
        <v/>
      </c>
      <c r="CH608" s="15" t="str">
        <f t="shared" si="232"/>
        <v/>
      </c>
      <c r="CI608" s="15" t="str">
        <f t="shared" si="233"/>
        <v/>
      </c>
      <c r="CJ608" s="15" t="str">
        <f t="shared" si="234"/>
        <v/>
      </c>
      <c r="CK608" s="15" t="str">
        <f t="shared" si="235"/>
        <v/>
      </c>
      <c r="CL608" s="15" t="str">
        <f t="shared" si="236"/>
        <v/>
      </c>
      <c r="CM608" s="15" t="str">
        <f t="shared" si="237"/>
        <v/>
      </c>
      <c r="CN608" s="15" t="str">
        <f t="shared" si="238"/>
        <v/>
      </c>
      <c r="CO608" s="15" t="str">
        <f t="shared" si="239"/>
        <v/>
      </c>
      <c r="CP608" s="15" t="str">
        <f t="shared" si="240"/>
        <v/>
      </c>
      <c r="CQ608" s="15" t="str">
        <f t="shared" si="241"/>
        <v/>
      </c>
      <c r="CR608" s="15" t="str">
        <f t="shared" si="242"/>
        <v/>
      </c>
    </row>
    <row r="609" spans="2:96">
      <c r="B609" s="13"/>
      <c r="C609" s="15"/>
      <c r="D609" s="15"/>
      <c r="E609" s="28"/>
      <c r="F609" s="29"/>
      <c r="G609" s="29"/>
      <c r="H609" s="29"/>
      <c r="I609" s="29"/>
      <c r="J609" s="29"/>
      <c r="K609" s="29"/>
      <c r="L609" s="30"/>
      <c r="M609" s="29"/>
      <c r="N609" s="29"/>
      <c r="O609" s="29"/>
      <c r="P609" s="29"/>
      <c r="Q609" s="29"/>
      <c r="R609" s="29"/>
      <c r="S609" s="30"/>
      <c r="T609" s="31"/>
      <c r="U609" s="13"/>
      <c r="V609" s="15"/>
      <c r="W609" s="15"/>
      <c r="X609" s="15"/>
      <c r="Y609" s="15"/>
      <c r="Z609" s="15"/>
      <c r="AA609" s="15"/>
      <c r="AB609" s="32"/>
      <c r="AC609" s="15"/>
      <c r="AD609" s="15"/>
      <c r="AE609" s="15"/>
      <c r="AF609" s="15"/>
      <c r="AG609" s="15"/>
      <c r="AH609" s="15"/>
      <c r="AI609" s="15"/>
      <c r="AJ609" s="57"/>
      <c r="AK609" s="15"/>
      <c r="AL609" s="15"/>
      <c r="AM609" s="15"/>
      <c r="AN609" s="15"/>
      <c r="AO609" s="15"/>
      <c r="AP609" s="15"/>
      <c r="AQ609" s="15"/>
      <c r="AR609" s="32"/>
      <c r="AS609" s="15"/>
      <c r="AT609" s="15"/>
      <c r="AU609" s="15"/>
      <c r="AV609" s="15"/>
      <c r="AW609" s="15"/>
      <c r="AX609" s="15"/>
      <c r="AY609" s="15"/>
      <c r="AZ609" s="22"/>
      <c r="BA609" s="13"/>
      <c r="BB609" s="15"/>
      <c r="BC609" s="15"/>
      <c r="BD609" s="15"/>
      <c r="BE609" s="15"/>
      <c r="BF609" s="15"/>
      <c r="BG609" s="15"/>
      <c r="BH609" s="22"/>
      <c r="BI609" s="24"/>
      <c r="BJ609" s="34" t="str">
        <f t="shared" si="210"/>
        <v xml:space="preserve"> {
}
</v>
      </c>
      <c r="BK609" s="35" t="str">
        <f t="shared" si="243"/>
        <v xml:space="preserve">:root {
}
@media (prefers-color-scheme: dark) {
  :root {
  }
}
</v>
      </c>
      <c r="BL609" s="60" t="str">
        <f t="shared" si="244"/>
        <v xml:space="preserve">:root {
}
@media (prefers-color-scheme: dark) {
  :root {
  }
}
</v>
      </c>
      <c r="BM609" s="15" t="str">
        <f t="shared" si="211"/>
        <v/>
      </c>
      <c r="BN609" s="15" t="str">
        <f t="shared" si="212"/>
        <v/>
      </c>
      <c r="BO609" s="15" t="str">
        <f t="shared" si="213"/>
        <v/>
      </c>
      <c r="BP609" s="15" t="str">
        <f t="shared" si="214"/>
        <v/>
      </c>
      <c r="BQ609" s="15" t="str">
        <f t="shared" si="215"/>
        <v/>
      </c>
      <c r="BR609" s="15" t="str">
        <f t="shared" si="216"/>
        <v/>
      </c>
      <c r="BS609" s="15" t="str">
        <f t="shared" si="217"/>
        <v/>
      </c>
      <c r="BT609" s="15" t="str">
        <f t="shared" si="218"/>
        <v/>
      </c>
      <c r="BU609" s="15" t="str">
        <f t="shared" si="219"/>
        <v/>
      </c>
      <c r="BV609" s="15" t="str">
        <f t="shared" si="220"/>
        <v/>
      </c>
      <c r="BW609" s="15" t="str">
        <f t="shared" si="221"/>
        <v/>
      </c>
      <c r="BX609" s="15" t="str">
        <f t="shared" si="222"/>
        <v/>
      </c>
      <c r="BY609" s="15" t="str">
        <f t="shared" si="223"/>
        <v/>
      </c>
      <c r="BZ609" s="15" t="str">
        <f t="shared" si="224"/>
        <v/>
      </c>
      <c r="CA609" s="15" t="str">
        <f t="shared" si="225"/>
        <v/>
      </c>
      <c r="CB609" s="15" t="str">
        <f t="shared" si="226"/>
        <v/>
      </c>
      <c r="CC609" s="15" t="str">
        <f t="shared" si="227"/>
        <v/>
      </c>
      <c r="CD609" s="15" t="str">
        <f t="shared" si="228"/>
        <v/>
      </c>
      <c r="CE609" s="15" t="str">
        <f t="shared" si="229"/>
        <v/>
      </c>
      <c r="CF609" s="15" t="str">
        <f t="shared" si="230"/>
        <v/>
      </c>
      <c r="CG609" s="15" t="str">
        <f t="shared" si="231"/>
        <v/>
      </c>
      <c r="CH609" s="15" t="str">
        <f t="shared" si="232"/>
        <v/>
      </c>
      <c r="CI609" s="15" t="str">
        <f t="shared" si="233"/>
        <v/>
      </c>
      <c r="CJ609" s="15" t="str">
        <f t="shared" si="234"/>
        <v/>
      </c>
      <c r="CK609" s="15" t="str">
        <f t="shared" si="235"/>
        <v/>
      </c>
      <c r="CL609" s="15" t="str">
        <f t="shared" si="236"/>
        <v/>
      </c>
      <c r="CM609" s="15" t="str">
        <f t="shared" si="237"/>
        <v/>
      </c>
      <c r="CN609" s="15" t="str">
        <f t="shared" si="238"/>
        <v/>
      </c>
      <c r="CO609" s="15" t="str">
        <f t="shared" si="239"/>
        <v/>
      </c>
      <c r="CP609" s="15" t="str">
        <f t="shared" si="240"/>
        <v/>
      </c>
      <c r="CQ609" s="15" t="str">
        <f t="shared" si="241"/>
        <v/>
      </c>
      <c r="CR609" s="15" t="str">
        <f t="shared" si="242"/>
        <v/>
      </c>
    </row>
    <row r="610" spans="2:96">
      <c r="B610" s="13"/>
      <c r="C610" s="15"/>
      <c r="D610" s="15"/>
      <c r="E610" s="28"/>
      <c r="F610" s="29"/>
      <c r="G610" s="29"/>
      <c r="H610" s="29"/>
      <c r="I610" s="29"/>
      <c r="J610" s="29"/>
      <c r="K610" s="29"/>
      <c r="L610" s="30"/>
      <c r="M610" s="29"/>
      <c r="N610" s="29"/>
      <c r="O610" s="29"/>
      <c r="P610" s="29"/>
      <c r="Q610" s="29"/>
      <c r="R610" s="29"/>
      <c r="S610" s="30"/>
      <c r="T610" s="31"/>
      <c r="U610" s="13"/>
      <c r="V610" s="15"/>
      <c r="W610" s="15"/>
      <c r="X610" s="15"/>
      <c r="Y610" s="15"/>
      <c r="Z610" s="15"/>
      <c r="AA610" s="15"/>
      <c r="AB610" s="32"/>
      <c r="AC610" s="15"/>
      <c r="AD610" s="15"/>
      <c r="AE610" s="15"/>
      <c r="AF610" s="15"/>
      <c r="AG610" s="15"/>
      <c r="AH610" s="15"/>
      <c r="AI610" s="15"/>
      <c r="AJ610" s="57"/>
      <c r="AK610" s="15"/>
      <c r="AL610" s="15"/>
      <c r="AM610" s="15"/>
      <c r="AN610" s="15"/>
      <c r="AO610" s="15"/>
      <c r="AP610" s="15"/>
      <c r="AQ610" s="15"/>
      <c r="AR610" s="32"/>
      <c r="AS610" s="15"/>
      <c r="AT610" s="15"/>
      <c r="AU610" s="15"/>
      <c r="AV610" s="15"/>
      <c r="AW610" s="15"/>
      <c r="AX610" s="15"/>
      <c r="AY610" s="15"/>
      <c r="AZ610" s="22"/>
      <c r="BA610" s="13"/>
      <c r="BB610" s="15"/>
      <c r="BC610" s="15"/>
      <c r="BD610" s="15"/>
      <c r="BE610" s="15"/>
      <c r="BF610" s="15"/>
      <c r="BG610" s="15"/>
      <c r="BH610" s="22"/>
      <c r="BI610" s="24"/>
      <c r="BJ610" s="34" t="str">
        <f t="shared" si="210"/>
        <v xml:space="preserve"> {
}
</v>
      </c>
      <c r="BK610" s="35" t="str">
        <f t="shared" si="243"/>
        <v xml:space="preserve">:root {
}
@media (prefers-color-scheme: dark) {
  :root {
  }
}
</v>
      </c>
      <c r="BL610" s="60" t="str">
        <f t="shared" si="244"/>
        <v xml:space="preserve">:root {
}
@media (prefers-color-scheme: dark) {
  :root {
  }
}
</v>
      </c>
      <c r="BM610" s="15" t="str">
        <f t="shared" si="211"/>
        <v/>
      </c>
      <c r="BN610" s="15" t="str">
        <f t="shared" si="212"/>
        <v/>
      </c>
      <c r="BO610" s="15" t="str">
        <f t="shared" si="213"/>
        <v/>
      </c>
      <c r="BP610" s="15" t="str">
        <f t="shared" si="214"/>
        <v/>
      </c>
      <c r="BQ610" s="15" t="str">
        <f t="shared" si="215"/>
        <v/>
      </c>
      <c r="BR610" s="15" t="str">
        <f t="shared" si="216"/>
        <v/>
      </c>
      <c r="BS610" s="15" t="str">
        <f t="shared" si="217"/>
        <v/>
      </c>
      <c r="BT610" s="15" t="str">
        <f t="shared" si="218"/>
        <v/>
      </c>
      <c r="BU610" s="15" t="str">
        <f t="shared" si="219"/>
        <v/>
      </c>
      <c r="BV610" s="15" t="str">
        <f t="shared" si="220"/>
        <v/>
      </c>
      <c r="BW610" s="15" t="str">
        <f t="shared" si="221"/>
        <v/>
      </c>
      <c r="BX610" s="15" t="str">
        <f t="shared" si="222"/>
        <v/>
      </c>
      <c r="BY610" s="15" t="str">
        <f t="shared" si="223"/>
        <v/>
      </c>
      <c r="BZ610" s="15" t="str">
        <f t="shared" si="224"/>
        <v/>
      </c>
      <c r="CA610" s="15" t="str">
        <f t="shared" si="225"/>
        <v/>
      </c>
      <c r="CB610" s="15" t="str">
        <f t="shared" si="226"/>
        <v/>
      </c>
      <c r="CC610" s="15" t="str">
        <f t="shared" si="227"/>
        <v/>
      </c>
      <c r="CD610" s="15" t="str">
        <f t="shared" si="228"/>
        <v/>
      </c>
      <c r="CE610" s="15" t="str">
        <f t="shared" si="229"/>
        <v/>
      </c>
      <c r="CF610" s="15" t="str">
        <f t="shared" si="230"/>
        <v/>
      </c>
      <c r="CG610" s="15" t="str">
        <f t="shared" si="231"/>
        <v/>
      </c>
      <c r="CH610" s="15" t="str">
        <f t="shared" si="232"/>
        <v/>
      </c>
      <c r="CI610" s="15" t="str">
        <f t="shared" si="233"/>
        <v/>
      </c>
      <c r="CJ610" s="15" t="str">
        <f t="shared" si="234"/>
        <v/>
      </c>
      <c r="CK610" s="15" t="str">
        <f t="shared" si="235"/>
        <v/>
      </c>
      <c r="CL610" s="15" t="str">
        <f t="shared" si="236"/>
        <v/>
      </c>
      <c r="CM610" s="15" t="str">
        <f t="shared" si="237"/>
        <v/>
      </c>
      <c r="CN610" s="15" t="str">
        <f t="shared" si="238"/>
        <v/>
      </c>
      <c r="CO610" s="15" t="str">
        <f t="shared" si="239"/>
        <v/>
      </c>
      <c r="CP610" s="15" t="str">
        <f t="shared" si="240"/>
        <v/>
      </c>
      <c r="CQ610" s="15" t="str">
        <f t="shared" si="241"/>
        <v/>
      </c>
      <c r="CR610" s="15" t="str">
        <f t="shared" si="242"/>
        <v/>
      </c>
    </row>
    <row r="611" spans="2:96">
      <c r="B611" s="13"/>
      <c r="C611" s="15"/>
      <c r="D611" s="15"/>
      <c r="E611" s="28"/>
      <c r="F611" s="29"/>
      <c r="G611" s="29"/>
      <c r="H611" s="29"/>
      <c r="I611" s="29"/>
      <c r="J611" s="29"/>
      <c r="K611" s="29"/>
      <c r="L611" s="30"/>
      <c r="M611" s="29"/>
      <c r="N611" s="29"/>
      <c r="O611" s="29"/>
      <c r="P611" s="29"/>
      <c r="Q611" s="29"/>
      <c r="R611" s="29"/>
      <c r="S611" s="30"/>
      <c r="T611" s="31"/>
      <c r="U611" s="13"/>
      <c r="V611" s="15"/>
      <c r="W611" s="15"/>
      <c r="X611" s="15"/>
      <c r="Y611" s="15"/>
      <c r="Z611" s="15"/>
      <c r="AA611" s="15"/>
      <c r="AB611" s="32"/>
      <c r="AC611" s="15"/>
      <c r="AD611" s="15"/>
      <c r="AE611" s="15"/>
      <c r="AF611" s="15"/>
      <c r="AG611" s="15"/>
      <c r="AH611" s="15"/>
      <c r="AI611" s="15"/>
      <c r="AJ611" s="57"/>
      <c r="AK611" s="15"/>
      <c r="AL611" s="15"/>
      <c r="AM611" s="15"/>
      <c r="AN611" s="15"/>
      <c r="AO611" s="15"/>
      <c r="AP611" s="15"/>
      <c r="AQ611" s="15"/>
      <c r="AR611" s="32"/>
      <c r="AS611" s="15"/>
      <c r="AT611" s="15"/>
      <c r="AU611" s="15"/>
      <c r="AV611" s="15"/>
      <c r="AW611" s="15"/>
      <c r="AX611" s="15"/>
      <c r="AY611" s="15"/>
      <c r="AZ611" s="22"/>
      <c r="BA611" s="13"/>
      <c r="BB611" s="15"/>
      <c r="BC611" s="15"/>
      <c r="BD611" s="15"/>
      <c r="BE611" s="15"/>
      <c r="BF611" s="15"/>
      <c r="BG611" s="15"/>
      <c r="BH611" s="22"/>
      <c r="BI611" s="24"/>
      <c r="BJ611" s="34" t="str">
        <f t="shared" si="210"/>
        <v xml:space="preserve"> {
}
</v>
      </c>
      <c r="BK611" s="35" t="str">
        <f t="shared" si="243"/>
        <v xml:space="preserve">:root {
}
@media (prefers-color-scheme: dark) {
  :root {
  }
}
</v>
      </c>
      <c r="BL611" s="60" t="str">
        <f t="shared" si="244"/>
        <v xml:space="preserve">:root {
}
@media (prefers-color-scheme: dark) {
  :root {
  }
}
</v>
      </c>
      <c r="BM611" s="15" t="str">
        <f t="shared" si="211"/>
        <v/>
      </c>
      <c r="BN611" s="15" t="str">
        <f t="shared" si="212"/>
        <v/>
      </c>
      <c r="BO611" s="15" t="str">
        <f t="shared" si="213"/>
        <v/>
      </c>
      <c r="BP611" s="15" t="str">
        <f t="shared" si="214"/>
        <v/>
      </c>
      <c r="BQ611" s="15" t="str">
        <f t="shared" si="215"/>
        <v/>
      </c>
      <c r="BR611" s="15" t="str">
        <f t="shared" si="216"/>
        <v/>
      </c>
      <c r="BS611" s="15" t="str">
        <f t="shared" si="217"/>
        <v/>
      </c>
      <c r="BT611" s="15" t="str">
        <f t="shared" si="218"/>
        <v/>
      </c>
      <c r="BU611" s="15" t="str">
        <f t="shared" si="219"/>
        <v/>
      </c>
      <c r="BV611" s="15" t="str">
        <f t="shared" si="220"/>
        <v/>
      </c>
      <c r="BW611" s="15" t="str">
        <f t="shared" si="221"/>
        <v/>
      </c>
      <c r="BX611" s="15" t="str">
        <f t="shared" si="222"/>
        <v/>
      </c>
      <c r="BY611" s="15" t="str">
        <f t="shared" si="223"/>
        <v/>
      </c>
      <c r="BZ611" s="15" t="str">
        <f t="shared" si="224"/>
        <v/>
      </c>
      <c r="CA611" s="15" t="str">
        <f t="shared" si="225"/>
        <v/>
      </c>
      <c r="CB611" s="15" t="str">
        <f t="shared" si="226"/>
        <v/>
      </c>
      <c r="CC611" s="15" t="str">
        <f t="shared" si="227"/>
        <v/>
      </c>
      <c r="CD611" s="15" t="str">
        <f t="shared" si="228"/>
        <v/>
      </c>
      <c r="CE611" s="15" t="str">
        <f t="shared" si="229"/>
        <v/>
      </c>
      <c r="CF611" s="15" t="str">
        <f t="shared" si="230"/>
        <v/>
      </c>
      <c r="CG611" s="15" t="str">
        <f t="shared" si="231"/>
        <v/>
      </c>
      <c r="CH611" s="15" t="str">
        <f t="shared" si="232"/>
        <v/>
      </c>
      <c r="CI611" s="15" t="str">
        <f t="shared" si="233"/>
        <v/>
      </c>
      <c r="CJ611" s="15" t="str">
        <f t="shared" si="234"/>
        <v/>
      </c>
      <c r="CK611" s="15" t="str">
        <f t="shared" si="235"/>
        <v/>
      </c>
      <c r="CL611" s="15" t="str">
        <f t="shared" si="236"/>
        <v/>
      </c>
      <c r="CM611" s="15" t="str">
        <f t="shared" si="237"/>
        <v/>
      </c>
      <c r="CN611" s="15" t="str">
        <f t="shared" si="238"/>
        <v/>
      </c>
      <c r="CO611" s="15" t="str">
        <f t="shared" si="239"/>
        <v/>
      </c>
      <c r="CP611" s="15" t="str">
        <f t="shared" si="240"/>
        <v/>
      </c>
      <c r="CQ611" s="15" t="str">
        <f t="shared" si="241"/>
        <v/>
      </c>
      <c r="CR611" s="15" t="str">
        <f t="shared" si="242"/>
        <v/>
      </c>
    </row>
    <row r="612" spans="2:96">
      <c r="B612" s="13"/>
      <c r="C612" s="15"/>
      <c r="D612" s="15"/>
      <c r="E612" s="28"/>
      <c r="F612" s="29"/>
      <c r="G612" s="29"/>
      <c r="H612" s="29"/>
      <c r="I612" s="29"/>
      <c r="J612" s="29"/>
      <c r="K612" s="29"/>
      <c r="L612" s="30"/>
      <c r="M612" s="29"/>
      <c r="N612" s="29"/>
      <c r="O612" s="29"/>
      <c r="P612" s="29"/>
      <c r="Q612" s="29"/>
      <c r="R612" s="29"/>
      <c r="S612" s="30"/>
      <c r="T612" s="31"/>
      <c r="U612" s="13"/>
      <c r="V612" s="15"/>
      <c r="W612" s="15"/>
      <c r="X612" s="15"/>
      <c r="Y612" s="15"/>
      <c r="Z612" s="15"/>
      <c r="AA612" s="15"/>
      <c r="AB612" s="32"/>
      <c r="AC612" s="15"/>
      <c r="AD612" s="15"/>
      <c r="AE612" s="15"/>
      <c r="AF612" s="15"/>
      <c r="AG612" s="15"/>
      <c r="AH612" s="15"/>
      <c r="AI612" s="15"/>
      <c r="AJ612" s="57"/>
      <c r="AK612" s="15"/>
      <c r="AL612" s="15"/>
      <c r="AM612" s="15"/>
      <c r="AN612" s="15"/>
      <c r="AO612" s="15"/>
      <c r="AP612" s="15"/>
      <c r="AQ612" s="15"/>
      <c r="AR612" s="32"/>
      <c r="AS612" s="15"/>
      <c r="AT612" s="15"/>
      <c r="AU612" s="15"/>
      <c r="AV612" s="15"/>
      <c r="AW612" s="15"/>
      <c r="AX612" s="15"/>
      <c r="AY612" s="15"/>
      <c r="AZ612" s="22"/>
      <c r="BA612" s="13"/>
      <c r="BB612" s="15"/>
      <c r="BC612" s="15"/>
      <c r="BD612" s="15"/>
      <c r="BE612" s="15"/>
      <c r="BF612" s="15"/>
      <c r="BG612" s="15"/>
      <c r="BH612" s="22"/>
      <c r="BI612" s="24"/>
      <c r="BJ612" s="34" t="str">
        <f t="shared" si="210"/>
        <v xml:space="preserve"> {
}
</v>
      </c>
      <c r="BK612" s="35" t="str">
        <f t="shared" si="243"/>
        <v xml:space="preserve">:root {
}
@media (prefers-color-scheme: dark) {
  :root {
  }
}
</v>
      </c>
      <c r="BL612" s="60" t="str">
        <f t="shared" si="244"/>
        <v xml:space="preserve">:root {
}
@media (prefers-color-scheme: dark) {
  :root {
  }
}
</v>
      </c>
      <c r="BM612" s="15" t="str">
        <f t="shared" si="211"/>
        <v/>
      </c>
      <c r="BN612" s="15" t="str">
        <f t="shared" si="212"/>
        <v/>
      </c>
      <c r="BO612" s="15" t="str">
        <f t="shared" si="213"/>
        <v/>
      </c>
      <c r="BP612" s="15" t="str">
        <f t="shared" si="214"/>
        <v/>
      </c>
      <c r="BQ612" s="15" t="str">
        <f t="shared" si="215"/>
        <v/>
      </c>
      <c r="BR612" s="15" t="str">
        <f t="shared" si="216"/>
        <v/>
      </c>
      <c r="BS612" s="15" t="str">
        <f t="shared" si="217"/>
        <v/>
      </c>
      <c r="BT612" s="15" t="str">
        <f t="shared" si="218"/>
        <v/>
      </c>
      <c r="BU612" s="15" t="str">
        <f t="shared" si="219"/>
        <v/>
      </c>
      <c r="BV612" s="15" t="str">
        <f t="shared" si="220"/>
        <v/>
      </c>
      <c r="BW612" s="15" t="str">
        <f t="shared" si="221"/>
        <v/>
      </c>
      <c r="BX612" s="15" t="str">
        <f t="shared" si="222"/>
        <v/>
      </c>
      <c r="BY612" s="15" t="str">
        <f t="shared" si="223"/>
        <v/>
      </c>
      <c r="BZ612" s="15" t="str">
        <f t="shared" si="224"/>
        <v/>
      </c>
      <c r="CA612" s="15" t="str">
        <f t="shared" si="225"/>
        <v/>
      </c>
      <c r="CB612" s="15" t="str">
        <f t="shared" si="226"/>
        <v/>
      </c>
      <c r="CC612" s="15" t="str">
        <f t="shared" si="227"/>
        <v/>
      </c>
      <c r="CD612" s="15" t="str">
        <f t="shared" si="228"/>
        <v/>
      </c>
      <c r="CE612" s="15" t="str">
        <f t="shared" si="229"/>
        <v/>
      </c>
      <c r="CF612" s="15" t="str">
        <f t="shared" si="230"/>
        <v/>
      </c>
      <c r="CG612" s="15" t="str">
        <f t="shared" si="231"/>
        <v/>
      </c>
      <c r="CH612" s="15" t="str">
        <f t="shared" si="232"/>
        <v/>
      </c>
      <c r="CI612" s="15" t="str">
        <f t="shared" si="233"/>
        <v/>
      </c>
      <c r="CJ612" s="15" t="str">
        <f t="shared" si="234"/>
        <v/>
      </c>
      <c r="CK612" s="15" t="str">
        <f t="shared" si="235"/>
        <v/>
      </c>
      <c r="CL612" s="15" t="str">
        <f t="shared" si="236"/>
        <v/>
      </c>
      <c r="CM612" s="15" t="str">
        <f t="shared" si="237"/>
        <v/>
      </c>
      <c r="CN612" s="15" t="str">
        <f t="shared" si="238"/>
        <v/>
      </c>
      <c r="CO612" s="15" t="str">
        <f t="shared" si="239"/>
        <v/>
      </c>
      <c r="CP612" s="15" t="str">
        <f t="shared" si="240"/>
        <v/>
      </c>
      <c r="CQ612" s="15" t="str">
        <f t="shared" si="241"/>
        <v/>
      </c>
      <c r="CR612" s="15" t="str">
        <f t="shared" si="242"/>
        <v/>
      </c>
    </row>
    <row r="613" spans="2:96">
      <c r="B613" s="13"/>
      <c r="C613" s="15"/>
      <c r="D613" s="15"/>
      <c r="E613" s="28"/>
      <c r="F613" s="29"/>
      <c r="G613" s="29"/>
      <c r="H613" s="29"/>
      <c r="I613" s="29"/>
      <c r="J613" s="29"/>
      <c r="K613" s="29"/>
      <c r="L613" s="30"/>
      <c r="M613" s="29"/>
      <c r="N613" s="29"/>
      <c r="O613" s="29"/>
      <c r="P613" s="29"/>
      <c r="Q613" s="29"/>
      <c r="R613" s="29"/>
      <c r="S613" s="30"/>
      <c r="T613" s="31"/>
      <c r="U613" s="13"/>
      <c r="V613" s="15"/>
      <c r="W613" s="15"/>
      <c r="X613" s="15"/>
      <c r="Y613" s="15"/>
      <c r="Z613" s="15"/>
      <c r="AA613" s="15"/>
      <c r="AB613" s="32"/>
      <c r="AC613" s="15"/>
      <c r="AD613" s="15"/>
      <c r="AE613" s="15"/>
      <c r="AF613" s="15"/>
      <c r="AG613" s="15"/>
      <c r="AH613" s="15"/>
      <c r="AI613" s="15"/>
      <c r="AJ613" s="57"/>
      <c r="AK613" s="15"/>
      <c r="AL613" s="15"/>
      <c r="AM613" s="15"/>
      <c r="AN613" s="15"/>
      <c r="AO613" s="15"/>
      <c r="AP613" s="15"/>
      <c r="AQ613" s="15"/>
      <c r="AR613" s="32"/>
      <c r="AS613" s="15"/>
      <c r="AT613" s="15"/>
      <c r="AU613" s="15"/>
      <c r="AV613" s="15"/>
      <c r="AW613" s="15"/>
      <c r="AX613" s="15"/>
      <c r="AY613" s="15"/>
      <c r="AZ613" s="22"/>
      <c r="BA613" s="13"/>
      <c r="BB613" s="15"/>
      <c r="BC613" s="15"/>
      <c r="BD613" s="15"/>
      <c r="BE613" s="15"/>
      <c r="BF613" s="15"/>
      <c r="BG613" s="15"/>
      <c r="BH613" s="22"/>
      <c r="BI613" s="24"/>
      <c r="BJ613" s="34" t="str">
        <f t="shared" si="210"/>
        <v xml:space="preserve"> {
}
</v>
      </c>
      <c r="BK613" s="35" t="str">
        <f t="shared" si="243"/>
        <v xml:space="preserve">:root {
}
@media (prefers-color-scheme: dark) {
  :root {
  }
}
</v>
      </c>
      <c r="BL613" s="60" t="str">
        <f t="shared" si="244"/>
        <v xml:space="preserve">:root {
}
@media (prefers-color-scheme: dark) {
  :root {
  }
}
</v>
      </c>
      <c r="BM613" s="15" t="str">
        <f t="shared" si="211"/>
        <v/>
      </c>
      <c r="BN613" s="15" t="str">
        <f t="shared" si="212"/>
        <v/>
      </c>
      <c r="BO613" s="15" t="str">
        <f t="shared" si="213"/>
        <v/>
      </c>
      <c r="BP613" s="15" t="str">
        <f t="shared" si="214"/>
        <v/>
      </c>
      <c r="BQ613" s="15" t="str">
        <f t="shared" si="215"/>
        <v/>
      </c>
      <c r="BR613" s="15" t="str">
        <f t="shared" si="216"/>
        <v/>
      </c>
      <c r="BS613" s="15" t="str">
        <f t="shared" si="217"/>
        <v/>
      </c>
      <c r="BT613" s="15" t="str">
        <f t="shared" si="218"/>
        <v/>
      </c>
      <c r="BU613" s="15" t="str">
        <f t="shared" si="219"/>
        <v/>
      </c>
      <c r="BV613" s="15" t="str">
        <f t="shared" si="220"/>
        <v/>
      </c>
      <c r="BW613" s="15" t="str">
        <f t="shared" si="221"/>
        <v/>
      </c>
      <c r="BX613" s="15" t="str">
        <f t="shared" si="222"/>
        <v/>
      </c>
      <c r="BY613" s="15" t="str">
        <f t="shared" si="223"/>
        <v/>
      </c>
      <c r="BZ613" s="15" t="str">
        <f t="shared" si="224"/>
        <v/>
      </c>
      <c r="CA613" s="15" t="str">
        <f t="shared" si="225"/>
        <v/>
      </c>
      <c r="CB613" s="15" t="str">
        <f t="shared" si="226"/>
        <v/>
      </c>
      <c r="CC613" s="15" t="str">
        <f t="shared" si="227"/>
        <v/>
      </c>
      <c r="CD613" s="15" t="str">
        <f t="shared" si="228"/>
        <v/>
      </c>
      <c r="CE613" s="15" t="str">
        <f t="shared" si="229"/>
        <v/>
      </c>
      <c r="CF613" s="15" t="str">
        <f t="shared" si="230"/>
        <v/>
      </c>
      <c r="CG613" s="15" t="str">
        <f t="shared" si="231"/>
        <v/>
      </c>
      <c r="CH613" s="15" t="str">
        <f t="shared" si="232"/>
        <v/>
      </c>
      <c r="CI613" s="15" t="str">
        <f t="shared" si="233"/>
        <v/>
      </c>
      <c r="CJ613" s="15" t="str">
        <f t="shared" si="234"/>
        <v/>
      </c>
      <c r="CK613" s="15" t="str">
        <f t="shared" si="235"/>
        <v/>
      </c>
      <c r="CL613" s="15" t="str">
        <f t="shared" si="236"/>
        <v/>
      </c>
      <c r="CM613" s="15" t="str">
        <f t="shared" si="237"/>
        <v/>
      </c>
      <c r="CN613" s="15" t="str">
        <f t="shared" si="238"/>
        <v/>
      </c>
      <c r="CO613" s="15" t="str">
        <f t="shared" si="239"/>
        <v/>
      </c>
      <c r="CP613" s="15" t="str">
        <f t="shared" si="240"/>
        <v/>
      </c>
      <c r="CQ613" s="15" t="str">
        <f t="shared" si="241"/>
        <v/>
      </c>
      <c r="CR613" s="15" t="str">
        <f t="shared" si="242"/>
        <v/>
      </c>
    </row>
    <row r="614" spans="2:96">
      <c r="B614" s="13"/>
      <c r="C614" s="15"/>
      <c r="D614" s="15"/>
      <c r="E614" s="28"/>
      <c r="F614" s="29"/>
      <c r="G614" s="29"/>
      <c r="H614" s="29"/>
      <c r="I614" s="29"/>
      <c r="J614" s="29"/>
      <c r="K614" s="29"/>
      <c r="L614" s="30"/>
      <c r="M614" s="29"/>
      <c r="N614" s="29"/>
      <c r="O614" s="29"/>
      <c r="P614" s="29"/>
      <c r="Q614" s="29"/>
      <c r="R614" s="29"/>
      <c r="S614" s="30"/>
      <c r="T614" s="31"/>
      <c r="U614" s="13"/>
      <c r="V614" s="15"/>
      <c r="W614" s="15"/>
      <c r="X614" s="15"/>
      <c r="Y614" s="15"/>
      <c r="Z614" s="15"/>
      <c r="AA614" s="15"/>
      <c r="AB614" s="32"/>
      <c r="AC614" s="15"/>
      <c r="AD614" s="15"/>
      <c r="AE614" s="15"/>
      <c r="AF614" s="15"/>
      <c r="AG614" s="15"/>
      <c r="AH614" s="15"/>
      <c r="AI614" s="15"/>
      <c r="AJ614" s="57"/>
      <c r="AK614" s="15"/>
      <c r="AL614" s="15"/>
      <c r="AM614" s="15"/>
      <c r="AN614" s="15"/>
      <c r="AO614" s="15"/>
      <c r="AP614" s="15"/>
      <c r="AQ614" s="15"/>
      <c r="AR614" s="32"/>
      <c r="AS614" s="15"/>
      <c r="AT614" s="15"/>
      <c r="AU614" s="15"/>
      <c r="AV614" s="15"/>
      <c r="AW614" s="15"/>
      <c r="AX614" s="15"/>
      <c r="AY614" s="15"/>
      <c r="AZ614" s="22"/>
      <c r="BA614" s="13"/>
      <c r="BB614" s="15"/>
      <c r="BC614" s="15"/>
      <c r="BD614" s="15"/>
      <c r="BE614" s="15"/>
      <c r="BF614" s="15"/>
      <c r="BG614" s="15"/>
      <c r="BH614" s="22"/>
      <c r="BI614" s="24"/>
      <c r="BJ614" s="34" t="str">
        <f t="shared" si="210"/>
        <v xml:space="preserve"> {
}
</v>
      </c>
      <c r="BK614" s="35" t="str">
        <f t="shared" si="243"/>
        <v xml:space="preserve">:root {
}
@media (prefers-color-scheme: dark) {
  :root {
  }
}
</v>
      </c>
      <c r="BL614" s="60" t="str">
        <f t="shared" si="244"/>
        <v xml:space="preserve">:root {
}
@media (prefers-color-scheme: dark) {
  :root {
  }
}
</v>
      </c>
      <c r="BM614" s="15" t="str">
        <f t="shared" si="211"/>
        <v/>
      </c>
      <c r="BN614" s="15" t="str">
        <f t="shared" si="212"/>
        <v/>
      </c>
      <c r="BO614" s="15" t="str">
        <f t="shared" si="213"/>
        <v/>
      </c>
      <c r="BP614" s="15" t="str">
        <f t="shared" si="214"/>
        <v/>
      </c>
      <c r="BQ614" s="15" t="str">
        <f t="shared" si="215"/>
        <v/>
      </c>
      <c r="BR614" s="15" t="str">
        <f t="shared" si="216"/>
        <v/>
      </c>
      <c r="BS614" s="15" t="str">
        <f t="shared" si="217"/>
        <v/>
      </c>
      <c r="BT614" s="15" t="str">
        <f t="shared" si="218"/>
        <v/>
      </c>
      <c r="BU614" s="15" t="str">
        <f t="shared" si="219"/>
        <v/>
      </c>
      <c r="BV614" s="15" t="str">
        <f t="shared" si="220"/>
        <v/>
      </c>
      <c r="BW614" s="15" t="str">
        <f t="shared" si="221"/>
        <v/>
      </c>
      <c r="BX614" s="15" t="str">
        <f t="shared" si="222"/>
        <v/>
      </c>
      <c r="BY614" s="15" t="str">
        <f t="shared" si="223"/>
        <v/>
      </c>
      <c r="BZ614" s="15" t="str">
        <f t="shared" si="224"/>
        <v/>
      </c>
      <c r="CA614" s="15" t="str">
        <f t="shared" si="225"/>
        <v/>
      </c>
      <c r="CB614" s="15" t="str">
        <f t="shared" si="226"/>
        <v/>
      </c>
      <c r="CC614" s="15" t="str">
        <f t="shared" si="227"/>
        <v/>
      </c>
      <c r="CD614" s="15" t="str">
        <f t="shared" si="228"/>
        <v/>
      </c>
      <c r="CE614" s="15" t="str">
        <f t="shared" si="229"/>
        <v/>
      </c>
      <c r="CF614" s="15" t="str">
        <f t="shared" si="230"/>
        <v/>
      </c>
      <c r="CG614" s="15" t="str">
        <f t="shared" si="231"/>
        <v/>
      </c>
      <c r="CH614" s="15" t="str">
        <f t="shared" si="232"/>
        <v/>
      </c>
      <c r="CI614" s="15" t="str">
        <f t="shared" si="233"/>
        <v/>
      </c>
      <c r="CJ614" s="15" t="str">
        <f t="shared" si="234"/>
        <v/>
      </c>
      <c r="CK614" s="15" t="str">
        <f t="shared" si="235"/>
        <v/>
      </c>
      <c r="CL614" s="15" t="str">
        <f t="shared" si="236"/>
        <v/>
      </c>
      <c r="CM614" s="15" t="str">
        <f t="shared" si="237"/>
        <v/>
      </c>
      <c r="CN614" s="15" t="str">
        <f t="shared" si="238"/>
        <v/>
      </c>
      <c r="CO614" s="15" t="str">
        <f t="shared" si="239"/>
        <v/>
      </c>
      <c r="CP614" s="15" t="str">
        <f t="shared" si="240"/>
        <v/>
      </c>
      <c r="CQ614" s="15" t="str">
        <f t="shared" si="241"/>
        <v/>
      </c>
      <c r="CR614" s="15" t="str">
        <f t="shared" si="242"/>
        <v/>
      </c>
    </row>
    <row r="615" spans="2:96">
      <c r="B615" s="13"/>
      <c r="C615" s="15"/>
      <c r="D615" s="15"/>
      <c r="E615" s="28"/>
      <c r="F615" s="29"/>
      <c r="G615" s="29"/>
      <c r="H615" s="29"/>
      <c r="I615" s="29"/>
      <c r="J615" s="29"/>
      <c r="K615" s="29"/>
      <c r="L615" s="30"/>
      <c r="M615" s="29"/>
      <c r="N615" s="29"/>
      <c r="O615" s="29"/>
      <c r="P615" s="29"/>
      <c r="Q615" s="29"/>
      <c r="R615" s="29"/>
      <c r="S615" s="30"/>
      <c r="T615" s="31"/>
      <c r="U615" s="13"/>
      <c r="V615" s="15"/>
      <c r="W615" s="15"/>
      <c r="X615" s="15"/>
      <c r="Y615" s="15"/>
      <c r="Z615" s="15"/>
      <c r="AA615" s="15"/>
      <c r="AB615" s="32"/>
      <c r="AC615" s="15"/>
      <c r="AD615" s="15"/>
      <c r="AE615" s="15"/>
      <c r="AF615" s="15"/>
      <c r="AG615" s="15"/>
      <c r="AH615" s="15"/>
      <c r="AI615" s="15"/>
      <c r="AJ615" s="57"/>
      <c r="AK615" s="15"/>
      <c r="AL615" s="15"/>
      <c r="AM615" s="15"/>
      <c r="AN615" s="15"/>
      <c r="AO615" s="15"/>
      <c r="AP615" s="15"/>
      <c r="AQ615" s="15"/>
      <c r="AR615" s="32"/>
      <c r="AS615" s="15"/>
      <c r="AT615" s="15"/>
      <c r="AU615" s="15"/>
      <c r="AV615" s="15"/>
      <c r="AW615" s="15"/>
      <c r="AX615" s="15"/>
      <c r="AY615" s="15"/>
      <c r="AZ615" s="22"/>
      <c r="BA615" s="13"/>
      <c r="BB615" s="15"/>
      <c r="BC615" s="15"/>
      <c r="BD615" s="15"/>
      <c r="BE615" s="15"/>
      <c r="BF615" s="15"/>
      <c r="BG615" s="15"/>
      <c r="BH615" s="22"/>
      <c r="BI615" s="24"/>
      <c r="BJ615" s="34" t="str">
        <f t="shared" si="210"/>
        <v xml:space="preserve"> {
}
</v>
      </c>
      <c r="BK615" s="35" t="str">
        <f t="shared" si="243"/>
        <v xml:space="preserve">:root {
}
@media (prefers-color-scheme: dark) {
  :root {
  }
}
</v>
      </c>
      <c r="BL615" s="60" t="str">
        <f t="shared" si="244"/>
        <v xml:space="preserve">:root {
}
@media (prefers-color-scheme: dark) {
  :root {
  }
}
</v>
      </c>
      <c r="BM615" s="15" t="str">
        <f t="shared" si="211"/>
        <v/>
      </c>
      <c r="BN615" s="15" t="str">
        <f t="shared" si="212"/>
        <v/>
      </c>
      <c r="BO615" s="15" t="str">
        <f t="shared" si="213"/>
        <v/>
      </c>
      <c r="BP615" s="15" t="str">
        <f t="shared" si="214"/>
        <v/>
      </c>
      <c r="BQ615" s="15" t="str">
        <f t="shared" si="215"/>
        <v/>
      </c>
      <c r="BR615" s="15" t="str">
        <f t="shared" si="216"/>
        <v/>
      </c>
      <c r="BS615" s="15" t="str">
        <f t="shared" si="217"/>
        <v/>
      </c>
      <c r="BT615" s="15" t="str">
        <f t="shared" si="218"/>
        <v/>
      </c>
      <c r="BU615" s="15" t="str">
        <f t="shared" si="219"/>
        <v/>
      </c>
      <c r="BV615" s="15" t="str">
        <f t="shared" si="220"/>
        <v/>
      </c>
      <c r="BW615" s="15" t="str">
        <f t="shared" si="221"/>
        <v/>
      </c>
      <c r="BX615" s="15" t="str">
        <f t="shared" si="222"/>
        <v/>
      </c>
      <c r="BY615" s="15" t="str">
        <f t="shared" si="223"/>
        <v/>
      </c>
      <c r="BZ615" s="15" t="str">
        <f t="shared" si="224"/>
        <v/>
      </c>
      <c r="CA615" s="15" t="str">
        <f t="shared" si="225"/>
        <v/>
      </c>
      <c r="CB615" s="15" t="str">
        <f t="shared" si="226"/>
        <v/>
      </c>
      <c r="CC615" s="15" t="str">
        <f t="shared" si="227"/>
        <v/>
      </c>
      <c r="CD615" s="15" t="str">
        <f t="shared" si="228"/>
        <v/>
      </c>
      <c r="CE615" s="15" t="str">
        <f t="shared" si="229"/>
        <v/>
      </c>
      <c r="CF615" s="15" t="str">
        <f t="shared" si="230"/>
        <v/>
      </c>
      <c r="CG615" s="15" t="str">
        <f t="shared" si="231"/>
        <v/>
      </c>
      <c r="CH615" s="15" t="str">
        <f t="shared" si="232"/>
        <v/>
      </c>
      <c r="CI615" s="15" t="str">
        <f t="shared" si="233"/>
        <v/>
      </c>
      <c r="CJ615" s="15" t="str">
        <f t="shared" si="234"/>
        <v/>
      </c>
      <c r="CK615" s="15" t="str">
        <f t="shared" si="235"/>
        <v/>
      </c>
      <c r="CL615" s="15" t="str">
        <f t="shared" si="236"/>
        <v/>
      </c>
      <c r="CM615" s="15" t="str">
        <f t="shared" si="237"/>
        <v/>
      </c>
      <c r="CN615" s="15" t="str">
        <f t="shared" si="238"/>
        <v/>
      </c>
      <c r="CO615" s="15" t="str">
        <f t="shared" si="239"/>
        <v/>
      </c>
      <c r="CP615" s="15" t="str">
        <f t="shared" si="240"/>
        <v/>
      </c>
      <c r="CQ615" s="15" t="str">
        <f t="shared" si="241"/>
        <v/>
      </c>
      <c r="CR615" s="15" t="str">
        <f t="shared" si="242"/>
        <v/>
      </c>
    </row>
    <row r="616" spans="2:96">
      <c r="B616" s="13"/>
      <c r="C616" s="15"/>
      <c r="D616" s="15"/>
      <c r="E616" s="28"/>
      <c r="F616" s="29"/>
      <c r="G616" s="29"/>
      <c r="H616" s="29"/>
      <c r="I616" s="29"/>
      <c r="J616" s="29"/>
      <c r="K616" s="29"/>
      <c r="L616" s="30"/>
      <c r="M616" s="29"/>
      <c r="N616" s="29"/>
      <c r="O616" s="29"/>
      <c r="P616" s="29"/>
      <c r="Q616" s="29"/>
      <c r="R616" s="29"/>
      <c r="S616" s="30"/>
      <c r="T616" s="31"/>
      <c r="U616" s="13"/>
      <c r="V616" s="15"/>
      <c r="W616" s="15"/>
      <c r="X616" s="15"/>
      <c r="Y616" s="15"/>
      <c r="Z616" s="15"/>
      <c r="AA616" s="15"/>
      <c r="AB616" s="32"/>
      <c r="AC616" s="15"/>
      <c r="AD616" s="15"/>
      <c r="AE616" s="15"/>
      <c r="AF616" s="15"/>
      <c r="AG616" s="15"/>
      <c r="AH616" s="15"/>
      <c r="AI616" s="15"/>
      <c r="AJ616" s="57"/>
      <c r="AK616" s="15"/>
      <c r="AL616" s="15"/>
      <c r="AM616" s="15"/>
      <c r="AN616" s="15"/>
      <c r="AO616" s="15"/>
      <c r="AP616" s="15"/>
      <c r="AQ616" s="15"/>
      <c r="AR616" s="32"/>
      <c r="AS616" s="15"/>
      <c r="AT616" s="15"/>
      <c r="AU616" s="15"/>
      <c r="AV616" s="15"/>
      <c r="AW616" s="15"/>
      <c r="AX616" s="15"/>
      <c r="AY616" s="15"/>
      <c r="AZ616" s="22"/>
      <c r="BA616" s="13"/>
      <c r="BB616" s="15"/>
      <c r="BC616" s="15"/>
      <c r="BD616" s="15"/>
      <c r="BE616" s="15"/>
      <c r="BF616" s="15"/>
      <c r="BG616" s="15"/>
      <c r="BH616" s="22"/>
      <c r="BI616" s="24"/>
      <c r="BJ616" s="34" t="str">
        <f t="shared" si="210"/>
        <v xml:space="preserve"> {
}
</v>
      </c>
      <c r="BK616" s="35" t="str">
        <f t="shared" si="243"/>
        <v xml:space="preserve">:root {
}
@media (prefers-color-scheme: dark) {
  :root {
  }
}
</v>
      </c>
      <c r="BL616" s="60" t="str">
        <f t="shared" si="244"/>
        <v xml:space="preserve">:root {
}
@media (prefers-color-scheme: dark) {
  :root {
  }
}
</v>
      </c>
      <c r="BM616" s="15" t="str">
        <f t="shared" si="211"/>
        <v/>
      </c>
      <c r="BN616" s="15" t="str">
        <f t="shared" si="212"/>
        <v/>
      </c>
      <c r="BO616" s="15" t="str">
        <f t="shared" si="213"/>
        <v/>
      </c>
      <c r="BP616" s="15" t="str">
        <f t="shared" si="214"/>
        <v/>
      </c>
      <c r="BQ616" s="15" t="str">
        <f t="shared" si="215"/>
        <v/>
      </c>
      <c r="BR616" s="15" t="str">
        <f t="shared" si="216"/>
        <v/>
      </c>
      <c r="BS616" s="15" t="str">
        <f t="shared" si="217"/>
        <v/>
      </c>
      <c r="BT616" s="15" t="str">
        <f t="shared" si="218"/>
        <v/>
      </c>
      <c r="BU616" s="15" t="str">
        <f t="shared" si="219"/>
        <v/>
      </c>
      <c r="BV616" s="15" t="str">
        <f t="shared" si="220"/>
        <v/>
      </c>
      <c r="BW616" s="15" t="str">
        <f t="shared" si="221"/>
        <v/>
      </c>
      <c r="BX616" s="15" t="str">
        <f t="shared" si="222"/>
        <v/>
      </c>
      <c r="BY616" s="15" t="str">
        <f t="shared" si="223"/>
        <v/>
      </c>
      <c r="BZ616" s="15" t="str">
        <f t="shared" si="224"/>
        <v/>
      </c>
      <c r="CA616" s="15" t="str">
        <f t="shared" si="225"/>
        <v/>
      </c>
      <c r="CB616" s="15" t="str">
        <f t="shared" si="226"/>
        <v/>
      </c>
      <c r="CC616" s="15" t="str">
        <f t="shared" si="227"/>
        <v/>
      </c>
      <c r="CD616" s="15" t="str">
        <f t="shared" si="228"/>
        <v/>
      </c>
      <c r="CE616" s="15" t="str">
        <f t="shared" si="229"/>
        <v/>
      </c>
      <c r="CF616" s="15" t="str">
        <f t="shared" si="230"/>
        <v/>
      </c>
      <c r="CG616" s="15" t="str">
        <f t="shared" si="231"/>
        <v/>
      </c>
      <c r="CH616" s="15" t="str">
        <f t="shared" si="232"/>
        <v/>
      </c>
      <c r="CI616" s="15" t="str">
        <f t="shared" si="233"/>
        <v/>
      </c>
      <c r="CJ616" s="15" t="str">
        <f t="shared" si="234"/>
        <v/>
      </c>
      <c r="CK616" s="15" t="str">
        <f t="shared" si="235"/>
        <v/>
      </c>
      <c r="CL616" s="15" t="str">
        <f t="shared" si="236"/>
        <v/>
      </c>
      <c r="CM616" s="15" t="str">
        <f t="shared" si="237"/>
        <v/>
      </c>
      <c r="CN616" s="15" t="str">
        <f t="shared" si="238"/>
        <v/>
      </c>
      <c r="CO616" s="15" t="str">
        <f t="shared" si="239"/>
        <v/>
      </c>
      <c r="CP616" s="15" t="str">
        <f t="shared" si="240"/>
        <v/>
      </c>
      <c r="CQ616" s="15" t="str">
        <f t="shared" si="241"/>
        <v/>
      </c>
      <c r="CR616" s="15" t="str">
        <f t="shared" si="242"/>
        <v/>
      </c>
    </row>
    <row r="617" spans="2:96">
      <c r="B617" s="13"/>
      <c r="C617" s="15"/>
      <c r="D617" s="15"/>
      <c r="E617" s="28"/>
      <c r="F617" s="29"/>
      <c r="G617" s="29"/>
      <c r="H617" s="29"/>
      <c r="I617" s="29"/>
      <c r="J617" s="29"/>
      <c r="K617" s="29"/>
      <c r="L617" s="30"/>
      <c r="M617" s="29"/>
      <c r="N617" s="29"/>
      <c r="O617" s="29"/>
      <c r="P617" s="29"/>
      <c r="Q617" s="29"/>
      <c r="R617" s="29"/>
      <c r="S617" s="30"/>
      <c r="T617" s="31"/>
      <c r="U617" s="13"/>
      <c r="V617" s="15"/>
      <c r="W617" s="15"/>
      <c r="X617" s="15"/>
      <c r="Y617" s="15"/>
      <c r="Z617" s="15"/>
      <c r="AA617" s="15"/>
      <c r="AB617" s="32"/>
      <c r="AC617" s="15"/>
      <c r="AD617" s="15"/>
      <c r="AE617" s="15"/>
      <c r="AF617" s="15"/>
      <c r="AG617" s="15"/>
      <c r="AH617" s="15"/>
      <c r="AI617" s="15"/>
      <c r="AJ617" s="57"/>
      <c r="AK617" s="15"/>
      <c r="AL617" s="15"/>
      <c r="AM617" s="15"/>
      <c r="AN617" s="15"/>
      <c r="AO617" s="15"/>
      <c r="AP617" s="15"/>
      <c r="AQ617" s="15"/>
      <c r="AR617" s="32"/>
      <c r="AS617" s="15"/>
      <c r="AT617" s="15"/>
      <c r="AU617" s="15"/>
      <c r="AV617" s="15"/>
      <c r="AW617" s="15"/>
      <c r="AX617" s="15"/>
      <c r="AY617" s="15"/>
      <c r="AZ617" s="22"/>
      <c r="BA617" s="13"/>
      <c r="BB617" s="15"/>
      <c r="BC617" s="15"/>
      <c r="BD617" s="15"/>
      <c r="BE617" s="15"/>
      <c r="BF617" s="15"/>
      <c r="BG617" s="15"/>
      <c r="BH617" s="22"/>
      <c r="BI617" s="24"/>
      <c r="BJ617" s="34" t="str">
        <f t="shared" si="210"/>
        <v xml:space="preserve"> {
}
</v>
      </c>
      <c r="BK617" s="35" t="str">
        <f t="shared" si="243"/>
        <v xml:space="preserve">:root {
}
@media (prefers-color-scheme: dark) {
  :root {
  }
}
</v>
      </c>
      <c r="BL617" s="60" t="str">
        <f t="shared" si="244"/>
        <v xml:space="preserve">:root {
}
@media (prefers-color-scheme: dark) {
  :root {
  }
}
</v>
      </c>
      <c r="BM617" s="15" t="str">
        <f t="shared" si="211"/>
        <v/>
      </c>
      <c r="BN617" s="15" t="str">
        <f t="shared" si="212"/>
        <v/>
      </c>
      <c r="BO617" s="15" t="str">
        <f t="shared" si="213"/>
        <v/>
      </c>
      <c r="BP617" s="15" t="str">
        <f t="shared" si="214"/>
        <v/>
      </c>
      <c r="BQ617" s="15" t="str">
        <f t="shared" si="215"/>
        <v/>
      </c>
      <c r="BR617" s="15" t="str">
        <f t="shared" si="216"/>
        <v/>
      </c>
      <c r="BS617" s="15" t="str">
        <f t="shared" si="217"/>
        <v/>
      </c>
      <c r="BT617" s="15" t="str">
        <f t="shared" si="218"/>
        <v/>
      </c>
      <c r="BU617" s="15" t="str">
        <f t="shared" si="219"/>
        <v/>
      </c>
      <c r="BV617" s="15" t="str">
        <f t="shared" si="220"/>
        <v/>
      </c>
      <c r="BW617" s="15" t="str">
        <f t="shared" si="221"/>
        <v/>
      </c>
      <c r="BX617" s="15" t="str">
        <f t="shared" si="222"/>
        <v/>
      </c>
      <c r="BY617" s="15" t="str">
        <f t="shared" si="223"/>
        <v/>
      </c>
      <c r="BZ617" s="15" t="str">
        <f t="shared" si="224"/>
        <v/>
      </c>
      <c r="CA617" s="15" t="str">
        <f t="shared" si="225"/>
        <v/>
      </c>
      <c r="CB617" s="15" t="str">
        <f t="shared" si="226"/>
        <v/>
      </c>
      <c r="CC617" s="15" t="str">
        <f t="shared" si="227"/>
        <v/>
      </c>
      <c r="CD617" s="15" t="str">
        <f t="shared" si="228"/>
        <v/>
      </c>
      <c r="CE617" s="15" t="str">
        <f t="shared" si="229"/>
        <v/>
      </c>
      <c r="CF617" s="15" t="str">
        <f t="shared" si="230"/>
        <v/>
      </c>
      <c r="CG617" s="15" t="str">
        <f t="shared" si="231"/>
        <v/>
      </c>
      <c r="CH617" s="15" t="str">
        <f t="shared" si="232"/>
        <v/>
      </c>
      <c r="CI617" s="15" t="str">
        <f t="shared" si="233"/>
        <v/>
      </c>
      <c r="CJ617" s="15" t="str">
        <f t="shared" si="234"/>
        <v/>
      </c>
      <c r="CK617" s="15" t="str">
        <f t="shared" si="235"/>
        <v/>
      </c>
      <c r="CL617" s="15" t="str">
        <f t="shared" si="236"/>
        <v/>
      </c>
      <c r="CM617" s="15" t="str">
        <f t="shared" si="237"/>
        <v/>
      </c>
      <c r="CN617" s="15" t="str">
        <f t="shared" si="238"/>
        <v/>
      </c>
      <c r="CO617" s="15" t="str">
        <f t="shared" si="239"/>
        <v/>
      </c>
      <c r="CP617" s="15" t="str">
        <f t="shared" si="240"/>
        <v/>
      </c>
      <c r="CQ617" s="15" t="str">
        <f t="shared" si="241"/>
        <v/>
      </c>
      <c r="CR617" s="15" t="str">
        <f t="shared" si="242"/>
        <v/>
      </c>
    </row>
    <row r="618" spans="2:96">
      <c r="B618" s="13"/>
      <c r="C618" s="15"/>
      <c r="D618" s="15"/>
      <c r="E618" s="28"/>
      <c r="F618" s="29"/>
      <c r="G618" s="29"/>
      <c r="H618" s="29"/>
      <c r="I618" s="29"/>
      <c r="J618" s="29"/>
      <c r="K618" s="29"/>
      <c r="L618" s="30"/>
      <c r="M618" s="29"/>
      <c r="N618" s="29"/>
      <c r="O618" s="29"/>
      <c r="P618" s="29"/>
      <c r="Q618" s="29"/>
      <c r="R618" s="29"/>
      <c r="S618" s="30"/>
      <c r="T618" s="31"/>
      <c r="U618" s="13"/>
      <c r="V618" s="15"/>
      <c r="W618" s="15"/>
      <c r="X618" s="15"/>
      <c r="Y618" s="15"/>
      <c r="Z618" s="15"/>
      <c r="AA618" s="15"/>
      <c r="AB618" s="32"/>
      <c r="AC618" s="15"/>
      <c r="AD618" s="15"/>
      <c r="AE618" s="15"/>
      <c r="AF618" s="15"/>
      <c r="AG618" s="15"/>
      <c r="AH618" s="15"/>
      <c r="AI618" s="15"/>
      <c r="AJ618" s="57"/>
      <c r="AK618" s="15"/>
      <c r="AL618" s="15"/>
      <c r="AM618" s="15"/>
      <c r="AN618" s="15"/>
      <c r="AO618" s="15"/>
      <c r="AP618" s="15"/>
      <c r="AQ618" s="15"/>
      <c r="AR618" s="32"/>
      <c r="AS618" s="15"/>
      <c r="AT618" s="15"/>
      <c r="AU618" s="15"/>
      <c r="AV618" s="15"/>
      <c r="AW618" s="15"/>
      <c r="AX618" s="15"/>
      <c r="AY618" s="15"/>
      <c r="AZ618" s="22"/>
      <c r="BA618" s="13"/>
      <c r="BB618" s="15"/>
      <c r="BC618" s="15"/>
      <c r="BD618" s="15"/>
      <c r="BE618" s="15"/>
      <c r="BF618" s="15"/>
      <c r="BG618" s="15"/>
      <c r="BH618" s="22"/>
      <c r="BI618" s="24"/>
      <c r="BJ618" s="34" t="str">
        <f t="shared" si="210"/>
        <v xml:space="preserve"> {
}
</v>
      </c>
      <c r="BK618" s="35" t="str">
        <f t="shared" si="243"/>
        <v xml:space="preserve">:root {
}
@media (prefers-color-scheme: dark) {
  :root {
  }
}
</v>
      </c>
      <c r="BL618" s="60" t="str">
        <f t="shared" si="244"/>
        <v xml:space="preserve">:root {
}
@media (prefers-color-scheme: dark) {
  :root {
  }
}
</v>
      </c>
      <c r="BM618" s="15" t="str">
        <f t="shared" si="211"/>
        <v/>
      </c>
      <c r="BN618" s="15" t="str">
        <f t="shared" si="212"/>
        <v/>
      </c>
      <c r="BO618" s="15" t="str">
        <f t="shared" si="213"/>
        <v/>
      </c>
      <c r="BP618" s="15" t="str">
        <f t="shared" si="214"/>
        <v/>
      </c>
      <c r="BQ618" s="15" t="str">
        <f t="shared" si="215"/>
        <v/>
      </c>
      <c r="BR618" s="15" t="str">
        <f t="shared" si="216"/>
        <v/>
      </c>
      <c r="BS618" s="15" t="str">
        <f t="shared" si="217"/>
        <v/>
      </c>
      <c r="BT618" s="15" t="str">
        <f t="shared" si="218"/>
        <v/>
      </c>
      <c r="BU618" s="15" t="str">
        <f t="shared" si="219"/>
        <v/>
      </c>
      <c r="BV618" s="15" t="str">
        <f t="shared" si="220"/>
        <v/>
      </c>
      <c r="BW618" s="15" t="str">
        <f t="shared" si="221"/>
        <v/>
      </c>
      <c r="BX618" s="15" t="str">
        <f t="shared" si="222"/>
        <v/>
      </c>
      <c r="BY618" s="15" t="str">
        <f t="shared" si="223"/>
        <v/>
      </c>
      <c r="BZ618" s="15" t="str">
        <f t="shared" si="224"/>
        <v/>
      </c>
      <c r="CA618" s="15" t="str">
        <f t="shared" si="225"/>
        <v/>
      </c>
      <c r="CB618" s="15" t="str">
        <f t="shared" si="226"/>
        <v/>
      </c>
      <c r="CC618" s="15" t="str">
        <f t="shared" si="227"/>
        <v/>
      </c>
      <c r="CD618" s="15" t="str">
        <f t="shared" si="228"/>
        <v/>
      </c>
      <c r="CE618" s="15" t="str">
        <f t="shared" si="229"/>
        <v/>
      </c>
      <c r="CF618" s="15" t="str">
        <f t="shared" si="230"/>
        <v/>
      </c>
      <c r="CG618" s="15" t="str">
        <f t="shared" si="231"/>
        <v/>
      </c>
      <c r="CH618" s="15" t="str">
        <f t="shared" si="232"/>
        <v/>
      </c>
      <c r="CI618" s="15" t="str">
        <f t="shared" si="233"/>
        <v/>
      </c>
      <c r="CJ618" s="15" t="str">
        <f t="shared" si="234"/>
        <v/>
      </c>
      <c r="CK618" s="15" t="str">
        <f t="shared" si="235"/>
        <v/>
      </c>
      <c r="CL618" s="15" t="str">
        <f t="shared" si="236"/>
        <v/>
      </c>
      <c r="CM618" s="15" t="str">
        <f t="shared" si="237"/>
        <v/>
      </c>
      <c r="CN618" s="15" t="str">
        <f t="shared" si="238"/>
        <v/>
      </c>
      <c r="CO618" s="15" t="str">
        <f t="shared" si="239"/>
        <v/>
      </c>
      <c r="CP618" s="15" t="str">
        <f t="shared" si="240"/>
        <v/>
      </c>
      <c r="CQ618" s="15" t="str">
        <f t="shared" si="241"/>
        <v/>
      </c>
      <c r="CR618" s="15" t="str">
        <f t="shared" si="242"/>
        <v/>
      </c>
    </row>
    <row r="619" spans="2:96">
      <c r="B619" s="13"/>
      <c r="C619" s="15"/>
      <c r="D619" s="15"/>
      <c r="E619" s="28"/>
      <c r="F619" s="29"/>
      <c r="G619" s="29"/>
      <c r="H619" s="29"/>
      <c r="I619" s="29"/>
      <c r="J619" s="29"/>
      <c r="K619" s="29"/>
      <c r="L619" s="30"/>
      <c r="M619" s="29"/>
      <c r="N619" s="29"/>
      <c r="O619" s="29"/>
      <c r="P619" s="29"/>
      <c r="Q619" s="29"/>
      <c r="R619" s="29"/>
      <c r="S619" s="30"/>
      <c r="T619" s="31"/>
      <c r="U619" s="13"/>
      <c r="V619" s="15"/>
      <c r="W619" s="15"/>
      <c r="X619" s="15"/>
      <c r="Y619" s="15"/>
      <c r="Z619" s="15"/>
      <c r="AA619" s="15"/>
      <c r="AB619" s="32"/>
      <c r="AC619" s="15"/>
      <c r="AD619" s="15"/>
      <c r="AE619" s="15"/>
      <c r="AF619" s="15"/>
      <c r="AG619" s="15"/>
      <c r="AH619" s="15"/>
      <c r="AI619" s="15"/>
      <c r="AJ619" s="57"/>
      <c r="AK619" s="15"/>
      <c r="AL619" s="15"/>
      <c r="AM619" s="15"/>
      <c r="AN619" s="15"/>
      <c r="AO619" s="15"/>
      <c r="AP619" s="15"/>
      <c r="AQ619" s="15"/>
      <c r="AR619" s="32"/>
      <c r="AS619" s="15"/>
      <c r="AT619" s="15"/>
      <c r="AU619" s="15"/>
      <c r="AV619" s="15"/>
      <c r="AW619" s="15"/>
      <c r="AX619" s="15"/>
      <c r="AY619" s="15"/>
      <c r="AZ619" s="22"/>
      <c r="BA619" s="13"/>
      <c r="BB619" s="15"/>
      <c r="BC619" s="15"/>
      <c r="BD619" s="15"/>
      <c r="BE619" s="15"/>
      <c r="BF619" s="15"/>
      <c r="BG619" s="15"/>
      <c r="BH619" s="22"/>
      <c r="BI619" s="24"/>
      <c r="BJ619" s="34" t="str">
        <f t="shared" si="210"/>
        <v xml:space="preserve"> {
}
</v>
      </c>
      <c r="BK619" s="35" t="str">
        <f t="shared" si="243"/>
        <v xml:space="preserve">:root {
}
@media (prefers-color-scheme: dark) {
  :root {
  }
}
</v>
      </c>
      <c r="BL619" s="60" t="str">
        <f t="shared" si="244"/>
        <v xml:space="preserve">:root {
}
@media (prefers-color-scheme: dark) {
  :root {
  }
}
</v>
      </c>
      <c r="BM619" s="15" t="str">
        <f t="shared" si="211"/>
        <v/>
      </c>
      <c r="BN619" s="15" t="str">
        <f t="shared" si="212"/>
        <v/>
      </c>
      <c r="BO619" s="15" t="str">
        <f t="shared" si="213"/>
        <v/>
      </c>
      <c r="BP619" s="15" t="str">
        <f t="shared" si="214"/>
        <v/>
      </c>
      <c r="BQ619" s="15" t="str">
        <f t="shared" si="215"/>
        <v/>
      </c>
      <c r="BR619" s="15" t="str">
        <f t="shared" si="216"/>
        <v/>
      </c>
      <c r="BS619" s="15" t="str">
        <f t="shared" si="217"/>
        <v/>
      </c>
      <c r="BT619" s="15" t="str">
        <f t="shared" si="218"/>
        <v/>
      </c>
      <c r="BU619" s="15" t="str">
        <f t="shared" si="219"/>
        <v/>
      </c>
      <c r="BV619" s="15" t="str">
        <f t="shared" si="220"/>
        <v/>
      </c>
      <c r="BW619" s="15" t="str">
        <f t="shared" si="221"/>
        <v/>
      </c>
      <c r="BX619" s="15" t="str">
        <f t="shared" si="222"/>
        <v/>
      </c>
      <c r="BY619" s="15" t="str">
        <f t="shared" si="223"/>
        <v/>
      </c>
      <c r="BZ619" s="15" t="str">
        <f t="shared" si="224"/>
        <v/>
      </c>
      <c r="CA619" s="15" t="str">
        <f t="shared" si="225"/>
        <v/>
      </c>
      <c r="CB619" s="15" t="str">
        <f t="shared" si="226"/>
        <v/>
      </c>
      <c r="CC619" s="15" t="str">
        <f t="shared" si="227"/>
        <v/>
      </c>
      <c r="CD619" s="15" t="str">
        <f t="shared" si="228"/>
        <v/>
      </c>
      <c r="CE619" s="15" t="str">
        <f t="shared" si="229"/>
        <v/>
      </c>
      <c r="CF619" s="15" t="str">
        <f t="shared" si="230"/>
        <v/>
      </c>
      <c r="CG619" s="15" t="str">
        <f t="shared" si="231"/>
        <v/>
      </c>
      <c r="CH619" s="15" t="str">
        <f t="shared" si="232"/>
        <v/>
      </c>
      <c r="CI619" s="15" t="str">
        <f t="shared" si="233"/>
        <v/>
      </c>
      <c r="CJ619" s="15" t="str">
        <f t="shared" si="234"/>
        <v/>
      </c>
      <c r="CK619" s="15" t="str">
        <f t="shared" si="235"/>
        <v/>
      </c>
      <c r="CL619" s="15" t="str">
        <f t="shared" si="236"/>
        <v/>
      </c>
      <c r="CM619" s="15" t="str">
        <f t="shared" si="237"/>
        <v/>
      </c>
      <c r="CN619" s="15" t="str">
        <f t="shared" si="238"/>
        <v/>
      </c>
      <c r="CO619" s="15" t="str">
        <f t="shared" si="239"/>
        <v/>
      </c>
      <c r="CP619" s="15" t="str">
        <f t="shared" si="240"/>
        <v/>
      </c>
      <c r="CQ619" s="15" t="str">
        <f t="shared" si="241"/>
        <v/>
      </c>
      <c r="CR619" s="15" t="str">
        <f t="shared" si="242"/>
        <v/>
      </c>
    </row>
    <row r="620" spans="2:96">
      <c r="B620" s="13"/>
      <c r="C620" s="15"/>
      <c r="D620" s="15"/>
      <c r="E620" s="28"/>
      <c r="F620" s="29"/>
      <c r="G620" s="29"/>
      <c r="H620" s="29"/>
      <c r="I620" s="29"/>
      <c r="J620" s="29"/>
      <c r="K620" s="29"/>
      <c r="L620" s="30"/>
      <c r="M620" s="29"/>
      <c r="N620" s="29"/>
      <c r="O620" s="29"/>
      <c r="P620" s="29"/>
      <c r="Q620" s="29"/>
      <c r="R620" s="29"/>
      <c r="S620" s="30"/>
      <c r="T620" s="31"/>
      <c r="U620" s="13"/>
      <c r="V620" s="15"/>
      <c r="W620" s="15"/>
      <c r="X620" s="15"/>
      <c r="Y620" s="15"/>
      <c r="Z620" s="15"/>
      <c r="AA620" s="15"/>
      <c r="AB620" s="32"/>
      <c r="AC620" s="15"/>
      <c r="AD620" s="15"/>
      <c r="AE620" s="15"/>
      <c r="AF620" s="15"/>
      <c r="AG620" s="15"/>
      <c r="AH620" s="15"/>
      <c r="AI620" s="15"/>
      <c r="AJ620" s="57"/>
      <c r="AK620" s="15"/>
      <c r="AL620" s="15"/>
      <c r="AM620" s="15"/>
      <c r="AN620" s="15"/>
      <c r="AO620" s="15"/>
      <c r="AP620" s="15"/>
      <c r="AQ620" s="15"/>
      <c r="AR620" s="32"/>
      <c r="AS620" s="15"/>
      <c r="AT620" s="15"/>
      <c r="AU620" s="15"/>
      <c r="AV620" s="15"/>
      <c r="AW620" s="15"/>
      <c r="AX620" s="15"/>
      <c r="AY620" s="15"/>
      <c r="AZ620" s="22"/>
      <c r="BA620" s="13"/>
      <c r="BB620" s="15"/>
      <c r="BC620" s="15"/>
      <c r="BD620" s="15"/>
      <c r="BE620" s="15"/>
      <c r="BF620" s="15"/>
      <c r="BG620" s="15"/>
      <c r="BH620" s="22"/>
      <c r="BI620" s="24"/>
      <c r="BJ620" s="34" t="str">
        <f t="shared" si="210"/>
        <v xml:space="preserve"> {
}
</v>
      </c>
      <c r="BK620" s="35" t="str">
        <f t="shared" si="243"/>
        <v xml:space="preserve">:root {
}
@media (prefers-color-scheme: dark) {
  :root {
  }
}
</v>
      </c>
      <c r="BL620" s="60" t="str">
        <f t="shared" si="244"/>
        <v xml:space="preserve">:root {
}
@media (prefers-color-scheme: dark) {
  :root {
  }
}
</v>
      </c>
      <c r="BM620" s="15" t="str">
        <f t="shared" si="211"/>
        <v/>
      </c>
      <c r="BN620" s="15" t="str">
        <f t="shared" si="212"/>
        <v/>
      </c>
      <c r="BO620" s="15" t="str">
        <f t="shared" si="213"/>
        <v/>
      </c>
      <c r="BP620" s="15" t="str">
        <f t="shared" si="214"/>
        <v/>
      </c>
      <c r="BQ620" s="15" t="str">
        <f t="shared" si="215"/>
        <v/>
      </c>
      <c r="BR620" s="15" t="str">
        <f t="shared" si="216"/>
        <v/>
      </c>
      <c r="BS620" s="15" t="str">
        <f t="shared" si="217"/>
        <v/>
      </c>
      <c r="BT620" s="15" t="str">
        <f t="shared" si="218"/>
        <v/>
      </c>
      <c r="BU620" s="15" t="str">
        <f t="shared" si="219"/>
        <v/>
      </c>
      <c r="BV620" s="15" t="str">
        <f t="shared" si="220"/>
        <v/>
      </c>
      <c r="BW620" s="15" t="str">
        <f t="shared" si="221"/>
        <v/>
      </c>
      <c r="BX620" s="15" t="str">
        <f t="shared" si="222"/>
        <v/>
      </c>
      <c r="BY620" s="15" t="str">
        <f t="shared" si="223"/>
        <v/>
      </c>
      <c r="BZ620" s="15" t="str">
        <f t="shared" si="224"/>
        <v/>
      </c>
      <c r="CA620" s="15" t="str">
        <f t="shared" si="225"/>
        <v/>
      </c>
      <c r="CB620" s="15" t="str">
        <f t="shared" si="226"/>
        <v/>
      </c>
      <c r="CC620" s="15" t="str">
        <f t="shared" si="227"/>
        <v/>
      </c>
      <c r="CD620" s="15" t="str">
        <f t="shared" si="228"/>
        <v/>
      </c>
      <c r="CE620" s="15" t="str">
        <f t="shared" si="229"/>
        <v/>
      </c>
      <c r="CF620" s="15" t="str">
        <f t="shared" si="230"/>
        <v/>
      </c>
      <c r="CG620" s="15" t="str">
        <f t="shared" si="231"/>
        <v/>
      </c>
      <c r="CH620" s="15" t="str">
        <f t="shared" si="232"/>
        <v/>
      </c>
      <c r="CI620" s="15" t="str">
        <f t="shared" si="233"/>
        <v/>
      </c>
      <c r="CJ620" s="15" t="str">
        <f t="shared" si="234"/>
        <v/>
      </c>
      <c r="CK620" s="15" t="str">
        <f t="shared" si="235"/>
        <v/>
      </c>
      <c r="CL620" s="15" t="str">
        <f t="shared" si="236"/>
        <v/>
      </c>
      <c r="CM620" s="15" t="str">
        <f t="shared" si="237"/>
        <v/>
      </c>
      <c r="CN620" s="15" t="str">
        <f t="shared" si="238"/>
        <v/>
      </c>
      <c r="CO620" s="15" t="str">
        <f t="shared" si="239"/>
        <v/>
      </c>
      <c r="CP620" s="15" t="str">
        <f t="shared" si="240"/>
        <v/>
      </c>
      <c r="CQ620" s="15" t="str">
        <f t="shared" si="241"/>
        <v/>
      </c>
      <c r="CR620" s="15" t="str">
        <f t="shared" si="242"/>
        <v/>
      </c>
    </row>
    <row r="621" spans="2:96">
      <c r="B621" s="13"/>
      <c r="C621" s="15"/>
      <c r="D621" s="15"/>
      <c r="E621" s="28"/>
      <c r="F621" s="29"/>
      <c r="G621" s="29"/>
      <c r="H621" s="29"/>
      <c r="I621" s="29"/>
      <c r="J621" s="29"/>
      <c r="K621" s="29"/>
      <c r="L621" s="30"/>
      <c r="M621" s="29"/>
      <c r="N621" s="29"/>
      <c r="O621" s="29"/>
      <c r="P621" s="29"/>
      <c r="Q621" s="29"/>
      <c r="R621" s="29"/>
      <c r="S621" s="30"/>
      <c r="T621" s="31"/>
      <c r="U621" s="13"/>
      <c r="V621" s="15"/>
      <c r="W621" s="15"/>
      <c r="X621" s="15"/>
      <c r="Y621" s="15"/>
      <c r="Z621" s="15"/>
      <c r="AA621" s="15"/>
      <c r="AB621" s="32"/>
      <c r="AC621" s="15"/>
      <c r="AD621" s="15"/>
      <c r="AE621" s="15"/>
      <c r="AF621" s="15"/>
      <c r="AG621" s="15"/>
      <c r="AH621" s="15"/>
      <c r="AI621" s="15"/>
      <c r="AJ621" s="57"/>
      <c r="AK621" s="15"/>
      <c r="AL621" s="15"/>
      <c r="AM621" s="15"/>
      <c r="AN621" s="15"/>
      <c r="AO621" s="15"/>
      <c r="AP621" s="15"/>
      <c r="AQ621" s="15"/>
      <c r="AR621" s="32"/>
      <c r="AS621" s="15"/>
      <c r="AT621" s="15"/>
      <c r="AU621" s="15"/>
      <c r="AV621" s="15"/>
      <c r="AW621" s="15"/>
      <c r="AX621" s="15"/>
      <c r="AY621" s="15"/>
      <c r="AZ621" s="22"/>
      <c r="BA621" s="13"/>
      <c r="BB621" s="15"/>
      <c r="BC621" s="15"/>
      <c r="BD621" s="15"/>
      <c r="BE621" s="15"/>
      <c r="BF621" s="15"/>
      <c r="BG621" s="15"/>
      <c r="BH621" s="22"/>
      <c r="BI621" s="24"/>
      <c r="BJ621" s="34" t="str">
        <f t="shared" si="210"/>
        <v xml:space="preserve"> {
}
</v>
      </c>
      <c r="BK621" s="35" t="str">
        <f t="shared" si="243"/>
        <v xml:space="preserve">:root {
}
@media (prefers-color-scheme: dark) {
  :root {
  }
}
</v>
      </c>
      <c r="BL621" s="60" t="str">
        <f t="shared" si="244"/>
        <v xml:space="preserve">:root {
}
@media (prefers-color-scheme: dark) {
  :root {
  }
}
</v>
      </c>
      <c r="BM621" s="15" t="str">
        <f t="shared" si="211"/>
        <v/>
      </c>
      <c r="BN621" s="15" t="str">
        <f t="shared" si="212"/>
        <v/>
      </c>
      <c r="BO621" s="15" t="str">
        <f t="shared" si="213"/>
        <v/>
      </c>
      <c r="BP621" s="15" t="str">
        <f t="shared" si="214"/>
        <v/>
      </c>
      <c r="BQ621" s="15" t="str">
        <f t="shared" si="215"/>
        <v/>
      </c>
      <c r="BR621" s="15" t="str">
        <f t="shared" si="216"/>
        <v/>
      </c>
      <c r="BS621" s="15" t="str">
        <f t="shared" si="217"/>
        <v/>
      </c>
      <c r="BT621" s="15" t="str">
        <f t="shared" si="218"/>
        <v/>
      </c>
      <c r="BU621" s="15" t="str">
        <f t="shared" si="219"/>
        <v/>
      </c>
      <c r="BV621" s="15" t="str">
        <f t="shared" si="220"/>
        <v/>
      </c>
      <c r="BW621" s="15" t="str">
        <f t="shared" si="221"/>
        <v/>
      </c>
      <c r="BX621" s="15" t="str">
        <f t="shared" si="222"/>
        <v/>
      </c>
      <c r="BY621" s="15" t="str">
        <f t="shared" si="223"/>
        <v/>
      </c>
      <c r="BZ621" s="15" t="str">
        <f t="shared" si="224"/>
        <v/>
      </c>
      <c r="CA621" s="15" t="str">
        <f t="shared" si="225"/>
        <v/>
      </c>
      <c r="CB621" s="15" t="str">
        <f t="shared" si="226"/>
        <v/>
      </c>
      <c r="CC621" s="15" t="str">
        <f t="shared" si="227"/>
        <v/>
      </c>
      <c r="CD621" s="15" t="str">
        <f t="shared" si="228"/>
        <v/>
      </c>
      <c r="CE621" s="15" t="str">
        <f t="shared" si="229"/>
        <v/>
      </c>
      <c r="CF621" s="15" t="str">
        <f t="shared" si="230"/>
        <v/>
      </c>
      <c r="CG621" s="15" t="str">
        <f t="shared" si="231"/>
        <v/>
      </c>
      <c r="CH621" s="15" t="str">
        <f t="shared" si="232"/>
        <v/>
      </c>
      <c r="CI621" s="15" t="str">
        <f t="shared" si="233"/>
        <v/>
      </c>
      <c r="CJ621" s="15" t="str">
        <f t="shared" si="234"/>
        <v/>
      </c>
      <c r="CK621" s="15" t="str">
        <f t="shared" si="235"/>
        <v/>
      </c>
      <c r="CL621" s="15" t="str">
        <f t="shared" si="236"/>
        <v/>
      </c>
      <c r="CM621" s="15" t="str">
        <f t="shared" si="237"/>
        <v/>
      </c>
      <c r="CN621" s="15" t="str">
        <f t="shared" si="238"/>
        <v/>
      </c>
      <c r="CO621" s="15" t="str">
        <f t="shared" si="239"/>
        <v/>
      </c>
      <c r="CP621" s="15" t="str">
        <f t="shared" si="240"/>
        <v/>
      </c>
      <c r="CQ621" s="15" t="str">
        <f t="shared" si="241"/>
        <v/>
      </c>
      <c r="CR621" s="15" t="str">
        <f t="shared" si="242"/>
        <v/>
      </c>
    </row>
    <row r="622" spans="2:96">
      <c r="B622" s="13"/>
      <c r="C622" s="15"/>
      <c r="D622" s="15"/>
      <c r="E622" s="28"/>
      <c r="F622" s="29"/>
      <c r="G622" s="29"/>
      <c r="H622" s="29"/>
      <c r="I622" s="29"/>
      <c r="J622" s="29"/>
      <c r="K622" s="29"/>
      <c r="L622" s="30"/>
      <c r="M622" s="29"/>
      <c r="N622" s="29"/>
      <c r="O622" s="29"/>
      <c r="P622" s="29"/>
      <c r="Q622" s="29"/>
      <c r="R622" s="29"/>
      <c r="S622" s="30"/>
      <c r="T622" s="31"/>
      <c r="U622" s="13"/>
      <c r="V622" s="15"/>
      <c r="W622" s="15"/>
      <c r="X622" s="15"/>
      <c r="Y622" s="15"/>
      <c r="Z622" s="15"/>
      <c r="AA622" s="15"/>
      <c r="AB622" s="32"/>
      <c r="AC622" s="15"/>
      <c r="AD622" s="15"/>
      <c r="AE622" s="15"/>
      <c r="AF622" s="15"/>
      <c r="AG622" s="15"/>
      <c r="AH622" s="15"/>
      <c r="AI622" s="15"/>
      <c r="AJ622" s="57"/>
      <c r="AK622" s="15"/>
      <c r="AL622" s="15"/>
      <c r="AM622" s="15"/>
      <c r="AN622" s="15"/>
      <c r="AO622" s="15"/>
      <c r="AP622" s="15"/>
      <c r="AQ622" s="15"/>
      <c r="AR622" s="32"/>
      <c r="AS622" s="15"/>
      <c r="AT622" s="15"/>
      <c r="AU622" s="15"/>
      <c r="AV622" s="15"/>
      <c r="AW622" s="15"/>
      <c r="AX622" s="15"/>
      <c r="AY622" s="15"/>
      <c r="AZ622" s="22"/>
      <c r="BA622" s="13"/>
      <c r="BB622" s="15"/>
      <c r="BC622" s="15"/>
      <c r="BD622" s="15"/>
      <c r="BE622" s="15"/>
      <c r="BF622" s="15"/>
      <c r="BG622" s="15"/>
      <c r="BH622" s="22"/>
      <c r="BI622" s="24"/>
      <c r="BJ622" s="34" t="str">
        <f t="shared" si="210"/>
        <v xml:space="preserve"> {
}
</v>
      </c>
      <c r="BK622" s="35" t="str">
        <f t="shared" si="243"/>
        <v xml:space="preserve">:root {
}
@media (prefers-color-scheme: dark) {
  :root {
  }
}
</v>
      </c>
      <c r="BL622" s="60" t="str">
        <f t="shared" si="244"/>
        <v xml:space="preserve">:root {
}
@media (prefers-color-scheme: dark) {
  :root {
  }
}
</v>
      </c>
      <c r="BM622" s="15" t="str">
        <f t="shared" si="211"/>
        <v/>
      </c>
      <c r="BN622" s="15" t="str">
        <f t="shared" si="212"/>
        <v/>
      </c>
      <c r="BO622" s="15" t="str">
        <f t="shared" si="213"/>
        <v/>
      </c>
      <c r="BP622" s="15" t="str">
        <f t="shared" si="214"/>
        <v/>
      </c>
      <c r="BQ622" s="15" t="str">
        <f t="shared" si="215"/>
        <v/>
      </c>
      <c r="BR622" s="15" t="str">
        <f t="shared" si="216"/>
        <v/>
      </c>
      <c r="BS622" s="15" t="str">
        <f t="shared" si="217"/>
        <v/>
      </c>
      <c r="BT622" s="15" t="str">
        <f t="shared" si="218"/>
        <v/>
      </c>
      <c r="BU622" s="15" t="str">
        <f t="shared" si="219"/>
        <v/>
      </c>
      <c r="BV622" s="15" t="str">
        <f t="shared" si="220"/>
        <v/>
      </c>
      <c r="BW622" s="15" t="str">
        <f t="shared" si="221"/>
        <v/>
      </c>
      <c r="BX622" s="15" t="str">
        <f t="shared" si="222"/>
        <v/>
      </c>
      <c r="BY622" s="15" t="str">
        <f t="shared" si="223"/>
        <v/>
      </c>
      <c r="BZ622" s="15" t="str">
        <f t="shared" si="224"/>
        <v/>
      </c>
      <c r="CA622" s="15" t="str">
        <f t="shared" si="225"/>
        <v/>
      </c>
      <c r="CB622" s="15" t="str">
        <f t="shared" si="226"/>
        <v/>
      </c>
      <c r="CC622" s="15" t="str">
        <f t="shared" si="227"/>
        <v/>
      </c>
      <c r="CD622" s="15" t="str">
        <f t="shared" si="228"/>
        <v/>
      </c>
      <c r="CE622" s="15" t="str">
        <f t="shared" si="229"/>
        <v/>
      </c>
      <c r="CF622" s="15" t="str">
        <f t="shared" si="230"/>
        <v/>
      </c>
      <c r="CG622" s="15" t="str">
        <f t="shared" si="231"/>
        <v/>
      </c>
      <c r="CH622" s="15" t="str">
        <f t="shared" si="232"/>
        <v/>
      </c>
      <c r="CI622" s="15" t="str">
        <f t="shared" si="233"/>
        <v/>
      </c>
      <c r="CJ622" s="15" t="str">
        <f t="shared" si="234"/>
        <v/>
      </c>
      <c r="CK622" s="15" t="str">
        <f t="shared" si="235"/>
        <v/>
      </c>
      <c r="CL622" s="15" t="str">
        <f t="shared" si="236"/>
        <v/>
      </c>
      <c r="CM622" s="15" t="str">
        <f t="shared" si="237"/>
        <v/>
      </c>
      <c r="CN622" s="15" t="str">
        <f t="shared" si="238"/>
        <v/>
      </c>
      <c r="CO622" s="15" t="str">
        <f t="shared" si="239"/>
        <v/>
      </c>
      <c r="CP622" s="15" t="str">
        <f t="shared" si="240"/>
        <v/>
      </c>
      <c r="CQ622" s="15" t="str">
        <f t="shared" si="241"/>
        <v/>
      </c>
      <c r="CR622" s="15" t="str">
        <f t="shared" si="242"/>
        <v/>
      </c>
    </row>
    <row r="623" spans="2:96">
      <c r="B623" s="13"/>
      <c r="C623" s="15"/>
      <c r="D623" s="15"/>
      <c r="E623" s="28"/>
      <c r="F623" s="29"/>
      <c r="G623" s="29"/>
      <c r="H623" s="29"/>
      <c r="I623" s="29"/>
      <c r="J623" s="29"/>
      <c r="K623" s="29"/>
      <c r="L623" s="30"/>
      <c r="M623" s="29"/>
      <c r="N623" s="29"/>
      <c r="O623" s="29"/>
      <c r="P623" s="29"/>
      <c r="Q623" s="29"/>
      <c r="R623" s="29"/>
      <c r="S623" s="30"/>
      <c r="T623" s="31"/>
      <c r="U623" s="13"/>
      <c r="V623" s="15"/>
      <c r="W623" s="15"/>
      <c r="X623" s="15"/>
      <c r="Y623" s="15"/>
      <c r="Z623" s="15"/>
      <c r="AA623" s="15"/>
      <c r="AB623" s="32"/>
      <c r="AC623" s="15"/>
      <c r="AD623" s="15"/>
      <c r="AE623" s="15"/>
      <c r="AF623" s="15"/>
      <c r="AG623" s="15"/>
      <c r="AH623" s="15"/>
      <c r="AI623" s="15"/>
      <c r="AJ623" s="57"/>
      <c r="AK623" s="15"/>
      <c r="AL623" s="15"/>
      <c r="AM623" s="15"/>
      <c r="AN623" s="15"/>
      <c r="AO623" s="15"/>
      <c r="AP623" s="15"/>
      <c r="AQ623" s="15"/>
      <c r="AR623" s="32"/>
      <c r="AS623" s="15"/>
      <c r="AT623" s="15"/>
      <c r="AU623" s="15"/>
      <c r="AV623" s="15"/>
      <c r="AW623" s="15"/>
      <c r="AX623" s="15"/>
      <c r="AY623" s="15"/>
      <c r="AZ623" s="22"/>
      <c r="BA623" s="13"/>
      <c r="BB623" s="15"/>
      <c r="BC623" s="15"/>
      <c r="BD623" s="15"/>
      <c r="BE623" s="15"/>
      <c r="BF623" s="15"/>
      <c r="BG623" s="15"/>
      <c r="BH623" s="22"/>
      <c r="BI623" s="24"/>
      <c r="BJ623" s="34" t="str">
        <f t="shared" si="210"/>
        <v xml:space="preserve"> {
}
</v>
      </c>
      <c r="BK623" s="35" t="str">
        <f t="shared" si="243"/>
        <v xml:space="preserve">:root {
}
@media (prefers-color-scheme: dark) {
  :root {
  }
}
</v>
      </c>
      <c r="BL623" s="60" t="str">
        <f t="shared" si="244"/>
        <v xml:space="preserve">:root {
}
@media (prefers-color-scheme: dark) {
  :root {
  }
}
</v>
      </c>
      <c r="BM623" s="15" t="str">
        <f t="shared" si="211"/>
        <v/>
      </c>
      <c r="BN623" s="15" t="str">
        <f t="shared" si="212"/>
        <v/>
      </c>
      <c r="BO623" s="15" t="str">
        <f t="shared" si="213"/>
        <v/>
      </c>
      <c r="BP623" s="15" t="str">
        <f t="shared" si="214"/>
        <v/>
      </c>
      <c r="BQ623" s="15" t="str">
        <f t="shared" si="215"/>
        <v/>
      </c>
      <c r="BR623" s="15" t="str">
        <f t="shared" si="216"/>
        <v/>
      </c>
      <c r="BS623" s="15" t="str">
        <f t="shared" si="217"/>
        <v/>
      </c>
      <c r="BT623" s="15" t="str">
        <f t="shared" si="218"/>
        <v/>
      </c>
      <c r="BU623" s="15" t="str">
        <f t="shared" si="219"/>
        <v/>
      </c>
      <c r="BV623" s="15" t="str">
        <f t="shared" si="220"/>
        <v/>
      </c>
      <c r="BW623" s="15" t="str">
        <f t="shared" si="221"/>
        <v/>
      </c>
      <c r="BX623" s="15" t="str">
        <f t="shared" si="222"/>
        <v/>
      </c>
      <c r="BY623" s="15" t="str">
        <f t="shared" si="223"/>
        <v/>
      </c>
      <c r="BZ623" s="15" t="str">
        <f t="shared" si="224"/>
        <v/>
      </c>
      <c r="CA623" s="15" t="str">
        <f t="shared" si="225"/>
        <v/>
      </c>
      <c r="CB623" s="15" t="str">
        <f t="shared" si="226"/>
        <v/>
      </c>
      <c r="CC623" s="15" t="str">
        <f t="shared" si="227"/>
        <v/>
      </c>
      <c r="CD623" s="15" t="str">
        <f t="shared" si="228"/>
        <v/>
      </c>
      <c r="CE623" s="15" t="str">
        <f t="shared" si="229"/>
        <v/>
      </c>
      <c r="CF623" s="15" t="str">
        <f t="shared" si="230"/>
        <v/>
      </c>
      <c r="CG623" s="15" t="str">
        <f t="shared" si="231"/>
        <v/>
      </c>
      <c r="CH623" s="15" t="str">
        <f t="shared" si="232"/>
        <v/>
      </c>
      <c r="CI623" s="15" t="str">
        <f t="shared" si="233"/>
        <v/>
      </c>
      <c r="CJ623" s="15" t="str">
        <f t="shared" si="234"/>
        <v/>
      </c>
      <c r="CK623" s="15" t="str">
        <f t="shared" si="235"/>
        <v/>
      </c>
      <c r="CL623" s="15" t="str">
        <f t="shared" si="236"/>
        <v/>
      </c>
      <c r="CM623" s="15" t="str">
        <f t="shared" si="237"/>
        <v/>
      </c>
      <c r="CN623" s="15" t="str">
        <f t="shared" si="238"/>
        <v/>
      </c>
      <c r="CO623" s="15" t="str">
        <f t="shared" si="239"/>
        <v/>
      </c>
      <c r="CP623" s="15" t="str">
        <f t="shared" si="240"/>
        <v/>
      </c>
      <c r="CQ623" s="15" t="str">
        <f t="shared" si="241"/>
        <v/>
      </c>
      <c r="CR623" s="15" t="str">
        <f t="shared" si="242"/>
        <v/>
      </c>
    </row>
    <row r="624" spans="2:96">
      <c r="B624" s="13"/>
      <c r="C624" s="15"/>
      <c r="D624" s="15"/>
      <c r="E624" s="28"/>
      <c r="F624" s="29"/>
      <c r="G624" s="29"/>
      <c r="H624" s="29"/>
      <c r="I624" s="29"/>
      <c r="J624" s="29"/>
      <c r="K624" s="29"/>
      <c r="L624" s="30"/>
      <c r="M624" s="29"/>
      <c r="N624" s="29"/>
      <c r="O624" s="29"/>
      <c r="P624" s="29"/>
      <c r="Q624" s="29"/>
      <c r="R624" s="29"/>
      <c r="S624" s="30"/>
      <c r="T624" s="31"/>
      <c r="U624" s="13"/>
      <c r="V624" s="15"/>
      <c r="W624" s="15"/>
      <c r="X624" s="15"/>
      <c r="Y624" s="15"/>
      <c r="Z624" s="15"/>
      <c r="AA624" s="15"/>
      <c r="AB624" s="32"/>
      <c r="AC624" s="15"/>
      <c r="AD624" s="15"/>
      <c r="AE624" s="15"/>
      <c r="AF624" s="15"/>
      <c r="AG624" s="15"/>
      <c r="AH624" s="15"/>
      <c r="AI624" s="15"/>
      <c r="AJ624" s="57"/>
      <c r="AK624" s="15"/>
      <c r="AL624" s="15"/>
      <c r="AM624" s="15"/>
      <c r="AN624" s="15"/>
      <c r="AO624" s="15"/>
      <c r="AP624" s="15"/>
      <c r="AQ624" s="15"/>
      <c r="AR624" s="32"/>
      <c r="AS624" s="15"/>
      <c r="AT624" s="15"/>
      <c r="AU624" s="15"/>
      <c r="AV624" s="15"/>
      <c r="AW624" s="15"/>
      <c r="AX624" s="15"/>
      <c r="AY624" s="15"/>
      <c r="AZ624" s="22"/>
      <c r="BA624" s="13"/>
      <c r="BB624" s="15"/>
      <c r="BC624" s="15"/>
      <c r="BD624" s="15"/>
      <c r="BE624" s="15"/>
      <c r="BF624" s="15"/>
      <c r="BG624" s="15"/>
      <c r="BH624" s="22"/>
      <c r="BI624" s="24"/>
      <c r="BJ624" s="34" t="str">
        <f t="shared" si="210"/>
        <v xml:space="preserve"> {
}
</v>
      </c>
      <c r="BK624" s="35" t="str">
        <f t="shared" si="243"/>
        <v xml:space="preserve">:root {
}
@media (prefers-color-scheme: dark) {
  :root {
  }
}
</v>
      </c>
      <c r="BL624" s="60" t="str">
        <f t="shared" si="244"/>
        <v xml:space="preserve">:root {
}
@media (prefers-color-scheme: dark) {
  :root {
  }
}
</v>
      </c>
      <c r="BM624" s="15" t="str">
        <f t="shared" si="211"/>
        <v/>
      </c>
      <c r="BN624" s="15" t="str">
        <f t="shared" si="212"/>
        <v/>
      </c>
      <c r="BO624" s="15" t="str">
        <f t="shared" si="213"/>
        <v/>
      </c>
      <c r="BP624" s="15" t="str">
        <f t="shared" si="214"/>
        <v/>
      </c>
      <c r="BQ624" s="15" t="str">
        <f t="shared" si="215"/>
        <v/>
      </c>
      <c r="BR624" s="15" t="str">
        <f t="shared" si="216"/>
        <v/>
      </c>
      <c r="BS624" s="15" t="str">
        <f t="shared" si="217"/>
        <v/>
      </c>
      <c r="BT624" s="15" t="str">
        <f t="shared" si="218"/>
        <v/>
      </c>
      <c r="BU624" s="15" t="str">
        <f t="shared" si="219"/>
        <v/>
      </c>
      <c r="BV624" s="15" t="str">
        <f t="shared" si="220"/>
        <v/>
      </c>
      <c r="BW624" s="15" t="str">
        <f t="shared" si="221"/>
        <v/>
      </c>
      <c r="BX624" s="15" t="str">
        <f t="shared" si="222"/>
        <v/>
      </c>
      <c r="BY624" s="15" t="str">
        <f t="shared" si="223"/>
        <v/>
      </c>
      <c r="BZ624" s="15" t="str">
        <f t="shared" si="224"/>
        <v/>
      </c>
      <c r="CA624" s="15" t="str">
        <f t="shared" si="225"/>
        <v/>
      </c>
      <c r="CB624" s="15" t="str">
        <f t="shared" si="226"/>
        <v/>
      </c>
      <c r="CC624" s="15" t="str">
        <f t="shared" si="227"/>
        <v/>
      </c>
      <c r="CD624" s="15" t="str">
        <f t="shared" si="228"/>
        <v/>
      </c>
      <c r="CE624" s="15" t="str">
        <f t="shared" si="229"/>
        <v/>
      </c>
      <c r="CF624" s="15" t="str">
        <f t="shared" si="230"/>
        <v/>
      </c>
      <c r="CG624" s="15" t="str">
        <f t="shared" si="231"/>
        <v/>
      </c>
      <c r="CH624" s="15" t="str">
        <f t="shared" si="232"/>
        <v/>
      </c>
      <c r="CI624" s="15" t="str">
        <f t="shared" si="233"/>
        <v/>
      </c>
      <c r="CJ624" s="15" t="str">
        <f t="shared" si="234"/>
        <v/>
      </c>
      <c r="CK624" s="15" t="str">
        <f t="shared" si="235"/>
        <v/>
      </c>
      <c r="CL624" s="15" t="str">
        <f t="shared" si="236"/>
        <v/>
      </c>
      <c r="CM624" s="15" t="str">
        <f t="shared" si="237"/>
        <v/>
      </c>
      <c r="CN624" s="15" t="str">
        <f t="shared" si="238"/>
        <v/>
      </c>
      <c r="CO624" s="15" t="str">
        <f t="shared" si="239"/>
        <v/>
      </c>
      <c r="CP624" s="15" t="str">
        <f t="shared" si="240"/>
        <v/>
      </c>
      <c r="CQ624" s="15" t="str">
        <f t="shared" si="241"/>
        <v/>
      </c>
      <c r="CR624" s="15" t="str">
        <f t="shared" si="242"/>
        <v/>
      </c>
    </row>
    <row r="625" spans="2:96">
      <c r="B625" s="13"/>
      <c r="C625" s="15"/>
      <c r="D625" s="15"/>
      <c r="E625" s="28"/>
      <c r="F625" s="29"/>
      <c r="G625" s="29"/>
      <c r="H625" s="29"/>
      <c r="I625" s="29"/>
      <c r="J625" s="29"/>
      <c r="K625" s="29"/>
      <c r="L625" s="30"/>
      <c r="M625" s="29"/>
      <c r="N625" s="29"/>
      <c r="O625" s="29"/>
      <c r="P625" s="29"/>
      <c r="Q625" s="29"/>
      <c r="R625" s="29"/>
      <c r="S625" s="30"/>
      <c r="T625" s="31"/>
      <c r="U625" s="13"/>
      <c r="V625" s="15"/>
      <c r="W625" s="15"/>
      <c r="X625" s="15"/>
      <c r="Y625" s="15"/>
      <c r="Z625" s="15"/>
      <c r="AA625" s="15"/>
      <c r="AB625" s="32"/>
      <c r="AC625" s="15"/>
      <c r="AD625" s="15"/>
      <c r="AE625" s="15"/>
      <c r="AF625" s="15"/>
      <c r="AG625" s="15"/>
      <c r="AH625" s="15"/>
      <c r="AI625" s="15"/>
      <c r="AJ625" s="57"/>
      <c r="AK625" s="15"/>
      <c r="AL625" s="15"/>
      <c r="AM625" s="15"/>
      <c r="AN625" s="15"/>
      <c r="AO625" s="15"/>
      <c r="AP625" s="15"/>
      <c r="AQ625" s="15"/>
      <c r="AR625" s="32"/>
      <c r="AS625" s="15"/>
      <c r="AT625" s="15"/>
      <c r="AU625" s="15"/>
      <c r="AV625" s="15"/>
      <c r="AW625" s="15"/>
      <c r="AX625" s="15"/>
      <c r="AY625" s="15"/>
      <c r="AZ625" s="22"/>
      <c r="BA625" s="13"/>
      <c r="BB625" s="15"/>
      <c r="BC625" s="15"/>
      <c r="BD625" s="15"/>
      <c r="BE625" s="15"/>
      <c r="BF625" s="15"/>
      <c r="BG625" s="15"/>
      <c r="BH625" s="22"/>
      <c r="BI625" s="24"/>
      <c r="BJ625" s="34" t="str">
        <f t="shared" si="210"/>
        <v xml:space="preserve"> {
}
</v>
      </c>
      <c r="BK625" s="35" t="str">
        <f t="shared" si="243"/>
        <v xml:space="preserve">:root {
}
@media (prefers-color-scheme: dark) {
  :root {
  }
}
</v>
      </c>
      <c r="BL625" s="60" t="str">
        <f t="shared" si="244"/>
        <v xml:space="preserve">:root {
}
@media (prefers-color-scheme: dark) {
  :root {
  }
}
</v>
      </c>
      <c r="BM625" s="15" t="str">
        <f t="shared" si="211"/>
        <v/>
      </c>
      <c r="BN625" s="15" t="str">
        <f t="shared" si="212"/>
        <v/>
      </c>
      <c r="BO625" s="15" t="str">
        <f t="shared" si="213"/>
        <v/>
      </c>
      <c r="BP625" s="15" t="str">
        <f t="shared" si="214"/>
        <v/>
      </c>
      <c r="BQ625" s="15" t="str">
        <f t="shared" si="215"/>
        <v/>
      </c>
      <c r="BR625" s="15" t="str">
        <f t="shared" si="216"/>
        <v/>
      </c>
      <c r="BS625" s="15" t="str">
        <f t="shared" si="217"/>
        <v/>
      </c>
      <c r="BT625" s="15" t="str">
        <f t="shared" si="218"/>
        <v/>
      </c>
      <c r="BU625" s="15" t="str">
        <f t="shared" si="219"/>
        <v/>
      </c>
      <c r="BV625" s="15" t="str">
        <f t="shared" si="220"/>
        <v/>
      </c>
      <c r="BW625" s="15" t="str">
        <f t="shared" si="221"/>
        <v/>
      </c>
      <c r="BX625" s="15" t="str">
        <f t="shared" si="222"/>
        <v/>
      </c>
      <c r="BY625" s="15" t="str">
        <f t="shared" si="223"/>
        <v/>
      </c>
      <c r="BZ625" s="15" t="str">
        <f t="shared" si="224"/>
        <v/>
      </c>
      <c r="CA625" s="15" t="str">
        <f t="shared" si="225"/>
        <v/>
      </c>
      <c r="CB625" s="15" t="str">
        <f t="shared" si="226"/>
        <v/>
      </c>
      <c r="CC625" s="15" t="str">
        <f t="shared" si="227"/>
        <v/>
      </c>
      <c r="CD625" s="15" t="str">
        <f t="shared" si="228"/>
        <v/>
      </c>
      <c r="CE625" s="15" t="str">
        <f t="shared" si="229"/>
        <v/>
      </c>
      <c r="CF625" s="15" t="str">
        <f t="shared" si="230"/>
        <v/>
      </c>
      <c r="CG625" s="15" t="str">
        <f t="shared" si="231"/>
        <v/>
      </c>
      <c r="CH625" s="15" t="str">
        <f t="shared" si="232"/>
        <v/>
      </c>
      <c r="CI625" s="15" t="str">
        <f t="shared" si="233"/>
        <v/>
      </c>
      <c r="CJ625" s="15" t="str">
        <f t="shared" si="234"/>
        <v/>
      </c>
      <c r="CK625" s="15" t="str">
        <f t="shared" si="235"/>
        <v/>
      </c>
      <c r="CL625" s="15" t="str">
        <f t="shared" si="236"/>
        <v/>
      </c>
      <c r="CM625" s="15" t="str">
        <f t="shared" si="237"/>
        <v/>
      </c>
      <c r="CN625" s="15" t="str">
        <f t="shared" si="238"/>
        <v/>
      </c>
      <c r="CO625" s="15" t="str">
        <f t="shared" si="239"/>
        <v/>
      </c>
      <c r="CP625" s="15" t="str">
        <f t="shared" si="240"/>
        <v/>
      </c>
      <c r="CQ625" s="15" t="str">
        <f t="shared" si="241"/>
        <v/>
      </c>
      <c r="CR625" s="15" t="str">
        <f t="shared" si="242"/>
        <v/>
      </c>
    </row>
    <row r="626" spans="2:96">
      <c r="B626" s="13"/>
      <c r="C626" s="15"/>
      <c r="D626" s="15"/>
      <c r="E626" s="28"/>
      <c r="F626" s="29"/>
      <c r="G626" s="29"/>
      <c r="H626" s="29"/>
      <c r="I626" s="29"/>
      <c r="J626" s="29"/>
      <c r="K626" s="29"/>
      <c r="L626" s="30"/>
      <c r="M626" s="29"/>
      <c r="N626" s="29"/>
      <c r="O626" s="29"/>
      <c r="P626" s="29"/>
      <c r="Q626" s="29"/>
      <c r="R626" s="29"/>
      <c r="S626" s="30"/>
      <c r="T626" s="31"/>
      <c r="U626" s="13"/>
      <c r="V626" s="15"/>
      <c r="W626" s="15"/>
      <c r="X626" s="15"/>
      <c r="Y626" s="15"/>
      <c r="Z626" s="15"/>
      <c r="AA626" s="15"/>
      <c r="AB626" s="32"/>
      <c r="AC626" s="15"/>
      <c r="AD626" s="15"/>
      <c r="AE626" s="15"/>
      <c r="AF626" s="15"/>
      <c r="AG626" s="15"/>
      <c r="AH626" s="15"/>
      <c r="AI626" s="15"/>
      <c r="AJ626" s="57"/>
      <c r="AK626" s="15"/>
      <c r="AL626" s="15"/>
      <c r="AM626" s="15"/>
      <c r="AN626" s="15"/>
      <c r="AO626" s="15"/>
      <c r="AP626" s="15"/>
      <c r="AQ626" s="15"/>
      <c r="AR626" s="32"/>
      <c r="AS626" s="15"/>
      <c r="AT626" s="15"/>
      <c r="AU626" s="15"/>
      <c r="AV626" s="15"/>
      <c r="AW626" s="15"/>
      <c r="AX626" s="15"/>
      <c r="AY626" s="15"/>
      <c r="AZ626" s="22"/>
      <c r="BA626" s="13"/>
      <c r="BB626" s="15"/>
      <c r="BC626" s="15"/>
      <c r="BD626" s="15"/>
      <c r="BE626" s="15"/>
      <c r="BF626" s="15"/>
      <c r="BG626" s="15"/>
      <c r="BH626" s="22"/>
      <c r="BI626" s="24"/>
      <c r="BJ626" s="34" t="str">
        <f t="shared" si="210"/>
        <v xml:space="preserve"> {
}
</v>
      </c>
      <c r="BK626" s="35" t="str">
        <f t="shared" si="243"/>
        <v xml:space="preserve">:root {
}
@media (prefers-color-scheme: dark) {
  :root {
  }
}
</v>
      </c>
      <c r="BL626" s="60" t="str">
        <f t="shared" si="244"/>
        <v xml:space="preserve">:root {
}
@media (prefers-color-scheme: dark) {
  :root {
  }
}
</v>
      </c>
      <c r="BM626" s="15" t="str">
        <f t="shared" si="211"/>
        <v/>
      </c>
      <c r="BN626" s="15" t="str">
        <f t="shared" si="212"/>
        <v/>
      </c>
      <c r="BO626" s="15" t="str">
        <f t="shared" si="213"/>
        <v/>
      </c>
      <c r="BP626" s="15" t="str">
        <f t="shared" si="214"/>
        <v/>
      </c>
      <c r="BQ626" s="15" t="str">
        <f t="shared" si="215"/>
        <v/>
      </c>
      <c r="BR626" s="15" t="str">
        <f t="shared" si="216"/>
        <v/>
      </c>
      <c r="BS626" s="15" t="str">
        <f t="shared" si="217"/>
        <v/>
      </c>
      <c r="BT626" s="15" t="str">
        <f t="shared" si="218"/>
        <v/>
      </c>
      <c r="BU626" s="15" t="str">
        <f t="shared" si="219"/>
        <v/>
      </c>
      <c r="BV626" s="15" t="str">
        <f t="shared" si="220"/>
        <v/>
      </c>
      <c r="BW626" s="15" t="str">
        <f t="shared" si="221"/>
        <v/>
      </c>
      <c r="BX626" s="15" t="str">
        <f t="shared" si="222"/>
        <v/>
      </c>
      <c r="BY626" s="15" t="str">
        <f t="shared" si="223"/>
        <v/>
      </c>
      <c r="BZ626" s="15" t="str">
        <f t="shared" si="224"/>
        <v/>
      </c>
      <c r="CA626" s="15" t="str">
        <f t="shared" si="225"/>
        <v/>
      </c>
      <c r="CB626" s="15" t="str">
        <f t="shared" si="226"/>
        <v/>
      </c>
      <c r="CC626" s="15" t="str">
        <f t="shared" si="227"/>
        <v/>
      </c>
      <c r="CD626" s="15" t="str">
        <f t="shared" si="228"/>
        <v/>
      </c>
      <c r="CE626" s="15" t="str">
        <f t="shared" si="229"/>
        <v/>
      </c>
      <c r="CF626" s="15" t="str">
        <f t="shared" si="230"/>
        <v/>
      </c>
      <c r="CG626" s="15" t="str">
        <f t="shared" si="231"/>
        <v/>
      </c>
      <c r="CH626" s="15" t="str">
        <f t="shared" si="232"/>
        <v/>
      </c>
      <c r="CI626" s="15" t="str">
        <f t="shared" si="233"/>
        <v/>
      </c>
      <c r="CJ626" s="15" t="str">
        <f t="shared" si="234"/>
        <v/>
      </c>
      <c r="CK626" s="15" t="str">
        <f t="shared" si="235"/>
        <v/>
      </c>
      <c r="CL626" s="15" t="str">
        <f t="shared" si="236"/>
        <v/>
      </c>
      <c r="CM626" s="15" t="str">
        <f t="shared" si="237"/>
        <v/>
      </c>
      <c r="CN626" s="15" t="str">
        <f t="shared" si="238"/>
        <v/>
      </c>
      <c r="CO626" s="15" t="str">
        <f t="shared" si="239"/>
        <v/>
      </c>
      <c r="CP626" s="15" t="str">
        <f t="shared" si="240"/>
        <v/>
      </c>
      <c r="CQ626" s="15" t="str">
        <f t="shared" si="241"/>
        <v/>
      </c>
      <c r="CR626" s="15" t="str">
        <f t="shared" si="242"/>
        <v/>
      </c>
    </row>
    <row r="627" spans="2:96">
      <c r="B627" s="13"/>
      <c r="C627" s="15"/>
      <c r="D627" s="15"/>
      <c r="E627" s="28"/>
      <c r="F627" s="29"/>
      <c r="G627" s="29"/>
      <c r="H627" s="29"/>
      <c r="I627" s="29"/>
      <c r="J627" s="29"/>
      <c r="K627" s="29"/>
      <c r="L627" s="30"/>
      <c r="M627" s="29"/>
      <c r="N627" s="29"/>
      <c r="O627" s="29"/>
      <c r="P627" s="29"/>
      <c r="Q627" s="29"/>
      <c r="R627" s="29"/>
      <c r="S627" s="30"/>
      <c r="T627" s="31"/>
      <c r="U627" s="13"/>
      <c r="V627" s="15"/>
      <c r="W627" s="15"/>
      <c r="X627" s="15"/>
      <c r="Y627" s="15"/>
      <c r="Z627" s="15"/>
      <c r="AA627" s="15"/>
      <c r="AB627" s="32"/>
      <c r="AC627" s="15"/>
      <c r="AD627" s="15"/>
      <c r="AE627" s="15"/>
      <c r="AF627" s="15"/>
      <c r="AG627" s="15"/>
      <c r="AH627" s="15"/>
      <c r="AI627" s="15"/>
      <c r="AJ627" s="57"/>
      <c r="AK627" s="15"/>
      <c r="AL627" s="15"/>
      <c r="AM627" s="15"/>
      <c r="AN627" s="15"/>
      <c r="AO627" s="15"/>
      <c r="AP627" s="15"/>
      <c r="AQ627" s="15"/>
      <c r="AR627" s="32"/>
      <c r="AS627" s="15"/>
      <c r="AT627" s="15"/>
      <c r="AU627" s="15"/>
      <c r="AV627" s="15"/>
      <c r="AW627" s="15"/>
      <c r="AX627" s="15"/>
      <c r="AY627" s="15"/>
      <c r="AZ627" s="22"/>
      <c r="BA627" s="13"/>
      <c r="BB627" s="15"/>
      <c r="BC627" s="15"/>
      <c r="BD627" s="15"/>
      <c r="BE627" s="15"/>
      <c r="BF627" s="15"/>
      <c r="BG627" s="15"/>
      <c r="BH627" s="22"/>
      <c r="BI627" s="24"/>
      <c r="BJ627" s="34" t="str">
        <f t="shared" si="210"/>
        <v xml:space="preserve"> {
}
</v>
      </c>
      <c r="BK627" s="35" t="str">
        <f t="shared" si="243"/>
        <v xml:space="preserve">:root {
}
@media (prefers-color-scheme: dark) {
  :root {
  }
}
</v>
      </c>
      <c r="BL627" s="60" t="str">
        <f t="shared" si="244"/>
        <v xml:space="preserve">:root {
}
@media (prefers-color-scheme: dark) {
  :root {
  }
}
</v>
      </c>
      <c r="BM627" s="15" t="str">
        <f t="shared" si="211"/>
        <v/>
      </c>
      <c r="BN627" s="15" t="str">
        <f t="shared" si="212"/>
        <v/>
      </c>
      <c r="BO627" s="15" t="str">
        <f t="shared" si="213"/>
        <v/>
      </c>
      <c r="BP627" s="15" t="str">
        <f t="shared" si="214"/>
        <v/>
      </c>
      <c r="BQ627" s="15" t="str">
        <f t="shared" si="215"/>
        <v/>
      </c>
      <c r="BR627" s="15" t="str">
        <f t="shared" si="216"/>
        <v/>
      </c>
      <c r="BS627" s="15" t="str">
        <f t="shared" si="217"/>
        <v/>
      </c>
      <c r="BT627" s="15" t="str">
        <f t="shared" si="218"/>
        <v/>
      </c>
      <c r="BU627" s="15" t="str">
        <f t="shared" si="219"/>
        <v/>
      </c>
      <c r="BV627" s="15" t="str">
        <f t="shared" si="220"/>
        <v/>
      </c>
      <c r="BW627" s="15" t="str">
        <f t="shared" si="221"/>
        <v/>
      </c>
      <c r="BX627" s="15" t="str">
        <f t="shared" si="222"/>
        <v/>
      </c>
      <c r="BY627" s="15" t="str">
        <f t="shared" si="223"/>
        <v/>
      </c>
      <c r="BZ627" s="15" t="str">
        <f t="shared" si="224"/>
        <v/>
      </c>
      <c r="CA627" s="15" t="str">
        <f t="shared" si="225"/>
        <v/>
      </c>
      <c r="CB627" s="15" t="str">
        <f t="shared" si="226"/>
        <v/>
      </c>
      <c r="CC627" s="15" t="str">
        <f t="shared" si="227"/>
        <v/>
      </c>
      <c r="CD627" s="15" t="str">
        <f t="shared" si="228"/>
        <v/>
      </c>
      <c r="CE627" s="15" t="str">
        <f t="shared" si="229"/>
        <v/>
      </c>
      <c r="CF627" s="15" t="str">
        <f t="shared" si="230"/>
        <v/>
      </c>
      <c r="CG627" s="15" t="str">
        <f t="shared" si="231"/>
        <v/>
      </c>
      <c r="CH627" s="15" t="str">
        <f t="shared" si="232"/>
        <v/>
      </c>
      <c r="CI627" s="15" t="str">
        <f t="shared" si="233"/>
        <v/>
      </c>
      <c r="CJ627" s="15" t="str">
        <f t="shared" si="234"/>
        <v/>
      </c>
      <c r="CK627" s="15" t="str">
        <f t="shared" si="235"/>
        <v/>
      </c>
      <c r="CL627" s="15" t="str">
        <f t="shared" si="236"/>
        <v/>
      </c>
      <c r="CM627" s="15" t="str">
        <f t="shared" si="237"/>
        <v/>
      </c>
      <c r="CN627" s="15" t="str">
        <f t="shared" si="238"/>
        <v/>
      </c>
      <c r="CO627" s="15" t="str">
        <f t="shared" si="239"/>
        <v/>
      </c>
      <c r="CP627" s="15" t="str">
        <f t="shared" si="240"/>
        <v/>
      </c>
      <c r="CQ627" s="15" t="str">
        <f t="shared" si="241"/>
        <v/>
      </c>
      <c r="CR627" s="15" t="str">
        <f t="shared" si="242"/>
        <v/>
      </c>
    </row>
    <row r="628" spans="2:96">
      <c r="B628" s="13"/>
      <c r="C628" s="15"/>
      <c r="D628" s="15"/>
      <c r="E628" s="28"/>
      <c r="F628" s="29"/>
      <c r="G628" s="29"/>
      <c r="H628" s="29"/>
      <c r="I628" s="29"/>
      <c r="J628" s="29"/>
      <c r="K628" s="29"/>
      <c r="L628" s="30"/>
      <c r="M628" s="29"/>
      <c r="N628" s="29"/>
      <c r="O628" s="29"/>
      <c r="P628" s="29"/>
      <c r="Q628" s="29"/>
      <c r="R628" s="29"/>
      <c r="S628" s="30"/>
      <c r="T628" s="31"/>
      <c r="U628" s="13"/>
      <c r="V628" s="15"/>
      <c r="W628" s="15"/>
      <c r="X628" s="15"/>
      <c r="Y628" s="15"/>
      <c r="Z628" s="15"/>
      <c r="AA628" s="15"/>
      <c r="AB628" s="32"/>
      <c r="AC628" s="15"/>
      <c r="AD628" s="15"/>
      <c r="AE628" s="15"/>
      <c r="AF628" s="15"/>
      <c r="AG628" s="15"/>
      <c r="AH628" s="15"/>
      <c r="AI628" s="15"/>
      <c r="AJ628" s="57"/>
      <c r="AK628" s="15"/>
      <c r="AL628" s="15"/>
      <c r="AM628" s="15"/>
      <c r="AN628" s="15"/>
      <c r="AO628" s="15"/>
      <c r="AP628" s="15"/>
      <c r="AQ628" s="15"/>
      <c r="AR628" s="32"/>
      <c r="AS628" s="15"/>
      <c r="AT628" s="15"/>
      <c r="AU628" s="15"/>
      <c r="AV628" s="15"/>
      <c r="AW628" s="15"/>
      <c r="AX628" s="15"/>
      <c r="AY628" s="15"/>
      <c r="AZ628" s="22"/>
      <c r="BA628" s="13"/>
      <c r="BB628" s="15"/>
      <c r="BC628" s="15"/>
      <c r="BD628" s="15"/>
      <c r="BE628" s="15"/>
      <c r="BF628" s="15"/>
      <c r="BG628" s="15"/>
      <c r="BH628" s="22"/>
      <c r="BI628" s="24"/>
      <c r="BJ628" s="34" t="str">
        <f t="shared" si="210"/>
        <v xml:space="preserve"> {
}
</v>
      </c>
      <c r="BK628" s="35" t="str">
        <f t="shared" si="243"/>
        <v xml:space="preserve">:root {
}
@media (prefers-color-scheme: dark) {
  :root {
  }
}
</v>
      </c>
      <c r="BL628" s="60" t="str">
        <f t="shared" si="244"/>
        <v xml:space="preserve">:root {
}
@media (prefers-color-scheme: dark) {
  :root {
  }
}
</v>
      </c>
      <c r="BM628" s="15" t="str">
        <f t="shared" si="211"/>
        <v/>
      </c>
      <c r="BN628" s="15" t="str">
        <f t="shared" si="212"/>
        <v/>
      </c>
      <c r="BO628" s="15" t="str">
        <f t="shared" si="213"/>
        <v/>
      </c>
      <c r="BP628" s="15" t="str">
        <f t="shared" si="214"/>
        <v/>
      </c>
      <c r="BQ628" s="15" t="str">
        <f t="shared" si="215"/>
        <v/>
      </c>
      <c r="BR628" s="15" t="str">
        <f t="shared" si="216"/>
        <v/>
      </c>
      <c r="BS628" s="15" t="str">
        <f t="shared" si="217"/>
        <v/>
      </c>
      <c r="BT628" s="15" t="str">
        <f t="shared" si="218"/>
        <v/>
      </c>
      <c r="BU628" s="15" t="str">
        <f t="shared" si="219"/>
        <v/>
      </c>
      <c r="BV628" s="15" t="str">
        <f t="shared" si="220"/>
        <v/>
      </c>
      <c r="BW628" s="15" t="str">
        <f t="shared" si="221"/>
        <v/>
      </c>
      <c r="BX628" s="15" t="str">
        <f t="shared" si="222"/>
        <v/>
      </c>
      <c r="BY628" s="15" t="str">
        <f t="shared" si="223"/>
        <v/>
      </c>
      <c r="BZ628" s="15" t="str">
        <f t="shared" si="224"/>
        <v/>
      </c>
      <c r="CA628" s="15" t="str">
        <f t="shared" si="225"/>
        <v/>
      </c>
      <c r="CB628" s="15" t="str">
        <f t="shared" si="226"/>
        <v/>
      </c>
      <c r="CC628" s="15" t="str">
        <f t="shared" si="227"/>
        <v/>
      </c>
      <c r="CD628" s="15" t="str">
        <f t="shared" si="228"/>
        <v/>
      </c>
      <c r="CE628" s="15" t="str">
        <f t="shared" si="229"/>
        <v/>
      </c>
      <c r="CF628" s="15" t="str">
        <f t="shared" si="230"/>
        <v/>
      </c>
      <c r="CG628" s="15" t="str">
        <f t="shared" si="231"/>
        <v/>
      </c>
      <c r="CH628" s="15" t="str">
        <f t="shared" si="232"/>
        <v/>
      </c>
      <c r="CI628" s="15" t="str">
        <f t="shared" si="233"/>
        <v/>
      </c>
      <c r="CJ628" s="15" t="str">
        <f t="shared" si="234"/>
        <v/>
      </c>
      <c r="CK628" s="15" t="str">
        <f t="shared" si="235"/>
        <v/>
      </c>
      <c r="CL628" s="15" t="str">
        <f t="shared" si="236"/>
        <v/>
      </c>
      <c r="CM628" s="15" t="str">
        <f t="shared" si="237"/>
        <v/>
      </c>
      <c r="CN628" s="15" t="str">
        <f t="shared" si="238"/>
        <v/>
      </c>
      <c r="CO628" s="15" t="str">
        <f t="shared" si="239"/>
        <v/>
      </c>
      <c r="CP628" s="15" t="str">
        <f t="shared" si="240"/>
        <v/>
      </c>
      <c r="CQ628" s="15" t="str">
        <f t="shared" si="241"/>
        <v/>
      </c>
      <c r="CR628" s="15" t="str">
        <f t="shared" si="242"/>
        <v/>
      </c>
    </row>
    <row r="629" spans="2:96">
      <c r="B629" s="13"/>
      <c r="C629" s="15"/>
      <c r="D629" s="15"/>
      <c r="E629" s="28"/>
      <c r="F629" s="29"/>
      <c r="G629" s="29"/>
      <c r="H629" s="29"/>
      <c r="I629" s="29"/>
      <c r="J629" s="29"/>
      <c r="K629" s="29"/>
      <c r="L629" s="30"/>
      <c r="M629" s="29"/>
      <c r="N629" s="29"/>
      <c r="O629" s="29"/>
      <c r="P629" s="29"/>
      <c r="Q629" s="29"/>
      <c r="R629" s="29"/>
      <c r="S629" s="30"/>
      <c r="T629" s="31"/>
      <c r="U629" s="13"/>
      <c r="V629" s="15"/>
      <c r="W629" s="15"/>
      <c r="X629" s="15"/>
      <c r="Y629" s="15"/>
      <c r="Z629" s="15"/>
      <c r="AA629" s="15"/>
      <c r="AB629" s="32"/>
      <c r="AC629" s="15"/>
      <c r="AD629" s="15"/>
      <c r="AE629" s="15"/>
      <c r="AF629" s="15"/>
      <c r="AG629" s="15"/>
      <c r="AH629" s="15"/>
      <c r="AI629" s="15"/>
      <c r="AJ629" s="57"/>
      <c r="AK629" s="15"/>
      <c r="AL629" s="15"/>
      <c r="AM629" s="15"/>
      <c r="AN629" s="15"/>
      <c r="AO629" s="15"/>
      <c r="AP629" s="15"/>
      <c r="AQ629" s="15"/>
      <c r="AR629" s="32"/>
      <c r="AS629" s="15"/>
      <c r="AT629" s="15"/>
      <c r="AU629" s="15"/>
      <c r="AV629" s="15"/>
      <c r="AW629" s="15"/>
      <c r="AX629" s="15"/>
      <c r="AY629" s="15"/>
      <c r="AZ629" s="22"/>
      <c r="BA629" s="13"/>
      <c r="BB629" s="15"/>
      <c r="BC629" s="15"/>
      <c r="BD629" s="15"/>
      <c r="BE629" s="15"/>
      <c r="BF629" s="15"/>
      <c r="BG629" s="15"/>
      <c r="BH629" s="22"/>
      <c r="BI629" s="24"/>
      <c r="BJ629" s="34" t="str">
        <f t="shared" si="210"/>
        <v xml:space="preserve"> {
}
</v>
      </c>
      <c r="BK629" s="35" t="str">
        <f t="shared" si="243"/>
        <v xml:space="preserve">:root {
}
@media (prefers-color-scheme: dark) {
  :root {
  }
}
</v>
      </c>
      <c r="BL629" s="60" t="str">
        <f t="shared" si="244"/>
        <v xml:space="preserve">:root {
}
@media (prefers-color-scheme: dark) {
  :root {
  }
}
</v>
      </c>
      <c r="BM629" s="15" t="str">
        <f t="shared" si="211"/>
        <v/>
      </c>
      <c r="BN629" s="15" t="str">
        <f t="shared" si="212"/>
        <v/>
      </c>
      <c r="BO629" s="15" t="str">
        <f t="shared" si="213"/>
        <v/>
      </c>
      <c r="BP629" s="15" t="str">
        <f t="shared" si="214"/>
        <v/>
      </c>
      <c r="BQ629" s="15" t="str">
        <f t="shared" si="215"/>
        <v/>
      </c>
      <c r="BR629" s="15" t="str">
        <f t="shared" si="216"/>
        <v/>
      </c>
      <c r="BS629" s="15" t="str">
        <f t="shared" si="217"/>
        <v/>
      </c>
      <c r="BT629" s="15" t="str">
        <f t="shared" si="218"/>
        <v/>
      </c>
      <c r="BU629" s="15" t="str">
        <f t="shared" si="219"/>
        <v/>
      </c>
      <c r="BV629" s="15" t="str">
        <f t="shared" si="220"/>
        <v/>
      </c>
      <c r="BW629" s="15" t="str">
        <f t="shared" si="221"/>
        <v/>
      </c>
      <c r="BX629" s="15" t="str">
        <f t="shared" si="222"/>
        <v/>
      </c>
      <c r="BY629" s="15" t="str">
        <f t="shared" si="223"/>
        <v/>
      </c>
      <c r="BZ629" s="15" t="str">
        <f t="shared" si="224"/>
        <v/>
      </c>
      <c r="CA629" s="15" t="str">
        <f t="shared" si="225"/>
        <v/>
      </c>
      <c r="CB629" s="15" t="str">
        <f t="shared" si="226"/>
        <v/>
      </c>
      <c r="CC629" s="15" t="str">
        <f t="shared" si="227"/>
        <v/>
      </c>
      <c r="CD629" s="15" t="str">
        <f t="shared" si="228"/>
        <v/>
      </c>
      <c r="CE629" s="15" t="str">
        <f t="shared" si="229"/>
        <v/>
      </c>
      <c r="CF629" s="15" t="str">
        <f t="shared" si="230"/>
        <v/>
      </c>
      <c r="CG629" s="15" t="str">
        <f t="shared" si="231"/>
        <v/>
      </c>
      <c r="CH629" s="15" t="str">
        <f t="shared" si="232"/>
        <v/>
      </c>
      <c r="CI629" s="15" t="str">
        <f t="shared" si="233"/>
        <v/>
      </c>
      <c r="CJ629" s="15" t="str">
        <f t="shared" si="234"/>
        <v/>
      </c>
      <c r="CK629" s="15" t="str">
        <f t="shared" si="235"/>
        <v/>
      </c>
      <c r="CL629" s="15" t="str">
        <f t="shared" si="236"/>
        <v/>
      </c>
      <c r="CM629" s="15" t="str">
        <f t="shared" si="237"/>
        <v/>
      </c>
      <c r="CN629" s="15" t="str">
        <f t="shared" si="238"/>
        <v/>
      </c>
      <c r="CO629" s="15" t="str">
        <f t="shared" si="239"/>
        <v/>
      </c>
      <c r="CP629" s="15" t="str">
        <f t="shared" si="240"/>
        <v/>
      </c>
      <c r="CQ629" s="15" t="str">
        <f t="shared" si="241"/>
        <v/>
      </c>
      <c r="CR629" s="15" t="str">
        <f t="shared" si="242"/>
        <v/>
      </c>
    </row>
    <row r="630" spans="2:96">
      <c r="B630" s="13"/>
      <c r="C630" s="15"/>
      <c r="D630" s="15"/>
      <c r="E630" s="28"/>
      <c r="F630" s="29"/>
      <c r="G630" s="29"/>
      <c r="H630" s="29"/>
      <c r="I630" s="29"/>
      <c r="J630" s="29"/>
      <c r="K630" s="29"/>
      <c r="L630" s="30"/>
      <c r="M630" s="29"/>
      <c r="N630" s="29"/>
      <c r="O630" s="29"/>
      <c r="P630" s="29"/>
      <c r="Q630" s="29"/>
      <c r="R630" s="29"/>
      <c r="S630" s="30"/>
      <c r="T630" s="31"/>
      <c r="U630" s="13"/>
      <c r="V630" s="15"/>
      <c r="W630" s="15"/>
      <c r="X630" s="15"/>
      <c r="Y630" s="15"/>
      <c r="Z630" s="15"/>
      <c r="AA630" s="15"/>
      <c r="AB630" s="32"/>
      <c r="AC630" s="15"/>
      <c r="AD630" s="15"/>
      <c r="AE630" s="15"/>
      <c r="AF630" s="15"/>
      <c r="AG630" s="15"/>
      <c r="AH630" s="15"/>
      <c r="AI630" s="15"/>
      <c r="AJ630" s="57"/>
      <c r="AK630" s="15"/>
      <c r="AL630" s="15"/>
      <c r="AM630" s="15"/>
      <c r="AN630" s="15"/>
      <c r="AO630" s="15"/>
      <c r="AP630" s="15"/>
      <c r="AQ630" s="15"/>
      <c r="AR630" s="32"/>
      <c r="AS630" s="15"/>
      <c r="AT630" s="15"/>
      <c r="AU630" s="15"/>
      <c r="AV630" s="15"/>
      <c r="AW630" s="15"/>
      <c r="AX630" s="15"/>
      <c r="AY630" s="15"/>
      <c r="AZ630" s="22"/>
      <c r="BA630" s="13"/>
      <c r="BB630" s="15"/>
      <c r="BC630" s="15"/>
      <c r="BD630" s="15"/>
      <c r="BE630" s="15"/>
      <c r="BF630" s="15"/>
      <c r="BG630" s="15"/>
      <c r="BH630" s="22"/>
      <c r="BI630" s="24"/>
      <c r="BJ630" s="34" t="str">
        <f t="shared" si="210"/>
        <v xml:space="preserve"> {
}
</v>
      </c>
      <c r="BK630" s="35" t="str">
        <f t="shared" si="243"/>
        <v xml:space="preserve">:root {
}
@media (prefers-color-scheme: dark) {
  :root {
  }
}
</v>
      </c>
      <c r="BL630" s="60" t="str">
        <f t="shared" si="244"/>
        <v xml:space="preserve">:root {
}
@media (prefers-color-scheme: dark) {
  :root {
  }
}
</v>
      </c>
      <c r="BM630" s="15" t="str">
        <f t="shared" si="211"/>
        <v/>
      </c>
      <c r="BN630" s="15" t="str">
        <f t="shared" si="212"/>
        <v/>
      </c>
      <c r="BO630" s="15" t="str">
        <f t="shared" si="213"/>
        <v/>
      </c>
      <c r="BP630" s="15" t="str">
        <f t="shared" si="214"/>
        <v/>
      </c>
      <c r="BQ630" s="15" t="str">
        <f t="shared" si="215"/>
        <v/>
      </c>
      <c r="BR630" s="15" t="str">
        <f t="shared" si="216"/>
        <v/>
      </c>
      <c r="BS630" s="15" t="str">
        <f t="shared" si="217"/>
        <v/>
      </c>
      <c r="BT630" s="15" t="str">
        <f t="shared" si="218"/>
        <v/>
      </c>
      <c r="BU630" s="15" t="str">
        <f t="shared" si="219"/>
        <v/>
      </c>
      <c r="BV630" s="15" t="str">
        <f t="shared" si="220"/>
        <v/>
      </c>
      <c r="BW630" s="15" t="str">
        <f t="shared" si="221"/>
        <v/>
      </c>
      <c r="BX630" s="15" t="str">
        <f t="shared" si="222"/>
        <v/>
      </c>
      <c r="BY630" s="15" t="str">
        <f t="shared" si="223"/>
        <v/>
      </c>
      <c r="BZ630" s="15" t="str">
        <f t="shared" si="224"/>
        <v/>
      </c>
      <c r="CA630" s="15" t="str">
        <f t="shared" si="225"/>
        <v/>
      </c>
      <c r="CB630" s="15" t="str">
        <f t="shared" si="226"/>
        <v/>
      </c>
      <c r="CC630" s="15" t="str">
        <f t="shared" si="227"/>
        <v/>
      </c>
      <c r="CD630" s="15" t="str">
        <f t="shared" si="228"/>
        <v/>
      </c>
      <c r="CE630" s="15" t="str">
        <f t="shared" si="229"/>
        <v/>
      </c>
      <c r="CF630" s="15" t="str">
        <f t="shared" si="230"/>
        <v/>
      </c>
      <c r="CG630" s="15" t="str">
        <f t="shared" si="231"/>
        <v/>
      </c>
      <c r="CH630" s="15" t="str">
        <f t="shared" si="232"/>
        <v/>
      </c>
      <c r="CI630" s="15" t="str">
        <f t="shared" si="233"/>
        <v/>
      </c>
      <c r="CJ630" s="15" t="str">
        <f t="shared" si="234"/>
        <v/>
      </c>
      <c r="CK630" s="15" t="str">
        <f t="shared" si="235"/>
        <v/>
      </c>
      <c r="CL630" s="15" t="str">
        <f t="shared" si="236"/>
        <v/>
      </c>
      <c r="CM630" s="15" t="str">
        <f t="shared" si="237"/>
        <v/>
      </c>
      <c r="CN630" s="15" t="str">
        <f t="shared" si="238"/>
        <v/>
      </c>
      <c r="CO630" s="15" t="str">
        <f t="shared" si="239"/>
        <v/>
      </c>
      <c r="CP630" s="15" t="str">
        <f t="shared" si="240"/>
        <v/>
      </c>
      <c r="CQ630" s="15" t="str">
        <f t="shared" si="241"/>
        <v/>
      </c>
      <c r="CR630" s="15" t="str">
        <f t="shared" si="242"/>
        <v/>
      </c>
    </row>
    <row r="631" spans="2:96">
      <c r="B631" s="13"/>
      <c r="C631" s="15"/>
      <c r="D631" s="15"/>
      <c r="E631" s="28"/>
      <c r="F631" s="29"/>
      <c r="G631" s="29"/>
      <c r="H631" s="29"/>
      <c r="I631" s="29"/>
      <c r="J631" s="29"/>
      <c r="K631" s="29"/>
      <c r="L631" s="30"/>
      <c r="M631" s="29"/>
      <c r="N631" s="29"/>
      <c r="O631" s="29"/>
      <c r="P631" s="29"/>
      <c r="Q631" s="29"/>
      <c r="R631" s="29"/>
      <c r="S631" s="30"/>
      <c r="T631" s="31"/>
      <c r="U631" s="13"/>
      <c r="V631" s="15"/>
      <c r="W631" s="15"/>
      <c r="X631" s="15"/>
      <c r="Y631" s="15"/>
      <c r="Z631" s="15"/>
      <c r="AA631" s="15"/>
      <c r="AB631" s="32"/>
      <c r="AC631" s="15"/>
      <c r="AD631" s="15"/>
      <c r="AE631" s="15"/>
      <c r="AF631" s="15"/>
      <c r="AG631" s="15"/>
      <c r="AH631" s="15"/>
      <c r="AI631" s="15"/>
      <c r="AJ631" s="57"/>
      <c r="AK631" s="15"/>
      <c r="AL631" s="15"/>
      <c r="AM631" s="15"/>
      <c r="AN631" s="15"/>
      <c r="AO631" s="15"/>
      <c r="AP631" s="15"/>
      <c r="AQ631" s="15"/>
      <c r="AR631" s="32"/>
      <c r="AS631" s="15"/>
      <c r="AT631" s="15"/>
      <c r="AU631" s="15"/>
      <c r="AV631" s="15"/>
      <c r="AW631" s="15"/>
      <c r="AX631" s="15"/>
      <c r="AY631" s="15"/>
      <c r="AZ631" s="22"/>
      <c r="BA631" s="13"/>
      <c r="BB631" s="15"/>
      <c r="BC631" s="15"/>
      <c r="BD631" s="15"/>
      <c r="BE631" s="15"/>
      <c r="BF631" s="15"/>
      <c r="BG631" s="15"/>
      <c r="BH631" s="22"/>
      <c r="BI631" s="24"/>
      <c r="BJ631" s="34" t="str">
        <f t="shared" si="210"/>
        <v xml:space="preserve"> {
}
</v>
      </c>
      <c r="BK631" s="35" t="str">
        <f t="shared" si="243"/>
        <v xml:space="preserve">:root {
}
@media (prefers-color-scheme: dark) {
  :root {
  }
}
</v>
      </c>
      <c r="BL631" s="60" t="str">
        <f t="shared" si="244"/>
        <v xml:space="preserve">:root {
}
@media (prefers-color-scheme: dark) {
  :root {
  }
}
</v>
      </c>
      <c r="BM631" s="15" t="str">
        <f t="shared" si="211"/>
        <v/>
      </c>
      <c r="BN631" s="15" t="str">
        <f t="shared" si="212"/>
        <v/>
      </c>
      <c r="BO631" s="15" t="str">
        <f t="shared" si="213"/>
        <v/>
      </c>
      <c r="BP631" s="15" t="str">
        <f t="shared" si="214"/>
        <v/>
      </c>
      <c r="BQ631" s="15" t="str">
        <f t="shared" si="215"/>
        <v/>
      </c>
      <c r="BR631" s="15" t="str">
        <f t="shared" si="216"/>
        <v/>
      </c>
      <c r="BS631" s="15" t="str">
        <f t="shared" si="217"/>
        <v/>
      </c>
      <c r="BT631" s="15" t="str">
        <f t="shared" si="218"/>
        <v/>
      </c>
      <c r="BU631" s="15" t="str">
        <f t="shared" si="219"/>
        <v/>
      </c>
      <c r="BV631" s="15" t="str">
        <f t="shared" si="220"/>
        <v/>
      </c>
      <c r="BW631" s="15" t="str">
        <f t="shared" si="221"/>
        <v/>
      </c>
      <c r="BX631" s="15" t="str">
        <f t="shared" si="222"/>
        <v/>
      </c>
      <c r="BY631" s="15" t="str">
        <f t="shared" si="223"/>
        <v/>
      </c>
      <c r="BZ631" s="15" t="str">
        <f t="shared" si="224"/>
        <v/>
      </c>
      <c r="CA631" s="15" t="str">
        <f t="shared" si="225"/>
        <v/>
      </c>
      <c r="CB631" s="15" t="str">
        <f t="shared" si="226"/>
        <v/>
      </c>
      <c r="CC631" s="15" t="str">
        <f t="shared" si="227"/>
        <v/>
      </c>
      <c r="CD631" s="15" t="str">
        <f t="shared" si="228"/>
        <v/>
      </c>
      <c r="CE631" s="15" t="str">
        <f t="shared" si="229"/>
        <v/>
      </c>
      <c r="CF631" s="15" t="str">
        <f t="shared" si="230"/>
        <v/>
      </c>
      <c r="CG631" s="15" t="str">
        <f t="shared" si="231"/>
        <v/>
      </c>
      <c r="CH631" s="15" t="str">
        <f t="shared" si="232"/>
        <v/>
      </c>
      <c r="CI631" s="15" t="str">
        <f t="shared" si="233"/>
        <v/>
      </c>
      <c r="CJ631" s="15" t="str">
        <f t="shared" si="234"/>
        <v/>
      </c>
      <c r="CK631" s="15" t="str">
        <f t="shared" si="235"/>
        <v/>
      </c>
      <c r="CL631" s="15" t="str">
        <f t="shared" si="236"/>
        <v/>
      </c>
      <c r="CM631" s="15" t="str">
        <f t="shared" si="237"/>
        <v/>
      </c>
      <c r="CN631" s="15" t="str">
        <f t="shared" si="238"/>
        <v/>
      </c>
      <c r="CO631" s="15" t="str">
        <f t="shared" si="239"/>
        <v/>
      </c>
      <c r="CP631" s="15" t="str">
        <f t="shared" si="240"/>
        <v/>
      </c>
      <c r="CQ631" s="15" t="str">
        <f t="shared" si="241"/>
        <v/>
      </c>
      <c r="CR631" s="15" t="str">
        <f t="shared" si="242"/>
        <v/>
      </c>
    </row>
    <row r="632" spans="2:96">
      <c r="B632" s="13"/>
      <c r="C632" s="15"/>
      <c r="D632" s="15"/>
      <c r="E632" s="28"/>
      <c r="F632" s="29"/>
      <c r="G632" s="29"/>
      <c r="H632" s="29"/>
      <c r="I632" s="29"/>
      <c r="J632" s="29"/>
      <c r="K632" s="29"/>
      <c r="L632" s="30"/>
      <c r="M632" s="29"/>
      <c r="N632" s="29"/>
      <c r="O632" s="29"/>
      <c r="P632" s="29"/>
      <c r="Q632" s="29"/>
      <c r="R632" s="29"/>
      <c r="S632" s="30"/>
      <c r="T632" s="31"/>
      <c r="U632" s="13"/>
      <c r="V632" s="15"/>
      <c r="W632" s="15"/>
      <c r="X632" s="15"/>
      <c r="Y632" s="15"/>
      <c r="Z632" s="15"/>
      <c r="AA632" s="15"/>
      <c r="AB632" s="32"/>
      <c r="AC632" s="15"/>
      <c r="AD632" s="15"/>
      <c r="AE632" s="15"/>
      <c r="AF632" s="15"/>
      <c r="AG632" s="15"/>
      <c r="AH632" s="15"/>
      <c r="AI632" s="15"/>
      <c r="AJ632" s="57"/>
      <c r="AK632" s="15"/>
      <c r="AL632" s="15"/>
      <c r="AM632" s="15"/>
      <c r="AN632" s="15"/>
      <c r="AO632" s="15"/>
      <c r="AP632" s="15"/>
      <c r="AQ632" s="15"/>
      <c r="AR632" s="32"/>
      <c r="AS632" s="15"/>
      <c r="AT632" s="15"/>
      <c r="AU632" s="15"/>
      <c r="AV632" s="15"/>
      <c r="AW632" s="15"/>
      <c r="AX632" s="15"/>
      <c r="AY632" s="15"/>
      <c r="AZ632" s="22"/>
      <c r="BA632" s="13"/>
      <c r="BB632" s="15"/>
      <c r="BC632" s="15"/>
      <c r="BD632" s="15"/>
      <c r="BE632" s="15"/>
      <c r="BF632" s="15"/>
      <c r="BG632" s="15"/>
      <c r="BH632" s="22"/>
      <c r="BI632" s="24"/>
      <c r="BJ632" s="34" t="str">
        <f t="shared" si="210"/>
        <v xml:space="preserve"> {
}
</v>
      </c>
      <c r="BK632" s="35" t="str">
        <f t="shared" si="243"/>
        <v xml:space="preserve">:root {
}
@media (prefers-color-scheme: dark) {
  :root {
  }
}
</v>
      </c>
      <c r="BL632" s="60" t="str">
        <f t="shared" si="244"/>
        <v xml:space="preserve">:root {
}
@media (prefers-color-scheme: dark) {
  :root {
  }
}
</v>
      </c>
      <c r="BM632" s="15" t="str">
        <f t="shared" si="211"/>
        <v/>
      </c>
      <c r="BN632" s="15" t="str">
        <f t="shared" si="212"/>
        <v/>
      </c>
      <c r="BO632" s="15" t="str">
        <f t="shared" si="213"/>
        <v/>
      </c>
      <c r="BP632" s="15" t="str">
        <f t="shared" si="214"/>
        <v/>
      </c>
      <c r="BQ632" s="15" t="str">
        <f t="shared" si="215"/>
        <v/>
      </c>
      <c r="BR632" s="15" t="str">
        <f t="shared" si="216"/>
        <v/>
      </c>
      <c r="BS632" s="15" t="str">
        <f t="shared" si="217"/>
        <v/>
      </c>
      <c r="BT632" s="15" t="str">
        <f t="shared" si="218"/>
        <v/>
      </c>
      <c r="BU632" s="15" t="str">
        <f t="shared" si="219"/>
        <v/>
      </c>
      <c r="BV632" s="15" t="str">
        <f t="shared" si="220"/>
        <v/>
      </c>
      <c r="BW632" s="15" t="str">
        <f t="shared" si="221"/>
        <v/>
      </c>
      <c r="BX632" s="15" t="str">
        <f t="shared" si="222"/>
        <v/>
      </c>
      <c r="BY632" s="15" t="str">
        <f t="shared" si="223"/>
        <v/>
      </c>
      <c r="BZ632" s="15" t="str">
        <f t="shared" si="224"/>
        <v/>
      </c>
      <c r="CA632" s="15" t="str">
        <f t="shared" si="225"/>
        <v/>
      </c>
      <c r="CB632" s="15" t="str">
        <f t="shared" si="226"/>
        <v/>
      </c>
      <c r="CC632" s="15" t="str">
        <f t="shared" si="227"/>
        <v/>
      </c>
      <c r="CD632" s="15" t="str">
        <f t="shared" si="228"/>
        <v/>
      </c>
      <c r="CE632" s="15" t="str">
        <f t="shared" si="229"/>
        <v/>
      </c>
      <c r="CF632" s="15" t="str">
        <f t="shared" si="230"/>
        <v/>
      </c>
      <c r="CG632" s="15" t="str">
        <f t="shared" si="231"/>
        <v/>
      </c>
      <c r="CH632" s="15" t="str">
        <f t="shared" si="232"/>
        <v/>
      </c>
      <c r="CI632" s="15" t="str">
        <f t="shared" si="233"/>
        <v/>
      </c>
      <c r="CJ632" s="15" t="str">
        <f t="shared" si="234"/>
        <v/>
      </c>
      <c r="CK632" s="15" t="str">
        <f t="shared" si="235"/>
        <v/>
      </c>
      <c r="CL632" s="15" t="str">
        <f t="shared" si="236"/>
        <v/>
      </c>
      <c r="CM632" s="15" t="str">
        <f t="shared" si="237"/>
        <v/>
      </c>
      <c r="CN632" s="15" t="str">
        <f t="shared" si="238"/>
        <v/>
      </c>
      <c r="CO632" s="15" t="str">
        <f t="shared" si="239"/>
        <v/>
      </c>
      <c r="CP632" s="15" t="str">
        <f t="shared" si="240"/>
        <v/>
      </c>
      <c r="CQ632" s="15" t="str">
        <f t="shared" si="241"/>
        <v/>
      </c>
      <c r="CR632" s="15" t="str">
        <f t="shared" si="242"/>
        <v/>
      </c>
    </row>
    <row r="633" spans="2:96">
      <c r="B633" s="13"/>
      <c r="C633" s="15"/>
      <c r="D633" s="15"/>
      <c r="E633" s="28"/>
      <c r="F633" s="29"/>
      <c r="G633" s="29"/>
      <c r="H633" s="29"/>
      <c r="I633" s="29"/>
      <c r="J633" s="29"/>
      <c r="K633" s="29"/>
      <c r="L633" s="30"/>
      <c r="M633" s="29"/>
      <c r="N633" s="29"/>
      <c r="O633" s="29"/>
      <c r="P633" s="29"/>
      <c r="Q633" s="29"/>
      <c r="R633" s="29"/>
      <c r="S633" s="30"/>
      <c r="T633" s="31"/>
      <c r="U633" s="13"/>
      <c r="V633" s="15"/>
      <c r="W633" s="15"/>
      <c r="X633" s="15"/>
      <c r="Y633" s="15"/>
      <c r="Z633" s="15"/>
      <c r="AA633" s="15"/>
      <c r="AB633" s="32"/>
      <c r="AC633" s="15"/>
      <c r="AD633" s="15"/>
      <c r="AE633" s="15"/>
      <c r="AF633" s="15"/>
      <c r="AG633" s="15"/>
      <c r="AH633" s="15"/>
      <c r="AI633" s="15"/>
      <c r="AJ633" s="57"/>
      <c r="AK633" s="15"/>
      <c r="AL633" s="15"/>
      <c r="AM633" s="15"/>
      <c r="AN633" s="15"/>
      <c r="AO633" s="15"/>
      <c r="AP633" s="15"/>
      <c r="AQ633" s="15"/>
      <c r="AR633" s="32"/>
      <c r="AS633" s="15"/>
      <c r="AT633" s="15"/>
      <c r="AU633" s="15"/>
      <c r="AV633" s="15"/>
      <c r="AW633" s="15"/>
      <c r="AX633" s="15"/>
      <c r="AY633" s="15"/>
      <c r="AZ633" s="22"/>
      <c r="BA633" s="13"/>
      <c r="BB633" s="15"/>
      <c r="BC633" s="15"/>
      <c r="BD633" s="15"/>
      <c r="BE633" s="15"/>
      <c r="BF633" s="15"/>
      <c r="BG633" s="15"/>
      <c r="BH633" s="22"/>
      <c r="BI633" s="24"/>
      <c r="BJ633" s="34" t="str">
        <f t="shared" si="210"/>
        <v xml:space="preserve"> {
}
</v>
      </c>
      <c r="BK633" s="35" t="str">
        <f t="shared" si="243"/>
        <v xml:space="preserve">:root {
}
@media (prefers-color-scheme: dark) {
  :root {
  }
}
</v>
      </c>
      <c r="BL633" s="60" t="str">
        <f t="shared" si="244"/>
        <v xml:space="preserve">:root {
}
@media (prefers-color-scheme: dark) {
  :root {
  }
}
</v>
      </c>
      <c r="BM633" s="15" t="str">
        <f t="shared" si="211"/>
        <v/>
      </c>
      <c r="BN633" s="15" t="str">
        <f t="shared" si="212"/>
        <v/>
      </c>
      <c r="BO633" s="15" t="str">
        <f t="shared" si="213"/>
        <v/>
      </c>
      <c r="BP633" s="15" t="str">
        <f t="shared" si="214"/>
        <v/>
      </c>
      <c r="BQ633" s="15" t="str">
        <f t="shared" si="215"/>
        <v/>
      </c>
      <c r="BR633" s="15" t="str">
        <f t="shared" si="216"/>
        <v/>
      </c>
      <c r="BS633" s="15" t="str">
        <f t="shared" si="217"/>
        <v/>
      </c>
      <c r="BT633" s="15" t="str">
        <f t="shared" si="218"/>
        <v/>
      </c>
      <c r="BU633" s="15" t="str">
        <f t="shared" si="219"/>
        <v/>
      </c>
      <c r="BV633" s="15" t="str">
        <f t="shared" si="220"/>
        <v/>
      </c>
      <c r="BW633" s="15" t="str">
        <f t="shared" si="221"/>
        <v/>
      </c>
      <c r="BX633" s="15" t="str">
        <f t="shared" si="222"/>
        <v/>
      </c>
      <c r="BY633" s="15" t="str">
        <f t="shared" si="223"/>
        <v/>
      </c>
      <c r="BZ633" s="15" t="str">
        <f t="shared" si="224"/>
        <v/>
      </c>
      <c r="CA633" s="15" t="str">
        <f t="shared" si="225"/>
        <v/>
      </c>
      <c r="CB633" s="15" t="str">
        <f t="shared" si="226"/>
        <v/>
      </c>
      <c r="CC633" s="15" t="str">
        <f t="shared" si="227"/>
        <v/>
      </c>
      <c r="CD633" s="15" t="str">
        <f t="shared" si="228"/>
        <v/>
      </c>
      <c r="CE633" s="15" t="str">
        <f t="shared" si="229"/>
        <v/>
      </c>
      <c r="CF633" s="15" t="str">
        <f t="shared" si="230"/>
        <v/>
      </c>
      <c r="CG633" s="15" t="str">
        <f t="shared" si="231"/>
        <v/>
      </c>
      <c r="CH633" s="15" t="str">
        <f t="shared" si="232"/>
        <v/>
      </c>
      <c r="CI633" s="15" t="str">
        <f t="shared" si="233"/>
        <v/>
      </c>
      <c r="CJ633" s="15" t="str">
        <f t="shared" si="234"/>
        <v/>
      </c>
      <c r="CK633" s="15" t="str">
        <f t="shared" si="235"/>
        <v/>
      </c>
      <c r="CL633" s="15" t="str">
        <f t="shared" si="236"/>
        <v/>
      </c>
      <c r="CM633" s="15" t="str">
        <f t="shared" si="237"/>
        <v/>
      </c>
      <c r="CN633" s="15" t="str">
        <f t="shared" si="238"/>
        <v/>
      </c>
      <c r="CO633" s="15" t="str">
        <f t="shared" si="239"/>
        <v/>
      </c>
      <c r="CP633" s="15" t="str">
        <f t="shared" si="240"/>
        <v/>
      </c>
      <c r="CQ633" s="15" t="str">
        <f t="shared" si="241"/>
        <v/>
      </c>
      <c r="CR633" s="15" t="str">
        <f t="shared" si="242"/>
        <v/>
      </c>
    </row>
    <row r="634" spans="2:96">
      <c r="B634" s="13"/>
      <c r="C634" s="15"/>
      <c r="D634" s="15"/>
      <c r="E634" s="28"/>
      <c r="F634" s="29"/>
      <c r="G634" s="29"/>
      <c r="H634" s="29"/>
      <c r="I634" s="29"/>
      <c r="J634" s="29"/>
      <c r="K634" s="29"/>
      <c r="L634" s="30"/>
      <c r="M634" s="29"/>
      <c r="N634" s="29"/>
      <c r="O634" s="29"/>
      <c r="P634" s="29"/>
      <c r="Q634" s="29"/>
      <c r="R634" s="29"/>
      <c r="S634" s="30"/>
      <c r="T634" s="31"/>
      <c r="U634" s="13"/>
      <c r="V634" s="15"/>
      <c r="W634" s="15"/>
      <c r="X634" s="15"/>
      <c r="Y634" s="15"/>
      <c r="Z634" s="15"/>
      <c r="AA634" s="15"/>
      <c r="AB634" s="32"/>
      <c r="AC634" s="15"/>
      <c r="AD634" s="15"/>
      <c r="AE634" s="15"/>
      <c r="AF634" s="15"/>
      <c r="AG634" s="15"/>
      <c r="AH634" s="15"/>
      <c r="AI634" s="15"/>
      <c r="AJ634" s="57"/>
      <c r="AK634" s="15"/>
      <c r="AL634" s="15"/>
      <c r="AM634" s="15"/>
      <c r="AN634" s="15"/>
      <c r="AO634" s="15"/>
      <c r="AP634" s="15"/>
      <c r="AQ634" s="15"/>
      <c r="AR634" s="32"/>
      <c r="AS634" s="15"/>
      <c r="AT634" s="15"/>
      <c r="AU634" s="15"/>
      <c r="AV634" s="15"/>
      <c r="AW634" s="15"/>
      <c r="AX634" s="15"/>
      <c r="AY634" s="15"/>
      <c r="AZ634" s="22"/>
      <c r="BA634" s="13"/>
      <c r="BB634" s="15"/>
      <c r="BC634" s="15"/>
      <c r="BD634" s="15"/>
      <c r="BE634" s="15"/>
      <c r="BF634" s="15"/>
      <c r="BG634" s="15"/>
      <c r="BH634" s="22"/>
      <c r="BI634" s="24"/>
      <c r="BJ634" s="34" t="str">
        <f t="shared" si="210"/>
        <v xml:space="preserve"> {
}
</v>
      </c>
      <c r="BK634" s="35" t="str">
        <f t="shared" si="243"/>
        <v xml:space="preserve">:root {
}
@media (prefers-color-scheme: dark) {
  :root {
  }
}
</v>
      </c>
      <c r="BL634" s="60" t="str">
        <f t="shared" si="244"/>
        <v xml:space="preserve">:root {
}
@media (prefers-color-scheme: dark) {
  :root {
  }
}
</v>
      </c>
      <c r="BM634" s="15" t="str">
        <f t="shared" si="211"/>
        <v/>
      </c>
      <c r="BN634" s="15" t="str">
        <f t="shared" si="212"/>
        <v/>
      </c>
      <c r="BO634" s="15" t="str">
        <f t="shared" si="213"/>
        <v/>
      </c>
      <c r="BP634" s="15" t="str">
        <f t="shared" si="214"/>
        <v/>
      </c>
      <c r="BQ634" s="15" t="str">
        <f t="shared" si="215"/>
        <v/>
      </c>
      <c r="BR634" s="15" t="str">
        <f t="shared" si="216"/>
        <v/>
      </c>
      <c r="BS634" s="15" t="str">
        <f t="shared" si="217"/>
        <v/>
      </c>
      <c r="BT634" s="15" t="str">
        <f t="shared" si="218"/>
        <v/>
      </c>
      <c r="BU634" s="15" t="str">
        <f t="shared" si="219"/>
        <v/>
      </c>
      <c r="BV634" s="15" t="str">
        <f t="shared" si="220"/>
        <v/>
      </c>
      <c r="BW634" s="15" t="str">
        <f t="shared" si="221"/>
        <v/>
      </c>
      <c r="BX634" s="15" t="str">
        <f t="shared" si="222"/>
        <v/>
      </c>
      <c r="BY634" s="15" t="str">
        <f t="shared" si="223"/>
        <v/>
      </c>
      <c r="BZ634" s="15" t="str">
        <f t="shared" si="224"/>
        <v/>
      </c>
      <c r="CA634" s="15" t="str">
        <f t="shared" si="225"/>
        <v/>
      </c>
      <c r="CB634" s="15" t="str">
        <f t="shared" si="226"/>
        <v/>
      </c>
      <c r="CC634" s="15" t="str">
        <f t="shared" si="227"/>
        <v/>
      </c>
      <c r="CD634" s="15" t="str">
        <f t="shared" si="228"/>
        <v/>
      </c>
      <c r="CE634" s="15" t="str">
        <f t="shared" si="229"/>
        <v/>
      </c>
      <c r="CF634" s="15" t="str">
        <f t="shared" si="230"/>
        <v/>
      </c>
      <c r="CG634" s="15" t="str">
        <f t="shared" si="231"/>
        <v/>
      </c>
      <c r="CH634" s="15" t="str">
        <f t="shared" si="232"/>
        <v/>
      </c>
      <c r="CI634" s="15" t="str">
        <f t="shared" si="233"/>
        <v/>
      </c>
      <c r="CJ634" s="15" t="str">
        <f t="shared" si="234"/>
        <v/>
      </c>
      <c r="CK634" s="15" t="str">
        <f t="shared" si="235"/>
        <v/>
      </c>
      <c r="CL634" s="15" t="str">
        <f t="shared" si="236"/>
        <v/>
      </c>
      <c r="CM634" s="15" t="str">
        <f t="shared" si="237"/>
        <v/>
      </c>
      <c r="CN634" s="15" t="str">
        <f t="shared" si="238"/>
        <v/>
      </c>
      <c r="CO634" s="15" t="str">
        <f t="shared" si="239"/>
        <v/>
      </c>
      <c r="CP634" s="15" t="str">
        <f t="shared" si="240"/>
        <v/>
      </c>
      <c r="CQ634" s="15" t="str">
        <f t="shared" si="241"/>
        <v/>
      </c>
      <c r="CR634" s="15" t="str">
        <f t="shared" si="242"/>
        <v/>
      </c>
    </row>
    <row r="635" spans="2:96">
      <c r="B635" s="13"/>
      <c r="C635" s="15"/>
      <c r="D635" s="15"/>
      <c r="E635" s="28"/>
      <c r="F635" s="29"/>
      <c r="G635" s="29"/>
      <c r="H635" s="29"/>
      <c r="I635" s="29"/>
      <c r="J635" s="29"/>
      <c r="K635" s="29"/>
      <c r="L635" s="30"/>
      <c r="M635" s="29"/>
      <c r="N635" s="29"/>
      <c r="O635" s="29"/>
      <c r="P635" s="29"/>
      <c r="Q635" s="29"/>
      <c r="R635" s="29"/>
      <c r="S635" s="30"/>
      <c r="T635" s="31"/>
      <c r="U635" s="13"/>
      <c r="V635" s="15"/>
      <c r="W635" s="15"/>
      <c r="X635" s="15"/>
      <c r="Y635" s="15"/>
      <c r="Z635" s="15"/>
      <c r="AA635" s="15"/>
      <c r="AB635" s="32"/>
      <c r="AC635" s="15"/>
      <c r="AD635" s="15"/>
      <c r="AE635" s="15"/>
      <c r="AF635" s="15"/>
      <c r="AG635" s="15"/>
      <c r="AH635" s="15"/>
      <c r="AI635" s="15"/>
      <c r="AJ635" s="57"/>
      <c r="AK635" s="15"/>
      <c r="AL635" s="15"/>
      <c r="AM635" s="15"/>
      <c r="AN635" s="15"/>
      <c r="AO635" s="15"/>
      <c r="AP635" s="15"/>
      <c r="AQ635" s="15"/>
      <c r="AR635" s="32"/>
      <c r="AS635" s="15"/>
      <c r="AT635" s="15"/>
      <c r="AU635" s="15"/>
      <c r="AV635" s="15"/>
      <c r="AW635" s="15"/>
      <c r="AX635" s="15"/>
      <c r="AY635" s="15"/>
      <c r="AZ635" s="22"/>
      <c r="BA635" s="13"/>
      <c r="BB635" s="15"/>
      <c r="BC635" s="15"/>
      <c r="BD635" s="15"/>
      <c r="BE635" s="15"/>
      <c r="BF635" s="15"/>
      <c r="BG635" s="15"/>
      <c r="BH635" s="22"/>
      <c r="BI635" s="24"/>
      <c r="BJ635" s="34" t="str">
        <f t="shared" si="210"/>
        <v xml:space="preserve"> {
}
</v>
      </c>
      <c r="BK635" s="35" t="str">
        <f t="shared" si="243"/>
        <v xml:space="preserve">:root {
}
@media (prefers-color-scheme: dark) {
  :root {
  }
}
</v>
      </c>
      <c r="BL635" s="60" t="str">
        <f t="shared" si="244"/>
        <v xml:space="preserve">:root {
}
@media (prefers-color-scheme: dark) {
  :root {
  }
}
</v>
      </c>
      <c r="BM635" s="15" t="str">
        <f t="shared" si="211"/>
        <v/>
      </c>
      <c r="BN635" s="15" t="str">
        <f t="shared" si="212"/>
        <v/>
      </c>
      <c r="BO635" s="15" t="str">
        <f t="shared" si="213"/>
        <v/>
      </c>
      <c r="BP635" s="15" t="str">
        <f t="shared" si="214"/>
        <v/>
      </c>
      <c r="BQ635" s="15" t="str">
        <f t="shared" si="215"/>
        <v/>
      </c>
      <c r="BR635" s="15" t="str">
        <f t="shared" si="216"/>
        <v/>
      </c>
      <c r="BS635" s="15" t="str">
        <f t="shared" si="217"/>
        <v/>
      </c>
      <c r="BT635" s="15" t="str">
        <f t="shared" si="218"/>
        <v/>
      </c>
      <c r="BU635" s="15" t="str">
        <f t="shared" si="219"/>
        <v/>
      </c>
      <c r="BV635" s="15" t="str">
        <f t="shared" si="220"/>
        <v/>
      </c>
      <c r="BW635" s="15" t="str">
        <f t="shared" si="221"/>
        <v/>
      </c>
      <c r="BX635" s="15" t="str">
        <f t="shared" si="222"/>
        <v/>
      </c>
      <c r="BY635" s="15" t="str">
        <f t="shared" si="223"/>
        <v/>
      </c>
      <c r="BZ635" s="15" t="str">
        <f t="shared" si="224"/>
        <v/>
      </c>
      <c r="CA635" s="15" t="str">
        <f t="shared" si="225"/>
        <v/>
      </c>
      <c r="CB635" s="15" t="str">
        <f t="shared" si="226"/>
        <v/>
      </c>
      <c r="CC635" s="15" t="str">
        <f t="shared" si="227"/>
        <v/>
      </c>
      <c r="CD635" s="15" t="str">
        <f t="shared" si="228"/>
        <v/>
      </c>
      <c r="CE635" s="15" t="str">
        <f t="shared" si="229"/>
        <v/>
      </c>
      <c r="CF635" s="15" t="str">
        <f t="shared" si="230"/>
        <v/>
      </c>
      <c r="CG635" s="15" t="str">
        <f t="shared" si="231"/>
        <v/>
      </c>
      <c r="CH635" s="15" t="str">
        <f t="shared" si="232"/>
        <v/>
      </c>
      <c r="CI635" s="15" t="str">
        <f t="shared" si="233"/>
        <v/>
      </c>
      <c r="CJ635" s="15" t="str">
        <f t="shared" si="234"/>
        <v/>
      </c>
      <c r="CK635" s="15" t="str">
        <f t="shared" si="235"/>
        <v/>
      </c>
      <c r="CL635" s="15" t="str">
        <f t="shared" si="236"/>
        <v/>
      </c>
      <c r="CM635" s="15" t="str">
        <f t="shared" si="237"/>
        <v/>
      </c>
      <c r="CN635" s="15" t="str">
        <f t="shared" si="238"/>
        <v/>
      </c>
      <c r="CO635" s="15" t="str">
        <f t="shared" si="239"/>
        <v/>
      </c>
      <c r="CP635" s="15" t="str">
        <f t="shared" si="240"/>
        <v/>
      </c>
      <c r="CQ635" s="15" t="str">
        <f t="shared" si="241"/>
        <v/>
      </c>
      <c r="CR635" s="15" t="str">
        <f t="shared" si="242"/>
        <v/>
      </c>
    </row>
    <row r="636" spans="2:96">
      <c r="B636" s="13"/>
      <c r="C636" s="15"/>
      <c r="D636" s="15"/>
      <c r="E636" s="28"/>
      <c r="F636" s="29"/>
      <c r="G636" s="29"/>
      <c r="H636" s="29"/>
      <c r="I636" s="29"/>
      <c r="J636" s="29"/>
      <c r="K636" s="29"/>
      <c r="L636" s="30"/>
      <c r="M636" s="29"/>
      <c r="N636" s="29"/>
      <c r="O636" s="29"/>
      <c r="P636" s="29"/>
      <c r="Q636" s="29"/>
      <c r="R636" s="29"/>
      <c r="S636" s="30"/>
      <c r="T636" s="31"/>
      <c r="U636" s="13"/>
      <c r="V636" s="15"/>
      <c r="W636" s="15"/>
      <c r="X636" s="15"/>
      <c r="Y636" s="15"/>
      <c r="Z636" s="15"/>
      <c r="AA636" s="15"/>
      <c r="AB636" s="32"/>
      <c r="AC636" s="15"/>
      <c r="AD636" s="15"/>
      <c r="AE636" s="15"/>
      <c r="AF636" s="15"/>
      <c r="AG636" s="15"/>
      <c r="AH636" s="15"/>
      <c r="AI636" s="15"/>
      <c r="AJ636" s="57"/>
      <c r="AK636" s="15"/>
      <c r="AL636" s="15"/>
      <c r="AM636" s="15"/>
      <c r="AN636" s="15"/>
      <c r="AO636" s="15"/>
      <c r="AP636" s="15"/>
      <c r="AQ636" s="15"/>
      <c r="AR636" s="32"/>
      <c r="AS636" s="15"/>
      <c r="AT636" s="15"/>
      <c r="AU636" s="15"/>
      <c r="AV636" s="15"/>
      <c r="AW636" s="15"/>
      <c r="AX636" s="15"/>
      <c r="AY636" s="15"/>
      <c r="AZ636" s="22"/>
      <c r="BA636" s="13"/>
      <c r="BB636" s="15"/>
      <c r="BC636" s="15"/>
      <c r="BD636" s="15"/>
      <c r="BE636" s="15"/>
      <c r="BF636" s="15"/>
      <c r="BG636" s="15"/>
      <c r="BH636" s="22"/>
      <c r="BI636" s="24"/>
      <c r="BJ636" s="34" t="str">
        <f t="shared" si="210"/>
        <v xml:space="preserve"> {
}
</v>
      </c>
      <c r="BK636" s="35" t="str">
        <f t="shared" si="243"/>
        <v xml:space="preserve">:root {
}
@media (prefers-color-scheme: dark) {
  :root {
  }
}
</v>
      </c>
      <c r="BL636" s="60" t="str">
        <f t="shared" si="244"/>
        <v xml:space="preserve">:root {
}
@media (prefers-color-scheme: dark) {
  :root {
  }
}
</v>
      </c>
      <c r="BM636" s="15" t="str">
        <f t="shared" si="211"/>
        <v/>
      </c>
      <c r="BN636" s="15" t="str">
        <f t="shared" si="212"/>
        <v/>
      </c>
      <c r="BO636" s="15" t="str">
        <f t="shared" si="213"/>
        <v/>
      </c>
      <c r="BP636" s="15" t="str">
        <f t="shared" si="214"/>
        <v/>
      </c>
      <c r="BQ636" s="15" t="str">
        <f t="shared" si="215"/>
        <v/>
      </c>
      <c r="BR636" s="15" t="str">
        <f t="shared" si="216"/>
        <v/>
      </c>
      <c r="BS636" s="15" t="str">
        <f t="shared" si="217"/>
        <v/>
      </c>
      <c r="BT636" s="15" t="str">
        <f t="shared" si="218"/>
        <v/>
      </c>
      <c r="BU636" s="15" t="str">
        <f t="shared" si="219"/>
        <v/>
      </c>
      <c r="BV636" s="15" t="str">
        <f t="shared" si="220"/>
        <v/>
      </c>
      <c r="BW636" s="15" t="str">
        <f t="shared" si="221"/>
        <v/>
      </c>
      <c r="BX636" s="15" t="str">
        <f t="shared" si="222"/>
        <v/>
      </c>
      <c r="BY636" s="15" t="str">
        <f t="shared" si="223"/>
        <v/>
      </c>
      <c r="BZ636" s="15" t="str">
        <f t="shared" si="224"/>
        <v/>
      </c>
      <c r="CA636" s="15" t="str">
        <f t="shared" si="225"/>
        <v/>
      </c>
      <c r="CB636" s="15" t="str">
        <f t="shared" si="226"/>
        <v/>
      </c>
      <c r="CC636" s="15" t="str">
        <f t="shared" si="227"/>
        <v/>
      </c>
      <c r="CD636" s="15" t="str">
        <f t="shared" si="228"/>
        <v/>
      </c>
      <c r="CE636" s="15" t="str">
        <f t="shared" si="229"/>
        <v/>
      </c>
      <c r="CF636" s="15" t="str">
        <f t="shared" si="230"/>
        <v/>
      </c>
      <c r="CG636" s="15" t="str">
        <f t="shared" si="231"/>
        <v/>
      </c>
      <c r="CH636" s="15" t="str">
        <f t="shared" si="232"/>
        <v/>
      </c>
      <c r="CI636" s="15" t="str">
        <f t="shared" si="233"/>
        <v/>
      </c>
      <c r="CJ636" s="15" t="str">
        <f t="shared" si="234"/>
        <v/>
      </c>
      <c r="CK636" s="15" t="str">
        <f t="shared" si="235"/>
        <v/>
      </c>
      <c r="CL636" s="15" t="str">
        <f t="shared" si="236"/>
        <v/>
      </c>
      <c r="CM636" s="15" t="str">
        <f t="shared" si="237"/>
        <v/>
      </c>
      <c r="CN636" s="15" t="str">
        <f t="shared" si="238"/>
        <v/>
      </c>
      <c r="CO636" s="15" t="str">
        <f t="shared" si="239"/>
        <v/>
      </c>
      <c r="CP636" s="15" t="str">
        <f t="shared" si="240"/>
        <v/>
      </c>
      <c r="CQ636" s="15" t="str">
        <f t="shared" si="241"/>
        <v/>
      </c>
      <c r="CR636" s="15" t="str">
        <f t="shared" si="242"/>
        <v/>
      </c>
    </row>
    <row r="637" spans="2:96">
      <c r="B637" s="13"/>
      <c r="C637" s="15"/>
      <c r="D637" s="15"/>
      <c r="E637" s="28"/>
      <c r="F637" s="29"/>
      <c r="G637" s="29"/>
      <c r="H637" s="29"/>
      <c r="I637" s="29"/>
      <c r="J637" s="29"/>
      <c r="K637" s="29"/>
      <c r="L637" s="30"/>
      <c r="M637" s="29"/>
      <c r="N637" s="29"/>
      <c r="O637" s="29"/>
      <c r="P637" s="29"/>
      <c r="Q637" s="29"/>
      <c r="R637" s="29"/>
      <c r="S637" s="30"/>
      <c r="T637" s="31"/>
      <c r="U637" s="13"/>
      <c r="V637" s="15"/>
      <c r="W637" s="15"/>
      <c r="X637" s="15"/>
      <c r="Y637" s="15"/>
      <c r="Z637" s="15"/>
      <c r="AA637" s="15"/>
      <c r="AB637" s="32"/>
      <c r="AC637" s="15"/>
      <c r="AD637" s="15"/>
      <c r="AE637" s="15"/>
      <c r="AF637" s="15"/>
      <c r="AG637" s="15"/>
      <c r="AH637" s="15"/>
      <c r="AI637" s="15"/>
      <c r="AJ637" s="57"/>
      <c r="AK637" s="15"/>
      <c r="AL637" s="15"/>
      <c r="AM637" s="15"/>
      <c r="AN637" s="15"/>
      <c r="AO637" s="15"/>
      <c r="AP637" s="15"/>
      <c r="AQ637" s="15"/>
      <c r="AR637" s="32"/>
      <c r="AS637" s="15"/>
      <c r="AT637" s="15"/>
      <c r="AU637" s="15"/>
      <c r="AV637" s="15"/>
      <c r="AW637" s="15"/>
      <c r="AX637" s="15"/>
      <c r="AY637" s="15"/>
      <c r="AZ637" s="22"/>
      <c r="BA637" s="13"/>
      <c r="BB637" s="15"/>
      <c r="BC637" s="15"/>
      <c r="BD637" s="15"/>
      <c r="BE637" s="15"/>
      <c r="BF637" s="15"/>
      <c r="BG637" s="15"/>
      <c r="BH637" s="22"/>
      <c r="BI637" s="24"/>
      <c r="BJ637" s="34" t="str">
        <f t="shared" si="210"/>
        <v xml:space="preserve"> {
}
</v>
      </c>
      <c r="BK637" s="35" t="str">
        <f t="shared" si="243"/>
        <v xml:space="preserve">:root {
}
@media (prefers-color-scheme: dark) {
  :root {
  }
}
</v>
      </c>
      <c r="BL637" s="60" t="str">
        <f t="shared" si="244"/>
        <v xml:space="preserve">:root {
}
@media (prefers-color-scheme: dark) {
  :root {
  }
}
</v>
      </c>
      <c r="BM637" s="15" t="str">
        <f t="shared" si="211"/>
        <v/>
      </c>
      <c r="BN637" s="15" t="str">
        <f t="shared" si="212"/>
        <v/>
      </c>
      <c r="BO637" s="15" t="str">
        <f t="shared" si="213"/>
        <v/>
      </c>
      <c r="BP637" s="15" t="str">
        <f t="shared" si="214"/>
        <v/>
      </c>
      <c r="BQ637" s="15" t="str">
        <f t="shared" si="215"/>
        <v/>
      </c>
      <c r="BR637" s="15" t="str">
        <f t="shared" si="216"/>
        <v/>
      </c>
      <c r="BS637" s="15" t="str">
        <f t="shared" si="217"/>
        <v/>
      </c>
      <c r="BT637" s="15" t="str">
        <f t="shared" si="218"/>
        <v/>
      </c>
      <c r="BU637" s="15" t="str">
        <f t="shared" si="219"/>
        <v/>
      </c>
      <c r="BV637" s="15" t="str">
        <f t="shared" si="220"/>
        <v/>
      </c>
      <c r="BW637" s="15" t="str">
        <f t="shared" si="221"/>
        <v/>
      </c>
      <c r="BX637" s="15" t="str">
        <f t="shared" si="222"/>
        <v/>
      </c>
      <c r="BY637" s="15" t="str">
        <f t="shared" si="223"/>
        <v/>
      </c>
      <c r="BZ637" s="15" t="str">
        <f t="shared" si="224"/>
        <v/>
      </c>
      <c r="CA637" s="15" t="str">
        <f t="shared" si="225"/>
        <v/>
      </c>
      <c r="CB637" s="15" t="str">
        <f t="shared" si="226"/>
        <v/>
      </c>
      <c r="CC637" s="15" t="str">
        <f t="shared" si="227"/>
        <v/>
      </c>
      <c r="CD637" s="15" t="str">
        <f t="shared" si="228"/>
        <v/>
      </c>
      <c r="CE637" s="15" t="str">
        <f t="shared" si="229"/>
        <v/>
      </c>
      <c r="CF637" s="15" t="str">
        <f t="shared" si="230"/>
        <v/>
      </c>
      <c r="CG637" s="15" t="str">
        <f t="shared" si="231"/>
        <v/>
      </c>
      <c r="CH637" s="15" t="str">
        <f t="shared" si="232"/>
        <v/>
      </c>
      <c r="CI637" s="15" t="str">
        <f t="shared" si="233"/>
        <v/>
      </c>
      <c r="CJ637" s="15" t="str">
        <f t="shared" si="234"/>
        <v/>
      </c>
      <c r="CK637" s="15" t="str">
        <f t="shared" si="235"/>
        <v/>
      </c>
      <c r="CL637" s="15" t="str">
        <f t="shared" si="236"/>
        <v/>
      </c>
      <c r="CM637" s="15" t="str">
        <f t="shared" si="237"/>
        <v/>
      </c>
      <c r="CN637" s="15" t="str">
        <f t="shared" si="238"/>
        <v/>
      </c>
      <c r="CO637" s="15" t="str">
        <f t="shared" si="239"/>
        <v/>
      </c>
      <c r="CP637" s="15" t="str">
        <f t="shared" si="240"/>
        <v/>
      </c>
      <c r="CQ637" s="15" t="str">
        <f t="shared" si="241"/>
        <v/>
      </c>
      <c r="CR637" s="15" t="str">
        <f t="shared" si="242"/>
        <v/>
      </c>
    </row>
    <row r="638" spans="2:96">
      <c r="B638" s="13"/>
      <c r="C638" s="15"/>
      <c r="D638" s="15"/>
      <c r="E638" s="28"/>
      <c r="F638" s="29"/>
      <c r="G638" s="29"/>
      <c r="H638" s="29"/>
      <c r="I638" s="29"/>
      <c r="J638" s="29"/>
      <c r="K638" s="29"/>
      <c r="L638" s="30"/>
      <c r="M638" s="29"/>
      <c r="N638" s="29"/>
      <c r="O638" s="29"/>
      <c r="P638" s="29"/>
      <c r="Q638" s="29"/>
      <c r="R638" s="29"/>
      <c r="S638" s="30"/>
      <c r="T638" s="31"/>
      <c r="U638" s="13"/>
      <c r="V638" s="15"/>
      <c r="W638" s="15"/>
      <c r="X638" s="15"/>
      <c r="Y638" s="15"/>
      <c r="Z638" s="15"/>
      <c r="AA638" s="15"/>
      <c r="AB638" s="32"/>
      <c r="AC638" s="15"/>
      <c r="AD638" s="15"/>
      <c r="AE638" s="15"/>
      <c r="AF638" s="15"/>
      <c r="AG638" s="15"/>
      <c r="AH638" s="15"/>
      <c r="AI638" s="15"/>
      <c r="AJ638" s="57"/>
      <c r="AK638" s="15"/>
      <c r="AL638" s="15"/>
      <c r="AM638" s="15"/>
      <c r="AN638" s="15"/>
      <c r="AO638" s="15"/>
      <c r="AP638" s="15"/>
      <c r="AQ638" s="15"/>
      <c r="AR638" s="32"/>
      <c r="AS638" s="15"/>
      <c r="AT638" s="15"/>
      <c r="AU638" s="15"/>
      <c r="AV638" s="15"/>
      <c r="AW638" s="15"/>
      <c r="AX638" s="15"/>
      <c r="AY638" s="15"/>
      <c r="AZ638" s="22"/>
      <c r="BA638" s="13"/>
      <c r="BB638" s="15"/>
      <c r="BC638" s="15"/>
      <c r="BD638" s="15"/>
      <c r="BE638" s="15"/>
      <c r="BF638" s="15"/>
      <c r="BG638" s="15"/>
      <c r="BH638" s="22"/>
      <c r="BI638" s="24"/>
      <c r="BJ638" s="34" t="str">
        <f t="shared" si="210"/>
        <v xml:space="preserve"> {
}
</v>
      </c>
      <c r="BK638" s="35" t="str">
        <f t="shared" si="243"/>
        <v xml:space="preserve">:root {
}
@media (prefers-color-scheme: dark) {
  :root {
  }
}
</v>
      </c>
      <c r="BL638" s="60" t="str">
        <f t="shared" si="244"/>
        <v xml:space="preserve">:root {
}
@media (prefers-color-scheme: dark) {
  :root {
  }
}
</v>
      </c>
      <c r="BM638" s="15" t="str">
        <f t="shared" si="211"/>
        <v/>
      </c>
      <c r="BN638" s="15" t="str">
        <f t="shared" si="212"/>
        <v/>
      </c>
      <c r="BO638" s="15" t="str">
        <f t="shared" si="213"/>
        <v/>
      </c>
      <c r="BP638" s="15" t="str">
        <f t="shared" si="214"/>
        <v/>
      </c>
      <c r="BQ638" s="15" t="str">
        <f t="shared" si="215"/>
        <v/>
      </c>
      <c r="BR638" s="15" t="str">
        <f t="shared" si="216"/>
        <v/>
      </c>
      <c r="BS638" s="15" t="str">
        <f t="shared" si="217"/>
        <v/>
      </c>
      <c r="BT638" s="15" t="str">
        <f t="shared" si="218"/>
        <v/>
      </c>
      <c r="BU638" s="15" t="str">
        <f t="shared" si="219"/>
        <v/>
      </c>
      <c r="BV638" s="15" t="str">
        <f t="shared" si="220"/>
        <v/>
      </c>
      <c r="BW638" s="15" t="str">
        <f t="shared" si="221"/>
        <v/>
      </c>
      <c r="BX638" s="15" t="str">
        <f t="shared" si="222"/>
        <v/>
      </c>
      <c r="BY638" s="15" t="str">
        <f t="shared" si="223"/>
        <v/>
      </c>
      <c r="BZ638" s="15" t="str">
        <f t="shared" si="224"/>
        <v/>
      </c>
      <c r="CA638" s="15" t="str">
        <f t="shared" si="225"/>
        <v/>
      </c>
      <c r="CB638" s="15" t="str">
        <f t="shared" si="226"/>
        <v/>
      </c>
      <c r="CC638" s="15" t="str">
        <f t="shared" si="227"/>
        <v/>
      </c>
      <c r="CD638" s="15" t="str">
        <f t="shared" si="228"/>
        <v/>
      </c>
      <c r="CE638" s="15" t="str">
        <f t="shared" si="229"/>
        <v/>
      </c>
      <c r="CF638" s="15" t="str">
        <f t="shared" si="230"/>
        <v/>
      </c>
      <c r="CG638" s="15" t="str">
        <f t="shared" si="231"/>
        <v/>
      </c>
      <c r="CH638" s="15" t="str">
        <f t="shared" si="232"/>
        <v/>
      </c>
      <c r="CI638" s="15" t="str">
        <f t="shared" si="233"/>
        <v/>
      </c>
      <c r="CJ638" s="15" t="str">
        <f t="shared" si="234"/>
        <v/>
      </c>
      <c r="CK638" s="15" t="str">
        <f t="shared" si="235"/>
        <v/>
      </c>
      <c r="CL638" s="15" t="str">
        <f t="shared" si="236"/>
        <v/>
      </c>
      <c r="CM638" s="15" t="str">
        <f t="shared" si="237"/>
        <v/>
      </c>
      <c r="CN638" s="15" t="str">
        <f t="shared" si="238"/>
        <v/>
      </c>
      <c r="CO638" s="15" t="str">
        <f t="shared" si="239"/>
        <v/>
      </c>
      <c r="CP638" s="15" t="str">
        <f t="shared" si="240"/>
        <v/>
      </c>
      <c r="CQ638" s="15" t="str">
        <f t="shared" si="241"/>
        <v/>
      </c>
      <c r="CR638" s="15" t="str">
        <f t="shared" si="242"/>
        <v/>
      </c>
    </row>
    <row r="639" spans="2:96">
      <c r="B639" s="13"/>
      <c r="C639" s="15"/>
      <c r="D639" s="15"/>
      <c r="E639" s="28"/>
      <c r="F639" s="29"/>
      <c r="G639" s="29"/>
      <c r="H639" s="29"/>
      <c r="I639" s="29"/>
      <c r="J639" s="29"/>
      <c r="K639" s="29"/>
      <c r="L639" s="30"/>
      <c r="M639" s="29"/>
      <c r="N639" s="29"/>
      <c r="O639" s="29"/>
      <c r="P639" s="29"/>
      <c r="Q639" s="29"/>
      <c r="R639" s="29"/>
      <c r="S639" s="30"/>
      <c r="T639" s="31"/>
      <c r="U639" s="13"/>
      <c r="V639" s="15"/>
      <c r="W639" s="15"/>
      <c r="X639" s="15"/>
      <c r="Y639" s="15"/>
      <c r="Z639" s="15"/>
      <c r="AA639" s="15"/>
      <c r="AB639" s="32"/>
      <c r="AC639" s="15"/>
      <c r="AD639" s="15"/>
      <c r="AE639" s="15"/>
      <c r="AF639" s="15"/>
      <c r="AG639" s="15"/>
      <c r="AH639" s="15"/>
      <c r="AI639" s="15"/>
      <c r="AJ639" s="57"/>
      <c r="AK639" s="15"/>
      <c r="AL639" s="15"/>
      <c r="AM639" s="15"/>
      <c r="AN639" s="15"/>
      <c r="AO639" s="15"/>
      <c r="AP639" s="15"/>
      <c r="AQ639" s="15"/>
      <c r="AR639" s="32"/>
      <c r="AS639" s="15"/>
      <c r="AT639" s="15"/>
      <c r="AU639" s="15"/>
      <c r="AV639" s="15"/>
      <c r="AW639" s="15"/>
      <c r="AX639" s="15"/>
      <c r="AY639" s="15"/>
      <c r="AZ639" s="22"/>
      <c r="BA639" s="13"/>
      <c r="BB639" s="15"/>
      <c r="BC639" s="15"/>
      <c r="BD639" s="15"/>
      <c r="BE639" s="15"/>
      <c r="BF639" s="15"/>
      <c r="BG639" s="15"/>
      <c r="BH639" s="22"/>
      <c r="BI639" s="24"/>
      <c r="BJ639" s="34" t="str">
        <f t="shared" si="210"/>
        <v xml:space="preserve"> {
}
</v>
      </c>
      <c r="BK639" s="35" t="str">
        <f t="shared" si="243"/>
        <v xml:space="preserve">:root {
}
@media (prefers-color-scheme: dark) {
  :root {
  }
}
</v>
      </c>
      <c r="BL639" s="60" t="str">
        <f t="shared" si="244"/>
        <v xml:space="preserve">:root {
}
@media (prefers-color-scheme: dark) {
  :root {
  }
}
</v>
      </c>
      <c r="BM639" s="15" t="str">
        <f t="shared" si="211"/>
        <v/>
      </c>
      <c r="BN639" s="15" t="str">
        <f t="shared" si="212"/>
        <v/>
      </c>
      <c r="BO639" s="15" t="str">
        <f t="shared" si="213"/>
        <v/>
      </c>
      <c r="BP639" s="15" t="str">
        <f t="shared" si="214"/>
        <v/>
      </c>
      <c r="BQ639" s="15" t="str">
        <f t="shared" si="215"/>
        <v/>
      </c>
      <c r="BR639" s="15" t="str">
        <f t="shared" si="216"/>
        <v/>
      </c>
      <c r="BS639" s="15" t="str">
        <f t="shared" si="217"/>
        <v/>
      </c>
      <c r="BT639" s="15" t="str">
        <f t="shared" si="218"/>
        <v/>
      </c>
      <c r="BU639" s="15" t="str">
        <f t="shared" si="219"/>
        <v/>
      </c>
      <c r="BV639" s="15" t="str">
        <f t="shared" si="220"/>
        <v/>
      </c>
      <c r="BW639" s="15" t="str">
        <f t="shared" si="221"/>
        <v/>
      </c>
      <c r="BX639" s="15" t="str">
        <f t="shared" si="222"/>
        <v/>
      </c>
      <c r="BY639" s="15" t="str">
        <f t="shared" si="223"/>
        <v/>
      </c>
      <c r="BZ639" s="15" t="str">
        <f t="shared" si="224"/>
        <v/>
      </c>
      <c r="CA639" s="15" t="str">
        <f t="shared" si="225"/>
        <v/>
      </c>
      <c r="CB639" s="15" t="str">
        <f t="shared" si="226"/>
        <v/>
      </c>
      <c r="CC639" s="15" t="str">
        <f t="shared" si="227"/>
        <v/>
      </c>
      <c r="CD639" s="15" t="str">
        <f t="shared" si="228"/>
        <v/>
      </c>
      <c r="CE639" s="15" t="str">
        <f t="shared" si="229"/>
        <v/>
      </c>
      <c r="CF639" s="15" t="str">
        <f t="shared" si="230"/>
        <v/>
      </c>
      <c r="CG639" s="15" t="str">
        <f t="shared" si="231"/>
        <v/>
      </c>
      <c r="CH639" s="15" t="str">
        <f t="shared" si="232"/>
        <v/>
      </c>
      <c r="CI639" s="15" t="str">
        <f t="shared" si="233"/>
        <v/>
      </c>
      <c r="CJ639" s="15" t="str">
        <f t="shared" si="234"/>
        <v/>
      </c>
      <c r="CK639" s="15" t="str">
        <f t="shared" si="235"/>
        <v/>
      </c>
      <c r="CL639" s="15" t="str">
        <f t="shared" si="236"/>
        <v/>
      </c>
      <c r="CM639" s="15" t="str">
        <f t="shared" si="237"/>
        <v/>
      </c>
      <c r="CN639" s="15" t="str">
        <f t="shared" si="238"/>
        <v/>
      </c>
      <c r="CO639" s="15" t="str">
        <f t="shared" si="239"/>
        <v/>
      </c>
      <c r="CP639" s="15" t="str">
        <f t="shared" si="240"/>
        <v/>
      </c>
      <c r="CQ639" s="15" t="str">
        <f t="shared" si="241"/>
        <v/>
      </c>
      <c r="CR639" s="15" t="str">
        <f t="shared" si="242"/>
        <v/>
      </c>
    </row>
    <row r="640" spans="2:96">
      <c r="B640" s="13"/>
      <c r="C640" s="15"/>
      <c r="D640" s="15"/>
      <c r="E640" s="28"/>
      <c r="F640" s="29"/>
      <c r="G640" s="29"/>
      <c r="H640" s="29"/>
      <c r="I640" s="29"/>
      <c r="J640" s="29"/>
      <c r="K640" s="29"/>
      <c r="L640" s="30"/>
      <c r="M640" s="29"/>
      <c r="N640" s="29"/>
      <c r="O640" s="29"/>
      <c r="P640" s="29"/>
      <c r="Q640" s="29"/>
      <c r="R640" s="29"/>
      <c r="S640" s="30"/>
      <c r="T640" s="31"/>
      <c r="U640" s="13"/>
      <c r="V640" s="15"/>
      <c r="W640" s="15"/>
      <c r="X640" s="15"/>
      <c r="Y640" s="15"/>
      <c r="Z640" s="15"/>
      <c r="AA640" s="15"/>
      <c r="AB640" s="32"/>
      <c r="AC640" s="15"/>
      <c r="AD640" s="15"/>
      <c r="AE640" s="15"/>
      <c r="AF640" s="15"/>
      <c r="AG640" s="15"/>
      <c r="AH640" s="15"/>
      <c r="AI640" s="15"/>
      <c r="AJ640" s="57"/>
      <c r="AK640" s="15"/>
      <c r="AL640" s="15"/>
      <c r="AM640" s="15"/>
      <c r="AN640" s="15"/>
      <c r="AO640" s="15"/>
      <c r="AP640" s="15"/>
      <c r="AQ640" s="15"/>
      <c r="AR640" s="32"/>
      <c r="AS640" s="15"/>
      <c r="AT640" s="15"/>
      <c r="AU640" s="15"/>
      <c r="AV640" s="15"/>
      <c r="AW640" s="15"/>
      <c r="AX640" s="15"/>
      <c r="AY640" s="15"/>
      <c r="AZ640" s="22"/>
      <c r="BA640" s="13"/>
      <c r="BB640" s="15"/>
      <c r="BC640" s="15"/>
      <c r="BD640" s="15"/>
      <c r="BE640" s="15"/>
      <c r="BF640" s="15"/>
      <c r="BG640" s="15"/>
      <c r="BH640" s="22"/>
      <c r="BI640" s="24"/>
      <c r="BJ640" s="34" t="str">
        <f t="shared" si="210"/>
        <v xml:space="preserve"> {
}
</v>
      </c>
      <c r="BK640" s="35" t="str">
        <f t="shared" si="243"/>
        <v xml:space="preserve">:root {
}
@media (prefers-color-scheme: dark) {
  :root {
  }
}
</v>
      </c>
      <c r="BL640" s="60" t="str">
        <f t="shared" si="244"/>
        <v xml:space="preserve">:root {
}
@media (prefers-color-scheme: dark) {
  :root {
  }
}
</v>
      </c>
      <c r="BM640" s="15" t="str">
        <f t="shared" si="211"/>
        <v/>
      </c>
      <c r="BN640" s="15" t="str">
        <f t="shared" si="212"/>
        <v/>
      </c>
      <c r="BO640" s="15" t="str">
        <f t="shared" si="213"/>
        <v/>
      </c>
      <c r="BP640" s="15" t="str">
        <f t="shared" si="214"/>
        <v/>
      </c>
      <c r="BQ640" s="15" t="str">
        <f t="shared" si="215"/>
        <v/>
      </c>
      <c r="BR640" s="15" t="str">
        <f t="shared" si="216"/>
        <v/>
      </c>
      <c r="BS640" s="15" t="str">
        <f t="shared" si="217"/>
        <v/>
      </c>
      <c r="BT640" s="15" t="str">
        <f t="shared" si="218"/>
        <v/>
      </c>
      <c r="BU640" s="15" t="str">
        <f t="shared" si="219"/>
        <v/>
      </c>
      <c r="BV640" s="15" t="str">
        <f t="shared" si="220"/>
        <v/>
      </c>
      <c r="BW640" s="15" t="str">
        <f t="shared" si="221"/>
        <v/>
      </c>
      <c r="BX640" s="15" t="str">
        <f t="shared" si="222"/>
        <v/>
      </c>
      <c r="BY640" s="15" t="str">
        <f t="shared" si="223"/>
        <v/>
      </c>
      <c r="BZ640" s="15" t="str">
        <f t="shared" si="224"/>
        <v/>
      </c>
      <c r="CA640" s="15" t="str">
        <f t="shared" si="225"/>
        <v/>
      </c>
      <c r="CB640" s="15" t="str">
        <f t="shared" si="226"/>
        <v/>
      </c>
      <c r="CC640" s="15" t="str">
        <f t="shared" si="227"/>
        <v/>
      </c>
      <c r="CD640" s="15" t="str">
        <f t="shared" si="228"/>
        <v/>
      </c>
      <c r="CE640" s="15" t="str">
        <f t="shared" si="229"/>
        <v/>
      </c>
      <c r="CF640" s="15" t="str">
        <f t="shared" si="230"/>
        <v/>
      </c>
      <c r="CG640" s="15" t="str">
        <f t="shared" si="231"/>
        <v/>
      </c>
      <c r="CH640" s="15" t="str">
        <f t="shared" si="232"/>
        <v/>
      </c>
      <c r="CI640" s="15" t="str">
        <f t="shared" si="233"/>
        <v/>
      </c>
      <c r="CJ640" s="15" t="str">
        <f t="shared" si="234"/>
        <v/>
      </c>
      <c r="CK640" s="15" t="str">
        <f t="shared" si="235"/>
        <v/>
      </c>
      <c r="CL640" s="15" t="str">
        <f t="shared" si="236"/>
        <v/>
      </c>
      <c r="CM640" s="15" t="str">
        <f t="shared" si="237"/>
        <v/>
      </c>
      <c r="CN640" s="15" t="str">
        <f t="shared" si="238"/>
        <v/>
      </c>
      <c r="CO640" s="15" t="str">
        <f t="shared" si="239"/>
        <v/>
      </c>
      <c r="CP640" s="15" t="str">
        <f t="shared" si="240"/>
        <v/>
      </c>
      <c r="CQ640" s="15" t="str">
        <f t="shared" si="241"/>
        <v/>
      </c>
      <c r="CR640" s="15" t="str">
        <f t="shared" si="242"/>
        <v/>
      </c>
    </row>
    <row r="641" spans="2:96">
      <c r="B641" s="13"/>
      <c r="C641" s="15"/>
      <c r="D641" s="15"/>
      <c r="E641" s="28"/>
      <c r="F641" s="29"/>
      <c r="G641" s="29"/>
      <c r="H641" s="29"/>
      <c r="I641" s="29"/>
      <c r="J641" s="29"/>
      <c r="K641" s="29"/>
      <c r="L641" s="30"/>
      <c r="M641" s="29"/>
      <c r="N641" s="29"/>
      <c r="O641" s="29"/>
      <c r="P641" s="29"/>
      <c r="Q641" s="29"/>
      <c r="R641" s="29"/>
      <c r="S641" s="30"/>
      <c r="T641" s="31"/>
      <c r="U641" s="13"/>
      <c r="V641" s="15"/>
      <c r="W641" s="15"/>
      <c r="X641" s="15"/>
      <c r="Y641" s="15"/>
      <c r="Z641" s="15"/>
      <c r="AA641" s="15"/>
      <c r="AB641" s="32"/>
      <c r="AC641" s="15"/>
      <c r="AD641" s="15"/>
      <c r="AE641" s="15"/>
      <c r="AF641" s="15"/>
      <c r="AG641" s="15"/>
      <c r="AH641" s="15"/>
      <c r="AI641" s="15"/>
      <c r="AJ641" s="57"/>
      <c r="AK641" s="15"/>
      <c r="AL641" s="15"/>
      <c r="AM641" s="15"/>
      <c r="AN641" s="15"/>
      <c r="AO641" s="15"/>
      <c r="AP641" s="15"/>
      <c r="AQ641" s="15"/>
      <c r="AR641" s="32"/>
      <c r="AS641" s="15"/>
      <c r="AT641" s="15"/>
      <c r="AU641" s="15"/>
      <c r="AV641" s="15"/>
      <c r="AW641" s="15"/>
      <c r="AX641" s="15"/>
      <c r="AY641" s="15"/>
      <c r="AZ641" s="22"/>
      <c r="BA641" s="13"/>
      <c r="BB641" s="15"/>
      <c r="BC641" s="15"/>
      <c r="BD641" s="15"/>
      <c r="BE641" s="15"/>
      <c r="BF641" s="15"/>
      <c r="BG641" s="15"/>
      <c r="BH641" s="22"/>
      <c r="BI641" s="24"/>
      <c r="BJ641" s="34" t="str">
        <f t="shared" si="210"/>
        <v xml:space="preserve"> {
}
</v>
      </c>
      <c r="BK641" s="35" t="str">
        <f t="shared" si="243"/>
        <v xml:space="preserve">:root {
}
@media (prefers-color-scheme: dark) {
  :root {
  }
}
</v>
      </c>
      <c r="BL641" s="60" t="str">
        <f t="shared" si="244"/>
        <v xml:space="preserve">:root {
}
@media (prefers-color-scheme: dark) {
  :root {
  }
}
</v>
      </c>
      <c r="BM641" s="15" t="str">
        <f t="shared" si="211"/>
        <v/>
      </c>
      <c r="BN641" s="15" t="str">
        <f t="shared" si="212"/>
        <v/>
      </c>
      <c r="BO641" s="15" t="str">
        <f t="shared" si="213"/>
        <v/>
      </c>
      <c r="BP641" s="15" t="str">
        <f t="shared" si="214"/>
        <v/>
      </c>
      <c r="BQ641" s="15" t="str">
        <f t="shared" si="215"/>
        <v/>
      </c>
      <c r="BR641" s="15" t="str">
        <f t="shared" si="216"/>
        <v/>
      </c>
      <c r="BS641" s="15" t="str">
        <f t="shared" si="217"/>
        <v/>
      </c>
      <c r="BT641" s="15" t="str">
        <f t="shared" si="218"/>
        <v/>
      </c>
      <c r="BU641" s="15" t="str">
        <f t="shared" si="219"/>
        <v/>
      </c>
      <c r="BV641" s="15" t="str">
        <f t="shared" si="220"/>
        <v/>
      </c>
      <c r="BW641" s="15" t="str">
        <f t="shared" si="221"/>
        <v/>
      </c>
      <c r="BX641" s="15" t="str">
        <f t="shared" si="222"/>
        <v/>
      </c>
      <c r="BY641" s="15" t="str">
        <f t="shared" si="223"/>
        <v/>
      </c>
      <c r="BZ641" s="15" t="str">
        <f t="shared" si="224"/>
        <v/>
      </c>
      <c r="CA641" s="15" t="str">
        <f t="shared" si="225"/>
        <v/>
      </c>
      <c r="CB641" s="15" t="str">
        <f t="shared" si="226"/>
        <v/>
      </c>
      <c r="CC641" s="15" t="str">
        <f t="shared" si="227"/>
        <v/>
      </c>
      <c r="CD641" s="15" t="str">
        <f t="shared" si="228"/>
        <v/>
      </c>
      <c r="CE641" s="15" t="str">
        <f t="shared" si="229"/>
        <v/>
      </c>
      <c r="CF641" s="15" t="str">
        <f t="shared" si="230"/>
        <v/>
      </c>
      <c r="CG641" s="15" t="str">
        <f t="shared" si="231"/>
        <v/>
      </c>
      <c r="CH641" s="15" t="str">
        <f t="shared" si="232"/>
        <v/>
      </c>
      <c r="CI641" s="15" t="str">
        <f t="shared" si="233"/>
        <v/>
      </c>
      <c r="CJ641" s="15" t="str">
        <f t="shared" si="234"/>
        <v/>
      </c>
      <c r="CK641" s="15" t="str">
        <f t="shared" si="235"/>
        <v/>
      </c>
      <c r="CL641" s="15" t="str">
        <f t="shared" si="236"/>
        <v/>
      </c>
      <c r="CM641" s="15" t="str">
        <f t="shared" si="237"/>
        <v/>
      </c>
      <c r="CN641" s="15" t="str">
        <f t="shared" si="238"/>
        <v/>
      </c>
      <c r="CO641" s="15" t="str">
        <f t="shared" si="239"/>
        <v/>
      </c>
      <c r="CP641" s="15" t="str">
        <f t="shared" si="240"/>
        <v/>
      </c>
      <c r="CQ641" s="15" t="str">
        <f t="shared" si="241"/>
        <v/>
      </c>
      <c r="CR641" s="15" t="str">
        <f t="shared" si="242"/>
        <v/>
      </c>
    </row>
    <row r="642" spans="2:96">
      <c r="B642" s="13"/>
      <c r="C642" s="15"/>
      <c r="D642" s="15"/>
      <c r="E642" s="28"/>
      <c r="F642" s="29"/>
      <c r="G642" s="29"/>
      <c r="H642" s="29"/>
      <c r="I642" s="29"/>
      <c r="J642" s="29"/>
      <c r="K642" s="29"/>
      <c r="L642" s="30"/>
      <c r="M642" s="29"/>
      <c r="N642" s="29"/>
      <c r="O642" s="29"/>
      <c r="P642" s="29"/>
      <c r="Q642" s="29"/>
      <c r="R642" s="29"/>
      <c r="S642" s="30"/>
      <c r="T642" s="31"/>
      <c r="U642" s="13"/>
      <c r="V642" s="15"/>
      <c r="W642" s="15"/>
      <c r="X642" s="15"/>
      <c r="Y642" s="15"/>
      <c r="Z642" s="15"/>
      <c r="AA642" s="15"/>
      <c r="AB642" s="32"/>
      <c r="AC642" s="15"/>
      <c r="AD642" s="15"/>
      <c r="AE642" s="15"/>
      <c r="AF642" s="15"/>
      <c r="AG642" s="15"/>
      <c r="AH642" s="15"/>
      <c r="AI642" s="15"/>
      <c r="AJ642" s="57"/>
      <c r="AK642" s="15"/>
      <c r="AL642" s="15"/>
      <c r="AM642" s="15"/>
      <c r="AN642" s="15"/>
      <c r="AO642" s="15"/>
      <c r="AP642" s="15"/>
      <c r="AQ642" s="15"/>
      <c r="AR642" s="32"/>
      <c r="AS642" s="15"/>
      <c r="AT642" s="15"/>
      <c r="AU642" s="15"/>
      <c r="AV642" s="15"/>
      <c r="AW642" s="15"/>
      <c r="AX642" s="15"/>
      <c r="AY642" s="15"/>
      <c r="AZ642" s="22"/>
      <c r="BA642" s="13"/>
      <c r="BB642" s="15"/>
      <c r="BC642" s="15"/>
      <c r="BD642" s="15"/>
      <c r="BE642" s="15"/>
      <c r="BF642" s="15"/>
      <c r="BG642" s="15"/>
      <c r="BH642" s="22"/>
      <c r="BI642" s="24"/>
      <c r="BJ642" s="34" t="str">
        <f t="shared" si="210"/>
        <v xml:space="preserve"> {
}
</v>
      </c>
      <c r="BK642" s="35" t="str">
        <f t="shared" si="243"/>
        <v xml:space="preserve">:root {
}
@media (prefers-color-scheme: dark) {
  :root {
  }
}
</v>
      </c>
      <c r="BL642" s="60" t="str">
        <f t="shared" si="244"/>
        <v xml:space="preserve">:root {
}
@media (prefers-color-scheme: dark) {
  :root {
  }
}
</v>
      </c>
      <c r="BM642" s="15" t="str">
        <f t="shared" si="211"/>
        <v/>
      </c>
      <c r="BN642" s="15" t="str">
        <f t="shared" si="212"/>
        <v/>
      </c>
      <c r="BO642" s="15" t="str">
        <f t="shared" si="213"/>
        <v/>
      </c>
      <c r="BP642" s="15" t="str">
        <f t="shared" si="214"/>
        <v/>
      </c>
      <c r="BQ642" s="15" t="str">
        <f t="shared" si="215"/>
        <v/>
      </c>
      <c r="BR642" s="15" t="str">
        <f t="shared" si="216"/>
        <v/>
      </c>
      <c r="BS642" s="15" t="str">
        <f t="shared" si="217"/>
        <v/>
      </c>
      <c r="BT642" s="15" t="str">
        <f t="shared" si="218"/>
        <v/>
      </c>
      <c r="BU642" s="15" t="str">
        <f t="shared" si="219"/>
        <v/>
      </c>
      <c r="BV642" s="15" t="str">
        <f t="shared" si="220"/>
        <v/>
      </c>
      <c r="BW642" s="15" t="str">
        <f t="shared" si="221"/>
        <v/>
      </c>
      <c r="BX642" s="15" t="str">
        <f t="shared" si="222"/>
        <v/>
      </c>
      <c r="BY642" s="15" t="str">
        <f t="shared" si="223"/>
        <v/>
      </c>
      <c r="BZ642" s="15" t="str">
        <f t="shared" si="224"/>
        <v/>
      </c>
      <c r="CA642" s="15" t="str">
        <f t="shared" si="225"/>
        <v/>
      </c>
      <c r="CB642" s="15" t="str">
        <f t="shared" si="226"/>
        <v/>
      </c>
      <c r="CC642" s="15" t="str">
        <f t="shared" si="227"/>
        <v/>
      </c>
      <c r="CD642" s="15" t="str">
        <f t="shared" si="228"/>
        <v/>
      </c>
      <c r="CE642" s="15" t="str">
        <f t="shared" si="229"/>
        <v/>
      </c>
      <c r="CF642" s="15" t="str">
        <f t="shared" si="230"/>
        <v/>
      </c>
      <c r="CG642" s="15" t="str">
        <f t="shared" si="231"/>
        <v/>
      </c>
      <c r="CH642" s="15" t="str">
        <f t="shared" si="232"/>
        <v/>
      </c>
      <c r="CI642" s="15" t="str">
        <f t="shared" si="233"/>
        <v/>
      </c>
      <c r="CJ642" s="15" t="str">
        <f t="shared" si="234"/>
        <v/>
      </c>
      <c r="CK642" s="15" t="str">
        <f t="shared" si="235"/>
        <v/>
      </c>
      <c r="CL642" s="15" t="str">
        <f t="shared" si="236"/>
        <v/>
      </c>
      <c r="CM642" s="15" t="str">
        <f t="shared" si="237"/>
        <v/>
      </c>
      <c r="CN642" s="15" t="str">
        <f t="shared" si="238"/>
        <v/>
      </c>
      <c r="CO642" s="15" t="str">
        <f t="shared" si="239"/>
        <v/>
      </c>
      <c r="CP642" s="15" t="str">
        <f t="shared" si="240"/>
        <v/>
      </c>
      <c r="CQ642" s="15" t="str">
        <f t="shared" si="241"/>
        <v/>
      </c>
      <c r="CR642" s="15" t="str">
        <f t="shared" si="242"/>
        <v/>
      </c>
    </row>
    <row r="643" spans="2:96">
      <c r="B643" s="13"/>
      <c r="C643" s="15"/>
      <c r="D643" s="15"/>
      <c r="E643" s="28"/>
      <c r="F643" s="29"/>
      <c r="G643" s="29"/>
      <c r="H643" s="29"/>
      <c r="I643" s="29"/>
      <c r="J643" s="29"/>
      <c r="K643" s="29"/>
      <c r="L643" s="30"/>
      <c r="M643" s="29"/>
      <c r="N643" s="29"/>
      <c r="O643" s="29"/>
      <c r="P643" s="29"/>
      <c r="Q643" s="29"/>
      <c r="R643" s="29"/>
      <c r="S643" s="30"/>
      <c r="T643" s="31"/>
      <c r="U643" s="13"/>
      <c r="V643" s="15"/>
      <c r="W643" s="15"/>
      <c r="X643" s="15"/>
      <c r="Y643" s="15"/>
      <c r="Z643" s="15"/>
      <c r="AA643" s="15"/>
      <c r="AB643" s="32"/>
      <c r="AC643" s="15"/>
      <c r="AD643" s="15"/>
      <c r="AE643" s="15"/>
      <c r="AF643" s="15"/>
      <c r="AG643" s="15"/>
      <c r="AH643" s="15"/>
      <c r="AI643" s="15"/>
      <c r="AJ643" s="57"/>
      <c r="AK643" s="15"/>
      <c r="AL643" s="15"/>
      <c r="AM643" s="15"/>
      <c r="AN643" s="15"/>
      <c r="AO643" s="15"/>
      <c r="AP643" s="15"/>
      <c r="AQ643" s="15"/>
      <c r="AR643" s="32"/>
      <c r="AS643" s="15"/>
      <c r="AT643" s="15"/>
      <c r="AU643" s="15"/>
      <c r="AV643" s="15"/>
      <c r="AW643" s="15"/>
      <c r="AX643" s="15"/>
      <c r="AY643" s="15"/>
      <c r="AZ643" s="22"/>
      <c r="BA643" s="13"/>
      <c r="BB643" s="15"/>
      <c r="BC643" s="15"/>
      <c r="BD643" s="15"/>
      <c r="BE643" s="15"/>
      <c r="BF643" s="15"/>
      <c r="BG643" s="15"/>
      <c r="BH643" s="22"/>
      <c r="BI643" s="24"/>
      <c r="BJ643" s="34" t="str">
        <f t="shared" ref="BJ643:BJ706" si="245">BI643&amp;" {"&amp;IF(BM643&lt;&gt;"",CHAR(10)&amp;BM643,"")&amp;IF(BN643&lt;&gt;"",CHAR(10)&amp;BN643,"")&amp;IF(BO643&lt;&gt;"",CHAR(10)&amp;BO643,"")&amp;IF(BP643&lt;&gt;"",CHAR(10)&amp;BP643,"")&amp;IF(BQ643&lt;&gt;"",CHAR(10)&amp;BQ643,"")&amp;IF(BR643&lt;&gt;"",CHAR(10)&amp;BR643,"")&amp;IF(BS643&lt;&gt;"",CHAR(10)&amp;BS643,"")&amp;IF(BT643&lt;&gt;"",CHAR(10)&amp;BT643,"")&amp;IF(BU643&lt;&gt;"",CHAR(10)&amp;BU643,"")&amp;IF(BV643&lt;&gt;"",CHAR(10)&amp;BV643,"")&amp;IF(BW643&lt;&gt;"",CHAR(10)&amp;BW643,"")&amp;IF(BX643&lt;&gt;"",CHAR(10)&amp;BX643,"")&amp;IF(BY643&lt;&gt;"",CHAR(10)&amp;BY643,"")&amp;IF(BZ643&lt;&gt;"",CHAR(10)&amp;BZ643,"")&amp;IF(CA643&lt;&gt;"",CHAR(10)&amp;CA643,"")&amp;IF(CB643&lt;&gt;"",CHAR(10)&amp;CB643,"")&amp;CHAR(10)&amp;"}"&amp;CHAR(10)</f>
        <v xml:space="preserve"> {
}
</v>
      </c>
      <c r="BK643" s="35" t="str">
        <f t="shared" si="243"/>
        <v xml:space="preserve">:root {
}
@media (prefers-color-scheme: dark) {
  :root {
  }
}
</v>
      </c>
      <c r="BL643" s="60" t="str">
        <f t="shared" si="244"/>
        <v xml:space="preserve">:root {
}
@media (prefers-color-scheme: dark) {
  :root {
  }
}
</v>
      </c>
      <c r="BM643" s="15" t="str">
        <f t="shared" ref="BM643:BM706" si="246">IF(E643&lt;&gt;"","  background-color:  "&amp;CHAR(9)&amp;"var("&amp;CC643&amp;", "&amp;IF(U643&lt;&gt;"",U643,"inherit")&amp;")"&amp;IF(E643="x!","!important;",";"),"")</f>
        <v/>
      </c>
      <c r="BN643" s="15" t="str">
        <f t="shared" ref="BN643:BN706" si="247">IF(F643&lt;&gt;"","  fill:  "&amp;CHAR(9)&amp;CHAR(9)&amp;CHAR(9)&amp;CHAR(9)&amp;"var("&amp;CD643&amp;", "&amp;IF(V643&lt;&gt;"",V643,"inherit")&amp;")"&amp;IF(F643="x!","!important;",";"),"")</f>
        <v/>
      </c>
      <c r="BO643" s="15" t="str">
        <f t="shared" ref="BO643:BO706" si="248">IF(G643&lt;&gt;"","  border-top:  "&amp;CHAR(9)&amp;CHAR(9)&amp;CHAR(9)&amp;"var("&amp;CE643&amp;", "&amp;IF(W643&lt;&gt;"",W643,"inherit")&amp;")"&amp;IF(G643="x!","!important;",";"),"")</f>
        <v/>
      </c>
      <c r="BP643" s="15" t="str">
        <f t="shared" ref="BP643:BP706" si="249">IF(H643&lt;&gt;"","  border-right:  "&amp;CHAR(9)&amp;CHAR(9)&amp;"var("&amp;CF643&amp;", "&amp;IF(X643&lt;&gt;"",X643,"inherit")&amp;")"&amp;IF(H643="x!","!important;",";"),"")</f>
        <v/>
      </c>
      <c r="BQ643" s="15" t="str">
        <f t="shared" ref="BQ643:BQ706" si="250">IF(I643&lt;&gt;"","  border-bottom:  "&amp;CHAR(9)&amp;CHAR(9)&amp;"var("&amp;CG643&amp;", "&amp;IF(Y643&lt;&gt;"",Y643,"inherit")&amp;")"&amp;IF(I643="x!","!important;",";"),"")</f>
        <v/>
      </c>
      <c r="BR643" s="15" t="str">
        <f t="shared" ref="BR643:BR706" si="251">IF(J643&lt;&gt;"","  border-left:  "&amp;CHAR(9)&amp;CHAR(9)&amp;"var("&amp;CH643&amp;", "&amp;IF(Z643&lt;&gt;"",Z643,"inherit")&amp;")"&amp;IF(J643="x!","!important;",";"),"")</f>
        <v/>
      </c>
      <c r="BS643" s="15" t="str">
        <f t="shared" ref="BS643:BS706" si="252">IF(K643&lt;&gt;"","  border-radius:  "&amp;CHAR(9)&amp;CHAR(9)&amp;"var("&amp;CI643&amp;", "&amp;IF(AA643&lt;&gt;"",AA643,"inherit")&amp;")"&amp;IF(K643="x!","!important;",";"),"")</f>
        <v/>
      </c>
      <c r="BT643" s="15" t="str">
        <f t="shared" ref="BT643:BT706" si="253">IF(L643&lt;&gt;"","  box-shadow:  "&amp;CHAR(9)&amp;CHAR(9)&amp;CHAR(9)&amp;"var("&amp;CJ643&amp;", "&amp;IF(AB643&lt;&gt;"",AB643,"inherit")&amp;")"&amp;IF(L643="x!","!important;",";")&amp;CHAR(10)&amp;"  -webkit-box-shadow:  "&amp;CHAR(9)&amp;"var("&amp;CJ643&amp;", "&amp;IF(AB643&lt;&gt;"",AB643,"inherit")&amp;")"&amp;IF(L643="x!","!important;",";"),"")</f>
        <v/>
      </c>
      <c r="BU643" s="15" t="str">
        <f t="shared" ref="BU643:BU706" si="254">IF(M643&lt;&gt;"","  color:  "&amp;CHAR(9)&amp;CHAR(9)&amp;CHAR(9)&amp;CHAR(9)&amp;"var("&amp;CK643&amp;", "&amp;IF(AC643&lt;&gt;"",AC643,"inherit")&amp;")"&amp;IF(M643="x!","!important;",";"),"")</f>
        <v/>
      </c>
      <c r="BV643" s="15" t="str">
        <f t="shared" ref="BV643:BV706" si="255">IF(N643&lt;&gt;"","  font-family:  "&amp;CHAR(9)&amp;CHAR(9)&amp;"var("&amp;CL643&amp;", "&amp;IF(AD643&lt;&gt;"",AD643,"inherit")&amp;")"&amp;IF(N643="x!","!important;",";"),"")</f>
        <v/>
      </c>
      <c r="BW643" s="15" t="str">
        <f t="shared" ref="BW643:BW706" si="256">IF(O643&lt;&gt;"","  font-size:  "&amp;CHAR(9)&amp;CHAR(9)&amp;CHAR(9)&amp;"var("&amp;CM643&amp;", "&amp;IF(AE643&lt;&gt;"",AE643,"inherit")&amp;")"&amp;IF(O643="x!","!important;",";"),"")</f>
        <v/>
      </c>
      <c r="BX643" s="15" t="str">
        <f t="shared" ref="BX643:BX706" si="257">IF(P643&lt;&gt;"","  font-style:  "&amp;CHAR(9)&amp;CHAR(9)&amp;CHAR(9)&amp;"var("&amp;CN643&amp;", "&amp;IF(AF643&lt;&gt;"",AF643,"inherit")&amp;")"&amp;IF(P643="x!","!important;",";"),"")</f>
        <v/>
      </c>
      <c r="BY643" s="15" t="str">
        <f t="shared" ref="BY643:BY706" si="258">IF(Q643&lt;&gt;"","  font-weight:  "&amp;CHAR(9)&amp;CHAR(9)&amp;"var("&amp;CO643&amp;", "&amp;IF(AG643&lt;&gt;"",AG643,"inherit")&amp;")"&amp;IF(Q643="x!","!important;",";"),"")</f>
        <v/>
      </c>
      <c r="BZ643" s="15" t="str">
        <f t="shared" ref="BZ643:BZ706" si="259">IF(R643&lt;&gt;"","  text-decoration:  "&amp;CHAR(9)&amp;"var("&amp;CP643&amp;", "&amp;IF(AH643&lt;&gt;"",AH643,"inherit")&amp;")"&amp;IF(R643="x!","!important;",";"),"")</f>
        <v/>
      </c>
      <c r="CA643" s="15" t="str">
        <f t="shared" ref="CA643:CA706" si="260">IF(S643&lt;&gt;"","  text-transform:  "&amp;CHAR(9)&amp;CHAR(9)&amp;"var("&amp;CQ643&amp;", "&amp;IF(AI643&lt;&gt;"",AI643,"inherit")&amp;")"&amp;IF(S643="x!","!important;",";"),"")</f>
        <v/>
      </c>
      <c r="CB643" s="15" t="str">
        <f t="shared" ref="CB643:CB706" si="261">IF(T643&lt;&gt;"","  opacity:  "&amp;CHAR(9)&amp;CHAR(9)&amp;CHAR(9)&amp;"var("&amp;CR643&amp;", "&amp;IF(AJ643&lt;&gt;"",AJ643,"inherit")&amp;")"&amp;IF(T643="x!","!important;",";"),"")</f>
        <v/>
      </c>
      <c r="CC643" s="15" t="str">
        <f t="shared" ref="CC643:CC706" si="262">IF(E643&lt;&gt;"","--"&amp;LOWER(E$3)&amp;"-"&amp;$B643&amp;IF($C643&lt;&gt;"","__"&amp;$C643,"")&amp;IF($D643&lt;&gt;"","--"&amp;$D643,""),"")</f>
        <v/>
      </c>
      <c r="CD643" s="15" t="str">
        <f t="shared" ref="CD643:CD706" si="263">IF(F643&lt;&gt;"","--"&amp;LOWER(F$3)&amp;"-"&amp;$B643&amp;IF($C643&lt;&gt;"","__"&amp;$C643,"")&amp;IF($D643&lt;&gt;"","--"&amp;$D643,""),"")</f>
        <v/>
      </c>
      <c r="CE643" s="15" t="str">
        <f t="shared" ref="CE643:CE706" si="264">IF(G643&lt;&gt;"","--"&amp;LOWER(G$3)&amp;"-"&amp;$B643&amp;IF($C643&lt;&gt;"","__"&amp;$C643,"")&amp;IF($D643&lt;&gt;"","--"&amp;$D643,""),"")</f>
        <v/>
      </c>
      <c r="CF643" s="15" t="str">
        <f t="shared" ref="CF643:CF706" si="265">IF(H643&lt;&gt;"","--"&amp;LOWER(H$3)&amp;"-"&amp;$B643&amp;IF($C643&lt;&gt;"","__"&amp;$C643,"")&amp;IF($D643&lt;&gt;"","--"&amp;$D643,""),"")</f>
        <v/>
      </c>
      <c r="CG643" s="15" t="str">
        <f t="shared" ref="CG643:CG706" si="266">IF(I643&lt;&gt;"","--"&amp;LOWER(I$3)&amp;"-"&amp;$B643&amp;IF($C643&lt;&gt;"","__"&amp;$C643,"")&amp;IF($D643&lt;&gt;"","--"&amp;$D643,""),"")</f>
        <v/>
      </c>
      <c r="CH643" s="15" t="str">
        <f t="shared" ref="CH643:CH706" si="267">IF(J643&lt;&gt;"","--"&amp;LOWER(J$3)&amp;"-"&amp;$B643&amp;IF($C643&lt;&gt;"","__"&amp;$C643,"")&amp;IF($D643&lt;&gt;"","--"&amp;$D643,""),"")</f>
        <v/>
      </c>
      <c r="CI643" s="15" t="str">
        <f t="shared" ref="CI643:CI706" si="268">IF(K643&lt;&gt;"","--"&amp;LOWER(K$3)&amp;"-"&amp;$B643&amp;IF($C643&lt;&gt;"","__"&amp;$C643,"")&amp;IF($D643&lt;&gt;"","--"&amp;$D643,""),"")</f>
        <v/>
      </c>
      <c r="CJ643" s="15" t="str">
        <f t="shared" ref="CJ643:CJ706" si="269">IF(L643&lt;&gt;"","--"&amp;LOWER(L$3)&amp;"-"&amp;$B643&amp;IF($C643&lt;&gt;"","__"&amp;$C643,"")&amp;IF($D643&lt;&gt;"","--"&amp;$D643,""),"")</f>
        <v/>
      </c>
      <c r="CK643" s="15" t="str">
        <f t="shared" ref="CK643:CK706" si="270">IF(M643&lt;&gt;"","--"&amp;LOWER(M$3)&amp;"-"&amp;$B643&amp;IF($C643&lt;&gt;"","__"&amp;$C643,"")&amp;IF($D643&lt;&gt;"","--"&amp;$D643,""),"")</f>
        <v/>
      </c>
      <c r="CL643" s="15" t="str">
        <f t="shared" ref="CL643:CL706" si="271">IF(N643&lt;&gt;"","--"&amp;LOWER(N$3)&amp;"-"&amp;$B643&amp;IF($C643&lt;&gt;"","__"&amp;$C643,"")&amp;IF($D643&lt;&gt;"","--"&amp;$D643,""),"")</f>
        <v/>
      </c>
      <c r="CM643" s="15" t="str">
        <f t="shared" ref="CM643:CM706" si="272">IF(O643&lt;&gt;"","--"&amp;LOWER(O$3)&amp;"-"&amp;$B643&amp;IF($C643&lt;&gt;"","__"&amp;$C643,"")&amp;IF($D643&lt;&gt;"","--"&amp;$D643,""),"")</f>
        <v/>
      </c>
      <c r="CN643" s="15" t="str">
        <f t="shared" ref="CN643:CN706" si="273">IF(P643&lt;&gt;"","--"&amp;LOWER(P$3)&amp;"-"&amp;$B643&amp;IF($C643&lt;&gt;"","__"&amp;$C643,"")&amp;IF($D643&lt;&gt;"","--"&amp;$D643,""),"")</f>
        <v/>
      </c>
      <c r="CO643" s="15" t="str">
        <f t="shared" ref="CO643:CO706" si="274">IF(Q643&lt;&gt;"","--"&amp;LOWER(Q$3)&amp;"-"&amp;$B643&amp;IF($C643&lt;&gt;"","__"&amp;$C643,"")&amp;IF($D643&lt;&gt;"","--"&amp;$D643,""),"")</f>
        <v/>
      </c>
      <c r="CP643" s="15" t="str">
        <f t="shared" ref="CP643:CP706" si="275">IF(R643&lt;&gt;"","--"&amp;LOWER(R$3)&amp;"-"&amp;$B643&amp;IF($C643&lt;&gt;"","__"&amp;$C643,"")&amp;IF($D643&lt;&gt;"","--"&amp;$D643,""),"")</f>
        <v/>
      </c>
      <c r="CQ643" s="15" t="str">
        <f t="shared" ref="CQ643:CQ706" si="276">IF(S643&lt;&gt;"","--"&amp;LOWER(S$3)&amp;"-"&amp;$B643&amp;IF($C643&lt;&gt;"","__"&amp;$C643,"")&amp;IF($D643&lt;&gt;"","--"&amp;$D643,""),"")</f>
        <v/>
      </c>
      <c r="CR643" s="15" t="str">
        <f t="shared" ref="CR643:CR706" si="277">IF(T643&lt;&gt;"","--"&amp;LOWER(T$3)&amp;"-"&amp;$B643&amp;IF($C643&lt;&gt;"","__"&amp;$C643,"")&amp;IF($D643&lt;&gt;"","--"&amp;$D643,""),"")</f>
        <v/>
      </c>
    </row>
    <row r="644" spans="2:96">
      <c r="B644" s="13"/>
      <c r="C644" s="15"/>
      <c r="D644" s="15"/>
      <c r="E644" s="28"/>
      <c r="F644" s="29"/>
      <c r="G644" s="29"/>
      <c r="H644" s="29"/>
      <c r="I644" s="29"/>
      <c r="J644" s="29"/>
      <c r="K644" s="29"/>
      <c r="L644" s="30"/>
      <c r="M644" s="29"/>
      <c r="N644" s="29"/>
      <c r="O644" s="29"/>
      <c r="P644" s="29"/>
      <c r="Q644" s="29"/>
      <c r="R644" s="29"/>
      <c r="S644" s="30"/>
      <c r="T644" s="31"/>
      <c r="U644" s="13"/>
      <c r="V644" s="15"/>
      <c r="W644" s="15"/>
      <c r="X644" s="15"/>
      <c r="Y644" s="15"/>
      <c r="Z644" s="15"/>
      <c r="AA644" s="15"/>
      <c r="AB644" s="32"/>
      <c r="AC644" s="15"/>
      <c r="AD644" s="15"/>
      <c r="AE644" s="15"/>
      <c r="AF644" s="15"/>
      <c r="AG644" s="15"/>
      <c r="AH644" s="15"/>
      <c r="AI644" s="15"/>
      <c r="AJ644" s="57"/>
      <c r="AK644" s="15"/>
      <c r="AL644" s="15"/>
      <c r="AM644" s="15"/>
      <c r="AN644" s="15"/>
      <c r="AO644" s="15"/>
      <c r="AP644" s="15"/>
      <c r="AQ644" s="15"/>
      <c r="AR644" s="32"/>
      <c r="AS644" s="15"/>
      <c r="AT644" s="15"/>
      <c r="AU644" s="15"/>
      <c r="AV644" s="15"/>
      <c r="AW644" s="15"/>
      <c r="AX644" s="15"/>
      <c r="AY644" s="15"/>
      <c r="AZ644" s="22"/>
      <c r="BA644" s="13"/>
      <c r="BB644" s="15"/>
      <c r="BC644" s="15"/>
      <c r="BD644" s="15"/>
      <c r="BE644" s="15"/>
      <c r="BF644" s="15"/>
      <c r="BG644" s="15"/>
      <c r="BH644" s="22"/>
      <c r="BI644" s="24"/>
      <c r="BJ644" s="34" t="str">
        <f t="shared" si="245"/>
        <v xml:space="preserve"> {
}
</v>
      </c>
      <c r="BK644" s="35" t="str">
        <f t="shared" ref="BK644:BK707" si="278">":root {"&amp;IF($CC644&lt;&gt;"",CHAR(10)&amp;"  "&amp;$CC644&amp;": "&amp;CHAR(9)&amp;";","")&amp;IF($CD644&lt;&gt;"",CHAR(10)&amp;"  "&amp;$CD644&amp;": "&amp;CHAR(9)&amp;";","")&amp;IF($CE644&lt;&gt;"",CHAR(10)&amp;"  "&amp;$CE644&amp;": "&amp;CHAR(9)&amp;";","")&amp;IF($CF644&lt;&gt;"",CHAR(10)&amp;"  "&amp;$CF644&amp;": "&amp;CHAR(9)&amp;";","")&amp;IF($CG644&lt;&gt;"",CHAR(10)&amp;"  "&amp;$CG644&amp;": "&amp;CHAR(9)&amp;";","")&amp;IF($CH644&lt;&gt;"",CHAR(10)&amp;"  "&amp;$CH644&amp;": "&amp;CHAR(9)&amp;";","")&amp;IF($CI644&lt;&gt;"",CHAR(10)&amp;"  "&amp;$CI644&amp;": "&amp;CHAR(9)&amp;";","")&amp;IF($CJ644&lt;&gt;"",CHAR(10)&amp;"  "&amp;$CJ644&amp;": "&amp;CHAR(9)&amp;";","")&amp;IF($CK644&lt;&gt;"",CHAR(10)&amp;"  "&amp;$CK644&amp;": "&amp;CHAR(9)&amp;";","")&amp;IF($CL644&lt;&gt;"",CHAR(10)&amp;"  "&amp;$CL644&amp;": "&amp;CHAR(9)&amp;";","")&amp;IF($CM644&lt;&gt;"",CHAR(10)&amp;"  "&amp;$CM644&amp;": "&amp;CHAR(9)&amp;";","")&amp;IF($CN644&lt;&gt;"",CHAR(10)&amp;"  "&amp;$CN644&amp;": "&amp;CHAR(9)&amp;";","")&amp;IF($CO644&lt;&gt;"",CHAR(10)&amp;"  "&amp;$CO644&amp;": "&amp;CHAR(9)&amp;";","")&amp;IF($CP644&lt;&gt;"",CHAR(10)&amp;"  "&amp;$CP644&amp;": "&amp;CHAR(9)&amp;";","")&amp;IF($CQ644&lt;&gt;"",CHAR(10)&amp;"  "&amp;$CQ644&amp;": "&amp;CHAR(9)&amp;";","")&amp;IF($CR644&lt;&gt;"",CHAR(10)&amp;"  "&amp;$CR644&amp;": "&amp;CHAR(9)&amp;";","")&amp;CHAR(10)&amp;"}"&amp;CHAR(10)&amp;CHAR(10)&amp;"@media (prefers-color-scheme: dark) {"&amp;CHAR(10)&amp;"  :root {"&amp;IF($CC644&lt;&gt;"",CHAR(10)&amp;"    "&amp;$CC644&amp;": "&amp;CHAR(9)&amp;";","")&amp;IF($CD644&lt;&gt;"",CHAR(10)&amp;"    "&amp;$CD644&amp;": "&amp;CHAR(9)&amp;";","")&amp;IF($CE644&lt;&gt;"",CHAR(10)&amp;"    "&amp;$CE644&amp;": "&amp;CHAR(9)&amp;";","")&amp;IF($CF644&lt;&gt;"",CHAR(10)&amp;"    "&amp;$CF644&amp;": "&amp;CHAR(9)&amp;";","")&amp;IF($CG644&lt;&gt;"",CHAR(10)&amp;"    "&amp;$CG644&amp;": "&amp;CHAR(9)&amp;";","")&amp;IF($CH644&lt;&gt;"",CHAR(10)&amp;"    "&amp;$CH644&amp;": "&amp;CHAR(9)&amp;";","")&amp;IF($CJ644&lt;&gt;"",CHAR(10)&amp;"    "&amp;$CJ644&amp;": "&amp;CHAR(9)&amp;";","")&amp;IF($CK644&lt;&gt;"",CHAR(10)&amp;"    "&amp;$CK644&amp;": "&amp;CHAR(9)&amp;";","")&amp;CHAR(10)&amp;"  }"&amp;CHAR(10)&amp;"}"&amp;CHAR(10)</f>
        <v xml:space="preserve">:root {
}
@media (prefers-color-scheme: dark) {
  :root {
  }
}
</v>
      </c>
      <c r="BL644" s="60" t="str">
        <f t="shared" si="244"/>
        <v xml:space="preserve">:root {
}
@media (prefers-color-scheme: dark) {
  :root {
  }
}
</v>
      </c>
      <c r="BM644" s="15" t="str">
        <f t="shared" si="246"/>
        <v/>
      </c>
      <c r="BN644" s="15" t="str">
        <f t="shared" si="247"/>
        <v/>
      </c>
      <c r="BO644" s="15" t="str">
        <f t="shared" si="248"/>
        <v/>
      </c>
      <c r="BP644" s="15" t="str">
        <f t="shared" si="249"/>
        <v/>
      </c>
      <c r="BQ644" s="15" t="str">
        <f t="shared" si="250"/>
        <v/>
      </c>
      <c r="BR644" s="15" t="str">
        <f t="shared" si="251"/>
        <v/>
      </c>
      <c r="BS644" s="15" t="str">
        <f t="shared" si="252"/>
        <v/>
      </c>
      <c r="BT644" s="15" t="str">
        <f t="shared" si="253"/>
        <v/>
      </c>
      <c r="BU644" s="15" t="str">
        <f t="shared" si="254"/>
        <v/>
      </c>
      <c r="BV644" s="15" t="str">
        <f t="shared" si="255"/>
        <v/>
      </c>
      <c r="BW644" s="15" t="str">
        <f t="shared" si="256"/>
        <v/>
      </c>
      <c r="BX644" s="15" t="str">
        <f t="shared" si="257"/>
        <v/>
      </c>
      <c r="BY644" s="15" t="str">
        <f t="shared" si="258"/>
        <v/>
      </c>
      <c r="BZ644" s="15" t="str">
        <f t="shared" si="259"/>
        <v/>
      </c>
      <c r="CA644" s="15" t="str">
        <f t="shared" si="260"/>
        <v/>
      </c>
      <c r="CB644" s="15" t="str">
        <f t="shared" si="261"/>
        <v/>
      </c>
      <c r="CC644" s="15" t="str">
        <f t="shared" si="262"/>
        <v/>
      </c>
      <c r="CD644" s="15" t="str">
        <f t="shared" si="263"/>
        <v/>
      </c>
      <c r="CE644" s="15" t="str">
        <f t="shared" si="264"/>
        <v/>
      </c>
      <c r="CF644" s="15" t="str">
        <f t="shared" si="265"/>
        <v/>
      </c>
      <c r="CG644" s="15" t="str">
        <f t="shared" si="266"/>
        <v/>
      </c>
      <c r="CH644" s="15" t="str">
        <f t="shared" si="267"/>
        <v/>
      </c>
      <c r="CI644" s="15" t="str">
        <f t="shared" si="268"/>
        <v/>
      </c>
      <c r="CJ644" s="15" t="str">
        <f t="shared" si="269"/>
        <v/>
      </c>
      <c r="CK644" s="15" t="str">
        <f t="shared" si="270"/>
        <v/>
      </c>
      <c r="CL644" s="15" t="str">
        <f t="shared" si="271"/>
        <v/>
      </c>
      <c r="CM644" s="15" t="str">
        <f t="shared" si="272"/>
        <v/>
      </c>
      <c r="CN644" s="15" t="str">
        <f t="shared" si="273"/>
        <v/>
      </c>
      <c r="CO644" s="15" t="str">
        <f t="shared" si="274"/>
        <v/>
      </c>
      <c r="CP644" s="15" t="str">
        <f t="shared" si="275"/>
        <v/>
      </c>
      <c r="CQ644" s="15" t="str">
        <f t="shared" si="276"/>
        <v/>
      </c>
      <c r="CR644" s="15" t="str">
        <f t="shared" si="277"/>
        <v/>
      </c>
    </row>
    <row r="645" spans="2:96">
      <c r="B645" s="13"/>
      <c r="C645" s="15"/>
      <c r="D645" s="15"/>
      <c r="E645" s="28"/>
      <c r="F645" s="29"/>
      <c r="G645" s="29"/>
      <c r="H645" s="29"/>
      <c r="I645" s="29"/>
      <c r="J645" s="29"/>
      <c r="K645" s="29"/>
      <c r="L645" s="30"/>
      <c r="M645" s="29"/>
      <c r="N645" s="29"/>
      <c r="O645" s="29"/>
      <c r="P645" s="29"/>
      <c r="Q645" s="29"/>
      <c r="R645" s="29"/>
      <c r="S645" s="30"/>
      <c r="T645" s="31"/>
      <c r="U645" s="13"/>
      <c r="V645" s="15"/>
      <c r="W645" s="15"/>
      <c r="X645" s="15"/>
      <c r="Y645" s="15"/>
      <c r="Z645" s="15"/>
      <c r="AA645" s="15"/>
      <c r="AB645" s="32"/>
      <c r="AC645" s="15"/>
      <c r="AD645" s="15"/>
      <c r="AE645" s="15"/>
      <c r="AF645" s="15"/>
      <c r="AG645" s="15"/>
      <c r="AH645" s="15"/>
      <c r="AI645" s="15"/>
      <c r="AJ645" s="57"/>
      <c r="AK645" s="15"/>
      <c r="AL645" s="15"/>
      <c r="AM645" s="15"/>
      <c r="AN645" s="15"/>
      <c r="AO645" s="15"/>
      <c r="AP645" s="15"/>
      <c r="AQ645" s="15"/>
      <c r="AR645" s="32"/>
      <c r="AS645" s="15"/>
      <c r="AT645" s="15"/>
      <c r="AU645" s="15"/>
      <c r="AV645" s="15"/>
      <c r="AW645" s="15"/>
      <c r="AX645" s="15"/>
      <c r="AY645" s="15"/>
      <c r="AZ645" s="22"/>
      <c r="BA645" s="13"/>
      <c r="BB645" s="15"/>
      <c r="BC645" s="15"/>
      <c r="BD645" s="15"/>
      <c r="BE645" s="15"/>
      <c r="BF645" s="15"/>
      <c r="BG645" s="15"/>
      <c r="BH645" s="22"/>
      <c r="BI645" s="24"/>
      <c r="BJ645" s="34" t="str">
        <f t="shared" si="245"/>
        <v xml:space="preserve"> {
}
</v>
      </c>
      <c r="BK645" s="35" t="str">
        <f t="shared" si="278"/>
        <v xml:space="preserve">:root {
}
@media (prefers-color-scheme: dark) {
  :root {
  }
}
</v>
      </c>
      <c r="BL645" s="60" t="str">
        <f t="shared" ref="BL645:BL708" si="279">":root {"&amp;IF($CC645&lt;&gt;"",CHAR(10)&amp;"  "&amp;$CC645&amp;": "&amp;CHAR(9)&amp;AK645&amp;";","")&amp;IF($CD645&lt;&gt;"",CHAR(10)&amp;"  "&amp;$CD645&amp;": "&amp;CHAR(9)&amp;AL645&amp;";","")&amp;IF($CE645&lt;&gt;"",CHAR(10)&amp;"  "&amp;$CE645&amp;": "&amp;CHAR(9)&amp;AM645&amp;";","")&amp;IF($CF645&lt;&gt;"",CHAR(10)&amp;"  "&amp;$CF645&amp;": "&amp;CHAR(9)&amp;AN645&amp;";","")&amp;IF($CG645&lt;&gt;"",CHAR(10)&amp;"  "&amp;$CG645&amp;": "&amp;CHAR(9)&amp;AO645&amp;";","")&amp;IF($CH645&lt;&gt;"",CHAR(10)&amp;"  "&amp;$CH645&amp;": "&amp;CHAR(9)&amp;AP645&amp;";","")&amp;IF($CI645&lt;&gt;"",CHAR(10)&amp;"  "&amp;$CI645&amp;": "&amp;CHAR(9)&amp;AQ645&amp;";","")&amp;IF($CJ645&lt;&gt;"",CHAR(10)&amp;"  "&amp;$CJ645&amp;": "&amp;CHAR(9)&amp;AR645&amp;";","")&amp;IF($CK645&lt;&gt;"",CHAR(10)&amp;"  "&amp;$CK645&amp;": "&amp;CHAR(9)&amp;AS645&amp;";","")&amp;IF($CL645&lt;&gt;"",CHAR(10)&amp;"  "&amp;$CL645&amp;": "&amp;CHAR(9)&amp;AT645&amp;";","")&amp;IF($CM645&lt;&gt;"",CHAR(10)&amp;"  "&amp;$CM645&amp;": "&amp;CHAR(9)&amp;AU645&amp;";","")&amp;IF($CN645&lt;&gt;"",CHAR(10)&amp;"  "&amp;$CN645&amp;": "&amp;CHAR(9)&amp;AV645&amp;";","")&amp;IF($CO645&lt;&gt;"",CHAR(10)&amp;"  "&amp;$CO645&amp;": "&amp;CHAR(9)&amp;AW645&amp;";","")&amp;IF($CP645&lt;&gt;"",CHAR(10)&amp;"  "&amp;$CP645&amp;": "&amp;CHAR(9)&amp;AX645&amp;";","")&amp;IF($CQ645&lt;&gt;"",CHAR(10)&amp;"  "&amp;$CQ645&amp;": "&amp;CHAR(9)&amp;AY645&amp;";","")&amp;IF($CR645&lt;&gt;"",CHAR(10)&amp;"  "&amp;$CR645&amp;": "&amp;CHAR(9)&amp;AZ645&amp;";","")&amp;CHAR(10)&amp;"}"&amp;CHAR(10)&amp;CHAR(10)&amp;"@media (prefers-color-scheme: dark) {"&amp;CHAR(10)&amp;"  :root {"&amp;IF($CC645&lt;&gt;"",CHAR(10)&amp;"    "&amp;$CC645&amp;": "&amp;CHAR(9)&amp;BA645&amp;";","")&amp;IF($CD645&lt;&gt;"",CHAR(10)&amp;"    "&amp;$CD645&amp;": "&amp;CHAR(9)&amp;BB645&amp;";","")&amp;IF($CE645&lt;&gt;"",CHAR(10)&amp;"    "&amp;$CE645&amp;": "&amp;CHAR(9)&amp;BC645&amp;";","")&amp;IF($CF645&lt;&gt;"",CHAR(10)&amp;"    "&amp;$CF645&amp;": "&amp;CHAR(9)&amp;BD645&amp;";","")&amp;IF($CG645&lt;&gt;"",CHAR(10)&amp;"    "&amp;$CG645&amp;": "&amp;CHAR(9)&amp;BE645&amp;";","")&amp;IF($CH645&lt;&gt;"",CHAR(10)&amp;"    "&amp;$CH645&amp;": "&amp;CHAR(9)&amp;BF645&amp;";","")&amp;IF($CJ645&lt;&gt;"",CHAR(10)&amp;"    "&amp;$CJ645&amp;": "&amp;CHAR(9)&amp;BG645&amp;";","")&amp;IF($CK645&lt;&gt;"",CHAR(10)&amp;"    "&amp;$CK645&amp;": "&amp;CHAR(9)&amp;BH645&amp;";","")&amp;CHAR(10)&amp;"  }"&amp;CHAR(10)&amp;"}"&amp;CHAR(10)</f>
        <v xml:space="preserve">:root {
}
@media (prefers-color-scheme: dark) {
  :root {
  }
}
</v>
      </c>
      <c r="BM645" s="15" t="str">
        <f t="shared" si="246"/>
        <v/>
      </c>
      <c r="BN645" s="15" t="str">
        <f t="shared" si="247"/>
        <v/>
      </c>
      <c r="BO645" s="15" t="str">
        <f t="shared" si="248"/>
        <v/>
      </c>
      <c r="BP645" s="15" t="str">
        <f t="shared" si="249"/>
        <v/>
      </c>
      <c r="BQ645" s="15" t="str">
        <f t="shared" si="250"/>
        <v/>
      </c>
      <c r="BR645" s="15" t="str">
        <f t="shared" si="251"/>
        <v/>
      </c>
      <c r="BS645" s="15" t="str">
        <f t="shared" si="252"/>
        <v/>
      </c>
      <c r="BT645" s="15" t="str">
        <f t="shared" si="253"/>
        <v/>
      </c>
      <c r="BU645" s="15" t="str">
        <f t="shared" si="254"/>
        <v/>
      </c>
      <c r="BV645" s="15" t="str">
        <f t="shared" si="255"/>
        <v/>
      </c>
      <c r="BW645" s="15" t="str">
        <f t="shared" si="256"/>
        <v/>
      </c>
      <c r="BX645" s="15" t="str">
        <f t="shared" si="257"/>
        <v/>
      </c>
      <c r="BY645" s="15" t="str">
        <f t="shared" si="258"/>
        <v/>
      </c>
      <c r="BZ645" s="15" t="str">
        <f t="shared" si="259"/>
        <v/>
      </c>
      <c r="CA645" s="15" t="str">
        <f t="shared" si="260"/>
        <v/>
      </c>
      <c r="CB645" s="15" t="str">
        <f t="shared" si="261"/>
        <v/>
      </c>
      <c r="CC645" s="15" t="str">
        <f t="shared" si="262"/>
        <v/>
      </c>
      <c r="CD645" s="15" t="str">
        <f t="shared" si="263"/>
        <v/>
      </c>
      <c r="CE645" s="15" t="str">
        <f t="shared" si="264"/>
        <v/>
      </c>
      <c r="CF645" s="15" t="str">
        <f t="shared" si="265"/>
        <v/>
      </c>
      <c r="CG645" s="15" t="str">
        <f t="shared" si="266"/>
        <v/>
      </c>
      <c r="CH645" s="15" t="str">
        <f t="shared" si="267"/>
        <v/>
      </c>
      <c r="CI645" s="15" t="str">
        <f t="shared" si="268"/>
        <v/>
      </c>
      <c r="CJ645" s="15" t="str">
        <f t="shared" si="269"/>
        <v/>
      </c>
      <c r="CK645" s="15" t="str">
        <f t="shared" si="270"/>
        <v/>
      </c>
      <c r="CL645" s="15" t="str">
        <f t="shared" si="271"/>
        <v/>
      </c>
      <c r="CM645" s="15" t="str">
        <f t="shared" si="272"/>
        <v/>
      </c>
      <c r="CN645" s="15" t="str">
        <f t="shared" si="273"/>
        <v/>
      </c>
      <c r="CO645" s="15" t="str">
        <f t="shared" si="274"/>
        <v/>
      </c>
      <c r="CP645" s="15" t="str">
        <f t="shared" si="275"/>
        <v/>
      </c>
      <c r="CQ645" s="15" t="str">
        <f t="shared" si="276"/>
        <v/>
      </c>
      <c r="CR645" s="15" t="str">
        <f t="shared" si="277"/>
        <v/>
      </c>
    </row>
    <row r="646" spans="2:96">
      <c r="B646" s="13"/>
      <c r="C646" s="15"/>
      <c r="D646" s="15"/>
      <c r="E646" s="28"/>
      <c r="F646" s="29"/>
      <c r="G646" s="29"/>
      <c r="H646" s="29"/>
      <c r="I646" s="29"/>
      <c r="J646" s="29"/>
      <c r="K646" s="29"/>
      <c r="L646" s="30"/>
      <c r="M646" s="29"/>
      <c r="N646" s="29"/>
      <c r="O646" s="29"/>
      <c r="P646" s="29"/>
      <c r="Q646" s="29"/>
      <c r="R646" s="29"/>
      <c r="S646" s="30"/>
      <c r="T646" s="31"/>
      <c r="U646" s="13"/>
      <c r="V646" s="15"/>
      <c r="W646" s="15"/>
      <c r="X646" s="15"/>
      <c r="Y646" s="15"/>
      <c r="Z646" s="15"/>
      <c r="AA646" s="15"/>
      <c r="AB646" s="32"/>
      <c r="AC646" s="15"/>
      <c r="AD646" s="15"/>
      <c r="AE646" s="15"/>
      <c r="AF646" s="15"/>
      <c r="AG646" s="15"/>
      <c r="AH646" s="15"/>
      <c r="AI646" s="15"/>
      <c r="AJ646" s="57"/>
      <c r="AK646" s="15"/>
      <c r="AL646" s="15"/>
      <c r="AM646" s="15"/>
      <c r="AN646" s="15"/>
      <c r="AO646" s="15"/>
      <c r="AP646" s="15"/>
      <c r="AQ646" s="15"/>
      <c r="AR646" s="32"/>
      <c r="AS646" s="15"/>
      <c r="AT646" s="15"/>
      <c r="AU646" s="15"/>
      <c r="AV646" s="15"/>
      <c r="AW646" s="15"/>
      <c r="AX646" s="15"/>
      <c r="AY646" s="15"/>
      <c r="AZ646" s="22"/>
      <c r="BA646" s="13"/>
      <c r="BB646" s="15"/>
      <c r="BC646" s="15"/>
      <c r="BD646" s="15"/>
      <c r="BE646" s="15"/>
      <c r="BF646" s="15"/>
      <c r="BG646" s="15"/>
      <c r="BH646" s="22"/>
      <c r="BI646" s="24"/>
      <c r="BJ646" s="34" t="str">
        <f t="shared" si="245"/>
        <v xml:space="preserve"> {
}
</v>
      </c>
      <c r="BK646" s="35" t="str">
        <f t="shared" si="278"/>
        <v xml:space="preserve">:root {
}
@media (prefers-color-scheme: dark) {
  :root {
  }
}
</v>
      </c>
      <c r="BL646" s="60" t="str">
        <f t="shared" si="279"/>
        <v xml:space="preserve">:root {
}
@media (prefers-color-scheme: dark) {
  :root {
  }
}
</v>
      </c>
      <c r="BM646" s="15" t="str">
        <f t="shared" si="246"/>
        <v/>
      </c>
      <c r="BN646" s="15" t="str">
        <f t="shared" si="247"/>
        <v/>
      </c>
      <c r="BO646" s="15" t="str">
        <f t="shared" si="248"/>
        <v/>
      </c>
      <c r="BP646" s="15" t="str">
        <f t="shared" si="249"/>
        <v/>
      </c>
      <c r="BQ646" s="15" t="str">
        <f t="shared" si="250"/>
        <v/>
      </c>
      <c r="BR646" s="15" t="str">
        <f t="shared" si="251"/>
        <v/>
      </c>
      <c r="BS646" s="15" t="str">
        <f t="shared" si="252"/>
        <v/>
      </c>
      <c r="BT646" s="15" t="str">
        <f t="shared" si="253"/>
        <v/>
      </c>
      <c r="BU646" s="15" t="str">
        <f t="shared" si="254"/>
        <v/>
      </c>
      <c r="BV646" s="15" t="str">
        <f t="shared" si="255"/>
        <v/>
      </c>
      <c r="BW646" s="15" t="str">
        <f t="shared" si="256"/>
        <v/>
      </c>
      <c r="BX646" s="15" t="str">
        <f t="shared" si="257"/>
        <v/>
      </c>
      <c r="BY646" s="15" t="str">
        <f t="shared" si="258"/>
        <v/>
      </c>
      <c r="BZ646" s="15" t="str">
        <f t="shared" si="259"/>
        <v/>
      </c>
      <c r="CA646" s="15" t="str">
        <f t="shared" si="260"/>
        <v/>
      </c>
      <c r="CB646" s="15" t="str">
        <f t="shared" si="261"/>
        <v/>
      </c>
      <c r="CC646" s="15" t="str">
        <f t="shared" si="262"/>
        <v/>
      </c>
      <c r="CD646" s="15" t="str">
        <f t="shared" si="263"/>
        <v/>
      </c>
      <c r="CE646" s="15" t="str">
        <f t="shared" si="264"/>
        <v/>
      </c>
      <c r="CF646" s="15" t="str">
        <f t="shared" si="265"/>
        <v/>
      </c>
      <c r="CG646" s="15" t="str">
        <f t="shared" si="266"/>
        <v/>
      </c>
      <c r="CH646" s="15" t="str">
        <f t="shared" si="267"/>
        <v/>
      </c>
      <c r="CI646" s="15" t="str">
        <f t="shared" si="268"/>
        <v/>
      </c>
      <c r="CJ646" s="15" t="str">
        <f t="shared" si="269"/>
        <v/>
      </c>
      <c r="CK646" s="15" t="str">
        <f t="shared" si="270"/>
        <v/>
      </c>
      <c r="CL646" s="15" t="str">
        <f t="shared" si="271"/>
        <v/>
      </c>
      <c r="CM646" s="15" t="str">
        <f t="shared" si="272"/>
        <v/>
      </c>
      <c r="CN646" s="15" t="str">
        <f t="shared" si="273"/>
        <v/>
      </c>
      <c r="CO646" s="15" t="str">
        <f t="shared" si="274"/>
        <v/>
      </c>
      <c r="CP646" s="15" t="str">
        <f t="shared" si="275"/>
        <v/>
      </c>
      <c r="CQ646" s="15" t="str">
        <f t="shared" si="276"/>
        <v/>
      </c>
      <c r="CR646" s="15" t="str">
        <f t="shared" si="277"/>
        <v/>
      </c>
    </row>
    <row r="647" spans="2:96">
      <c r="B647" s="13"/>
      <c r="C647" s="15"/>
      <c r="D647" s="15"/>
      <c r="E647" s="28"/>
      <c r="F647" s="29"/>
      <c r="G647" s="29"/>
      <c r="H647" s="29"/>
      <c r="I647" s="29"/>
      <c r="J647" s="29"/>
      <c r="K647" s="29"/>
      <c r="L647" s="30"/>
      <c r="M647" s="29"/>
      <c r="N647" s="29"/>
      <c r="O647" s="29"/>
      <c r="P647" s="29"/>
      <c r="Q647" s="29"/>
      <c r="R647" s="29"/>
      <c r="S647" s="30"/>
      <c r="T647" s="31"/>
      <c r="U647" s="13"/>
      <c r="V647" s="15"/>
      <c r="W647" s="15"/>
      <c r="X647" s="15"/>
      <c r="Y647" s="15"/>
      <c r="Z647" s="15"/>
      <c r="AA647" s="15"/>
      <c r="AB647" s="32"/>
      <c r="AC647" s="15"/>
      <c r="AD647" s="15"/>
      <c r="AE647" s="15"/>
      <c r="AF647" s="15"/>
      <c r="AG647" s="15"/>
      <c r="AH647" s="15"/>
      <c r="AI647" s="15"/>
      <c r="AJ647" s="57"/>
      <c r="AK647" s="15"/>
      <c r="AL647" s="15"/>
      <c r="AM647" s="15"/>
      <c r="AN647" s="15"/>
      <c r="AO647" s="15"/>
      <c r="AP647" s="15"/>
      <c r="AQ647" s="15"/>
      <c r="AR647" s="32"/>
      <c r="AS647" s="15"/>
      <c r="AT647" s="15"/>
      <c r="AU647" s="15"/>
      <c r="AV647" s="15"/>
      <c r="AW647" s="15"/>
      <c r="AX647" s="15"/>
      <c r="AY647" s="15"/>
      <c r="AZ647" s="22"/>
      <c r="BA647" s="13"/>
      <c r="BB647" s="15"/>
      <c r="BC647" s="15"/>
      <c r="BD647" s="15"/>
      <c r="BE647" s="15"/>
      <c r="BF647" s="15"/>
      <c r="BG647" s="15"/>
      <c r="BH647" s="22"/>
      <c r="BI647" s="24"/>
      <c r="BJ647" s="34" t="str">
        <f t="shared" si="245"/>
        <v xml:space="preserve"> {
}
</v>
      </c>
      <c r="BK647" s="35" t="str">
        <f t="shared" si="278"/>
        <v xml:space="preserve">:root {
}
@media (prefers-color-scheme: dark) {
  :root {
  }
}
</v>
      </c>
      <c r="BL647" s="60" t="str">
        <f t="shared" si="279"/>
        <v xml:space="preserve">:root {
}
@media (prefers-color-scheme: dark) {
  :root {
  }
}
</v>
      </c>
      <c r="BM647" s="15" t="str">
        <f t="shared" si="246"/>
        <v/>
      </c>
      <c r="BN647" s="15" t="str">
        <f t="shared" si="247"/>
        <v/>
      </c>
      <c r="BO647" s="15" t="str">
        <f t="shared" si="248"/>
        <v/>
      </c>
      <c r="BP647" s="15" t="str">
        <f t="shared" si="249"/>
        <v/>
      </c>
      <c r="BQ647" s="15" t="str">
        <f t="shared" si="250"/>
        <v/>
      </c>
      <c r="BR647" s="15" t="str">
        <f t="shared" si="251"/>
        <v/>
      </c>
      <c r="BS647" s="15" t="str">
        <f t="shared" si="252"/>
        <v/>
      </c>
      <c r="BT647" s="15" t="str">
        <f t="shared" si="253"/>
        <v/>
      </c>
      <c r="BU647" s="15" t="str">
        <f t="shared" si="254"/>
        <v/>
      </c>
      <c r="BV647" s="15" t="str">
        <f t="shared" si="255"/>
        <v/>
      </c>
      <c r="BW647" s="15" t="str">
        <f t="shared" si="256"/>
        <v/>
      </c>
      <c r="BX647" s="15" t="str">
        <f t="shared" si="257"/>
        <v/>
      </c>
      <c r="BY647" s="15" t="str">
        <f t="shared" si="258"/>
        <v/>
      </c>
      <c r="BZ647" s="15" t="str">
        <f t="shared" si="259"/>
        <v/>
      </c>
      <c r="CA647" s="15" t="str">
        <f t="shared" si="260"/>
        <v/>
      </c>
      <c r="CB647" s="15" t="str">
        <f t="shared" si="261"/>
        <v/>
      </c>
      <c r="CC647" s="15" t="str">
        <f t="shared" si="262"/>
        <v/>
      </c>
      <c r="CD647" s="15" t="str">
        <f t="shared" si="263"/>
        <v/>
      </c>
      <c r="CE647" s="15" t="str">
        <f t="shared" si="264"/>
        <v/>
      </c>
      <c r="CF647" s="15" t="str">
        <f t="shared" si="265"/>
        <v/>
      </c>
      <c r="CG647" s="15" t="str">
        <f t="shared" si="266"/>
        <v/>
      </c>
      <c r="CH647" s="15" t="str">
        <f t="shared" si="267"/>
        <v/>
      </c>
      <c r="CI647" s="15" t="str">
        <f t="shared" si="268"/>
        <v/>
      </c>
      <c r="CJ647" s="15" t="str">
        <f t="shared" si="269"/>
        <v/>
      </c>
      <c r="CK647" s="15" t="str">
        <f t="shared" si="270"/>
        <v/>
      </c>
      <c r="CL647" s="15" t="str">
        <f t="shared" si="271"/>
        <v/>
      </c>
      <c r="CM647" s="15" t="str">
        <f t="shared" si="272"/>
        <v/>
      </c>
      <c r="CN647" s="15" t="str">
        <f t="shared" si="273"/>
        <v/>
      </c>
      <c r="CO647" s="15" t="str">
        <f t="shared" si="274"/>
        <v/>
      </c>
      <c r="CP647" s="15" t="str">
        <f t="shared" si="275"/>
        <v/>
      </c>
      <c r="CQ647" s="15" t="str">
        <f t="shared" si="276"/>
        <v/>
      </c>
      <c r="CR647" s="15" t="str">
        <f t="shared" si="277"/>
        <v/>
      </c>
    </row>
    <row r="648" spans="2:96">
      <c r="B648" s="13"/>
      <c r="C648" s="15"/>
      <c r="D648" s="15"/>
      <c r="E648" s="28"/>
      <c r="F648" s="29"/>
      <c r="G648" s="29"/>
      <c r="H648" s="29"/>
      <c r="I648" s="29"/>
      <c r="J648" s="29"/>
      <c r="K648" s="29"/>
      <c r="L648" s="30"/>
      <c r="M648" s="29"/>
      <c r="N648" s="29"/>
      <c r="O648" s="29"/>
      <c r="P648" s="29"/>
      <c r="Q648" s="29"/>
      <c r="R648" s="29"/>
      <c r="S648" s="30"/>
      <c r="T648" s="31"/>
      <c r="U648" s="13"/>
      <c r="V648" s="15"/>
      <c r="W648" s="15"/>
      <c r="X648" s="15"/>
      <c r="Y648" s="15"/>
      <c r="Z648" s="15"/>
      <c r="AA648" s="15"/>
      <c r="AB648" s="32"/>
      <c r="AC648" s="15"/>
      <c r="AD648" s="15"/>
      <c r="AE648" s="15"/>
      <c r="AF648" s="15"/>
      <c r="AG648" s="15"/>
      <c r="AH648" s="15"/>
      <c r="AI648" s="15"/>
      <c r="AJ648" s="57"/>
      <c r="AK648" s="15"/>
      <c r="AL648" s="15"/>
      <c r="AM648" s="15"/>
      <c r="AN648" s="15"/>
      <c r="AO648" s="15"/>
      <c r="AP648" s="15"/>
      <c r="AQ648" s="15"/>
      <c r="AR648" s="32"/>
      <c r="AS648" s="15"/>
      <c r="AT648" s="15"/>
      <c r="AU648" s="15"/>
      <c r="AV648" s="15"/>
      <c r="AW648" s="15"/>
      <c r="AX648" s="15"/>
      <c r="AY648" s="15"/>
      <c r="AZ648" s="22"/>
      <c r="BA648" s="13"/>
      <c r="BB648" s="15"/>
      <c r="BC648" s="15"/>
      <c r="BD648" s="15"/>
      <c r="BE648" s="15"/>
      <c r="BF648" s="15"/>
      <c r="BG648" s="15"/>
      <c r="BH648" s="22"/>
      <c r="BI648" s="24"/>
      <c r="BJ648" s="34" t="str">
        <f t="shared" si="245"/>
        <v xml:space="preserve"> {
}
</v>
      </c>
      <c r="BK648" s="35" t="str">
        <f t="shared" si="278"/>
        <v xml:space="preserve">:root {
}
@media (prefers-color-scheme: dark) {
  :root {
  }
}
</v>
      </c>
      <c r="BL648" s="60" t="str">
        <f t="shared" si="279"/>
        <v xml:space="preserve">:root {
}
@media (prefers-color-scheme: dark) {
  :root {
  }
}
</v>
      </c>
      <c r="BM648" s="15" t="str">
        <f t="shared" si="246"/>
        <v/>
      </c>
      <c r="BN648" s="15" t="str">
        <f t="shared" si="247"/>
        <v/>
      </c>
      <c r="BO648" s="15" t="str">
        <f t="shared" si="248"/>
        <v/>
      </c>
      <c r="BP648" s="15" t="str">
        <f t="shared" si="249"/>
        <v/>
      </c>
      <c r="BQ648" s="15" t="str">
        <f t="shared" si="250"/>
        <v/>
      </c>
      <c r="BR648" s="15" t="str">
        <f t="shared" si="251"/>
        <v/>
      </c>
      <c r="BS648" s="15" t="str">
        <f t="shared" si="252"/>
        <v/>
      </c>
      <c r="BT648" s="15" t="str">
        <f t="shared" si="253"/>
        <v/>
      </c>
      <c r="BU648" s="15" t="str">
        <f t="shared" si="254"/>
        <v/>
      </c>
      <c r="BV648" s="15" t="str">
        <f t="shared" si="255"/>
        <v/>
      </c>
      <c r="BW648" s="15" t="str">
        <f t="shared" si="256"/>
        <v/>
      </c>
      <c r="BX648" s="15" t="str">
        <f t="shared" si="257"/>
        <v/>
      </c>
      <c r="BY648" s="15" t="str">
        <f t="shared" si="258"/>
        <v/>
      </c>
      <c r="BZ648" s="15" t="str">
        <f t="shared" si="259"/>
        <v/>
      </c>
      <c r="CA648" s="15" t="str">
        <f t="shared" si="260"/>
        <v/>
      </c>
      <c r="CB648" s="15" t="str">
        <f t="shared" si="261"/>
        <v/>
      </c>
      <c r="CC648" s="15" t="str">
        <f t="shared" si="262"/>
        <v/>
      </c>
      <c r="CD648" s="15" t="str">
        <f t="shared" si="263"/>
        <v/>
      </c>
      <c r="CE648" s="15" t="str">
        <f t="shared" si="264"/>
        <v/>
      </c>
      <c r="CF648" s="15" t="str">
        <f t="shared" si="265"/>
        <v/>
      </c>
      <c r="CG648" s="15" t="str">
        <f t="shared" si="266"/>
        <v/>
      </c>
      <c r="CH648" s="15" t="str">
        <f t="shared" si="267"/>
        <v/>
      </c>
      <c r="CI648" s="15" t="str">
        <f t="shared" si="268"/>
        <v/>
      </c>
      <c r="CJ648" s="15" t="str">
        <f t="shared" si="269"/>
        <v/>
      </c>
      <c r="CK648" s="15" t="str">
        <f t="shared" si="270"/>
        <v/>
      </c>
      <c r="CL648" s="15" t="str">
        <f t="shared" si="271"/>
        <v/>
      </c>
      <c r="CM648" s="15" t="str">
        <f t="shared" si="272"/>
        <v/>
      </c>
      <c r="CN648" s="15" t="str">
        <f t="shared" si="273"/>
        <v/>
      </c>
      <c r="CO648" s="15" t="str">
        <f t="shared" si="274"/>
        <v/>
      </c>
      <c r="CP648" s="15" t="str">
        <f t="shared" si="275"/>
        <v/>
      </c>
      <c r="CQ648" s="15" t="str">
        <f t="shared" si="276"/>
        <v/>
      </c>
      <c r="CR648" s="15" t="str">
        <f t="shared" si="277"/>
        <v/>
      </c>
    </row>
    <row r="649" spans="2:96">
      <c r="B649" s="13"/>
      <c r="C649" s="15"/>
      <c r="D649" s="15"/>
      <c r="E649" s="28"/>
      <c r="F649" s="29"/>
      <c r="G649" s="29"/>
      <c r="H649" s="29"/>
      <c r="I649" s="29"/>
      <c r="J649" s="29"/>
      <c r="K649" s="29"/>
      <c r="L649" s="30"/>
      <c r="M649" s="29"/>
      <c r="N649" s="29"/>
      <c r="O649" s="29"/>
      <c r="P649" s="29"/>
      <c r="Q649" s="29"/>
      <c r="R649" s="29"/>
      <c r="S649" s="30"/>
      <c r="T649" s="31"/>
      <c r="U649" s="13"/>
      <c r="V649" s="15"/>
      <c r="W649" s="15"/>
      <c r="X649" s="15"/>
      <c r="Y649" s="15"/>
      <c r="Z649" s="15"/>
      <c r="AA649" s="15"/>
      <c r="AB649" s="32"/>
      <c r="AC649" s="15"/>
      <c r="AD649" s="15"/>
      <c r="AE649" s="15"/>
      <c r="AF649" s="15"/>
      <c r="AG649" s="15"/>
      <c r="AH649" s="15"/>
      <c r="AI649" s="15"/>
      <c r="AJ649" s="57"/>
      <c r="AK649" s="15"/>
      <c r="AL649" s="15"/>
      <c r="AM649" s="15"/>
      <c r="AN649" s="15"/>
      <c r="AO649" s="15"/>
      <c r="AP649" s="15"/>
      <c r="AQ649" s="15"/>
      <c r="AR649" s="32"/>
      <c r="AS649" s="15"/>
      <c r="AT649" s="15"/>
      <c r="AU649" s="15"/>
      <c r="AV649" s="15"/>
      <c r="AW649" s="15"/>
      <c r="AX649" s="15"/>
      <c r="AY649" s="15"/>
      <c r="AZ649" s="22"/>
      <c r="BA649" s="13"/>
      <c r="BB649" s="15"/>
      <c r="BC649" s="15"/>
      <c r="BD649" s="15"/>
      <c r="BE649" s="15"/>
      <c r="BF649" s="15"/>
      <c r="BG649" s="15"/>
      <c r="BH649" s="22"/>
      <c r="BI649" s="24"/>
      <c r="BJ649" s="34" t="str">
        <f t="shared" si="245"/>
        <v xml:space="preserve"> {
}
</v>
      </c>
      <c r="BK649" s="35" t="str">
        <f t="shared" si="278"/>
        <v xml:space="preserve">:root {
}
@media (prefers-color-scheme: dark) {
  :root {
  }
}
</v>
      </c>
      <c r="BL649" s="60" t="str">
        <f t="shared" si="279"/>
        <v xml:space="preserve">:root {
}
@media (prefers-color-scheme: dark) {
  :root {
  }
}
</v>
      </c>
      <c r="BM649" s="15" t="str">
        <f t="shared" si="246"/>
        <v/>
      </c>
      <c r="BN649" s="15" t="str">
        <f t="shared" si="247"/>
        <v/>
      </c>
      <c r="BO649" s="15" t="str">
        <f t="shared" si="248"/>
        <v/>
      </c>
      <c r="BP649" s="15" t="str">
        <f t="shared" si="249"/>
        <v/>
      </c>
      <c r="BQ649" s="15" t="str">
        <f t="shared" si="250"/>
        <v/>
      </c>
      <c r="BR649" s="15" t="str">
        <f t="shared" si="251"/>
        <v/>
      </c>
      <c r="BS649" s="15" t="str">
        <f t="shared" si="252"/>
        <v/>
      </c>
      <c r="BT649" s="15" t="str">
        <f t="shared" si="253"/>
        <v/>
      </c>
      <c r="BU649" s="15" t="str">
        <f t="shared" si="254"/>
        <v/>
      </c>
      <c r="BV649" s="15" t="str">
        <f t="shared" si="255"/>
        <v/>
      </c>
      <c r="BW649" s="15" t="str">
        <f t="shared" si="256"/>
        <v/>
      </c>
      <c r="BX649" s="15" t="str">
        <f t="shared" si="257"/>
        <v/>
      </c>
      <c r="BY649" s="15" t="str">
        <f t="shared" si="258"/>
        <v/>
      </c>
      <c r="BZ649" s="15" t="str">
        <f t="shared" si="259"/>
        <v/>
      </c>
      <c r="CA649" s="15" t="str">
        <f t="shared" si="260"/>
        <v/>
      </c>
      <c r="CB649" s="15" t="str">
        <f t="shared" si="261"/>
        <v/>
      </c>
      <c r="CC649" s="15" t="str">
        <f t="shared" si="262"/>
        <v/>
      </c>
      <c r="CD649" s="15" t="str">
        <f t="shared" si="263"/>
        <v/>
      </c>
      <c r="CE649" s="15" t="str">
        <f t="shared" si="264"/>
        <v/>
      </c>
      <c r="CF649" s="15" t="str">
        <f t="shared" si="265"/>
        <v/>
      </c>
      <c r="CG649" s="15" t="str">
        <f t="shared" si="266"/>
        <v/>
      </c>
      <c r="CH649" s="15" t="str">
        <f t="shared" si="267"/>
        <v/>
      </c>
      <c r="CI649" s="15" t="str">
        <f t="shared" si="268"/>
        <v/>
      </c>
      <c r="CJ649" s="15" t="str">
        <f t="shared" si="269"/>
        <v/>
      </c>
      <c r="CK649" s="15" t="str">
        <f t="shared" si="270"/>
        <v/>
      </c>
      <c r="CL649" s="15" t="str">
        <f t="shared" si="271"/>
        <v/>
      </c>
      <c r="CM649" s="15" t="str">
        <f t="shared" si="272"/>
        <v/>
      </c>
      <c r="CN649" s="15" t="str">
        <f t="shared" si="273"/>
        <v/>
      </c>
      <c r="CO649" s="15" t="str">
        <f t="shared" si="274"/>
        <v/>
      </c>
      <c r="CP649" s="15" t="str">
        <f t="shared" si="275"/>
        <v/>
      </c>
      <c r="CQ649" s="15" t="str">
        <f t="shared" si="276"/>
        <v/>
      </c>
      <c r="CR649" s="15" t="str">
        <f t="shared" si="277"/>
        <v/>
      </c>
    </row>
    <row r="650" spans="2:96">
      <c r="B650" s="13"/>
      <c r="C650" s="15"/>
      <c r="D650" s="15"/>
      <c r="E650" s="28"/>
      <c r="F650" s="29"/>
      <c r="G650" s="29"/>
      <c r="H650" s="29"/>
      <c r="I650" s="29"/>
      <c r="J650" s="29"/>
      <c r="K650" s="29"/>
      <c r="L650" s="30"/>
      <c r="M650" s="29"/>
      <c r="N650" s="29"/>
      <c r="O650" s="29"/>
      <c r="P650" s="29"/>
      <c r="Q650" s="29"/>
      <c r="R650" s="29"/>
      <c r="S650" s="30"/>
      <c r="T650" s="31"/>
      <c r="U650" s="13"/>
      <c r="V650" s="15"/>
      <c r="W650" s="15"/>
      <c r="X650" s="15"/>
      <c r="Y650" s="15"/>
      <c r="Z650" s="15"/>
      <c r="AA650" s="15"/>
      <c r="AB650" s="32"/>
      <c r="AC650" s="15"/>
      <c r="AD650" s="15"/>
      <c r="AE650" s="15"/>
      <c r="AF650" s="15"/>
      <c r="AG650" s="15"/>
      <c r="AH650" s="15"/>
      <c r="AI650" s="15"/>
      <c r="AJ650" s="57"/>
      <c r="AK650" s="15"/>
      <c r="AL650" s="15"/>
      <c r="AM650" s="15"/>
      <c r="AN650" s="15"/>
      <c r="AO650" s="15"/>
      <c r="AP650" s="15"/>
      <c r="AQ650" s="15"/>
      <c r="AR650" s="32"/>
      <c r="AS650" s="15"/>
      <c r="AT650" s="15"/>
      <c r="AU650" s="15"/>
      <c r="AV650" s="15"/>
      <c r="AW650" s="15"/>
      <c r="AX650" s="15"/>
      <c r="AY650" s="15"/>
      <c r="AZ650" s="22"/>
      <c r="BA650" s="13"/>
      <c r="BB650" s="15"/>
      <c r="BC650" s="15"/>
      <c r="BD650" s="15"/>
      <c r="BE650" s="15"/>
      <c r="BF650" s="15"/>
      <c r="BG650" s="15"/>
      <c r="BH650" s="22"/>
      <c r="BI650" s="24"/>
      <c r="BJ650" s="34" t="str">
        <f t="shared" si="245"/>
        <v xml:space="preserve"> {
}
</v>
      </c>
      <c r="BK650" s="35" t="str">
        <f t="shared" si="278"/>
        <v xml:space="preserve">:root {
}
@media (prefers-color-scheme: dark) {
  :root {
  }
}
</v>
      </c>
      <c r="BL650" s="60" t="str">
        <f t="shared" si="279"/>
        <v xml:space="preserve">:root {
}
@media (prefers-color-scheme: dark) {
  :root {
  }
}
</v>
      </c>
      <c r="BM650" s="15" t="str">
        <f t="shared" si="246"/>
        <v/>
      </c>
      <c r="BN650" s="15" t="str">
        <f t="shared" si="247"/>
        <v/>
      </c>
      <c r="BO650" s="15" t="str">
        <f t="shared" si="248"/>
        <v/>
      </c>
      <c r="BP650" s="15" t="str">
        <f t="shared" si="249"/>
        <v/>
      </c>
      <c r="BQ650" s="15" t="str">
        <f t="shared" si="250"/>
        <v/>
      </c>
      <c r="BR650" s="15" t="str">
        <f t="shared" si="251"/>
        <v/>
      </c>
      <c r="BS650" s="15" t="str">
        <f t="shared" si="252"/>
        <v/>
      </c>
      <c r="BT650" s="15" t="str">
        <f t="shared" si="253"/>
        <v/>
      </c>
      <c r="BU650" s="15" t="str">
        <f t="shared" si="254"/>
        <v/>
      </c>
      <c r="BV650" s="15" t="str">
        <f t="shared" si="255"/>
        <v/>
      </c>
      <c r="BW650" s="15" t="str">
        <f t="shared" si="256"/>
        <v/>
      </c>
      <c r="BX650" s="15" t="str">
        <f t="shared" si="257"/>
        <v/>
      </c>
      <c r="BY650" s="15" t="str">
        <f t="shared" si="258"/>
        <v/>
      </c>
      <c r="BZ650" s="15" t="str">
        <f t="shared" si="259"/>
        <v/>
      </c>
      <c r="CA650" s="15" t="str">
        <f t="shared" si="260"/>
        <v/>
      </c>
      <c r="CB650" s="15" t="str">
        <f t="shared" si="261"/>
        <v/>
      </c>
      <c r="CC650" s="15" t="str">
        <f t="shared" si="262"/>
        <v/>
      </c>
      <c r="CD650" s="15" t="str">
        <f t="shared" si="263"/>
        <v/>
      </c>
      <c r="CE650" s="15" t="str">
        <f t="shared" si="264"/>
        <v/>
      </c>
      <c r="CF650" s="15" t="str">
        <f t="shared" si="265"/>
        <v/>
      </c>
      <c r="CG650" s="15" t="str">
        <f t="shared" si="266"/>
        <v/>
      </c>
      <c r="CH650" s="15" t="str">
        <f t="shared" si="267"/>
        <v/>
      </c>
      <c r="CI650" s="15" t="str">
        <f t="shared" si="268"/>
        <v/>
      </c>
      <c r="CJ650" s="15" t="str">
        <f t="shared" si="269"/>
        <v/>
      </c>
      <c r="CK650" s="15" t="str">
        <f t="shared" si="270"/>
        <v/>
      </c>
      <c r="CL650" s="15" t="str">
        <f t="shared" si="271"/>
        <v/>
      </c>
      <c r="CM650" s="15" t="str">
        <f t="shared" si="272"/>
        <v/>
      </c>
      <c r="CN650" s="15" t="str">
        <f t="shared" si="273"/>
        <v/>
      </c>
      <c r="CO650" s="15" t="str">
        <f t="shared" si="274"/>
        <v/>
      </c>
      <c r="CP650" s="15" t="str">
        <f t="shared" si="275"/>
        <v/>
      </c>
      <c r="CQ650" s="15" t="str">
        <f t="shared" si="276"/>
        <v/>
      </c>
      <c r="CR650" s="15" t="str">
        <f t="shared" si="277"/>
        <v/>
      </c>
    </row>
    <row r="651" spans="2:96">
      <c r="B651" s="13"/>
      <c r="C651" s="15"/>
      <c r="D651" s="15"/>
      <c r="E651" s="28"/>
      <c r="F651" s="29"/>
      <c r="G651" s="29"/>
      <c r="H651" s="29"/>
      <c r="I651" s="29"/>
      <c r="J651" s="29"/>
      <c r="K651" s="29"/>
      <c r="L651" s="30"/>
      <c r="M651" s="29"/>
      <c r="N651" s="29"/>
      <c r="O651" s="29"/>
      <c r="P651" s="29"/>
      <c r="Q651" s="29"/>
      <c r="R651" s="29"/>
      <c r="S651" s="30"/>
      <c r="T651" s="31"/>
      <c r="U651" s="13"/>
      <c r="V651" s="15"/>
      <c r="W651" s="15"/>
      <c r="X651" s="15"/>
      <c r="Y651" s="15"/>
      <c r="Z651" s="15"/>
      <c r="AA651" s="15"/>
      <c r="AB651" s="32"/>
      <c r="AC651" s="15"/>
      <c r="AD651" s="15"/>
      <c r="AE651" s="15"/>
      <c r="AF651" s="15"/>
      <c r="AG651" s="15"/>
      <c r="AH651" s="15"/>
      <c r="AI651" s="15"/>
      <c r="AJ651" s="57"/>
      <c r="AK651" s="15"/>
      <c r="AL651" s="15"/>
      <c r="AM651" s="15"/>
      <c r="AN651" s="15"/>
      <c r="AO651" s="15"/>
      <c r="AP651" s="15"/>
      <c r="AQ651" s="15"/>
      <c r="AR651" s="32"/>
      <c r="AS651" s="15"/>
      <c r="AT651" s="15"/>
      <c r="AU651" s="15"/>
      <c r="AV651" s="15"/>
      <c r="AW651" s="15"/>
      <c r="AX651" s="15"/>
      <c r="AY651" s="15"/>
      <c r="AZ651" s="22"/>
      <c r="BA651" s="13"/>
      <c r="BB651" s="15"/>
      <c r="BC651" s="15"/>
      <c r="BD651" s="15"/>
      <c r="BE651" s="15"/>
      <c r="BF651" s="15"/>
      <c r="BG651" s="15"/>
      <c r="BH651" s="22"/>
      <c r="BI651" s="24"/>
      <c r="BJ651" s="34" t="str">
        <f t="shared" si="245"/>
        <v xml:space="preserve"> {
}
</v>
      </c>
      <c r="BK651" s="35" t="str">
        <f t="shared" si="278"/>
        <v xml:space="preserve">:root {
}
@media (prefers-color-scheme: dark) {
  :root {
  }
}
</v>
      </c>
      <c r="BL651" s="60" t="str">
        <f t="shared" si="279"/>
        <v xml:space="preserve">:root {
}
@media (prefers-color-scheme: dark) {
  :root {
  }
}
</v>
      </c>
      <c r="BM651" s="15" t="str">
        <f t="shared" si="246"/>
        <v/>
      </c>
      <c r="BN651" s="15" t="str">
        <f t="shared" si="247"/>
        <v/>
      </c>
      <c r="BO651" s="15" t="str">
        <f t="shared" si="248"/>
        <v/>
      </c>
      <c r="BP651" s="15" t="str">
        <f t="shared" si="249"/>
        <v/>
      </c>
      <c r="BQ651" s="15" t="str">
        <f t="shared" si="250"/>
        <v/>
      </c>
      <c r="BR651" s="15" t="str">
        <f t="shared" si="251"/>
        <v/>
      </c>
      <c r="BS651" s="15" t="str">
        <f t="shared" si="252"/>
        <v/>
      </c>
      <c r="BT651" s="15" t="str">
        <f t="shared" si="253"/>
        <v/>
      </c>
      <c r="BU651" s="15" t="str">
        <f t="shared" si="254"/>
        <v/>
      </c>
      <c r="BV651" s="15" t="str">
        <f t="shared" si="255"/>
        <v/>
      </c>
      <c r="BW651" s="15" t="str">
        <f t="shared" si="256"/>
        <v/>
      </c>
      <c r="BX651" s="15" t="str">
        <f t="shared" si="257"/>
        <v/>
      </c>
      <c r="BY651" s="15" t="str">
        <f t="shared" si="258"/>
        <v/>
      </c>
      <c r="BZ651" s="15" t="str">
        <f t="shared" si="259"/>
        <v/>
      </c>
      <c r="CA651" s="15" t="str">
        <f t="shared" si="260"/>
        <v/>
      </c>
      <c r="CB651" s="15" t="str">
        <f t="shared" si="261"/>
        <v/>
      </c>
      <c r="CC651" s="15" t="str">
        <f t="shared" si="262"/>
        <v/>
      </c>
      <c r="CD651" s="15" t="str">
        <f t="shared" si="263"/>
        <v/>
      </c>
      <c r="CE651" s="15" t="str">
        <f t="shared" si="264"/>
        <v/>
      </c>
      <c r="CF651" s="15" t="str">
        <f t="shared" si="265"/>
        <v/>
      </c>
      <c r="CG651" s="15" t="str">
        <f t="shared" si="266"/>
        <v/>
      </c>
      <c r="CH651" s="15" t="str">
        <f t="shared" si="267"/>
        <v/>
      </c>
      <c r="CI651" s="15" t="str">
        <f t="shared" si="268"/>
        <v/>
      </c>
      <c r="CJ651" s="15" t="str">
        <f t="shared" si="269"/>
        <v/>
      </c>
      <c r="CK651" s="15" t="str">
        <f t="shared" si="270"/>
        <v/>
      </c>
      <c r="CL651" s="15" t="str">
        <f t="shared" si="271"/>
        <v/>
      </c>
      <c r="CM651" s="15" t="str">
        <f t="shared" si="272"/>
        <v/>
      </c>
      <c r="CN651" s="15" t="str">
        <f t="shared" si="273"/>
        <v/>
      </c>
      <c r="CO651" s="15" t="str">
        <f t="shared" si="274"/>
        <v/>
      </c>
      <c r="CP651" s="15" t="str">
        <f t="shared" si="275"/>
        <v/>
      </c>
      <c r="CQ651" s="15" t="str">
        <f t="shared" si="276"/>
        <v/>
      </c>
      <c r="CR651" s="15" t="str">
        <f t="shared" si="277"/>
        <v/>
      </c>
    </row>
    <row r="652" spans="2:96">
      <c r="B652" s="13"/>
      <c r="C652" s="15"/>
      <c r="D652" s="15"/>
      <c r="E652" s="28"/>
      <c r="F652" s="29"/>
      <c r="G652" s="29"/>
      <c r="H652" s="29"/>
      <c r="I652" s="29"/>
      <c r="J652" s="29"/>
      <c r="K652" s="29"/>
      <c r="L652" s="30"/>
      <c r="M652" s="29"/>
      <c r="N652" s="29"/>
      <c r="O652" s="29"/>
      <c r="P652" s="29"/>
      <c r="Q652" s="29"/>
      <c r="R652" s="29"/>
      <c r="S652" s="30"/>
      <c r="T652" s="31"/>
      <c r="U652" s="13"/>
      <c r="V652" s="15"/>
      <c r="W652" s="15"/>
      <c r="X652" s="15"/>
      <c r="Y652" s="15"/>
      <c r="Z652" s="15"/>
      <c r="AA652" s="15"/>
      <c r="AB652" s="32"/>
      <c r="AC652" s="15"/>
      <c r="AD652" s="15"/>
      <c r="AE652" s="15"/>
      <c r="AF652" s="15"/>
      <c r="AG652" s="15"/>
      <c r="AH652" s="15"/>
      <c r="AI652" s="15"/>
      <c r="AJ652" s="57"/>
      <c r="AK652" s="15"/>
      <c r="AL652" s="15"/>
      <c r="AM652" s="15"/>
      <c r="AN652" s="15"/>
      <c r="AO652" s="15"/>
      <c r="AP652" s="15"/>
      <c r="AQ652" s="15"/>
      <c r="AR652" s="32"/>
      <c r="AS652" s="15"/>
      <c r="AT652" s="15"/>
      <c r="AU652" s="15"/>
      <c r="AV652" s="15"/>
      <c r="AW652" s="15"/>
      <c r="AX652" s="15"/>
      <c r="AY652" s="15"/>
      <c r="AZ652" s="22"/>
      <c r="BA652" s="13"/>
      <c r="BB652" s="15"/>
      <c r="BC652" s="15"/>
      <c r="BD652" s="15"/>
      <c r="BE652" s="15"/>
      <c r="BF652" s="15"/>
      <c r="BG652" s="15"/>
      <c r="BH652" s="22"/>
      <c r="BI652" s="24"/>
      <c r="BJ652" s="34" t="str">
        <f t="shared" si="245"/>
        <v xml:space="preserve"> {
}
</v>
      </c>
      <c r="BK652" s="35" t="str">
        <f t="shared" si="278"/>
        <v xml:space="preserve">:root {
}
@media (prefers-color-scheme: dark) {
  :root {
  }
}
</v>
      </c>
      <c r="BL652" s="60" t="str">
        <f t="shared" si="279"/>
        <v xml:space="preserve">:root {
}
@media (prefers-color-scheme: dark) {
  :root {
  }
}
</v>
      </c>
      <c r="BM652" s="15" t="str">
        <f t="shared" si="246"/>
        <v/>
      </c>
      <c r="BN652" s="15" t="str">
        <f t="shared" si="247"/>
        <v/>
      </c>
      <c r="BO652" s="15" t="str">
        <f t="shared" si="248"/>
        <v/>
      </c>
      <c r="BP652" s="15" t="str">
        <f t="shared" si="249"/>
        <v/>
      </c>
      <c r="BQ652" s="15" t="str">
        <f t="shared" si="250"/>
        <v/>
      </c>
      <c r="BR652" s="15" t="str">
        <f t="shared" si="251"/>
        <v/>
      </c>
      <c r="BS652" s="15" t="str">
        <f t="shared" si="252"/>
        <v/>
      </c>
      <c r="BT652" s="15" t="str">
        <f t="shared" si="253"/>
        <v/>
      </c>
      <c r="BU652" s="15" t="str">
        <f t="shared" si="254"/>
        <v/>
      </c>
      <c r="BV652" s="15" t="str">
        <f t="shared" si="255"/>
        <v/>
      </c>
      <c r="BW652" s="15" t="str">
        <f t="shared" si="256"/>
        <v/>
      </c>
      <c r="BX652" s="15" t="str">
        <f t="shared" si="257"/>
        <v/>
      </c>
      <c r="BY652" s="15" t="str">
        <f t="shared" si="258"/>
        <v/>
      </c>
      <c r="BZ652" s="15" t="str">
        <f t="shared" si="259"/>
        <v/>
      </c>
      <c r="CA652" s="15" t="str">
        <f t="shared" si="260"/>
        <v/>
      </c>
      <c r="CB652" s="15" t="str">
        <f t="shared" si="261"/>
        <v/>
      </c>
      <c r="CC652" s="15" t="str">
        <f t="shared" si="262"/>
        <v/>
      </c>
      <c r="CD652" s="15" t="str">
        <f t="shared" si="263"/>
        <v/>
      </c>
      <c r="CE652" s="15" t="str">
        <f t="shared" si="264"/>
        <v/>
      </c>
      <c r="CF652" s="15" t="str">
        <f t="shared" si="265"/>
        <v/>
      </c>
      <c r="CG652" s="15" t="str">
        <f t="shared" si="266"/>
        <v/>
      </c>
      <c r="CH652" s="15" t="str">
        <f t="shared" si="267"/>
        <v/>
      </c>
      <c r="CI652" s="15" t="str">
        <f t="shared" si="268"/>
        <v/>
      </c>
      <c r="CJ652" s="15" t="str">
        <f t="shared" si="269"/>
        <v/>
      </c>
      <c r="CK652" s="15" t="str">
        <f t="shared" si="270"/>
        <v/>
      </c>
      <c r="CL652" s="15" t="str">
        <f t="shared" si="271"/>
        <v/>
      </c>
      <c r="CM652" s="15" t="str">
        <f t="shared" si="272"/>
        <v/>
      </c>
      <c r="CN652" s="15" t="str">
        <f t="shared" si="273"/>
        <v/>
      </c>
      <c r="CO652" s="15" t="str">
        <f t="shared" si="274"/>
        <v/>
      </c>
      <c r="CP652" s="15" t="str">
        <f t="shared" si="275"/>
        <v/>
      </c>
      <c r="CQ652" s="15" t="str">
        <f t="shared" si="276"/>
        <v/>
      </c>
      <c r="CR652" s="15" t="str">
        <f t="shared" si="277"/>
        <v/>
      </c>
    </row>
    <row r="653" spans="2:96">
      <c r="B653" s="13"/>
      <c r="C653" s="15"/>
      <c r="D653" s="15"/>
      <c r="E653" s="28"/>
      <c r="F653" s="29"/>
      <c r="G653" s="29"/>
      <c r="H653" s="29"/>
      <c r="I653" s="29"/>
      <c r="J653" s="29"/>
      <c r="K653" s="29"/>
      <c r="L653" s="30"/>
      <c r="M653" s="29"/>
      <c r="N653" s="29"/>
      <c r="O653" s="29"/>
      <c r="P653" s="29"/>
      <c r="Q653" s="29"/>
      <c r="R653" s="29"/>
      <c r="S653" s="30"/>
      <c r="T653" s="31"/>
      <c r="U653" s="13"/>
      <c r="V653" s="15"/>
      <c r="W653" s="15"/>
      <c r="X653" s="15"/>
      <c r="Y653" s="15"/>
      <c r="Z653" s="15"/>
      <c r="AA653" s="15"/>
      <c r="AB653" s="32"/>
      <c r="AC653" s="15"/>
      <c r="AD653" s="15"/>
      <c r="AE653" s="15"/>
      <c r="AF653" s="15"/>
      <c r="AG653" s="15"/>
      <c r="AH653" s="15"/>
      <c r="AI653" s="15"/>
      <c r="AJ653" s="57"/>
      <c r="AK653" s="15"/>
      <c r="AL653" s="15"/>
      <c r="AM653" s="15"/>
      <c r="AN653" s="15"/>
      <c r="AO653" s="15"/>
      <c r="AP653" s="15"/>
      <c r="AQ653" s="15"/>
      <c r="AR653" s="32"/>
      <c r="AS653" s="15"/>
      <c r="AT653" s="15"/>
      <c r="AU653" s="15"/>
      <c r="AV653" s="15"/>
      <c r="AW653" s="15"/>
      <c r="AX653" s="15"/>
      <c r="AY653" s="15"/>
      <c r="AZ653" s="22"/>
      <c r="BA653" s="13"/>
      <c r="BB653" s="15"/>
      <c r="BC653" s="15"/>
      <c r="BD653" s="15"/>
      <c r="BE653" s="15"/>
      <c r="BF653" s="15"/>
      <c r="BG653" s="15"/>
      <c r="BH653" s="22"/>
      <c r="BI653" s="24"/>
      <c r="BJ653" s="34" t="str">
        <f t="shared" si="245"/>
        <v xml:space="preserve"> {
}
</v>
      </c>
      <c r="BK653" s="35" t="str">
        <f t="shared" si="278"/>
        <v xml:space="preserve">:root {
}
@media (prefers-color-scheme: dark) {
  :root {
  }
}
</v>
      </c>
      <c r="BL653" s="60" t="str">
        <f t="shared" si="279"/>
        <v xml:space="preserve">:root {
}
@media (prefers-color-scheme: dark) {
  :root {
  }
}
</v>
      </c>
      <c r="BM653" s="15" t="str">
        <f t="shared" si="246"/>
        <v/>
      </c>
      <c r="BN653" s="15" t="str">
        <f t="shared" si="247"/>
        <v/>
      </c>
      <c r="BO653" s="15" t="str">
        <f t="shared" si="248"/>
        <v/>
      </c>
      <c r="BP653" s="15" t="str">
        <f t="shared" si="249"/>
        <v/>
      </c>
      <c r="BQ653" s="15" t="str">
        <f t="shared" si="250"/>
        <v/>
      </c>
      <c r="BR653" s="15" t="str">
        <f t="shared" si="251"/>
        <v/>
      </c>
      <c r="BS653" s="15" t="str">
        <f t="shared" si="252"/>
        <v/>
      </c>
      <c r="BT653" s="15" t="str">
        <f t="shared" si="253"/>
        <v/>
      </c>
      <c r="BU653" s="15" t="str">
        <f t="shared" si="254"/>
        <v/>
      </c>
      <c r="BV653" s="15" t="str">
        <f t="shared" si="255"/>
        <v/>
      </c>
      <c r="BW653" s="15" t="str">
        <f t="shared" si="256"/>
        <v/>
      </c>
      <c r="BX653" s="15" t="str">
        <f t="shared" si="257"/>
        <v/>
      </c>
      <c r="BY653" s="15" t="str">
        <f t="shared" si="258"/>
        <v/>
      </c>
      <c r="BZ653" s="15" t="str">
        <f t="shared" si="259"/>
        <v/>
      </c>
      <c r="CA653" s="15" t="str">
        <f t="shared" si="260"/>
        <v/>
      </c>
      <c r="CB653" s="15" t="str">
        <f t="shared" si="261"/>
        <v/>
      </c>
      <c r="CC653" s="15" t="str">
        <f t="shared" si="262"/>
        <v/>
      </c>
      <c r="CD653" s="15" t="str">
        <f t="shared" si="263"/>
        <v/>
      </c>
      <c r="CE653" s="15" t="str">
        <f t="shared" si="264"/>
        <v/>
      </c>
      <c r="CF653" s="15" t="str">
        <f t="shared" si="265"/>
        <v/>
      </c>
      <c r="CG653" s="15" t="str">
        <f t="shared" si="266"/>
        <v/>
      </c>
      <c r="CH653" s="15" t="str">
        <f t="shared" si="267"/>
        <v/>
      </c>
      <c r="CI653" s="15" t="str">
        <f t="shared" si="268"/>
        <v/>
      </c>
      <c r="CJ653" s="15" t="str">
        <f t="shared" si="269"/>
        <v/>
      </c>
      <c r="CK653" s="15" t="str">
        <f t="shared" si="270"/>
        <v/>
      </c>
      <c r="CL653" s="15" t="str">
        <f t="shared" si="271"/>
        <v/>
      </c>
      <c r="CM653" s="15" t="str">
        <f t="shared" si="272"/>
        <v/>
      </c>
      <c r="CN653" s="15" t="str">
        <f t="shared" si="273"/>
        <v/>
      </c>
      <c r="CO653" s="15" t="str">
        <f t="shared" si="274"/>
        <v/>
      </c>
      <c r="CP653" s="15" t="str">
        <f t="shared" si="275"/>
        <v/>
      </c>
      <c r="CQ653" s="15" t="str">
        <f t="shared" si="276"/>
        <v/>
      </c>
      <c r="CR653" s="15" t="str">
        <f t="shared" si="277"/>
        <v/>
      </c>
    </row>
    <row r="654" spans="2:96">
      <c r="B654" s="13"/>
      <c r="C654" s="15"/>
      <c r="D654" s="15"/>
      <c r="E654" s="28"/>
      <c r="F654" s="29"/>
      <c r="G654" s="29"/>
      <c r="H654" s="29"/>
      <c r="I654" s="29"/>
      <c r="J654" s="29"/>
      <c r="K654" s="29"/>
      <c r="L654" s="30"/>
      <c r="M654" s="29"/>
      <c r="N654" s="29"/>
      <c r="O654" s="29"/>
      <c r="P654" s="29"/>
      <c r="Q654" s="29"/>
      <c r="R654" s="29"/>
      <c r="S654" s="30"/>
      <c r="T654" s="31"/>
      <c r="U654" s="13"/>
      <c r="V654" s="15"/>
      <c r="W654" s="15"/>
      <c r="X654" s="15"/>
      <c r="Y654" s="15"/>
      <c r="Z654" s="15"/>
      <c r="AA654" s="15"/>
      <c r="AB654" s="32"/>
      <c r="AC654" s="15"/>
      <c r="AD654" s="15"/>
      <c r="AE654" s="15"/>
      <c r="AF654" s="15"/>
      <c r="AG654" s="15"/>
      <c r="AH654" s="15"/>
      <c r="AI654" s="15"/>
      <c r="AJ654" s="57"/>
      <c r="AK654" s="15"/>
      <c r="AL654" s="15"/>
      <c r="AM654" s="15"/>
      <c r="AN654" s="15"/>
      <c r="AO654" s="15"/>
      <c r="AP654" s="15"/>
      <c r="AQ654" s="15"/>
      <c r="AR654" s="32"/>
      <c r="AS654" s="15"/>
      <c r="AT654" s="15"/>
      <c r="AU654" s="15"/>
      <c r="AV654" s="15"/>
      <c r="AW654" s="15"/>
      <c r="AX654" s="15"/>
      <c r="AY654" s="15"/>
      <c r="AZ654" s="22"/>
      <c r="BA654" s="13"/>
      <c r="BB654" s="15"/>
      <c r="BC654" s="15"/>
      <c r="BD654" s="15"/>
      <c r="BE654" s="15"/>
      <c r="BF654" s="15"/>
      <c r="BG654" s="15"/>
      <c r="BH654" s="22"/>
      <c r="BI654" s="24"/>
      <c r="BJ654" s="34" t="str">
        <f t="shared" si="245"/>
        <v xml:space="preserve"> {
}
</v>
      </c>
      <c r="BK654" s="35" t="str">
        <f t="shared" si="278"/>
        <v xml:space="preserve">:root {
}
@media (prefers-color-scheme: dark) {
  :root {
  }
}
</v>
      </c>
      <c r="BL654" s="60" t="str">
        <f t="shared" si="279"/>
        <v xml:space="preserve">:root {
}
@media (prefers-color-scheme: dark) {
  :root {
  }
}
</v>
      </c>
      <c r="BM654" s="15" t="str">
        <f t="shared" si="246"/>
        <v/>
      </c>
      <c r="BN654" s="15" t="str">
        <f t="shared" si="247"/>
        <v/>
      </c>
      <c r="BO654" s="15" t="str">
        <f t="shared" si="248"/>
        <v/>
      </c>
      <c r="BP654" s="15" t="str">
        <f t="shared" si="249"/>
        <v/>
      </c>
      <c r="BQ654" s="15" t="str">
        <f t="shared" si="250"/>
        <v/>
      </c>
      <c r="BR654" s="15" t="str">
        <f t="shared" si="251"/>
        <v/>
      </c>
      <c r="BS654" s="15" t="str">
        <f t="shared" si="252"/>
        <v/>
      </c>
      <c r="BT654" s="15" t="str">
        <f t="shared" si="253"/>
        <v/>
      </c>
      <c r="BU654" s="15" t="str">
        <f t="shared" si="254"/>
        <v/>
      </c>
      <c r="BV654" s="15" t="str">
        <f t="shared" si="255"/>
        <v/>
      </c>
      <c r="BW654" s="15" t="str">
        <f t="shared" si="256"/>
        <v/>
      </c>
      <c r="BX654" s="15" t="str">
        <f t="shared" si="257"/>
        <v/>
      </c>
      <c r="BY654" s="15" t="str">
        <f t="shared" si="258"/>
        <v/>
      </c>
      <c r="BZ654" s="15" t="str">
        <f t="shared" si="259"/>
        <v/>
      </c>
      <c r="CA654" s="15" t="str">
        <f t="shared" si="260"/>
        <v/>
      </c>
      <c r="CB654" s="15" t="str">
        <f t="shared" si="261"/>
        <v/>
      </c>
      <c r="CC654" s="15" t="str">
        <f t="shared" si="262"/>
        <v/>
      </c>
      <c r="CD654" s="15" t="str">
        <f t="shared" si="263"/>
        <v/>
      </c>
      <c r="CE654" s="15" t="str">
        <f t="shared" si="264"/>
        <v/>
      </c>
      <c r="CF654" s="15" t="str">
        <f t="shared" si="265"/>
        <v/>
      </c>
      <c r="CG654" s="15" t="str">
        <f t="shared" si="266"/>
        <v/>
      </c>
      <c r="CH654" s="15" t="str">
        <f t="shared" si="267"/>
        <v/>
      </c>
      <c r="CI654" s="15" t="str">
        <f t="shared" si="268"/>
        <v/>
      </c>
      <c r="CJ654" s="15" t="str">
        <f t="shared" si="269"/>
        <v/>
      </c>
      <c r="CK654" s="15" t="str">
        <f t="shared" si="270"/>
        <v/>
      </c>
      <c r="CL654" s="15" t="str">
        <f t="shared" si="271"/>
        <v/>
      </c>
      <c r="CM654" s="15" t="str">
        <f t="shared" si="272"/>
        <v/>
      </c>
      <c r="CN654" s="15" t="str">
        <f t="shared" si="273"/>
        <v/>
      </c>
      <c r="CO654" s="15" t="str">
        <f t="shared" si="274"/>
        <v/>
      </c>
      <c r="CP654" s="15" t="str">
        <f t="shared" si="275"/>
        <v/>
      </c>
      <c r="CQ654" s="15" t="str">
        <f t="shared" si="276"/>
        <v/>
      </c>
      <c r="CR654" s="15" t="str">
        <f t="shared" si="277"/>
        <v/>
      </c>
    </row>
    <row r="655" spans="2:96">
      <c r="B655" s="13"/>
      <c r="C655" s="15"/>
      <c r="D655" s="15"/>
      <c r="E655" s="28"/>
      <c r="F655" s="29"/>
      <c r="G655" s="29"/>
      <c r="H655" s="29"/>
      <c r="I655" s="29"/>
      <c r="J655" s="29"/>
      <c r="K655" s="29"/>
      <c r="L655" s="30"/>
      <c r="M655" s="29"/>
      <c r="N655" s="29"/>
      <c r="O655" s="29"/>
      <c r="P655" s="29"/>
      <c r="Q655" s="29"/>
      <c r="R655" s="29"/>
      <c r="S655" s="30"/>
      <c r="T655" s="31"/>
      <c r="U655" s="13"/>
      <c r="V655" s="15"/>
      <c r="W655" s="15"/>
      <c r="X655" s="15"/>
      <c r="Y655" s="15"/>
      <c r="Z655" s="15"/>
      <c r="AA655" s="15"/>
      <c r="AB655" s="32"/>
      <c r="AC655" s="15"/>
      <c r="AD655" s="15"/>
      <c r="AE655" s="15"/>
      <c r="AF655" s="15"/>
      <c r="AG655" s="15"/>
      <c r="AH655" s="15"/>
      <c r="AI655" s="15"/>
      <c r="AJ655" s="57"/>
      <c r="AK655" s="15"/>
      <c r="AL655" s="15"/>
      <c r="AM655" s="15"/>
      <c r="AN655" s="15"/>
      <c r="AO655" s="15"/>
      <c r="AP655" s="15"/>
      <c r="AQ655" s="15"/>
      <c r="AR655" s="32"/>
      <c r="AS655" s="15"/>
      <c r="AT655" s="15"/>
      <c r="AU655" s="15"/>
      <c r="AV655" s="15"/>
      <c r="AW655" s="15"/>
      <c r="AX655" s="15"/>
      <c r="AY655" s="15"/>
      <c r="AZ655" s="22"/>
      <c r="BA655" s="13"/>
      <c r="BB655" s="15"/>
      <c r="BC655" s="15"/>
      <c r="BD655" s="15"/>
      <c r="BE655" s="15"/>
      <c r="BF655" s="15"/>
      <c r="BG655" s="15"/>
      <c r="BH655" s="22"/>
      <c r="BI655" s="24"/>
      <c r="BJ655" s="34" t="str">
        <f t="shared" si="245"/>
        <v xml:space="preserve"> {
}
</v>
      </c>
      <c r="BK655" s="35" t="str">
        <f t="shared" si="278"/>
        <v xml:space="preserve">:root {
}
@media (prefers-color-scheme: dark) {
  :root {
  }
}
</v>
      </c>
      <c r="BL655" s="60" t="str">
        <f t="shared" si="279"/>
        <v xml:space="preserve">:root {
}
@media (prefers-color-scheme: dark) {
  :root {
  }
}
</v>
      </c>
      <c r="BM655" s="15" t="str">
        <f t="shared" si="246"/>
        <v/>
      </c>
      <c r="BN655" s="15" t="str">
        <f t="shared" si="247"/>
        <v/>
      </c>
      <c r="BO655" s="15" t="str">
        <f t="shared" si="248"/>
        <v/>
      </c>
      <c r="BP655" s="15" t="str">
        <f t="shared" si="249"/>
        <v/>
      </c>
      <c r="BQ655" s="15" t="str">
        <f t="shared" si="250"/>
        <v/>
      </c>
      <c r="BR655" s="15" t="str">
        <f t="shared" si="251"/>
        <v/>
      </c>
      <c r="BS655" s="15" t="str">
        <f t="shared" si="252"/>
        <v/>
      </c>
      <c r="BT655" s="15" t="str">
        <f t="shared" si="253"/>
        <v/>
      </c>
      <c r="BU655" s="15" t="str">
        <f t="shared" si="254"/>
        <v/>
      </c>
      <c r="BV655" s="15" t="str">
        <f t="shared" si="255"/>
        <v/>
      </c>
      <c r="BW655" s="15" t="str">
        <f t="shared" si="256"/>
        <v/>
      </c>
      <c r="BX655" s="15" t="str">
        <f t="shared" si="257"/>
        <v/>
      </c>
      <c r="BY655" s="15" t="str">
        <f t="shared" si="258"/>
        <v/>
      </c>
      <c r="BZ655" s="15" t="str">
        <f t="shared" si="259"/>
        <v/>
      </c>
      <c r="CA655" s="15" t="str">
        <f t="shared" si="260"/>
        <v/>
      </c>
      <c r="CB655" s="15" t="str">
        <f t="shared" si="261"/>
        <v/>
      </c>
      <c r="CC655" s="15" t="str">
        <f t="shared" si="262"/>
        <v/>
      </c>
      <c r="CD655" s="15" t="str">
        <f t="shared" si="263"/>
        <v/>
      </c>
      <c r="CE655" s="15" t="str">
        <f t="shared" si="264"/>
        <v/>
      </c>
      <c r="CF655" s="15" t="str">
        <f t="shared" si="265"/>
        <v/>
      </c>
      <c r="CG655" s="15" t="str">
        <f t="shared" si="266"/>
        <v/>
      </c>
      <c r="CH655" s="15" t="str">
        <f t="shared" si="267"/>
        <v/>
      </c>
      <c r="CI655" s="15" t="str">
        <f t="shared" si="268"/>
        <v/>
      </c>
      <c r="CJ655" s="15" t="str">
        <f t="shared" si="269"/>
        <v/>
      </c>
      <c r="CK655" s="15" t="str">
        <f t="shared" si="270"/>
        <v/>
      </c>
      <c r="CL655" s="15" t="str">
        <f t="shared" si="271"/>
        <v/>
      </c>
      <c r="CM655" s="15" t="str">
        <f t="shared" si="272"/>
        <v/>
      </c>
      <c r="CN655" s="15" t="str">
        <f t="shared" si="273"/>
        <v/>
      </c>
      <c r="CO655" s="15" t="str">
        <f t="shared" si="274"/>
        <v/>
      </c>
      <c r="CP655" s="15" t="str">
        <f t="shared" si="275"/>
        <v/>
      </c>
      <c r="CQ655" s="15" t="str">
        <f t="shared" si="276"/>
        <v/>
      </c>
      <c r="CR655" s="15" t="str">
        <f t="shared" si="277"/>
        <v/>
      </c>
    </row>
    <row r="656" spans="2:96">
      <c r="B656" s="13"/>
      <c r="C656" s="15"/>
      <c r="D656" s="15"/>
      <c r="E656" s="28"/>
      <c r="F656" s="29"/>
      <c r="G656" s="29"/>
      <c r="H656" s="29"/>
      <c r="I656" s="29"/>
      <c r="J656" s="29"/>
      <c r="K656" s="29"/>
      <c r="L656" s="30"/>
      <c r="M656" s="29"/>
      <c r="N656" s="29"/>
      <c r="O656" s="29"/>
      <c r="P656" s="29"/>
      <c r="Q656" s="29"/>
      <c r="R656" s="29"/>
      <c r="S656" s="30"/>
      <c r="T656" s="31"/>
      <c r="U656" s="13"/>
      <c r="V656" s="15"/>
      <c r="W656" s="15"/>
      <c r="X656" s="15"/>
      <c r="Y656" s="15"/>
      <c r="Z656" s="15"/>
      <c r="AA656" s="15"/>
      <c r="AB656" s="32"/>
      <c r="AC656" s="15"/>
      <c r="AD656" s="15"/>
      <c r="AE656" s="15"/>
      <c r="AF656" s="15"/>
      <c r="AG656" s="15"/>
      <c r="AH656" s="15"/>
      <c r="AI656" s="15"/>
      <c r="AJ656" s="57"/>
      <c r="AK656" s="15"/>
      <c r="AL656" s="15"/>
      <c r="AM656" s="15"/>
      <c r="AN656" s="15"/>
      <c r="AO656" s="15"/>
      <c r="AP656" s="15"/>
      <c r="AQ656" s="15"/>
      <c r="AR656" s="32"/>
      <c r="AS656" s="15"/>
      <c r="AT656" s="15"/>
      <c r="AU656" s="15"/>
      <c r="AV656" s="15"/>
      <c r="AW656" s="15"/>
      <c r="AX656" s="15"/>
      <c r="AY656" s="15"/>
      <c r="AZ656" s="22"/>
      <c r="BA656" s="13"/>
      <c r="BB656" s="15"/>
      <c r="BC656" s="15"/>
      <c r="BD656" s="15"/>
      <c r="BE656" s="15"/>
      <c r="BF656" s="15"/>
      <c r="BG656" s="15"/>
      <c r="BH656" s="22"/>
      <c r="BI656" s="24"/>
      <c r="BJ656" s="34" t="str">
        <f t="shared" si="245"/>
        <v xml:space="preserve"> {
}
</v>
      </c>
      <c r="BK656" s="35" t="str">
        <f t="shared" si="278"/>
        <v xml:space="preserve">:root {
}
@media (prefers-color-scheme: dark) {
  :root {
  }
}
</v>
      </c>
      <c r="BL656" s="60" t="str">
        <f t="shared" si="279"/>
        <v xml:space="preserve">:root {
}
@media (prefers-color-scheme: dark) {
  :root {
  }
}
</v>
      </c>
      <c r="BM656" s="15" t="str">
        <f t="shared" si="246"/>
        <v/>
      </c>
      <c r="BN656" s="15" t="str">
        <f t="shared" si="247"/>
        <v/>
      </c>
      <c r="BO656" s="15" t="str">
        <f t="shared" si="248"/>
        <v/>
      </c>
      <c r="BP656" s="15" t="str">
        <f t="shared" si="249"/>
        <v/>
      </c>
      <c r="BQ656" s="15" t="str">
        <f t="shared" si="250"/>
        <v/>
      </c>
      <c r="BR656" s="15" t="str">
        <f t="shared" si="251"/>
        <v/>
      </c>
      <c r="BS656" s="15" t="str">
        <f t="shared" si="252"/>
        <v/>
      </c>
      <c r="BT656" s="15" t="str">
        <f t="shared" si="253"/>
        <v/>
      </c>
      <c r="BU656" s="15" t="str">
        <f t="shared" si="254"/>
        <v/>
      </c>
      <c r="BV656" s="15" t="str">
        <f t="shared" si="255"/>
        <v/>
      </c>
      <c r="BW656" s="15" t="str">
        <f t="shared" si="256"/>
        <v/>
      </c>
      <c r="BX656" s="15" t="str">
        <f t="shared" si="257"/>
        <v/>
      </c>
      <c r="BY656" s="15" t="str">
        <f t="shared" si="258"/>
        <v/>
      </c>
      <c r="BZ656" s="15" t="str">
        <f t="shared" si="259"/>
        <v/>
      </c>
      <c r="CA656" s="15" t="str">
        <f t="shared" si="260"/>
        <v/>
      </c>
      <c r="CB656" s="15" t="str">
        <f t="shared" si="261"/>
        <v/>
      </c>
      <c r="CC656" s="15" t="str">
        <f t="shared" si="262"/>
        <v/>
      </c>
      <c r="CD656" s="15" t="str">
        <f t="shared" si="263"/>
        <v/>
      </c>
      <c r="CE656" s="15" t="str">
        <f t="shared" si="264"/>
        <v/>
      </c>
      <c r="CF656" s="15" t="str">
        <f t="shared" si="265"/>
        <v/>
      </c>
      <c r="CG656" s="15" t="str">
        <f t="shared" si="266"/>
        <v/>
      </c>
      <c r="CH656" s="15" t="str">
        <f t="shared" si="267"/>
        <v/>
      </c>
      <c r="CI656" s="15" t="str">
        <f t="shared" si="268"/>
        <v/>
      </c>
      <c r="CJ656" s="15" t="str">
        <f t="shared" si="269"/>
        <v/>
      </c>
      <c r="CK656" s="15" t="str">
        <f t="shared" si="270"/>
        <v/>
      </c>
      <c r="CL656" s="15" t="str">
        <f t="shared" si="271"/>
        <v/>
      </c>
      <c r="CM656" s="15" t="str">
        <f t="shared" si="272"/>
        <v/>
      </c>
      <c r="CN656" s="15" t="str">
        <f t="shared" si="273"/>
        <v/>
      </c>
      <c r="CO656" s="15" t="str">
        <f t="shared" si="274"/>
        <v/>
      </c>
      <c r="CP656" s="15" t="str">
        <f t="shared" si="275"/>
        <v/>
      </c>
      <c r="CQ656" s="15" t="str">
        <f t="shared" si="276"/>
        <v/>
      </c>
      <c r="CR656" s="15" t="str">
        <f t="shared" si="277"/>
        <v/>
      </c>
    </row>
    <row r="657" spans="2:96">
      <c r="B657" s="13"/>
      <c r="C657" s="15"/>
      <c r="D657" s="15"/>
      <c r="E657" s="28"/>
      <c r="F657" s="29"/>
      <c r="G657" s="29"/>
      <c r="H657" s="29"/>
      <c r="I657" s="29"/>
      <c r="J657" s="29"/>
      <c r="K657" s="29"/>
      <c r="L657" s="30"/>
      <c r="M657" s="29"/>
      <c r="N657" s="29"/>
      <c r="O657" s="29"/>
      <c r="P657" s="29"/>
      <c r="Q657" s="29"/>
      <c r="R657" s="29"/>
      <c r="S657" s="30"/>
      <c r="T657" s="31"/>
      <c r="U657" s="13"/>
      <c r="V657" s="15"/>
      <c r="W657" s="15"/>
      <c r="X657" s="15"/>
      <c r="Y657" s="15"/>
      <c r="Z657" s="15"/>
      <c r="AA657" s="15"/>
      <c r="AB657" s="32"/>
      <c r="AC657" s="15"/>
      <c r="AD657" s="15"/>
      <c r="AE657" s="15"/>
      <c r="AF657" s="15"/>
      <c r="AG657" s="15"/>
      <c r="AH657" s="15"/>
      <c r="AI657" s="15"/>
      <c r="AJ657" s="57"/>
      <c r="AK657" s="15"/>
      <c r="AL657" s="15"/>
      <c r="AM657" s="15"/>
      <c r="AN657" s="15"/>
      <c r="AO657" s="15"/>
      <c r="AP657" s="15"/>
      <c r="AQ657" s="15"/>
      <c r="AR657" s="32"/>
      <c r="AS657" s="15"/>
      <c r="AT657" s="15"/>
      <c r="AU657" s="15"/>
      <c r="AV657" s="15"/>
      <c r="AW657" s="15"/>
      <c r="AX657" s="15"/>
      <c r="AY657" s="15"/>
      <c r="AZ657" s="22"/>
      <c r="BA657" s="13"/>
      <c r="BB657" s="15"/>
      <c r="BC657" s="15"/>
      <c r="BD657" s="15"/>
      <c r="BE657" s="15"/>
      <c r="BF657" s="15"/>
      <c r="BG657" s="15"/>
      <c r="BH657" s="22"/>
      <c r="BI657" s="24"/>
      <c r="BJ657" s="34" t="str">
        <f t="shared" si="245"/>
        <v xml:space="preserve"> {
}
</v>
      </c>
      <c r="BK657" s="35" t="str">
        <f t="shared" si="278"/>
        <v xml:space="preserve">:root {
}
@media (prefers-color-scheme: dark) {
  :root {
  }
}
</v>
      </c>
      <c r="BL657" s="60" t="str">
        <f t="shared" si="279"/>
        <v xml:space="preserve">:root {
}
@media (prefers-color-scheme: dark) {
  :root {
  }
}
</v>
      </c>
      <c r="BM657" s="15" t="str">
        <f t="shared" si="246"/>
        <v/>
      </c>
      <c r="BN657" s="15" t="str">
        <f t="shared" si="247"/>
        <v/>
      </c>
      <c r="BO657" s="15" t="str">
        <f t="shared" si="248"/>
        <v/>
      </c>
      <c r="BP657" s="15" t="str">
        <f t="shared" si="249"/>
        <v/>
      </c>
      <c r="BQ657" s="15" t="str">
        <f t="shared" si="250"/>
        <v/>
      </c>
      <c r="BR657" s="15" t="str">
        <f t="shared" si="251"/>
        <v/>
      </c>
      <c r="BS657" s="15" t="str">
        <f t="shared" si="252"/>
        <v/>
      </c>
      <c r="BT657" s="15" t="str">
        <f t="shared" si="253"/>
        <v/>
      </c>
      <c r="BU657" s="15" t="str">
        <f t="shared" si="254"/>
        <v/>
      </c>
      <c r="BV657" s="15" t="str">
        <f t="shared" si="255"/>
        <v/>
      </c>
      <c r="BW657" s="15" t="str">
        <f t="shared" si="256"/>
        <v/>
      </c>
      <c r="BX657" s="15" t="str">
        <f t="shared" si="257"/>
        <v/>
      </c>
      <c r="BY657" s="15" t="str">
        <f t="shared" si="258"/>
        <v/>
      </c>
      <c r="BZ657" s="15" t="str">
        <f t="shared" si="259"/>
        <v/>
      </c>
      <c r="CA657" s="15" t="str">
        <f t="shared" si="260"/>
        <v/>
      </c>
      <c r="CB657" s="15" t="str">
        <f t="shared" si="261"/>
        <v/>
      </c>
      <c r="CC657" s="15" t="str">
        <f t="shared" si="262"/>
        <v/>
      </c>
      <c r="CD657" s="15" t="str">
        <f t="shared" si="263"/>
        <v/>
      </c>
      <c r="CE657" s="15" t="str">
        <f t="shared" si="264"/>
        <v/>
      </c>
      <c r="CF657" s="15" t="str">
        <f t="shared" si="265"/>
        <v/>
      </c>
      <c r="CG657" s="15" t="str">
        <f t="shared" si="266"/>
        <v/>
      </c>
      <c r="CH657" s="15" t="str">
        <f t="shared" si="267"/>
        <v/>
      </c>
      <c r="CI657" s="15" t="str">
        <f t="shared" si="268"/>
        <v/>
      </c>
      <c r="CJ657" s="15" t="str">
        <f t="shared" si="269"/>
        <v/>
      </c>
      <c r="CK657" s="15" t="str">
        <f t="shared" si="270"/>
        <v/>
      </c>
      <c r="CL657" s="15" t="str">
        <f t="shared" si="271"/>
        <v/>
      </c>
      <c r="CM657" s="15" t="str">
        <f t="shared" si="272"/>
        <v/>
      </c>
      <c r="CN657" s="15" t="str">
        <f t="shared" si="273"/>
        <v/>
      </c>
      <c r="CO657" s="15" t="str">
        <f t="shared" si="274"/>
        <v/>
      </c>
      <c r="CP657" s="15" t="str">
        <f t="shared" si="275"/>
        <v/>
      </c>
      <c r="CQ657" s="15" t="str">
        <f t="shared" si="276"/>
        <v/>
      </c>
      <c r="CR657" s="15" t="str">
        <f t="shared" si="277"/>
        <v/>
      </c>
    </row>
    <row r="658" spans="2:96">
      <c r="B658" s="13"/>
      <c r="C658" s="15"/>
      <c r="D658" s="15"/>
      <c r="E658" s="28"/>
      <c r="F658" s="29"/>
      <c r="G658" s="29"/>
      <c r="H658" s="29"/>
      <c r="I658" s="29"/>
      <c r="J658" s="29"/>
      <c r="K658" s="29"/>
      <c r="L658" s="30"/>
      <c r="M658" s="29"/>
      <c r="N658" s="29"/>
      <c r="O658" s="29"/>
      <c r="P658" s="29"/>
      <c r="Q658" s="29"/>
      <c r="R658" s="29"/>
      <c r="S658" s="30"/>
      <c r="T658" s="31"/>
      <c r="U658" s="13"/>
      <c r="V658" s="15"/>
      <c r="W658" s="15"/>
      <c r="X658" s="15"/>
      <c r="Y658" s="15"/>
      <c r="Z658" s="15"/>
      <c r="AA658" s="15"/>
      <c r="AB658" s="32"/>
      <c r="AC658" s="15"/>
      <c r="AD658" s="15"/>
      <c r="AE658" s="15"/>
      <c r="AF658" s="15"/>
      <c r="AG658" s="15"/>
      <c r="AH658" s="15"/>
      <c r="AI658" s="15"/>
      <c r="AJ658" s="57"/>
      <c r="AK658" s="15"/>
      <c r="AL658" s="15"/>
      <c r="AM658" s="15"/>
      <c r="AN658" s="15"/>
      <c r="AO658" s="15"/>
      <c r="AP658" s="15"/>
      <c r="AQ658" s="15"/>
      <c r="AR658" s="32"/>
      <c r="AS658" s="15"/>
      <c r="AT658" s="15"/>
      <c r="AU658" s="15"/>
      <c r="AV658" s="15"/>
      <c r="AW658" s="15"/>
      <c r="AX658" s="15"/>
      <c r="AY658" s="15"/>
      <c r="AZ658" s="22"/>
      <c r="BA658" s="13"/>
      <c r="BB658" s="15"/>
      <c r="BC658" s="15"/>
      <c r="BD658" s="15"/>
      <c r="BE658" s="15"/>
      <c r="BF658" s="15"/>
      <c r="BG658" s="15"/>
      <c r="BH658" s="22"/>
      <c r="BI658" s="24"/>
      <c r="BJ658" s="34" t="str">
        <f t="shared" si="245"/>
        <v xml:space="preserve"> {
}
</v>
      </c>
      <c r="BK658" s="35" t="str">
        <f t="shared" si="278"/>
        <v xml:space="preserve">:root {
}
@media (prefers-color-scheme: dark) {
  :root {
  }
}
</v>
      </c>
      <c r="BL658" s="60" t="str">
        <f t="shared" si="279"/>
        <v xml:space="preserve">:root {
}
@media (prefers-color-scheme: dark) {
  :root {
  }
}
</v>
      </c>
      <c r="BM658" s="15" t="str">
        <f t="shared" si="246"/>
        <v/>
      </c>
      <c r="BN658" s="15" t="str">
        <f t="shared" si="247"/>
        <v/>
      </c>
      <c r="BO658" s="15" t="str">
        <f t="shared" si="248"/>
        <v/>
      </c>
      <c r="BP658" s="15" t="str">
        <f t="shared" si="249"/>
        <v/>
      </c>
      <c r="BQ658" s="15" t="str">
        <f t="shared" si="250"/>
        <v/>
      </c>
      <c r="BR658" s="15" t="str">
        <f t="shared" si="251"/>
        <v/>
      </c>
      <c r="BS658" s="15" t="str">
        <f t="shared" si="252"/>
        <v/>
      </c>
      <c r="BT658" s="15" t="str">
        <f t="shared" si="253"/>
        <v/>
      </c>
      <c r="BU658" s="15" t="str">
        <f t="shared" si="254"/>
        <v/>
      </c>
      <c r="BV658" s="15" t="str">
        <f t="shared" si="255"/>
        <v/>
      </c>
      <c r="BW658" s="15" t="str">
        <f t="shared" si="256"/>
        <v/>
      </c>
      <c r="BX658" s="15" t="str">
        <f t="shared" si="257"/>
        <v/>
      </c>
      <c r="BY658" s="15" t="str">
        <f t="shared" si="258"/>
        <v/>
      </c>
      <c r="BZ658" s="15" t="str">
        <f t="shared" si="259"/>
        <v/>
      </c>
      <c r="CA658" s="15" t="str">
        <f t="shared" si="260"/>
        <v/>
      </c>
      <c r="CB658" s="15" t="str">
        <f t="shared" si="261"/>
        <v/>
      </c>
      <c r="CC658" s="15" t="str">
        <f t="shared" si="262"/>
        <v/>
      </c>
      <c r="CD658" s="15" t="str">
        <f t="shared" si="263"/>
        <v/>
      </c>
      <c r="CE658" s="15" t="str">
        <f t="shared" si="264"/>
        <v/>
      </c>
      <c r="CF658" s="15" t="str">
        <f t="shared" si="265"/>
        <v/>
      </c>
      <c r="CG658" s="15" t="str">
        <f t="shared" si="266"/>
        <v/>
      </c>
      <c r="CH658" s="15" t="str">
        <f t="shared" si="267"/>
        <v/>
      </c>
      <c r="CI658" s="15" t="str">
        <f t="shared" si="268"/>
        <v/>
      </c>
      <c r="CJ658" s="15" t="str">
        <f t="shared" si="269"/>
        <v/>
      </c>
      <c r="CK658" s="15" t="str">
        <f t="shared" si="270"/>
        <v/>
      </c>
      <c r="CL658" s="15" t="str">
        <f t="shared" si="271"/>
        <v/>
      </c>
      <c r="CM658" s="15" t="str">
        <f t="shared" si="272"/>
        <v/>
      </c>
      <c r="CN658" s="15" t="str">
        <f t="shared" si="273"/>
        <v/>
      </c>
      <c r="CO658" s="15" t="str">
        <f t="shared" si="274"/>
        <v/>
      </c>
      <c r="CP658" s="15" t="str">
        <f t="shared" si="275"/>
        <v/>
      </c>
      <c r="CQ658" s="15" t="str">
        <f t="shared" si="276"/>
        <v/>
      </c>
      <c r="CR658" s="15" t="str">
        <f t="shared" si="277"/>
        <v/>
      </c>
    </row>
    <row r="659" spans="2:96">
      <c r="B659" s="13"/>
      <c r="C659" s="15"/>
      <c r="D659" s="15"/>
      <c r="E659" s="28"/>
      <c r="F659" s="29"/>
      <c r="G659" s="29"/>
      <c r="H659" s="29"/>
      <c r="I659" s="29"/>
      <c r="J659" s="29"/>
      <c r="K659" s="29"/>
      <c r="L659" s="30"/>
      <c r="M659" s="29"/>
      <c r="N659" s="29"/>
      <c r="O659" s="29"/>
      <c r="P659" s="29"/>
      <c r="Q659" s="29"/>
      <c r="R659" s="29"/>
      <c r="S659" s="30"/>
      <c r="T659" s="31"/>
      <c r="U659" s="13"/>
      <c r="V659" s="15"/>
      <c r="W659" s="15"/>
      <c r="X659" s="15"/>
      <c r="Y659" s="15"/>
      <c r="Z659" s="15"/>
      <c r="AA659" s="15"/>
      <c r="AB659" s="32"/>
      <c r="AC659" s="15"/>
      <c r="AD659" s="15"/>
      <c r="AE659" s="15"/>
      <c r="AF659" s="15"/>
      <c r="AG659" s="15"/>
      <c r="AH659" s="15"/>
      <c r="AI659" s="15"/>
      <c r="AJ659" s="57"/>
      <c r="AK659" s="15"/>
      <c r="AL659" s="15"/>
      <c r="AM659" s="15"/>
      <c r="AN659" s="15"/>
      <c r="AO659" s="15"/>
      <c r="AP659" s="15"/>
      <c r="AQ659" s="15"/>
      <c r="AR659" s="32"/>
      <c r="AS659" s="15"/>
      <c r="AT659" s="15"/>
      <c r="AU659" s="15"/>
      <c r="AV659" s="15"/>
      <c r="AW659" s="15"/>
      <c r="AX659" s="15"/>
      <c r="AY659" s="15"/>
      <c r="AZ659" s="22"/>
      <c r="BA659" s="13"/>
      <c r="BB659" s="15"/>
      <c r="BC659" s="15"/>
      <c r="BD659" s="15"/>
      <c r="BE659" s="15"/>
      <c r="BF659" s="15"/>
      <c r="BG659" s="15"/>
      <c r="BH659" s="22"/>
      <c r="BI659" s="24"/>
      <c r="BJ659" s="34" t="str">
        <f t="shared" si="245"/>
        <v xml:space="preserve"> {
}
</v>
      </c>
      <c r="BK659" s="35" t="str">
        <f t="shared" si="278"/>
        <v xml:space="preserve">:root {
}
@media (prefers-color-scheme: dark) {
  :root {
  }
}
</v>
      </c>
      <c r="BL659" s="60" t="str">
        <f t="shared" si="279"/>
        <v xml:space="preserve">:root {
}
@media (prefers-color-scheme: dark) {
  :root {
  }
}
</v>
      </c>
      <c r="BM659" s="15" t="str">
        <f t="shared" si="246"/>
        <v/>
      </c>
      <c r="BN659" s="15" t="str">
        <f t="shared" si="247"/>
        <v/>
      </c>
      <c r="BO659" s="15" t="str">
        <f t="shared" si="248"/>
        <v/>
      </c>
      <c r="BP659" s="15" t="str">
        <f t="shared" si="249"/>
        <v/>
      </c>
      <c r="BQ659" s="15" t="str">
        <f t="shared" si="250"/>
        <v/>
      </c>
      <c r="BR659" s="15" t="str">
        <f t="shared" si="251"/>
        <v/>
      </c>
      <c r="BS659" s="15" t="str">
        <f t="shared" si="252"/>
        <v/>
      </c>
      <c r="BT659" s="15" t="str">
        <f t="shared" si="253"/>
        <v/>
      </c>
      <c r="BU659" s="15" t="str">
        <f t="shared" si="254"/>
        <v/>
      </c>
      <c r="BV659" s="15" t="str">
        <f t="shared" si="255"/>
        <v/>
      </c>
      <c r="BW659" s="15" t="str">
        <f t="shared" si="256"/>
        <v/>
      </c>
      <c r="BX659" s="15" t="str">
        <f t="shared" si="257"/>
        <v/>
      </c>
      <c r="BY659" s="15" t="str">
        <f t="shared" si="258"/>
        <v/>
      </c>
      <c r="BZ659" s="15" t="str">
        <f t="shared" si="259"/>
        <v/>
      </c>
      <c r="CA659" s="15" t="str">
        <f t="shared" si="260"/>
        <v/>
      </c>
      <c r="CB659" s="15" t="str">
        <f t="shared" si="261"/>
        <v/>
      </c>
      <c r="CC659" s="15" t="str">
        <f t="shared" si="262"/>
        <v/>
      </c>
      <c r="CD659" s="15" t="str">
        <f t="shared" si="263"/>
        <v/>
      </c>
      <c r="CE659" s="15" t="str">
        <f t="shared" si="264"/>
        <v/>
      </c>
      <c r="CF659" s="15" t="str">
        <f t="shared" si="265"/>
        <v/>
      </c>
      <c r="CG659" s="15" t="str">
        <f t="shared" si="266"/>
        <v/>
      </c>
      <c r="CH659" s="15" t="str">
        <f t="shared" si="267"/>
        <v/>
      </c>
      <c r="CI659" s="15" t="str">
        <f t="shared" si="268"/>
        <v/>
      </c>
      <c r="CJ659" s="15" t="str">
        <f t="shared" si="269"/>
        <v/>
      </c>
      <c r="CK659" s="15" t="str">
        <f t="shared" si="270"/>
        <v/>
      </c>
      <c r="CL659" s="15" t="str">
        <f t="shared" si="271"/>
        <v/>
      </c>
      <c r="CM659" s="15" t="str">
        <f t="shared" si="272"/>
        <v/>
      </c>
      <c r="CN659" s="15" t="str">
        <f t="shared" si="273"/>
        <v/>
      </c>
      <c r="CO659" s="15" t="str">
        <f t="shared" si="274"/>
        <v/>
      </c>
      <c r="CP659" s="15" t="str">
        <f t="shared" si="275"/>
        <v/>
      </c>
      <c r="CQ659" s="15" t="str">
        <f t="shared" si="276"/>
        <v/>
      </c>
      <c r="CR659" s="15" t="str">
        <f t="shared" si="277"/>
        <v/>
      </c>
    </row>
    <row r="660" spans="2:96">
      <c r="B660" s="13"/>
      <c r="C660" s="15"/>
      <c r="D660" s="15"/>
      <c r="E660" s="28"/>
      <c r="F660" s="29"/>
      <c r="G660" s="29"/>
      <c r="H660" s="29"/>
      <c r="I660" s="29"/>
      <c r="J660" s="29"/>
      <c r="K660" s="29"/>
      <c r="L660" s="30"/>
      <c r="M660" s="29"/>
      <c r="N660" s="29"/>
      <c r="O660" s="29"/>
      <c r="P660" s="29"/>
      <c r="Q660" s="29"/>
      <c r="R660" s="29"/>
      <c r="S660" s="30"/>
      <c r="T660" s="31"/>
      <c r="U660" s="13"/>
      <c r="V660" s="15"/>
      <c r="W660" s="15"/>
      <c r="X660" s="15"/>
      <c r="Y660" s="15"/>
      <c r="Z660" s="15"/>
      <c r="AA660" s="15"/>
      <c r="AB660" s="32"/>
      <c r="AC660" s="15"/>
      <c r="AD660" s="15"/>
      <c r="AE660" s="15"/>
      <c r="AF660" s="15"/>
      <c r="AG660" s="15"/>
      <c r="AH660" s="15"/>
      <c r="AI660" s="15"/>
      <c r="AJ660" s="57"/>
      <c r="AK660" s="15"/>
      <c r="AL660" s="15"/>
      <c r="AM660" s="15"/>
      <c r="AN660" s="15"/>
      <c r="AO660" s="15"/>
      <c r="AP660" s="15"/>
      <c r="AQ660" s="15"/>
      <c r="AR660" s="32"/>
      <c r="AS660" s="15"/>
      <c r="AT660" s="15"/>
      <c r="AU660" s="15"/>
      <c r="AV660" s="15"/>
      <c r="AW660" s="15"/>
      <c r="AX660" s="15"/>
      <c r="AY660" s="15"/>
      <c r="AZ660" s="22"/>
      <c r="BA660" s="13"/>
      <c r="BB660" s="15"/>
      <c r="BC660" s="15"/>
      <c r="BD660" s="15"/>
      <c r="BE660" s="15"/>
      <c r="BF660" s="15"/>
      <c r="BG660" s="15"/>
      <c r="BH660" s="22"/>
      <c r="BI660" s="24"/>
      <c r="BJ660" s="34" t="str">
        <f t="shared" si="245"/>
        <v xml:space="preserve"> {
}
</v>
      </c>
      <c r="BK660" s="35" t="str">
        <f t="shared" si="278"/>
        <v xml:space="preserve">:root {
}
@media (prefers-color-scheme: dark) {
  :root {
  }
}
</v>
      </c>
      <c r="BL660" s="60" t="str">
        <f t="shared" si="279"/>
        <v xml:space="preserve">:root {
}
@media (prefers-color-scheme: dark) {
  :root {
  }
}
</v>
      </c>
      <c r="BM660" s="15" t="str">
        <f t="shared" si="246"/>
        <v/>
      </c>
      <c r="BN660" s="15" t="str">
        <f t="shared" si="247"/>
        <v/>
      </c>
      <c r="BO660" s="15" t="str">
        <f t="shared" si="248"/>
        <v/>
      </c>
      <c r="BP660" s="15" t="str">
        <f t="shared" si="249"/>
        <v/>
      </c>
      <c r="BQ660" s="15" t="str">
        <f t="shared" si="250"/>
        <v/>
      </c>
      <c r="BR660" s="15" t="str">
        <f t="shared" si="251"/>
        <v/>
      </c>
      <c r="BS660" s="15" t="str">
        <f t="shared" si="252"/>
        <v/>
      </c>
      <c r="BT660" s="15" t="str">
        <f t="shared" si="253"/>
        <v/>
      </c>
      <c r="BU660" s="15" t="str">
        <f t="shared" si="254"/>
        <v/>
      </c>
      <c r="BV660" s="15" t="str">
        <f t="shared" si="255"/>
        <v/>
      </c>
      <c r="BW660" s="15" t="str">
        <f t="shared" si="256"/>
        <v/>
      </c>
      <c r="BX660" s="15" t="str">
        <f t="shared" si="257"/>
        <v/>
      </c>
      <c r="BY660" s="15" t="str">
        <f t="shared" si="258"/>
        <v/>
      </c>
      <c r="BZ660" s="15" t="str">
        <f t="shared" si="259"/>
        <v/>
      </c>
      <c r="CA660" s="15" t="str">
        <f t="shared" si="260"/>
        <v/>
      </c>
      <c r="CB660" s="15" t="str">
        <f t="shared" si="261"/>
        <v/>
      </c>
      <c r="CC660" s="15" t="str">
        <f t="shared" si="262"/>
        <v/>
      </c>
      <c r="CD660" s="15" t="str">
        <f t="shared" si="263"/>
        <v/>
      </c>
      <c r="CE660" s="15" t="str">
        <f t="shared" si="264"/>
        <v/>
      </c>
      <c r="CF660" s="15" t="str">
        <f t="shared" si="265"/>
        <v/>
      </c>
      <c r="CG660" s="15" t="str">
        <f t="shared" si="266"/>
        <v/>
      </c>
      <c r="CH660" s="15" t="str">
        <f t="shared" si="267"/>
        <v/>
      </c>
      <c r="CI660" s="15" t="str">
        <f t="shared" si="268"/>
        <v/>
      </c>
      <c r="CJ660" s="15" t="str">
        <f t="shared" si="269"/>
        <v/>
      </c>
      <c r="CK660" s="15" t="str">
        <f t="shared" si="270"/>
        <v/>
      </c>
      <c r="CL660" s="15" t="str">
        <f t="shared" si="271"/>
        <v/>
      </c>
      <c r="CM660" s="15" t="str">
        <f t="shared" si="272"/>
        <v/>
      </c>
      <c r="CN660" s="15" t="str">
        <f t="shared" si="273"/>
        <v/>
      </c>
      <c r="CO660" s="15" t="str">
        <f t="shared" si="274"/>
        <v/>
      </c>
      <c r="CP660" s="15" t="str">
        <f t="shared" si="275"/>
        <v/>
      </c>
      <c r="CQ660" s="15" t="str">
        <f t="shared" si="276"/>
        <v/>
      </c>
      <c r="CR660" s="15" t="str">
        <f t="shared" si="277"/>
        <v/>
      </c>
    </row>
    <row r="661" spans="2:96">
      <c r="B661" s="13"/>
      <c r="C661" s="15"/>
      <c r="D661" s="15"/>
      <c r="E661" s="28"/>
      <c r="F661" s="29"/>
      <c r="G661" s="29"/>
      <c r="H661" s="29"/>
      <c r="I661" s="29"/>
      <c r="J661" s="29"/>
      <c r="K661" s="29"/>
      <c r="L661" s="30"/>
      <c r="M661" s="29"/>
      <c r="N661" s="29"/>
      <c r="O661" s="29"/>
      <c r="P661" s="29"/>
      <c r="Q661" s="29"/>
      <c r="R661" s="29"/>
      <c r="S661" s="30"/>
      <c r="T661" s="31"/>
      <c r="U661" s="13"/>
      <c r="V661" s="15"/>
      <c r="W661" s="15"/>
      <c r="X661" s="15"/>
      <c r="Y661" s="15"/>
      <c r="Z661" s="15"/>
      <c r="AA661" s="15"/>
      <c r="AB661" s="32"/>
      <c r="AC661" s="15"/>
      <c r="AD661" s="15"/>
      <c r="AE661" s="15"/>
      <c r="AF661" s="15"/>
      <c r="AG661" s="15"/>
      <c r="AH661" s="15"/>
      <c r="AI661" s="15"/>
      <c r="AJ661" s="57"/>
      <c r="AK661" s="15"/>
      <c r="AL661" s="15"/>
      <c r="AM661" s="15"/>
      <c r="AN661" s="15"/>
      <c r="AO661" s="15"/>
      <c r="AP661" s="15"/>
      <c r="AQ661" s="15"/>
      <c r="AR661" s="32"/>
      <c r="AS661" s="15"/>
      <c r="AT661" s="15"/>
      <c r="AU661" s="15"/>
      <c r="AV661" s="15"/>
      <c r="AW661" s="15"/>
      <c r="AX661" s="15"/>
      <c r="AY661" s="15"/>
      <c r="AZ661" s="22"/>
      <c r="BA661" s="13"/>
      <c r="BB661" s="15"/>
      <c r="BC661" s="15"/>
      <c r="BD661" s="15"/>
      <c r="BE661" s="15"/>
      <c r="BF661" s="15"/>
      <c r="BG661" s="15"/>
      <c r="BH661" s="22"/>
      <c r="BI661" s="24"/>
      <c r="BJ661" s="34" t="str">
        <f t="shared" si="245"/>
        <v xml:space="preserve"> {
}
</v>
      </c>
      <c r="BK661" s="35" t="str">
        <f t="shared" si="278"/>
        <v xml:space="preserve">:root {
}
@media (prefers-color-scheme: dark) {
  :root {
  }
}
</v>
      </c>
      <c r="BL661" s="60" t="str">
        <f t="shared" si="279"/>
        <v xml:space="preserve">:root {
}
@media (prefers-color-scheme: dark) {
  :root {
  }
}
</v>
      </c>
      <c r="BM661" s="15" t="str">
        <f t="shared" si="246"/>
        <v/>
      </c>
      <c r="BN661" s="15" t="str">
        <f t="shared" si="247"/>
        <v/>
      </c>
      <c r="BO661" s="15" t="str">
        <f t="shared" si="248"/>
        <v/>
      </c>
      <c r="BP661" s="15" t="str">
        <f t="shared" si="249"/>
        <v/>
      </c>
      <c r="BQ661" s="15" t="str">
        <f t="shared" si="250"/>
        <v/>
      </c>
      <c r="BR661" s="15" t="str">
        <f t="shared" si="251"/>
        <v/>
      </c>
      <c r="BS661" s="15" t="str">
        <f t="shared" si="252"/>
        <v/>
      </c>
      <c r="BT661" s="15" t="str">
        <f t="shared" si="253"/>
        <v/>
      </c>
      <c r="BU661" s="15" t="str">
        <f t="shared" si="254"/>
        <v/>
      </c>
      <c r="BV661" s="15" t="str">
        <f t="shared" si="255"/>
        <v/>
      </c>
      <c r="BW661" s="15" t="str">
        <f t="shared" si="256"/>
        <v/>
      </c>
      <c r="BX661" s="15" t="str">
        <f t="shared" si="257"/>
        <v/>
      </c>
      <c r="BY661" s="15" t="str">
        <f t="shared" si="258"/>
        <v/>
      </c>
      <c r="BZ661" s="15" t="str">
        <f t="shared" si="259"/>
        <v/>
      </c>
      <c r="CA661" s="15" t="str">
        <f t="shared" si="260"/>
        <v/>
      </c>
      <c r="CB661" s="15" t="str">
        <f t="shared" si="261"/>
        <v/>
      </c>
      <c r="CC661" s="15" t="str">
        <f t="shared" si="262"/>
        <v/>
      </c>
      <c r="CD661" s="15" t="str">
        <f t="shared" si="263"/>
        <v/>
      </c>
      <c r="CE661" s="15" t="str">
        <f t="shared" si="264"/>
        <v/>
      </c>
      <c r="CF661" s="15" t="str">
        <f t="shared" si="265"/>
        <v/>
      </c>
      <c r="CG661" s="15" t="str">
        <f t="shared" si="266"/>
        <v/>
      </c>
      <c r="CH661" s="15" t="str">
        <f t="shared" si="267"/>
        <v/>
      </c>
      <c r="CI661" s="15" t="str">
        <f t="shared" si="268"/>
        <v/>
      </c>
      <c r="CJ661" s="15" t="str">
        <f t="shared" si="269"/>
        <v/>
      </c>
      <c r="CK661" s="15" t="str">
        <f t="shared" si="270"/>
        <v/>
      </c>
      <c r="CL661" s="15" t="str">
        <f t="shared" si="271"/>
        <v/>
      </c>
      <c r="CM661" s="15" t="str">
        <f t="shared" si="272"/>
        <v/>
      </c>
      <c r="CN661" s="15" t="str">
        <f t="shared" si="273"/>
        <v/>
      </c>
      <c r="CO661" s="15" t="str">
        <f t="shared" si="274"/>
        <v/>
      </c>
      <c r="CP661" s="15" t="str">
        <f t="shared" si="275"/>
        <v/>
      </c>
      <c r="CQ661" s="15" t="str">
        <f t="shared" si="276"/>
        <v/>
      </c>
      <c r="CR661" s="15" t="str">
        <f t="shared" si="277"/>
        <v/>
      </c>
    </row>
    <row r="662" spans="2:96">
      <c r="B662" s="13"/>
      <c r="C662" s="15"/>
      <c r="D662" s="15"/>
      <c r="E662" s="28"/>
      <c r="F662" s="29"/>
      <c r="G662" s="29"/>
      <c r="H662" s="29"/>
      <c r="I662" s="29"/>
      <c r="J662" s="29"/>
      <c r="K662" s="29"/>
      <c r="L662" s="30"/>
      <c r="M662" s="29"/>
      <c r="N662" s="29"/>
      <c r="O662" s="29"/>
      <c r="P662" s="29"/>
      <c r="Q662" s="29"/>
      <c r="R662" s="29"/>
      <c r="S662" s="30"/>
      <c r="T662" s="31"/>
      <c r="U662" s="13"/>
      <c r="V662" s="15"/>
      <c r="W662" s="15"/>
      <c r="X662" s="15"/>
      <c r="Y662" s="15"/>
      <c r="Z662" s="15"/>
      <c r="AA662" s="15"/>
      <c r="AB662" s="32"/>
      <c r="AC662" s="15"/>
      <c r="AD662" s="15"/>
      <c r="AE662" s="15"/>
      <c r="AF662" s="15"/>
      <c r="AG662" s="15"/>
      <c r="AH662" s="15"/>
      <c r="AI662" s="15"/>
      <c r="AJ662" s="57"/>
      <c r="AK662" s="15"/>
      <c r="AL662" s="15"/>
      <c r="AM662" s="15"/>
      <c r="AN662" s="15"/>
      <c r="AO662" s="15"/>
      <c r="AP662" s="15"/>
      <c r="AQ662" s="15"/>
      <c r="AR662" s="32"/>
      <c r="AS662" s="15"/>
      <c r="AT662" s="15"/>
      <c r="AU662" s="15"/>
      <c r="AV662" s="15"/>
      <c r="AW662" s="15"/>
      <c r="AX662" s="15"/>
      <c r="AY662" s="15"/>
      <c r="AZ662" s="22"/>
      <c r="BA662" s="13"/>
      <c r="BB662" s="15"/>
      <c r="BC662" s="15"/>
      <c r="BD662" s="15"/>
      <c r="BE662" s="15"/>
      <c r="BF662" s="15"/>
      <c r="BG662" s="15"/>
      <c r="BH662" s="22"/>
      <c r="BI662" s="24"/>
      <c r="BJ662" s="34" t="str">
        <f t="shared" si="245"/>
        <v xml:space="preserve"> {
}
</v>
      </c>
      <c r="BK662" s="35" t="str">
        <f t="shared" si="278"/>
        <v xml:space="preserve">:root {
}
@media (prefers-color-scheme: dark) {
  :root {
  }
}
</v>
      </c>
      <c r="BL662" s="60" t="str">
        <f t="shared" si="279"/>
        <v xml:space="preserve">:root {
}
@media (prefers-color-scheme: dark) {
  :root {
  }
}
</v>
      </c>
      <c r="BM662" s="15" t="str">
        <f t="shared" si="246"/>
        <v/>
      </c>
      <c r="BN662" s="15" t="str">
        <f t="shared" si="247"/>
        <v/>
      </c>
      <c r="BO662" s="15" t="str">
        <f t="shared" si="248"/>
        <v/>
      </c>
      <c r="BP662" s="15" t="str">
        <f t="shared" si="249"/>
        <v/>
      </c>
      <c r="BQ662" s="15" t="str">
        <f t="shared" si="250"/>
        <v/>
      </c>
      <c r="BR662" s="15" t="str">
        <f t="shared" si="251"/>
        <v/>
      </c>
      <c r="BS662" s="15" t="str">
        <f t="shared" si="252"/>
        <v/>
      </c>
      <c r="BT662" s="15" t="str">
        <f t="shared" si="253"/>
        <v/>
      </c>
      <c r="BU662" s="15" t="str">
        <f t="shared" si="254"/>
        <v/>
      </c>
      <c r="BV662" s="15" t="str">
        <f t="shared" si="255"/>
        <v/>
      </c>
      <c r="BW662" s="15" t="str">
        <f t="shared" si="256"/>
        <v/>
      </c>
      <c r="BX662" s="15" t="str">
        <f t="shared" si="257"/>
        <v/>
      </c>
      <c r="BY662" s="15" t="str">
        <f t="shared" si="258"/>
        <v/>
      </c>
      <c r="BZ662" s="15" t="str">
        <f t="shared" si="259"/>
        <v/>
      </c>
      <c r="CA662" s="15" t="str">
        <f t="shared" si="260"/>
        <v/>
      </c>
      <c r="CB662" s="15" t="str">
        <f t="shared" si="261"/>
        <v/>
      </c>
      <c r="CC662" s="15" t="str">
        <f t="shared" si="262"/>
        <v/>
      </c>
      <c r="CD662" s="15" t="str">
        <f t="shared" si="263"/>
        <v/>
      </c>
      <c r="CE662" s="15" t="str">
        <f t="shared" si="264"/>
        <v/>
      </c>
      <c r="CF662" s="15" t="str">
        <f t="shared" si="265"/>
        <v/>
      </c>
      <c r="CG662" s="15" t="str">
        <f t="shared" si="266"/>
        <v/>
      </c>
      <c r="CH662" s="15" t="str">
        <f t="shared" si="267"/>
        <v/>
      </c>
      <c r="CI662" s="15" t="str">
        <f t="shared" si="268"/>
        <v/>
      </c>
      <c r="CJ662" s="15" t="str">
        <f t="shared" si="269"/>
        <v/>
      </c>
      <c r="CK662" s="15" t="str">
        <f t="shared" si="270"/>
        <v/>
      </c>
      <c r="CL662" s="15" t="str">
        <f t="shared" si="271"/>
        <v/>
      </c>
      <c r="CM662" s="15" t="str">
        <f t="shared" si="272"/>
        <v/>
      </c>
      <c r="CN662" s="15" t="str">
        <f t="shared" si="273"/>
        <v/>
      </c>
      <c r="CO662" s="15" t="str">
        <f t="shared" si="274"/>
        <v/>
      </c>
      <c r="CP662" s="15" t="str">
        <f t="shared" si="275"/>
        <v/>
      </c>
      <c r="CQ662" s="15" t="str">
        <f t="shared" si="276"/>
        <v/>
      </c>
      <c r="CR662" s="15" t="str">
        <f t="shared" si="277"/>
        <v/>
      </c>
    </row>
    <row r="663" spans="2:96">
      <c r="B663" s="13"/>
      <c r="C663" s="15"/>
      <c r="D663" s="15"/>
      <c r="E663" s="28"/>
      <c r="F663" s="29"/>
      <c r="G663" s="29"/>
      <c r="H663" s="29"/>
      <c r="I663" s="29"/>
      <c r="J663" s="29"/>
      <c r="K663" s="29"/>
      <c r="L663" s="30"/>
      <c r="M663" s="29"/>
      <c r="N663" s="29"/>
      <c r="O663" s="29"/>
      <c r="P663" s="29"/>
      <c r="Q663" s="29"/>
      <c r="R663" s="29"/>
      <c r="S663" s="30"/>
      <c r="T663" s="31"/>
      <c r="U663" s="13"/>
      <c r="V663" s="15"/>
      <c r="W663" s="15"/>
      <c r="X663" s="15"/>
      <c r="Y663" s="15"/>
      <c r="Z663" s="15"/>
      <c r="AA663" s="15"/>
      <c r="AB663" s="32"/>
      <c r="AC663" s="15"/>
      <c r="AD663" s="15"/>
      <c r="AE663" s="15"/>
      <c r="AF663" s="15"/>
      <c r="AG663" s="15"/>
      <c r="AH663" s="15"/>
      <c r="AI663" s="15"/>
      <c r="AJ663" s="57"/>
      <c r="AK663" s="15"/>
      <c r="AL663" s="15"/>
      <c r="AM663" s="15"/>
      <c r="AN663" s="15"/>
      <c r="AO663" s="15"/>
      <c r="AP663" s="15"/>
      <c r="AQ663" s="15"/>
      <c r="AR663" s="32"/>
      <c r="AS663" s="15"/>
      <c r="AT663" s="15"/>
      <c r="AU663" s="15"/>
      <c r="AV663" s="15"/>
      <c r="AW663" s="15"/>
      <c r="AX663" s="15"/>
      <c r="AY663" s="15"/>
      <c r="AZ663" s="22"/>
      <c r="BA663" s="13"/>
      <c r="BB663" s="15"/>
      <c r="BC663" s="15"/>
      <c r="BD663" s="15"/>
      <c r="BE663" s="15"/>
      <c r="BF663" s="15"/>
      <c r="BG663" s="15"/>
      <c r="BH663" s="22"/>
      <c r="BI663" s="24"/>
      <c r="BJ663" s="34" t="str">
        <f t="shared" si="245"/>
        <v xml:space="preserve"> {
}
</v>
      </c>
      <c r="BK663" s="35" t="str">
        <f t="shared" si="278"/>
        <v xml:space="preserve">:root {
}
@media (prefers-color-scheme: dark) {
  :root {
  }
}
</v>
      </c>
      <c r="BL663" s="60" t="str">
        <f t="shared" si="279"/>
        <v xml:space="preserve">:root {
}
@media (prefers-color-scheme: dark) {
  :root {
  }
}
</v>
      </c>
      <c r="BM663" s="15" t="str">
        <f t="shared" si="246"/>
        <v/>
      </c>
      <c r="BN663" s="15" t="str">
        <f t="shared" si="247"/>
        <v/>
      </c>
      <c r="BO663" s="15" t="str">
        <f t="shared" si="248"/>
        <v/>
      </c>
      <c r="BP663" s="15" t="str">
        <f t="shared" si="249"/>
        <v/>
      </c>
      <c r="BQ663" s="15" t="str">
        <f t="shared" si="250"/>
        <v/>
      </c>
      <c r="BR663" s="15" t="str">
        <f t="shared" si="251"/>
        <v/>
      </c>
      <c r="BS663" s="15" t="str">
        <f t="shared" si="252"/>
        <v/>
      </c>
      <c r="BT663" s="15" t="str">
        <f t="shared" si="253"/>
        <v/>
      </c>
      <c r="BU663" s="15" t="str">
        <f t="shared" si="254"/>
        <v/>
      </c>
      <c r="BV663" s="15" t="str">
        <f t="shared" si="255"/>
        <v/>
      </c>
      <c r="BW663" s="15" t="str">
        <f t="shared" si="256"/>
        <v/>
      </c>
      <c r="BX663" s="15" t="str">
        <f t="shared" si="257"/>
        <v/>
      </c>
      <c r="BY663" s="15" t="str">
        <f t="shared" si="258"/>
        <v/>
      </c>
      <c r="BZ663" s="15" t="str">
        <f t="shared" si="259"/>
        <v/>
      </c>
      <c r="CA663" s="15" t="str">
        <f t="shared" si="260"/>
        <v/>
      </c>
      <c r="CB663" s="15" t="str">
        <f t="shared" si="261"/>
        <v/>
      </c>
      <c r="CC663" s="15" t="str">
        <f t="shared" si="262"/>
        <v/>
      </c>
      <c r="CD663" s="15" t="str">
        <f t="shared" si="263"/>
        <v/>
      </c>
      <c r="CE663" s="15" t="str">
        <f t="shared" si="264"/>
        <v/>
      </c>
      <c r="CF663" s="15" t="str">
        <f t="shared" si="265"/>
        <v/>
      </c>
      <c r="CG663" s="15" t="str">
        <f t="shared" si="266"/>
        <v/>
      </c>
      <c r="CH663" s="15" t="str">
        <f t="shared" si="267"/>
        <v/>
      </c>
      <c r="CI663" s="15" t="str">
        <f t="shared" si="268"/>
        <v/>
      </c>
      <c r="CJ663" s="15" t="str">
        <f t="shared" si="269"/>
        <v/>
      </c>
      <c r="CK663" s="15" t="str">
        <f t="shared" si="270"/>
        <v/>
      </c>
      <c r="CL663" s="15" t="str">
        <f t="shared" si="271"/>
        <v/>
      </c>
      <c r="CM663" s="15" t="str">
        <f t="shared" si="272"/>
        <v/>
      </c>
      <c r="CN663" s="15" t="str">
        <f t="shared" si="273"/>
        <v/>
      </c>
      <c r="CO663" s="15" t="str">
        <f t="shared" si="274"/>
        <v/>
      </c>
      <c r="CP663" s="15" t="str">
        <f t="shared" si="275"/>
        <v/>
      </c>
      <c r="CQ663" s="15" t="str">
        <f t="shared" si="276"/>
        <v/>
      </c>
      <c r="CR663" s="15" t="str">
        <f t="shared" si="277"/>
        <v/>
      </c>
    </row>
    <row r="664" spans="2:96">
      <c r="B664" s="13"/>
      <c r="C664" s="15"/>
      <c r="D664" s="15"/>
      <c r="E664" s="28"/>
      <c r="F664" s="29"/>
      <c r="G664" s="29"/>
      <c r="H664" s="29"/>
      <c r="I664" s="29"/>
      <c r="J664" s="29"/>
      <c r="K664" s="29"/>
      <c r="L664" s="30"/>
      <c r="M664" s="29"/>
      <c r="N664" s="29"/>
      <c r="O664" s="29"/>
      <c r="P664" s="29"/>
      <c r="Q664" s="29"/>
      <c r="R664" s="29"/>
      <c r="S664" s="30"/>
      <c r="T664" s="31"/>
      <c r="U664" s="13"/>
      <c r="V664" s="15"/>
      <c r="W664" s="15"/>
      <c r="X664" s="15"/>
      <c r="Y664" s="15"/>
      <c r="Z664" s="15"/>
      <c r="AA664" s="15"/>
      <c r="AB664" s="32"/>
      <c r="AC664" s="15"/>
      <c r="AD664" s="15"/>
      <c r="AE664" s="15"/>
      <c r="AF664" s="15"/>
      <c r="AG664" s="15"/>
      <c r="AH664" s="15"/>
      <c r="AI664" s="15"/>
      <c r="AJ664" s="57"/>
      <c r="AK664" s="15"/>
      <c r="AL664" s="15"/>
      <c r="AM664" s="15"/>
      <c r="AN664" s="15"/>
      <c r="AO664" s="15"/>
      <c r="AP664" s="15"/>
      <c r="AQ664" s="15"/>
      <c r="AR664" s="32"/>
      <c r="AS664" s="15"/>
      <c r="AT664" s="15"/>
      <c r="AU664" s="15"/>
      <c r="AV664" s="15"/>
      <c r="AW664" s="15"/>
      <c r="AX664" s="15"/>
      <c r="AY664" s="15"/>
      <c r="AZ664" s="22"/>
      <c r="BA664" s="13"/>
      <c r="BB664" s="15"/>
      <c r="BC664" s="15"/>
      <c r="BD664" s="15"/>
      <c r="BE664" s="15"/>
      <c r="BF664" s="15"/>
      <c r="BG664" s="15"/>
      <c r="BH664" s="22"/>
      <c r="BI664" s="24"/>
      <c r="BJ664" s="34" t="str">
        <f t="shared" si="245"/>
        <v xml:space="preserve"> {
}
</v>
      </c>
      <c r="BK664" s="35" t="str">
        <f t="shared" si="278"/>
        <v xml:space="preserve">:root {
}
@media (prefers-color-scheme: dark) {
  :root {
  }
}
</v>
      </c>
      <c r="BL664" s="60" t="str">
        <f t="shared" si="279"/>
        <v xml:space="preserve">:root {
}
@media (prefers-color-scheme: dark) {
  :root {
  }
}
</v>
      </c>
      <c r="BM664" s="15" t="str">
        <f t="shared" si="246"/>
        <v/>
      </c>
      <c r="BN664" s="15" t="str">
        <f t="shared" si="247"/>
        <v/>
      </c>
      <c r="BO664" s="15" t="str">
        <f t="shared" si="248"/>
        <v/>
      </c>
      <c r="BP664" s="15" t="str">
        <f t="shared" si="249"/>
        <v/>
      </c>
      <c r="BQ664" s="15" t="str">
        <f t="shared" si="250"/>
        <v/>
      </c>
      <c r="BR664" s="15" t="str">
        <f t="shared" si="251"/>
        <v/>
      </c>
      <c r="BS664" s="15" t="str">
        <f t="shared" si="252"/>
        <v/>
      </c>
      <c r="BT664" s="15" t="str">
        <f t="shared" si="253"/>
        <v/>
      </c>
      <c r="BU664" s="15" t="str">
        <f t="shared" si="254"/>
        <v/>
      </c>
      <c r="BV664" s="15" t="str">
        <f t="shared" si="255"/>
        <v/>
      </c>
      <c r="BW664" s="15" t="str">
        <f t="shared" si="256"/>
        <v/>
      </c>
      <c r="BX664" s="15" t="str">
        <f t="shared" si="257"/>
        <v/>
      </c>
      <c r="BY664" s="15" t="str">
        <f t="shared" si="258"/>
        <v/>
      </c>
      <c r="BZ664" s="15" t="str">
        <f t="shared" si="259"/>
        <v/>
      </c>
      <c r="CA664" s="15" t="str">
        <f t="shared" si="260"/>
        <v/>
      </c>
      <c r="CB664" s="15" t="str">
        <f t="shared" si="261"/>
        <v/>
      </c>
      <c r="CC664" s="15" t="str">
        <f t="shared" si="262"/>
        <v/>
      </c>
      <c r="CD664" s="15" t="str">
        <f t="shared" si="263"/>
        <v/>
      </c>
      <c r="CE664" s="15" t="str">
        <f t="shared" si="264"/>
        <v/>
      </c>
      <c r="CF664" s="15" t="str">
        <f t="shared" si="265"/>
        <v/>
      </c>
      <c r="CG664" s="15" t="str">
        <f t="shared" si="266"/>
        <v/>
      </c>
      <c r="CH664" s="15" t="str">
        <f t="shared" si="267"/>
        <v/>
      </c>
      <c r="CI664" s="15" t="str">
        <f t="shared" si="268"/>
        <v/>
      </c>
      <c r="CJ664" s="15" t="str">
        <f t="shared" si="269"/>
        <v/>
      </c>
      <c r="CK664" s="15" t="str">
        <f t="shared" si="270"/>
        <v/>
      </c>
      <c r="CL664" s="15" t="str">
        <f t="shared" si="271"/>
        <v/>
      </c>
      <c r="CM664" s="15" t="str">
        <f t="shared" si="272"/>
        <v/>
      </c>
      <c r="CN664" s="15" t="str">
        <f t="shared" si="273"/>
        <v/>
      </c>
      <c r="CO664" s="15" t="str">
        <f t="shared" si="274"/>
        <v/>
      </c>
      <c r="CP664" s="15" t="str">
        <f t="shared" si="275"/>
        <v/>
      </c>
      <c r="CQ664" s="15" t="str">
        <f t="shared" si="276"/>
        <v/>
      </c>
      <c r="CR664" s="15" t="str">
        <f t="shared" si="277"/>
        <v/>
      </c>
    </row>
    <row r="665" spans="2:96">
      <c r="B665" s="13"/>
      <c r="C665" s="15"/>
      <c r="D665" s="15"/>
      <c r="E665" s="28"/>
      <c r="F665" s="29"/>
      <c r="G665" s="29"/>
      <c r="H665" s="29"/>
      <c r="I665" s="29"/>
      <c r="J665" s="29"/>
      <c r="K665" s="29"/>
      <c r="L665" s="30"/>
      <c r="M665" s="29"/>
      <c r="N665" s="29"/>
      <c r="O665" s="29"/>
      <c r="P665" s="29"/>
      <c r="Q665" s="29"/>
      <c r="R665" s="29"/>
      <c r="S665" s="30"/>
      <c r="T665" s="31"/>
      <c r="U665" s="13"/>
      <c r="V665" s="15"/>
      <c r="W665" s="15"/>
      <c r="X665" s="15"/>
      <c r="Y665" s="15"/>
      <c r="Z665" s="15"/>
      <c r="AA665" s="15"/>
      <c r="AB665" s="32"/>
      <c r="AC665" s="15"/>
      <c r="AD665" s="15"/>
      <c r="AE665" s="15"/>
      <c r="AF665" s="15"/>
      <c r="AG665" s="15"/>
      <c r="AH665" s="15"/>
      <c r="AI665" s="15"/>
      <c r="AJ665" s="57"/>
      <c r="AK665" s="15"/>
      <c r="AL665" s="15"/>
      <c r="AM665" s="15"/>
      <c r="AN665" s="15"/>
      <c r="AO665" s="15"/>
      <c r="AP665" s="15"/>
      <c r="AQ665" s="15"/>
      <c r="AR665" s="32"/>
      <c r="AS665" s="15"/>
      <c r="AT665" s="15"/>
      <c r="AU665" s="15"/>
      <c r="AV665" s="15"/>
      <c r="AW665" s="15"/>
      <c r="AX665" s="15"/>
      <c r="AY665" s="15"/>
      <c r="AZ665" s="22"/>
      <c r="BA665" s="13"/>
      <c r="BB665" s="15"/>
      <c r="BC665" s="15"/>
      <c r="BD665" s="15"/>
      <c r="BE665" s="15"/>
      <c r="BF665" s="15"/>
      <c r="BG665" s="15"/>
      <c r="BH665" s="22"/>
      <c r="BI665" s="24"/>
      <c r="BJ665" s="34" t="str">
        <f t="shared" si="245"/>
        <v xml:space="preserve"> {
}
</v>
      </c>
      <c r="BK665" s="35" t="str">
        <f t="shared" si="278"/>
        <v xml:space="preserve">:root {
}
@media (prefers-color-scheme: dark) {
  :root {
  }
}
</v>
      </c>
      <c r="BL665" s="60" t="str">
        <f t="shared" si="279"/>
        <v xml:space="preserve">:root {
}
@media (prefers-color-scheme: dark) {
  :root {
  }
}
</v>
      </c>
      <c r="BM665" s="15" t="str">
        <f t="shared" si="246"/>
        <v/>
      </c>
      <c r="BN665" s="15" t="str">
        <f t="shared" si="247"/>
        <v/>
      </c>
      <c r="BO665" s="15" t="str">
        <f t="shared" si="248"/>
        <v/>
      </c>
      <c r="BP665" s="15" t="str">
        <f t="shared" si="249"/>
        <v/>
      </c>
      <c r="BQ665" s="15" t="str">
        <f t="shared" si="250"/>
        <v/>
      </c>
      <c r="BR665" s="15" t="str">
        <f t="shared" si="251"/>
        <v/>
      </c>
      <c r="BS665" s="15" t="str">
        <f t="shared" si="252"/>
        <v/>
      </c>
      <c r="BT665" s="15" t="str">
        <f t="shared" si="253"/>
        <v/>
      </c>
      <c r="BU665" s="15" t="str">
        <f t="shared" si="254"/>
        <v/>
      </c>
      <c r="BV665" s="15" t="str">
        <f t="shared" si="255"/>
        <v/>
      </c>
      <c r="BW665" s="15" t="str">
        <f t="shared" si="256"/>
        <v/>
      </c>
      <c r="BX665" s="15" t="str">
        <f t="shared" si="257"/>
        <v/>
      </c>
      <c r="BY665" s="15" t="str">
        <f t="shared" si="258"/>
        <v/>
      </c>
      <c r="BZ665" s="15" t="str">
        <f t="shared" si="259"/>
        <v/>
      </c>
      <c r="CA665" s="15" t="str">
        <f t="shared" si="260"/>
        <v/>
      </c>
      <c r="CB665" s="15" t="str">
        <f t="shared" si="261"/>
        <v/>
      </c>
      <c r="CC665" s="15" t="str">
        <f t="shared" si="262"/>
        <v/>
      </c>
      <c r="CD665" s="15" t="str">
        <f t="shared" si="263"/>
        <v/>
      </c>
      <c r="CE665" s="15" t="str">
        <f t="shared" si="264"/>
        <v/>
      </c>
      <c r="CF665" s="15" t="str">
        <f t="shared" si="265"/>
        <v/>
      </c>
      <c r="CG665" s="15" t="str">
        <f t="shared" si="266"/>
        <v/>
      </c>
      <c r="CH665" s="15" t="str">
        <f t="shared" si="267"/>
        <v/>
      </c>
      <c r="CI665" s="15" t="str">
        <f t="shared" si="268"/>
        <v/>
      </c>
      <c r="CJ665" s="15" t="str">
        <f t="shared" si="269"/>
        <v/>
      </c>
      <c r="CK665" s="15" t="str">
        <f t="shared" si="270"/>
        <v/>
      </c>
      <c r="CL665" s="15" t="str">
        <f t="shared" si="271"/>
        <v/>
      </c>
      <c r="CM665" s="15" t="str">
        <f t="shared" si="272"/>
        <v/>
      </c>
      <c r="CN665" s="15" t="str">
        <f t="shared" si="273"/>
        <v/>
      </c>
      <c r="CO665" s="15" t="str">
        <f t="shared" si="274"/>
        <v/>
      </c>
      <c r="CP665" s="15" t="str">
        <f t="shared" si="275"/>
        <v/>
      </c>
      <c r="CQ665" s="15" t="str">
        <f t="shared" si="276"/>
        <v/>
      </c>
      <c r="CR665" s="15" t="str">
        <f t="shared" si="277"/>
        <v/>
      </c>
    </row>
    <row r="666" spans="2:96">
      <c r="B666" s="13"/>
      <c r="C666" s="15"/>
      <c r="D666" s="15"/>
      <c r="E666" s="28"/>
      <c r="F666" s="29"/>
      <c r="G666" s="29"/>
      <c r="H666" s="29"/>
      <c r="I666" s="29"/>
      <c r="J666" s="29"/>
      <c r="K666" s="29"/>
      <c r="L666" s="30"/>
      <c r="M666" s="29"/>
      <c r="N666" s="29"/>
      <c r="O666" s="29"/>
      <c r="P666" s="29"/>
      <c r="Q666" s="29"/>
      <c r="R666" s="29"/>
      <c r="S666" s="30"/>
      <c r="T666" s="31"/>
      <c r="U666" s="13"/>
      <c r="V666" s="15"/>
      <c r="W666" s="15"/>
      <c r="X666" s="15"/>
      <c r="Y666" s="15"/>
      <c r="Z666" s="15"/>
      <c r="AA666" s="15"/>
      <c r="AB666" s="32"/>
      <c r="AC666" s="15"/>
      <c r="AD666" s="15"/>
      <c r="AE666" s="15"/>
      <c r="AF666" s="15"/>
      <c r="AG666" s="15"/>
      <c r="AH666" s="15"/>
      <c r="AI666" s="15"/>
      <c r="AJ666" s="57"/>
      <c r="AK666" s="15"/>
      <c r="AL666" s="15"/>
      <c r="AM666" s="15"/>
      <c r="AN666" s="15"/>
      <c r="AO666" s="15"/>
      <c r="AP666" s="15"/>
      <c r="AQ666" s="15"/>
      <c r="AR666" s="32"/>
      <c r="AS666" s="15"/>
      <c r="AT666" s="15"/>
      <c r="AU666" s="15"/>
      <c r="AV666" s="15"/>
      <c r="AW666" s="15"/>
      <c r="AX666" s="15"/>
      <c r="AY666" s="15"/>
      <c r="AZ666" s="22"/>
      <c r="BA666" s="13"/>
      <c r="BB666" s="15"/>
      <c r="BC666" s="15"/>
      <c r="BD666" s="15"/>
      <c r="BE666" s="15"/>
      <c r="BF666" s="15"/>
      <c r="BG666" s="15"/>
      <c r="BH666" s="22"/>
      <c r="BI666" s="24"/>
      <c r="BJ666" s="34" t="str">
        <f t="shared" si="245"/>
        <v xml:space="preserve"> {
}
</v>
      </c>
      <c r="BK666" s="35" t="str">
        <f t="shared" si="278"/>
        <v xml:space="preserve">:root {
}
@media (prefers-color-scheme: dark) {
  :root {
  }
}
</v>
      </c>
      <c r="BL666" s="60" t="str">
        <f t="shared" si="279"/>
        <v xml:space="preserve">:root {
}
@media (prefers-color-scheme: dark) {
  :root {
  }
}
</v>
      </c>
      <c r="BM666" s="15" t="str">
        <f t="shared" si="246"/>
        <v/>
      </c>
      <c r="BN666" s="15" t="str">
        <f t="shared" si="247"/>
        <v/>
      </c>
      <c r="BO666" s="15" t="str">
        <f t="shared" si="248"/>
        <v/>
      </c>
      <c r="BP666" s="15" t="str">
        <f t="shared" si="249"/>
        <v/>
      </c>
      <c r="BQ666" s="15" t="str">
        <f t="shared" si="250"/>
        <v/>
      </c>
      <c r="BR666" s="15" t="str">
        <f t="shared" si="251"/>
        <v/>
      </c>
      <c r="BS666" s="15" t="str">
        <f t="shared" si="252"/>
        <v/>
      </c>
      <c r="BT666" s="15" t="str">
        <f t="shared" si="253"/>
        <v/>
      </c>
      <c r="BU666" s="15" t="str">
        <f t="shared" si="254"/>
        <v/>
      </c>
      <c r="BV666" s="15" t="str">
        <f t="shared" si="255"/>
        <v/>
      </c>
      <c r="BW666" s="15" t="str">
        <f t="shared" si="256"/>
        <v/>
      </c>
      <c r="BX666" s="15" t="str">
        <f t="shared" si="257"/>
        <v/>
      </c>
      <c r="BY666" s="15" t="str">
        <f t="shared" si="258"/>
        <v/>
      </c>
      <c r="BZ666" s="15" t="str">
        <f t="shared" si="259"/>
        <v/>
      </c>
      <c r="CA666" s="15" t="str">
        <f t="shared" si="260"/>
        <v/>
      </c>
      <c r="CB666" s="15" t="str">
        <f t="shared" si="261"/>
        <v/>
      </c>
      <c r="CC666" s="15" t="str">
        <f t="shared" si="262"/>
        <v/>
      </c>
      <c r="CD666" s="15" t="str">
        <f t="shared" si="263"/>
        <v/>
      </c>
      <c r="CE666" s="15" t="str">
        <f t="shared" si="264"/>
        <v/>
      </c>
      <c r="CF666" s="15" t="str">
        <f t="shared" si="265"/>
        <v/>
      </c>
      <c r="CG666" s="15" t="str">
        <f t="shared" si="266"/>
        <v/>
      </c>
      <c r="CH666" s="15" t="str">
        <f t="shared" si="267"/>
        <v/>
      </c>
      <c r="CI666" s="15" t="str">
        <f t="shared" si="268"/>
        <v/>
      </c>
      <c r="CJ666" s="15" t="str">
        <f t="shared" si="269"/>
        <v/>
      </c>
      <c r="CK666" s="15" t="str">
        <f t="shared" si="270"/>
        <v/>
      </c>
      <c r="CL666" s="15" t="str">
        <f t="shared" si="271"/>
        <v/>
      </c>
      <c r="CM666" s="15" t="str">
        <f t="shared" si="272"/>
        <v/>
      </c>
      <c r="CN666" s="15" t="str">
        <f t="shared" si="273"/>
        <v/>
      </c>
      <c r="CO666" s="15" t="str">
        <f t="shared" si="274"/>
        <v/>
      </c>
      <c r="CP666" s="15" t="str">
        <f t="shared" si="275"/>
        <v/>
      </c>
      <c r="CQ666" s="15" t="str">
        <f t="shared" si="276"/>
        <v/>
      </c>
      <c r="CR666" s="15" t="str">
        <f t="shared" si="277"/>
        <v/>
      </c>
    </row>
    <row r="667" spans="2:96">
      <c r="B667" s="13"/>
      <c r="C667" s="15"/>
      <c r="D667" s="15"/>
      <c r="E667" s="28"/>
      <c r="F667" s="29"/>
      <c r="G667" s="29"/>
      <c r="H667" s="29"/>
      <c r="I667" s="29"/>
      <c r="J667" s="29"/>
      <c r="K667" s="29"/>
      <c r="L667" s="30"/>
      <c r="M667" s="29"/>
      <c r="N667" s="29"/>
      <c r="O667" s="29"/>
      <c r="P667" s="29"/>
      <c r="Q667" s="29"/>
      <c r="R667" s="29"/>
      <c r="S667" s="30"/>
      <c r="T667" s="31"/>
      <c r="U667" s="13"/>
      <c r="V667" s="15"/>
      <c r="W667" s="15"/>
      <c r="X667" s="15"/>
      <c r="Y667" s="15"/>
      <c r="Z667" s="15"/>
      <c r="AA667" s="15"/>
      <c r="AB667" s="32"/>
      <c r="AC667" s="15"/>
      <c r="AD667" s="15"/>
      <c r="AE667" s="15"/>
      <c r="AF667" s="15"/>
      <c r="AG667" s="15"/>
      <c r="AH667" s="15"/>
      <c r="AI667" s="15"/>
      <c r="AJ667" s="57"/>
      <c r="AK667" s="15"/>
      <c r="AL667" s="15"/>
      <c r="AM667" s="15"/>
      <c r="AN667" s="15"/>
      <c r="AO667" s="15"/>
      <c r="AP667" s="15"/>
      <c r="AQ667" s="15"/>
      <c r="AR667" s="32"/>
      <c r="AS667" s="15"/>
      <c r="AT667" s="15"/>
      <c r="AU667" s="15"/>
      <c r="AV667" s="15"/>
      <c r="AW667" s="15"/>
      <c r="AX667" s="15"/>
      <c r="AY667" s="15"/>
      <c r="AZ667" s="22"/>
      <c r="BA667" s="13"/>
      <c r="BB667" s="15"/>
      <c r="BC667" s="15"/>
      <c r="BD667" s="15"/>
      <c r="BE667" s="15"/>
      <c r="BF667" s="15"/>
      <c r="BG667" s="15"/>
      <c r="BH667" s="22"/>
      <c r="BI667" s="24"/>
      <c r="BJ667" s="34" t="str">
        <f t="shared" si="245"/>
        <v xml:space="preserve"> {
}
</v>
      </c>
      <c r="BK667" s="35" t="str">
        <f t="shared" si="278"/>
        <v xml:space="preserve">:root {
}
@media (prefers-color-scheme: dark) {
  :root {
  }
}
</v>
      </c>
      <c r="BL667" s="60" t="str">
        <f t="shared" si="279"/>
        <v xml:space="preserve">:root {
}
@media (prefers-color-scheme: dark) {
  :root {
  }
}
</v>
      </c>
      <c r="BM667" s="15" t="str">
        <f t="shared" si="246"/>
        <v/>
      </c>
      <c r="BN667" s="15" t="str">
        <f t="shared" si="247"/>
        <v/>
      </c>
      <c r="BO667" s="15" t="str">
        <f t="shared" si="248"/>
        <v/>
      </c>
      <c r="BP667" s="15" t="str">
        <f t="shared" si="249"/>
        <v/>
      </c>
      <c r="BQ667" s="15" t="str">
        <f t="shared" si="250"/>
        <v/>
      </c>
      <c r="BR667" s="15" t="str">
        <f t="shared" si="251"/>
        <v/>
      </c>
      <c r="BS667" s="15" t="str">
        <f t="shared" si="252"/>
        <v/>
      </c>
      <c r="BT667" s="15" t="str">
        <f t="shared" si="253"/>
        <v/>
      </c>
      <c r="BU667" s="15" t="str">
        <f t="shared" si="254"/>
        <v/>
      </c>
      <c r="BV667" s="15" t="str">
        <f t="shared" si="255"/>
        <v/>
      </c>
      <c r="BW667" s="15" t="str">
        <f t="shared" si="256"/>
        <v/>
      </c>
      <c r="BX667" s="15" t="str">
        <f t="shared" si="257"/>
        <v/>
      </c>
      <c r="BY667" s="15" t="str">
        <f t="shared" si="258"/>
        <v/>
      </c>
      <c r="BZ667" s="15" t="str">
        <f t="shared" si="259"/>
        <v/>
      </c>
      <c r="CA667" s="15" t="str">
        <f t="shared" si="260"/>
        <v/>
      </c>
      <c r="CB667" s="15" t="str">
        <f t="shared" si="261"/>
        <v/>
      </c>
      <c r="CC667" s="15" t="str">
        <f t="shared" si="262"/>
        <v/>
      </c>
      <c r="CD667" s="15" t="str">
        <f t="shared" si="263"/>
        <v/>
      </c>
      <c r="CE667" s="15" t="str">
        <f t="shared" si="264"/>
        <v/>
      </c>
      <c r="CF667" s="15" t="str">
        <f t="shared" si="265"/>
        <v/>
      </c>
      <c r="CG667" s="15" t="str">
        <f t="shared" si="266"/>
        <v/>
      </c>
      <c r="CH667" s="15" t="str">
        <f t="shared" si="267"/>
        <v/>
      </c>
      <c r="CI667" s="15" t="str">
        <f t="shared" si="268"/>
        <v/>
      </c>
      <c r="CJ667" s="15" t="str">
        <f t="shared" si="269"/>
        <v/>
      </c>
      <c r="CK667" s="15" t="str">
        <f t="shared" si="270"/>
        <v/>
      </c>
      <c r="CL667" s="15" t="str">
        <f t="shared" si="271"/>
        <v/>
      </c>
      <c r="CM667" s="15" t="str">
        <f t="shared" si="272"/>
        <v/>
      </c>
      <c r="CN667" s="15" t="str">
        <f t="shared" si="273"/>
        <v/>
      </c>
      <c r="CO667" s="15" t="str">
        <f t="shared" si="274"/>
        <v/>
      </c>
      <c r="CP667" s="15" t="str">
        <f t="shared" si="275"/>
        <v/>
      </c>
      <c r="CQ667" s="15" t="str">
        <f t="shared" si="276"/>
        <v/>
      </c>
      <c r="CR667" s="15" t="str">
        <f t="shared" si="277"/>
        <v/>
      </c>
    </row>
    <row r="668" spans="2:96">
      <c r="B668" s="13"/>
      <c r="C668" s="15"/>
      <c r="D668" s="15"/>
      <c r="E668" s="28"/>
      <c r="F668" s="29"/>
      <c r="G668" s="29"/>
      <c r="H668" s="29"/>
      <c r="I668" s="29"/>
      <c r="J668" s="29"/>
      <c r="K668" s="29"/>
      <c r="L668" s="30"/>
      <c r="M668" s="29"/>
      <c r="N668" s="29"/>
      <c r="O668" s="29"/>
      <c r="P668" s="29"/>
      <c r="Q668" s="29"/>
      <c r="R668" s="29"/>
      <c r="S668" s="30"/>
      <c r="T668" s="31"/>
      <c r="U668" s="13"/>
      <c r="V668" s="15"/>
      <c r="W668" s="15"/>
      <c r="X668" s="15"/>
      <c r="Y668" s="15"/>
      <c r="Z668" s="15"/>
      <c r="AA668" s="15"/>
      <c r="AB668" s="32"/>
      <c r="AC668" s="15"/>
      <c r="AD668" s="15"/>
      <c r="AE668" s="15"/>
      <c r="AF668" s="15"/>
      <c r="AG668" s="15"/>
      <c r="AH668" s="15"/>
      <c r="AI668" s="15"/>
      <c r="AJ668" s="57"/>
      <c r="AK668" s="15"/>
      <c r="AL668" s="15"/>
      <c r="AM668" s="15"/>
      <c r="AN668" s="15"/>
      <c r="AO668" s="15"/>
      <c r="AP668" s="15"/>
      <c r="AQ668" s="15"/>
      <c r="AR668" s="32"/>
      <c r="AS668" s="15"/>
      <c r="AT668" s="15"/>
      <c r="AU668" s="15"/>
      <c r="AV668" s="15"/>
      <c r="AW668" s="15"/>
      <c r="AX668" s="15"/>
      <c r="AY668" s="15"/>
      <c r="AZ668" s="22"/>
      <c r="BA668" s="13"/>
      <c r="BB668" s="15"/>
      <c r="BC668" s="15"/>
      <c r="BD668" s="15"/>
      <c r="BE668" s="15"/>
      <c r="BF668" s="15"/>
      <c r="BG668" s="15"/>
      <c r="BH668" s="22"/>
      <c r="BI668" s="24"/>
      <c r="BJ668" s="34" t="str">
        <f t="shared" si="245"/>
        <v xml:space="preserve"> {
}
</v>
      </c>
      <c r="BK668" s="35" t="str">
        <f t="shared" si="278"/>
        <v xml:space="preserve">:root {
}
@media (prefers-color-scheme: dark) {
  :root {
  }
}
</v>
      </c>
      <c r="BL668" s="60" t="str">
        <f t="shared" si="279"/>
        <v xml:space="preserve">:root {
}
@media (prefers-color-scheme: dark) {
  :root {
  }
}
</v>
      </c>
      <c r="BM668" s="15" t="str">
        <f t="shared" si="246"/>
        <v/>
      </c>
      <c r="BN668" s="15" t="str">
        <f t="shared" si="247"/>
        <v/>
      </c>
      <c r="BO668" s="15" t="str">
        <f t="shared" si="248"/>
        <v/>
      </c>
      <c r="BP668" s="15" t="str">
        <f t="shared" si="249"/>
        <v/>
      </c>
      <c r="BQ668" s="15" t="str">
        <f t="shared" si="250"/>
        <v/>
      </c>
      <c r="BR668" s="15" t="str">
        <f t="shared" si="251"/>
        <v/>
      </c>
      <c r="BS668" s="15" t="str">
        <f t="shared" si="252"/>
        <v/>
      </c>
      <c r="BT668" s="15" t="str">
        <f t="shared" si="253"/>
        <v/>
      </c>
      <c r="BU668" s="15" t="str">
        <f t="shared" si="254"/>
        <v/>
      </c>
      <c r="BV668" s="15" t="str">
        <f t="shared" si="255"/>
        <v/>
      </c>
      <c r="BW668" s="15" t="str">
        <f t="shared" si="256"/>
        <v/>
      </c>
      <c r="BX668" s="15" t="str">
        <f t="shared" si="257"/>
        <v/>
      </c>
      <c r="BY668" s="15" t="str">
        <f t="shared" si="258"/>
        <v/>
      </c>
      <c r="BZ668" s="15" t="str">
        <f t="shared" si="259"/>
        <v/>
      </c>
      <c r="CA668" s="15" t="str">
        <f t="shared" si="260"/>
        <v/>
      </c>
      <c r="CB668" s="15" t="str">
        <f t="shared" si="261"/>
        <v/>
      </c>
      <c r="CC668" s="15" t="str">
        <f t="shared" si="262"/>
        <v/>
      </c>
      <c r="CD668" s="15" t="str">
        <f t="shared" si="263"/>
        <v/>
      </c>
      <c r="CE668" s="15" t="str">
        <f t="shared" si="264"/>
        <v/>
      </c>
      <c r="CF668" s="15" t="str">
        <f t="shared" si="265"/>
        <v/>
      </c>
      <c r="CG668" s="15" t="str">
        <f t="shared" si="266"/>
        <v/>
      </c>
      <c r="CH668" s="15" t="str">
        <f t="shared" si="267"/>
        <v/>
      </c>
      <c r="CI668" s="15" t="str">
        <f t="shared" si="268"/>
        <v/>
      </c>
      <c r="CJ668" s="15" t="str">
        <f t="shared" si="269"/>
        <v/>
      </c>
      <c r="CK668" s="15" t="str">
        <f t="shared" si="270"/>
        <v/>
      </c>
      <c r="CL668" s="15" t="str">
        <f t="shared" si="271"/>
        <v/>
      </c>
      <c r="CM668" s="15" t="str">
        <f t="shared" si="272"/>
        <v/>
      </c>
      <c r="CN668" s="15" t="str">
        <f t="shared" si="273"/>
        <v/>
      </c>
      <c r="CO668" s="15" t="str">
        <f t="shared" si="274"/>
        <v/>
      </c>
      <c r="CP668" s="15" t="str">
        <f t="shared" si="275"/>
        <v/>
      </c>
      <c r="CQ668" s="15" t="str">
        <f t="shared" si="276"/>
        <v/>
      </c>
      <c r="CR668" s="15" t="str">
        <f t="shared" si="277"/>
        <v/>
      </c>
    </row>
    <row r="669" spans="2:96">
      <c r="B669" s="13"/>
      <c r="C669" s="15"/>
      <c r="D669" s="15"/>
      <c r="E669" s="28"/>
      <c r="F669" s="29"/>
      <c r="G669" s="29"/>
      <c r="H669" s="29"/>
      <c r="I669" s="29"/>
      <c r="J669" s="29"/>
      <c r="K669" s="29"/>
      <c r="L669" s="30"/>
      <c r="M669" s="29"/>
      <c r="N669" s="29"/>
      <c r="O669" s="29"/>
      <c r="P669" s="29"/>
      <c r="Q669" s="29"/>
      <c r="R669" s="29"/>
      <c r="S669" s="30"/>
      <c r="T669" s="31"/>
      <c r="U669" s="13"/>
      <c r="V669" s="15"/>
      <c r="W669" s="15"/>
      <c r="X669" s="15"/>
      <c r="Y669" s="15"/>
      <c r="Z669" s="15"/>
      <c r="AA669" s="15"/>
      <c r="AB669" s="32"/>
      <c r="AC669" s="15"/>
      <c r="AD669" s="15"/>
      <c r="AE669" s="15"/>
      <c r="AF669" s="15"/>
      <c r="AG669" s="15"/>
      <c r="AH669" s="15"/>
      <c r="AI669" s="15"/>
      <c r="AJ669" s="57"/>
      <c r="AK669" s="15"/>
      <c r="AL669" s="15"/>
      <c r="AM669" s="15"/>
      <c r="AN669" s="15"/>
      <c r="AO669" s="15"/>
      <c r="AP669" s="15"/>
      <c r="AQ669" s="15"/>
      <c r="AR669" s="32"/>
      <c r="AS669" s="15"/>
      <c r="AT669" s="15"/>
      <c r="AU669" s="15"/>
      <c r="AV669" s="15"/>
      <c r="AW669" s="15"/>
      <c r="AX669" s="15"/>
      <c r="AY669" s="15"/>
      <c r="AZ669" s="22"/>
      <c r="BA669" s="13"/>
      <c r="BB669" s="15"/>
      <c r="BC669" s="15"/>
      <c r="BD669" s="15"/>
      <c r="BE669" s="15"/>
      <c r="BF669" s="15"/>
      <c r="BG669" s="15"/>
      <c r="BH669" s="22"/>
      <c r="BI669" s="24"/>
      <c r="BJ669" s="34" t="str">
        <f t="shared" si="245"/>
        <v xml:space="preserve"> {
}
</v>
      </c>
      <c r="BK669" s="35" t="str">
        <f t="shared" si="278"/>
        <v xml:space="preserve">:root {
}
@media (prefers-color-scheme: dark) {
  :root {
  }
}
</v>
      </c>
      <c r="BL669" s="60" t="str">
        <f t="shared" si="279"/>
        <v xml:space="preserve">:root {
}
@media (prefers-color-scheme: dark) {
  :root {
  }
}
</v>
      </c>
      <c r="BM669" s="15" t="str">
        <f t="shared" si="246"/>
        <v/>
      </c>
      <c r="BN669" s="15" t="str">
        <f t="shared" si="247"/>
        <v/>
      </c>
      <c r="BO669" s="15" t="str">
        <f t="shared" si="248"/>
        <v/>
      </c>
      <c r="BP669" s="15" t="str">
        <f t="shared" si="249"/>
        <v/>
      </c>
      <c r="BQ669" s="15" t="str">
        <f t="shared" si="250"/>
        <v/>
      </c>
      <c r="BR669" s="15" t="str">
        <f t="shared" si="251"/>
        <v/>
      </c>
      <c r="BS669" s="15" t="str">
        <f t="shared" si="252"/>
        <v/>
      </c>
      <c r="BT669" s="15" t="str">
        <f t="shared" si="253"/>
        <v/>
      </c>
      <c r="BU669" s="15" t="str">
        <f t="shared" si="254"/>
        <v/>
      </c>
      <c r="BV669" s="15" t="str">
        <f t="shared" si="255"/>
        <v/>
      </c>
      <c r="BW669" s="15" t="str">
        <f t="shared" si="256"/>
        <v/>
      </c>
      <c r="BX669" s="15" t="str">
        <f t="shared" si="257"/>
        <v/>
      </c>
      <c r="BY669" s="15" t="str">
        <f t="shared" si="258"/>
        <v/>
      </c>
      <c r="BZ669" s="15" t="str">
        <f t="shared" si="259"/>
        <v/>
      </c>
      <c r="CA669" s="15" t="str">
        <f t="shared" si="260"/>
        <v/>
      </c>
      <c r="CB669" s="15" t="str">
        <f t="shared" si="261"/>
        <v/>
      </c>
      <c r="CC669" s="15" t="str">
        <f t="shared" si="262"/>
        <v/>
      </c>
      <c r="CD669" s="15" t="str">
        <f t="shared" si="263"/>
        <v/>
      </c>
      <c r="CE669" s="15" t="str">
        <f t="shared" si="264"/>
        <v/>
      </c>
      <c r="CF669" s="15" t="str">
        <f t="shared" si="265"/>
        <v/>
      </c>
      <c r="CG669" s="15" t="str">
        <f t="shared" si="266"/>
        <v/>
      </c>
      <c r="CH669" s="15" t="str">
        <f t="shared" si="267"/>
        <v/>
      </c>
      <c r="CI669" s="15" t="str">
        <f t="shared" si="268"/>
        <v/>
      </c>
      <c r="CJ669" s="15" t="str">
        <f t="shared" si="269"/>
        <v/>
      </c>
      <c r="CK669" s="15" t="str">
        <f t="shared" si="270"/>
        <v/>
      </c>
      <c r="CL669" s="15" t="str">
        <f t="shared" si="271"/>
        <v/>
      </c>
      <c r="CM669" s="15" t="str">
        <f t="shared" si="272"/>
        <v/>
      </c>
      <c r="CN669" s="15" t="str">
        <f t="shared" si="273"/>
        <v/>
      </c>
      <c r="CO669" s="15" t="str">
        <f t="shared" si="274"/>
        <v/>
      </c>
      <c r="CP669" s="15" t="str">
        <f t="shared" si="275"/>
        <v/>
      </c>
      <c r="CQ669" s="15" t="str">
        <f t="shared" si="276"/>
        <v/>
      </c>
      <c r="CR669" s="15" t="str">
        <f t="shared" si="277"/>
        <v/>
      </c>
    </row>
    <row r="670" spans="2:96">
      <c r="B670" s="13"/>
      <c r="C670" s="15"/>
      <c r="D670" s="15"/>
      <c r="E670" s="28"/>
      <c r="F670" s="29"/>
      <c r="G670" s="29"/>
      <c r="H670" s="29"/>
      <c r="I670" s="29"/>
      <c r="J670" s="29"/>
      <c r="K670" s="29"/>
      <c r="L670" s="30"/>
      <c r="M670" s="29"/>
      <c r="N670" s="29"/>
      <c r="O670" s="29"/>
      <c r="P670" s="29"/>
      <c r="Q670" s="29"/>
      <c r="R670" s="29"/>
      <c r="S670" s="30"/>
      <c r="T670" s="31"/>
      <c r="U670" s="13"/>
      <c r="V670" s="15"/>
      <c r="W670" s="15"/>
      <c r="X670" s="15"/>
      <c r="Y670" s="15"/>
      <c r="Z670" s="15"/>
      <c r="AA670" s="15"/>
      <c r="AB670" s="32"/>
      <c r="AC670" s="15"/>
      <c r="AD670" s="15"/>
      <c r="AE670" s="15"/>
      <c r="AF670" s="15"/>
      <c r="AG670" s="15"/>
      <c r="AH670" s="15"/>
      <c r="AI670" s="15"/>
      <c r="AJ670" s="57"/>
      <c r="AK670" s="15"/>
      <c r="AL670" s="15"/>
      <c r="AM670" s="15"/>
      <c r="AN670" s="15"/>
      <c r="AO670" s="15"/>
      <c r="AP670" s="15"/>
      <c r="AQ670" s="15"/>
      <c r="AR670" s="32"/>
      <c r="AS670" s="15"/>
      <c r="AT670" s="15"/>
      <c r="AU670" s="15"/>
      <c r="AV670" s="15"/>
      <c r="AW670" s="15"/>
      <c r="AX670" s="15"/>
      <c r="AY670" s="15"/>
      <c r="AZ670" s="22"/>
      <c r="BA670" s="13"/>
      <c r="BB670" s="15"/>
      <c r="BC670" s="15"/>
      <c r="BD670" s="15"/>
      <c r="BE670" s="15"/>
      <c r="BF670" s="15"/>
      <c r="BG670" s="15"/>
      <c r="BH670" s="22"/>
      <c r="BI670" s="24"/>
      <c r="BJ670" s="34" t="str">
        <f t="shared" si="245"/>
        <v xml:space="preserve"> {
}
</v>
      </c>
      <c r="BK670" s="35" t="str">
        <f t="shared" si="278"/>
        <v xml:space="preserve">:root {
}
@media (prefers-color-scheme: dark) {
  :root {
  }
}
</v>
      </c>
      <c r="BL670" s="60" t="str">
        <f t="shared" si="279"/>
        <v xml:space="preserve">:root {
}
@media (prefers-color-scheme: dark) {
  :root {
  }
}
</v>
      </c>
      <c r="BM670" s="15" t="str">
        <f t="shared" si="246"/>
        <v/>
      </c>
      <c r="BN670" s="15" t="str">
        <f t="shared" si="247"/>
        <v/>
      </c>
      <c r="BO670" s="15" t="str">
        <f t="shared" si="248"/>
        <v/>
      </c>
      <c r="BP670" s="15" t="str">
        <f t="shared" si="249"/>
        <v/>
      </c>
      <c r="BQ670" s="15" t="str">
        <f t="shared" si="250"/>
        <v/>
      </c>
      <c r="BR670" s="15" t="str">
        <f t="shared" si="251"/>
        <v/>
      </c>
      <c r="BS670" s="15" t="str">
        <f t="shared" si="252"/>
        <v/>
      </c>
      <c r="BT670" s="15" t="str">
        <f t="shared" si="253"/>
        <v/>
      </c>
      <c r="BU670" s="15" t="str">
        <f t="shared" si="254"/>
        <v/>
      </c>
      <c r="BV670" s="15" t="str">
        <f t="shared" si="255"/>
        <v/>
      </c>
      <c r="BW670" s="15" t="str">
        <f t="shared" si="256"/>
        <v/>
      </c>
      <c r="BX670" s="15" t="str">
        <f t="shared" si="257"/>
        <v/>
      </c>
      <c r="BY670" s="15" t="str">
        <f t="shared" si="258"/>
        <v/>
      </c>
      <c r="BZ670" s="15" t="str">
        <f t="shared" si="259"/>
        <v/>
      </c>
      <c r="CA670" s="15" t="str">
        <f t="shared" si="260"/>
        <v/>
      </c>
      <c r="CB670" s="15" t="str">
        <f t="shared" si="261"/>
        <v/>
      </c>
      <c r="CC670" s="15" t="str">
        <f t="shared" si="262"/>
        <v/>
      </c>
      <c r="CD670" s="15" t="str">
        <f t="shared" si="263"/>
        <v/>
      </c>
      <c r="CE670" s="15" t="str">
        <f t="shared" si="264"/>
        <v/>
      </c>
      <c r="CF670" s="15" t="str">
        <f t="shared" si="265"/>
        <v/>
      </c>
      <c r="CG670" s="15" t="str">
        <f t="shared" si="266"/>
        <v/>
      </c>
      <c r="CH670" s="15" t="str">
        <f t="shared" si="267"/>
        <v/>
      </c>
      <c r="CI670" s="15" t="str">
        <f t="shared" si="268"/>
        <v/>
      </c>
      <c r="CJ670" s="15" t="str">
        <f t="shared" si="269"/>
        <v/>
      </c>
      <c r="CK670" s="15" t="str">
        <f t="shared" si="270"/>
        <v/>
      </c>
      <c r="CL670" s="15" t="str">
        <f t="shared" si="271"/>
        <v/>
      </c>
      <c r="CM670" s="15" t="str">
        <f t="shared" si="272"/>
        <v/>
      </c>
      <c r="CN670" s="15" t="str">
        <f t="shared" si="273"/>
        <v/>
      </c>
      <c r="CO670" s="15" t="str">
        <f t="shared" si="274"/>
        <v/>
      </c>
      <c r="CP670" s="15" t="str">
        <f t="shared" si="275"/>
        <v/>
      </c>
      <c r="CQ670" s="15" t="str">
        <f t="shared" si="276"/>
        <v/>
      </c>
      <c r="CR670" s="15" t="str">
        <f t="shared" si="277"/>
        <v/>
      </c>
    </row>
    <row r="671" spans="2:96">
      <c r="B671" s="13"/>
      <c r="C671" s="15"/>
      <c r="D671" s="15"/>
      <c r="E671" s="28"/>
      <c r="F671" s="29"/>
      <c r="G671" s="29"/>
      <c r="H671" s="29"/>
      <c r="I671" s="29"/>
      <c r="J671" s="29"/>
      <c r="K671" s="29"/>
      <c r="L671" s="30"/>
      <c r="M671" s="29"/>
      <c r="N671" s="29"/>
      <c r="O671" s="29"/>
      <c r="P671" s="29"/>
      <c r="Q671" s="29"/>
      <c r="R671" s="29"/>
      <c r="S671" s="30"/>
      <c r="T671" s="31"/>
      <c r="U671" s="13"/>
      <c r="V671" s="15"/>
      <c r="W671" s="15"/>
      <c r="X671" s="15"/>
      <c r="Y671" s="15"/>
      <c r="Z671" s="15"/>
      <c r="AA671" s="15"/>
      <c r="AB671" s="32"/>
      <c r="AC671" s="15"/>
      <c r="AD671" s="15"/>
      <c r="AE671" s="15"/>
      <c r="AF671" s="15"/>
      <c r="AG671" s="15"/>
      <c r="AH671" s="15"/>
      <c r="AI671" s="15"/>
      <c r="AJ671" s="57"/>
      <c r="AK671" s="15"/>
      <c r="AL671" s="15"/>
      <c r="AM671" s="15"/>
      <c r="AN671" s="15"/>
      <c r="AO671" s="15"/>
      <c r="AP671" s="15"/>
      <c r="AQ671" s="15"/>
      <c r="AR671" s="32"/>
      <c r="AS671" s="15"/>
      <c r="AT671" s="15"/>
      <c r="AU671" s="15"/>
      <c r="AV671" s="15"/>
      <c r="AW671" s="15"/>
      <c r="AX671" s="15"/>
      <c r="AY671" s="15"/>
      <c r="AZ671" s="22"/>
      <c r="BA671" s="13"/>
      <c r="BB671" s="15"/>
      <c r="BC671" s="15"/>
      <c r="BD671" s="15"/>
      <c r="BE671" s="15"/>
      <c r="BF671" s="15"/>
      <c r="BG671" s="15"/>
      <c r="BH671" s="22"/>
      <c r="BI671" s="24"/>
      <c r="BJ671" s="34" t="str">
        <f t="shared" si="245"/>
        <v xml:space="preserve"> {
}
</v>
      </c>
      <c r="BK671" s="35" t="str">
        <f t="shared" si="278"/>
        <v xml:space="preserve">:root {
}
@media (prefers-color-scheme: dark) {
  :root {
  }
}
</v>
      </c>
      <c r="BL671" s="60" t="str">
        <f t="shared" si="279"/>
        <v xml:space="preserve">:root {
}
@media (prefers-color-scheme: dark) {
  :root {
  }
}
</v>
      </c>
      <c r="BM671" s="15" t="str">
        <f t="shared" si="246"/>
        <v/>
      </c>
      <c r="BN671" s="15" t="str">
        <f t="shared" si="247"/>
        <v/>
      </c>
      <c r="BO671" s="15" t="str">
        <f t="shared" si="248"/>
        <v/>
      </c>
      <c r="BP671" s="15" t="str">
        <f t="shared" si="249"/>
        <v/>
      </c>
      <c r="BQ671" s="15" t="str">
        <f t="shared" si="250"/>
        <v/>
      </c>
      <c r="BR671" s="15" t="str">
        <f t="shared" si="251"/>
        <v/>
      </c>
      <c r="BS671" s="15" t="str">
        <f t="shared" si="252"/>
        <v/>
      </c>
      <c r="BT671" s="15" t="str">
        <f t="shared" si="253"/>
        <v/>
      </c>
      <c r="BU671" s="15" t="str">
        <f t="shared" si="254"/>
        <v/>
      </c>
      <c r="BV671" s="15" t="str">
        <f t="shared" si="255"/>
        <v/>
      </c>
      <c r="BW671" s="15" t="str">
        <f t="shared" si="256"/>
        <v/>
      </c>
      <c r="BX671" s="15" t="str">
        <f t="shared" si="257"/>
        <v/>
      </c>
      <c r="BY671" s="15" t="str">
        <f t="shared" si="258"/>
        <v/>
      </c>
      <c r="BZ671" s="15" t="str">
        <f t="shared" si="259"/>
        <v/>
      </c>
      <c r="CA671" s="15" t="str">
        <f t="shared" si="260"/>
        <v/>
      </c>
      <c r="CB671" s="15" t="str">
        <f t="shared" si="261"/>
        <v/>
      </c>
      <c r="CC671" s="15" t="str">
        <f t="shared" si="262"/>
        <v/>
      </c>
      <c r="CD671" s="15" t="str">
        <f t="shared" si="263"/>
        <v/>
      </c>
      <c r="CE671" s="15" t="str">
        <f t="shared" si="264"/>
        <v/>
      </c>
      <c r="CF671" s="15" t="str">
        <f t="shared" si="265"/>
        <v/>
      </c>
      <c r="CG671" s="15" t="str">
        <f t="shared" si="266"/>
        <v/>
      </c>
      <c r="CH671" s="15" t="str">
        <f t="shared" si="267"/>
        <v/>
      </c>
      <c r="CI671" s="15" t="str">
        <f t="shared" si="268"/>
        <v/>
      </c>
      <c r="CJ671" s="15" t="str">
        <f t="shared" si="269"/>
        <v/>
      </c>
      <c r="CK671" s="15" t="str">
        <f t="shared" si="270"/>
        <v/>
      </c>
      <c r="CL671" s="15" t="str">
        <f t="shared" si="271"/>
        <v/>
      </c>
      <c r="CM671" s="15" t="str">
        <f t="shared" si="272"/>
        <v/>
      </c>
      <c r="CN671" s="15" t="str">
        <f t="shared" si="273"/>
        <v/>
      </c>
      <c r="CO671" s="15" t="str">
        <f t="shared" si="274"/>
        <v/>
      </c>
      <c r="CP671" s="15" t="str">
        <f t="shared" si="275"/>
        <v/>
      </c>
      <c r="CQ671" s="15" t="str">
        <f t="shared" si="276"/>
        <v/>
      </c>
      <c r="CR671" s="15" t="str">
        <f t="shared" si="277"/>
        <v/>
      </c>
    </row>
    <row r="672" spans="2:96">
      <c r="B672" s="13"/>
      <c r="C672" s="15"/>
      <c r="D672" s="15"/>
      <c r="E672" s="28"/>
      <c r="F672" s="29"/>
      <c r="G672" s="29"/>
      <c r="H672" s="29"/>
      <c r="I672" s="29"/>
      <c r="J672" s="29"/>
      <c r="K672" s="29"/>
      <c r="L672" s="30"/>
      <c r="M672" s="29"/>
      <c r="N672" s="29"/>
      <c r="O672" s="29"/>
      <c r="P672" s="29"/>
      <c r="Q672" s="29"/>
      <c r="R672" s="29"/>
      <c r="S672" s="30"/>
      <c r="T672" s="31"/>
      <c r="U672" s="13"/>
      <c r="V672" s="15"/>
      <c r="W672" s="15"/>
      <c r="X672" s="15"/>
      <c r="Y672" s="15"/>
      <c r="Z672" s="15"/>
      <c r="AA672" s="15"/>
      <c r="AB672" s="32"/>
      <c r="AC672" s="15"/>
      <c r="AD672" s="15"/>
      <c r="AE672" s="15"/>
      <c r="AF672" s="15"/>
      <c r="AG672" s="15"/>
      <c r="AH672" s="15"/>
      <c r="AI672" s="15"/>
      <c r="AJ672" s="57"/>
      <c r="AK672" s="15"/>
      <c r="AL672" s="15"/>
      <c r="AM672" s="15"/>
      <c r="AN672" s="15"/>
      <c r="AO672" s="15"/>
      <c r="AP672" s="15"/>
      <c r="AQ672" s="15"/>
      <c r="AR672" s="32"/>
      <c r="AS672" s="15"/>
      <c r="AT672" s="15"/>
      <c r="AU672" s="15"/>
      <c r="AV672" s="15"/>
      <c r="AW672" s="15"/>
      <c r="AX672" s="15"/>
      <c r="AY672" s="15"/>
      <c r="AZ672" s="22"/>
      <c r="BA672" s="13"/>
      <c r="BB672" s="15"/>
      <c r="BC672" s="15"/>
      <c r="BD672" s="15"/>
      <c r="BE672" s="15"/>
      <c r="BF672" s="15"/>
      <c r="BG672" s="15"/>
      <c r="BH672" s="22"/>
      <c r="BI672" s="24"/>
      <c r="BJ672" s="34" t="str">
        <f t="shared" si="245"/>
        <v xml:space="preserve"> {
}
</v>
      </c>
      <c r="BK672" s="35" t="str">
        <f t="shared" si="278"/>
        <v xml:space="preserve">:root {
}
@media (prefers-color-scheme: dark) {
  :root {
  }
}
</v>
      </c>
      <c r="BL672" s="60" t="str">
        <f t="shared" si="279"/>
        <v xml:space="preserve">:root {
}
@media (prefers-color-scheme: dark) {
  :root {
  }
}
</v>
      </c>
      <c r="BM672" s="15" t="str">
        <f t="shared" si="246"/>
        <v/>
      </c>
      <c r="BN672" s="15" t="str">
        <f t="shared" si="247"/>
        <v/>
      </c>
      <c r="BO672" s="15" t="str">
        <f t="shared" si="248"/>
        <v/>
      </c>
      <c r="BP672" s="15" t="str">
        <f t="shared" si="249"/>
        <v/>
      </c>
      <c r="BQ672" s="15" t="str">
        <f t="shared" si="250"/>
        <v/>
      </c>
      <c r="BR672" s="15" t="str">
        <f t="shared" si="251"/>
        <v/>
      </c>
      <c r="BS672" s="15" t="str">
        <f t="shared" si="252"/>
        <v/>
      </c>
      <c r="BT672" s="15" t="str">
        <f t="shared" si="253"/>
        <v/>
      </c>
      <c r="BU672" s="15" t="str">
        <f t="shared" si="254"/>
        <v/>
      </c>
      <c r="BV672" s="15" t="str">
        <f t="shared" si="255"/>
        <v/>
      </c>
      <c r="BW672" s="15" t="str">
        <f t="shared" si="256"/>
        <v/>
      </c>
      <c r="BX672" s="15" t="str">
        <f t="shared" si="257"/>
        <v/>
      </c>
      <c r="BY672" s="15" t="str">
        <f t="shared" si="258"/>
        <v/>
      </c>
      <c r="BZ672" s="15" t="str">
        <f t="shared" si="259"/>
        <v/>
      </c>
      <c r="CA672" s="15" t="str">
        <f t="shared" si="260"/>
        <v/>
      </c>
      <c r="CB672" s="15" t="str">
        <f t="shared" si="261"/>
        <v/>
      </c>
      <c r="CC672" s="15" t="str">
        <f t="shared" si="262"/>
        <v/>
      </c>
      <c r="CD672" s="15" t="str">
        <f t="shared" si="263"/>
        <v/>
      </c>
      <c r="CE672" s="15" t="str">
        <f t="shared" si="264"/>
        <v/>
      </c>
      <c r="CF672" s="15" t="str">
        <f t="shared" si="265"/>
        <v/>
      </c>
      <c r="CG672" s="15" t="str">
        <f t="shared" si="266"/>
        <v/>
      </c>
      <c r="CH672" s="15" t="str">
        <f t="shared" si="267"/>
        <v/>
      </c>
      <c r="CI672" s="15" t="str">
        <f t="shared" si="268"/>
        <v/>
      </c>
      <c r="CJ672" s="15" t="str">
        <f t="shared" si="269"/>
        <v/>
      </c>
      <c r="CK672" s="15" t="str">
        <f t="shared" si="270"/>
        <v/>
      </c>
      <c r="CL672" s="15" t="str">
        <f t="shared" si="271"/>
        <v/>
      </c>
      <c r="CM672" s="15" t="str">
        <f t="shared" si="272"/>
        <v/>
      </c>
      <c r="CN672" s="15" t="str">
        <f t="shared" si="273"/>
        <v/>
      </c>
      <c r="CO672" s="15" t="str">
        <f t="shared" si="274"/>
        <v/>
      </c>
      <c r="CP672" s="15" t="str">
        <f t="shared" si="275"/>
        <v/>
      </c>
      <c r="CQ672" s="15" t="str">
        <f t="shared" si="276"/>
        <v/>
      </c>
      <c r="CR672" s="15" t="str">
        <f t="shared" si="277"/>
        <v/>
      </c>
    </row>
    <row r="673" spans="2:96">
      <c r="B673" s="13"/>
      <c r="C673" s="15"/>
      <c r="D673" s="15"/>
      <c r="E673" s="28"/>
      <c r="F673" s="29"/>
      <c r="G673" s="29"/>
      <c r="H673" s="29"/>
      <c r="I673" s="29"/>
      <c r="J673" s="29"/>
      <c r="K673" s="29"/>
      <c r="L673" s="30"/>
      <c r="M673" s="29"/>
      <c r="N673" s="29"/>
      <c r="O673" s="29"/>
      <c r="P673" s="29"/>
      <c r="Q673" s="29"/>
      <c r="R673" s="29"/>
      <c r="S673" s="30"/>
      <c r="T673" s="31"/>
      <c r="U673" s="13"/>
      <c r="V673" s="15"/>
      <c r="W673" s="15"/>
      <c r="X673" s="15"/>
      <c r="Y673" s="15"/>
      <c r="Z673" s="15"/>
      <c r="AA673" s="15"/>
      <c r="AB673" s="32"/>
      <c r="AC673" s="15"/>
      <c r="AD673" s="15"/>
      <c r="AE673" s="15"/>
      <c r="AF673" s="15"/>
      <c r="AG673" s="15"/>
      <c r="AH673" s="15"/>
      <c r="AI673" s="15"/>
      <c r="AJ673" s="57"/>
      <c r="AK673" s="15"/>
      <c r="AL673" s="15"/>
      <c r="AM673" s="15"/>
      <c r="AN673" s="15"/>
      <c r="AO673" s="15"/>
      <c r="AP673" s="15"/>
      <c r="AQ673" s="15"/>
      <c r="AR673" s="32"/>
      <c r="AS673" s="15"/>
      <c r="AT673" s="15"/>
      <c r="AU673" s="15"/>
      <c r="AV673" s="15"/>
      <c r="AW673" s="15"/>
      <c r="AX673" s="15"/>
      <c r="AY673" s="15"/>
      <c r="AZ673" s="22"/>
      <c r="BA673" s="13"/>
      <c r="BB673" s="15"/>
      <c r="BC673" s="15"/>
      <c r="BD673" s="15"/>
      <c r="BE673" s="15"/>
      <c r="BF673" s="15"/>
      <c r="BG673" s="15"/>
      <c r="BH673" s="22"/>
      <c r="BI673" s="24"/>
      <c r="BJ673" s="34" t="str">
        <f t="shared" si="245"/>
        <v xml:space="preserve"> {
}
</v>
      </c>
      <c r="BK673" s="35" t="str">
        <f t="shared" si="278"/>
        <v xml:space="preserve">:root {
}
@media (prefers-color-scheme: dark) {
  :root {
  }
}
</v>
      </c>
      <c r="BL673" s="60" t="str">
        <f t="shared" si="279"/>
        <v xml:space="preserve">:root {
}
@media (prefers-color-scheme: dark) {
  :root {
  }
}
</v>
      </c>
      <c r="BM673" s="15" t="str">
        <f t="shared" si="246"/>
        <v/>
      </c>
      <c r="BN673" s="15" t="str">
        <f t="shared" si="247"/>
        <v/>
      </c>
      <c r="BO673" s="15" t="str">
        <f t="shared" si="248"/>
        <v/>
      </c>
      <c r="BP673" s="15" t="str">
        <f t="shared" si="249"/>
        <v/>
      </c>
      <c r="BQ673" s="15" t="str">
        <f t="shared" si="250"/>
        <v/>
      </c>
      <c r="BR673" s="15" t="str">
        <f t="shared" si="251"/>
        <v/>
      </c>
      <c r="BS673" s="15" t="str">
        <f t="shared" si="252"/>
        <v/>
      </c>
      <c r="BT673" s="15" t="str">
        <f t="shared" si="253"/>
        <v/>
      </c>
      <c r="BU673" s="15" t="str">
        <f t="shared" si="254"/>
        <v/>
      </c>
      <c r="BV673" s="15" t="str">
        <f t="shared" si="255"/>
        <v/>
      </c>
      <c r="BW673" s="15" t="str">
        <f t="shared" si="256"/>
        <v/>
      </c>
      <c r="BX673" s="15" t="str">
        <f t="shared" si="257"/>
        <v/>
      </c>
      <c r="BY673" s="15" t="str">
        <f t="shared" si="258"/>
        <v/>
      </c>
      <c r="BZ673" s="15" t="str">
        <f t="shared" si="259"/>
        <v/>
      </c>
      <c r="CA673" s="15" t="str">
        <f t="shared" si="260"/>
        <v/>
      </c>
      <c r="CB673" s="15" t="str">
        <f t="shared" si="261"/>
        <v/>
      </c>
      <c r="CC673" s="15" t="str">
        <f t="shared" si="262"/>
        <v/>
      </c>
      <c r="CD673" s="15" t="str">
        <f t="shared" si="263"/>
        <v/>
      </c>
      <c r="CE673" s="15" t="str">
        <f t="shared" si="264"/>
        <v/>
      </c>
      <c r="CF673" s="15" t="str">
        <f t="shared" si="265"/>
        <v/>
      </c>
      <c r="CG673" s="15" t="str">
        <f t="shared" si="266"/>
        <v/>
      </c>
      <c r="CH673" s="15" t="str">
        <f t="shared" si="267"/>
        <v/>
      </c>
      <c r="CI673" s="15" t="str">
        <f t="shared" si="268"/>
        <v/>
      </c>
      <c r="CJ673" s="15" t="str">
        <f t="shared" si="269"/>
        <v/>
      </c>
      <c r="CK673" s="15" t="str">
        <f t="shared" si="270"/>
        <v/>
      </c>
      <c r="CL673" s="15" t="str">
        <f t="shared" si="271"/>
        <v/>
      </c>
      <c r="CM673" s="15" t="str">
        <f t="shared" si="272"/>
        <v/>
      </c>
      <c r="CN673" s="15" t="str">
        <f t="shared" si="273"/>
        <v/>
      </c>
      <c r="CO673" s="15" t="str">
        <f t="shared" si="274"/>
        <v/>
      </c>
      <c r="CP673" s="15" t="str">
        <f t="shared" si="275"/>
        <v/>
      </c>
      <c r="CQ673" s="15" t="str">
        <f t="shared" si="276"/>
        <v/>
      </c>
      <c r="CR673" s="15" t="str">
        <f t="shared" si="277"/>
        <v/>
      </c>
    </row>
    <row r="674" spans="2:96">
      <c r="B674" s="13"/>
      <c r="C674" s="15"/>
      <c r="D674" s="15"/>
      <c r="E674" s="28"/>
      <c r="F674" s="29"/>
      <c r="G674" s="29"/>
      <c r="H674" s="29"/>
      <c r="I674" s="29"/>
      <c r="J674" s="29"/>
      <c r="K674" s="29"/>
      <c r="L674" s="30"/>
      <c r="M674" s="29"/>
      <c r="N674" s="29"/>
      <c r="O674" s="29"/>
      <c r="P674" s="29"/>
      <c r="Q674" s="29"/>
      <c r="R674" s="29"/>
      <c r="S674" s="30"/>
      <c r="T674" s="31"/>
      <c r="U674" s="13"/>
      <c r="V674" s="15"/>
      <c r="W674" s="15"/>
      <c r="X674" s="15"/>
      <c r="Y674" s="15"/>
      <c r="Z674" s="15"/>
      <c r="AA674" s="15"/>
      <c r="AB674" s="32"/>
      <c r="AC674" s="15"/>
      <c r="AD674" s="15"/>
      <c r="AE674" s="15"/>
      <c r="AF674" s="15"/>
      <c r="AG674" s="15"/>
      <c r="AH674" s="15"/>
      <c r="AI674" s="15"/>
      <c r="AJ674" s="57"/>
      <c r="AK674" s="15"/>
      <c r="AL674" s="15"/>
      <c r="AM674" s="15"/>
      <c r="AN674" s="15"/>
      <c r="AO674" s="15"/>
      <c r="AP674" s="15"/>
      <c r="AQ674" s="15"/>
      <c r="AR674" s="32"/>
      <c r="AS674" s="15"/>
      <c r="AT674" s="15"/>
      <c r="AU674" s="15"/>
      <c r="AV674" s="15"/>
      <c r="AW674" s="15"/>
      <c r="AX674" s="15"/>
      <c r="AY674" s="15"/>
      <c r="AZ674" s="22"/>
      <c r="BA674" s="13"/>
      <c r="BB674" s="15"/>
      <c r="BC674" s="15"/>
      <c r="BD674" s="15"/>
      <c r="BE674" s="15"/>
      <c r="BF674" s="15"/>
      <c r="BG674" s="15"/>
      <c r="BH674" s="22"/>
      <c r="BI674" s="24"/>
      <c r="BJ674" s="34" t="str">
        <f t="shared" si="245"/>
        <v xml:space="preserve"> {
}
</v>
      </c>
      <c r="BK674" s="35" t="str">
        <f t="shared" si="278"/>
        <v xml:space="preserve">:root {
}
@media (prefers-color-scheme: dark) {
  :root {
  }
}
</v>
      </c>
      <c r="BL674" s="60" t="str">
        <f t="shared" si="279"/>
        <v xml:space="preserve">:root {
}
@media (prefers-color-scheme: dark) {
  :root {
  }
}
</v>
      </c>
      <c r="BM674" s="15" t="str">
        <f t="shared" si="246"/>
        <v/>
      </c>
      <c r="BN674" s="15" t="str">
        <f t="shared" si="247"/>
        <v/>
      </c>
      <c r="BO674" s="15" t="str">
        <f t="shared" si="248"/>
        <v/>
      </c>
      <c r="BP674" s="15" t="str">
        <f t="shared" si="249"/>
        <v/>
      </c>
      <c r="BQ674" s="15" t="str">
        <f t="shared" si="250"/>
        <v/>
      </c>
      <c r="BR674" s="15" t="str">
        <f t="shared" si="251"/>
        <v/>
      </c>
      <c r="BS674" s="15" t="str">
        <f t="shared" si="252"/>
        <v/>
      </c>
      <c r="BT674" s="15" t="str">
        <f t="shared" si="253"/>
        <v/>
      </c>
      <c r="BU674" s="15" t="str">
        <f t="shared" si="254"/>
        <v/>
      </c>
      <c r="BV674" s="15" t="str">
        <f t="shared" si="255"/>
        <v/>
      </c>
      <c r="BW674" s="15" t="str">
        <f t="shared" si="256"/>
        <v/>
      </c>
      <c r="BX674" s="15" t="str">
        <f t="shared" si="257"/>
        <v/>
      </c>
      <c r="BY674" s="15" t="str">
        <f t="shared" si="258"/>
        <v/>
      </c>
      <c r="BZ674" s="15" t="str">
        <f t="shared" si="259"/>
        <v/>
      </c>
      <c r="CA674" s="15" t="str">
        <f t="shared" si="260"/>
        <v/>
      </c>
      <c r="CB674" s="15" t="str">
        <f t="shared" si="261"/>
        <v/>
      </c>
      <c r="CC674" s="15" t="str">
        <f t="shared" si="262"/>
        <v/>
      </c>
      <c r="CD674" s="15" t="str">
        <f t="shared" si="263"/>
        <v/>
      </c>
      <c r="CE674" s="15" t="str">
        <f t="shared" si="264"/>
        <v/>
      </c>
      <c r="CF674" s="15" t="str">
        <f t="shared" si="265"/>
        <v/>
      </c>
      <c r="CG674" s="15" t="str">
        <f t="shared" si="266"/>
        <v/>
      </c>
      <c r="CH674" s="15" t="str">
        <f t="shared" si="267"/>
        <v/>
      </c>
      <c r="CI674" s="15" t="str">
        <f t="shared" si="268"/>
        <v/>
      </c>
      <c r="CJ674" s="15" t="str">
        <f t="shared" si="269"/>
        <v/>
      </c>
      <c r="CK674" s="15" t="str">
        <f t="shared" si="270"/>
        <v/>
      </c>
      <c r="CL674" s="15" t="str">
        <f t="shared" si="271"/>
        <v/>
      </c>
      <c r="CM674" s="15" t="str">
        <f t="shared" si="272"/>
        <v/>
      </c>
      <c r="CN674" s="15" t="str">
        <f t="shared" si="273"/>
        <v/>
      </c>
      <c r="CO674" s="15" t="str">
        <f t="shared" si="274"/>
        <v/>
      </c>
      <c r="CP674" s="15" t="str">
        <f t="shared" si="275"/>
        <v/>
      </c>
      <c r="CQ674" s="15" t="str">
        <f t="shared" si="276"/>
        <v/>
      </c>
      <c r="CR674" s="15" t="str">
        <f t="shared" si="277"/>
        <v/>
      </c>
    </row>
    <row r="675" spans="2:96">
      <c r="B675" s="13"/>
      <c r="C675" s="15"/>
      <c r="D675" s="15"/>
      <c r="E675" s="28"/>
      <c r="F675" s="29"/>
      <c r="G675" s="29"/>
      <c r="H675" s="29"/>
      <c r="I675" s="29"/>
      <c r="J675" s="29"/>
      <c r="K675" s="29"/>
      <c r="L675" s="30"/>
      <c r="M675" s="29"/>
      <c r="N675" s="29"/>
      <c r="O675" s="29"/>
      <c r="P675" s="29"/>
      <c r="Q675" s="29"/>
      <c r="R675" s="29"/>
      <c r="S675" s="30"/>
      <c r="T675" s="31"/>
      <c r="U675" s="13"/>
      <c r="V675" s="15"/>
      <c r="W675" s="15"/>
      <c r="X675" s="15"/>
      <c r="Y675" s="15"/>
      <c r="Z675" s="15"/>
      <c r="AA675" s="15"/>
      <c r="AB675" s="32"/>
      <c r="AC675" s="15"/>
      <c r="AD675" s="15"/>
      <c r="AE675" s="15"/>
      <c r="AF675" s="15"/>
      <c r="AG675" s="15"/>
      <c r="AH675" s="15"/>
      <c r="AI675" s="15"/>
      <c r="AJ675" s="57"/>
      <c r="AK675" s="15"/>
      <c r="AL675" s="15"/>
      <c r="AM675" s="15"/>
      <c r="AN675" s="15"/>
      <c r="AO675" s="15"/>
      <c r="AP675" s="15"/>
      <c r="AQ675" s="15"/>
      <c r="AR675" s="32"/>
      <c r="AS675" s="15"/>
      <c r="AT675" s="15"/>
      <c r="AU675" s="15"/>
      <c r="AV675" s="15"/>
      <c r="AW675" s="15"/>
      <c r="AX675" s="15"/>
      <c r="AY675" s="15"/>
      <c r="AZ675" s="22"/>
      <c r="BA675" s="13"/>
      <c r="BB675" s="15"/>
      <c r="BC675" s="15"/>
      <c r="BD675" s="15"/>
      <c r="BE675" s="15"/>
      <c r="BF675" s="15"/>
      <c r="BG675" s="15"/>
      <c r="BH675" s="22"/>
      <c r="BI675" s="24"/>
      <c r="BJ675" s="34" t="str">
        <f t="shared" si="245"/>
        <v xml:space="preserve"> {
}
</v>
      </c>
      <c r="BK675" s="35" t="str">
        <f t="shared" si="278"/>
        <v xml:space="preserve">:root {
}
@media (prefers-color-scheme: dark) {
  :root {
  }
}
</v>
      </c>
      <c r="BL675" s="60" t="str">
        <f t="shared" si="279"/>
        <v xml:space="preserve">:root {
}
@media (prefers-color-scheme: dark) {
  :root {
  }
}
</v>
      </c>
      <c r="BM675" s="15" t="str">
        <f t="shared" si="246"/>
        <v/>
      </c>
      <c r="BN675" s="15" t="str">
        <f t="shared" si="247"/>
        <v/>
      </c>
      <c r="BO675" s="15" t="str">
        <f t="shared" si="248"/>
        <v/>
      </c>
      <c r="BP675" s="15" t="str">
        <f t="shared" si="249"/>
        <v/>
      </c>
      <c r="BQ675" s="15" t="str">
        <f t="shared" si="250"/>
        <v/>
      </c>
      <c r="BR675" s="15" t="str">
        <f t="shared" si="251"/>
        <v/>
      </c>
      <c r="BS675" s="15" t="str">
        <f t="shared" si="252"/>
        <v/>
      </c>
      <c r="BT675" s="15" t="str">
        <f t="shared" si="253"/>
        <v/>
      </c>
      <c r="BU675" s="15" t="str">
        <f t="shared" si="254"/>
        <v/>
      </c>
      <c r="BV675" s="15" t="str">
        <f t="shared" si="255"/>
        <v/>
      </c>
      <c r="BW675" s="15" t="str">
        <f t="shared" si="256"/>
        <v/>
      </c>
      <c r="BX675" s="15" t="str">
        <f t="shared" si="257"/>
        <v/>
      </c>
      <c r="BY675" s="15" t="str">
        <f t="shared" si="258"/>
        <v/>
      </c>
      <c r="BZ675" s="15" t="str">
        <f t="shared" si="259"/>
        <v/>
      </c>
      <c r="CA675" s="15" t="str">
        <f t="shared" si="260"/>
        <v/>
      </c>
      <c r="CB675" s="15" t="str">
        <f t="shared" si="261"/>
        <v/>
      </c>
      <c r="CC675" s="15" t="str">
        <f t="shared" si="262"/>
        <v/>
      </c>
      <c r="CD675" s="15" t="str">
        <f t="shared" si="263"/>
        <v/>
      </c>
      <c r="CE675" s="15" t="str">
        <f t="shared" si="264"/>
        <v/>
      </c>
      <c r="CF675" s="15" t="str">
        <f t="shared" si="265"/>
        <v/>
      </c>
      <c r="CG675" s="15" t="str">
        <f t="shared" si="266"/>
        <v/>
      </c>
      <c r="CH675" s="15" t="str">
        <f t="shared" si="267"/>
        <v/>
      </c>
      <c r="CI675" s="15" t="str">
        <f t="shared" si="268"/>
        <v/>
      </c>
      <c r="CJ675" s="15" t="str">
        <f t="shared" si="269"/>
        <v/>
      </c>
      <c r="CK675" s="15" t="str">
        <f t="shared" si="270"/>
        <v/>
      </c>
      <c r="CL675" s="15" t="str">
        <f t="shared" si="271"/>
        <v/>
      </c>
      <c r="CM675" s="15" t="str">
        <f t="shared" si="272"/>
        <v/>
      </c>
      <c r="CN675" s="15" t="str">
        <f t="shared" si="273"/>
        <v/>
      </c>
      <c r="CO675" s="15" t="str">
        <f t="shared" si="274"/>
        <v/>
      </c>
      <c r="CP675" s="15" t="str">
        <f t="shared" si="275"/>
        <v/>
      </c>
      <c r="CQ675" s="15" t="str">
        <f t="shared" si="276"/>
        <v/>
      </c>
      <c r="CR675" s="15" t="str">
        <f t="shared" si="277"/>
        <v/>
      </c>
    </row>
    <row r="676" spans="2:96">
      <c r="B676" s="13"/>
      <c r="C676" s="15"/>
      <c r="D676" s="15"/>
      <c r="E676" s="28"/>
      <c r="F676" s="29"/>
      <c r="G676" s="29"/>
      <c r="H676" s="29"/>
      <c r="I676" s="29"/>
      <c r="J676" s="29"/>
      <c r="K676" s="29"/>
      <c r="L676" s="30"/>
      <c r="M676" s="29"/>
      <c r="N676" s="29"/>
      <c r="O676" s="29"/>
      <c r="P676" s="29"/>
      <c r="Q676" s="29"/>
      <c r="R676" s="29"/>
      <c r="S676" s="30"/>
      <c r="T676" s="31"/>
      <c r="U676" s="13"/>
      <c r="V676" s="15"/>
      <c r="W676" s="15"/>
      <c r="X676" s="15"/>
      <c r="Y676" s="15"/>
      <c r="Z676" s="15"/>
      <c r="AA676" s="15"/>
      <c r="AB676" s="32"/>
      <c r="AC676" s="15"/>
      <c r="AD676" s="15"/>
      <c r="AE676" s="15"/>
      <c r="AF676" s="15"/>
      <c r="AG676" s="15"/>
      <c r="AH676" s="15"/>
      <c r="AI676" s="15"/>
      <c r="AJ676" s="57"/>
      <c r="AK676" s="15"/>
      <c r="AL676" s="15"/>
      <c r="AM676" s="15"/>
      <c r="AN676" s="15"/>
      <c r="AO676" s="15"/>
      <c r="AP676" s="15"/>
      <c r="AQ676" s="15"/>
      <c r="AR676" s="32"/>
      <c r="AS676" s="15"/>
      <c r="AT676" s="15"/>
      <c r="AU676" s="15"/>
      <c r="AV676" s="15"/>
      <c r="AW676" s="15"/>
      <c r="AX676" s="15"/>
      <c r="AY676" s="15"/>
      <c r="AZ676" s="22"/>
      <c r="BA676" s="13"/>
      <c r="BB676" s="15"/>
      <c r="BC676" s="15"/>
      <c r="BD676" s="15"/>
      <c r="BE676" s="15"/>
      <c r="BF676" s="15"/>
      <c r="BG676" s="15"/>
      <c r="BH676" s="22"/>
      <c r="BI676" s="24"/>
      <c r="BJ676" s="34" t="str">
        <f t="shared" si="245"/>
        <v xml:space="preserve"> {
}
</v>
      </c>
      <c r="BK676" s="35" t="str">
        <f t="shared" si="278"/>
        <v xml:space="preserve">:root {
}
@media (prefers-color-scheme: dark) {
  :root {
  }
}
</v>
      </c>
      <c r="BL676" s="60" t="str">
        <f t="shared" si="279"/>
        <v xml:space="preserve">:root {
}
@media (prefers-color-scheme: dark) {
  :root {
  }
}
</v>
      </c>
      <c r="BM676" s="15" t="str">
        <f t="shared" si="246"/>
        <v/>
      </c>
      <c r="BN676" s="15" t="str">
        <f t="shared" si="247"/>
        <v/>
      </c>
      <c r="BO676" s="15" t="str">
        <f t="shared" si="248"/>
        <v/>
      </c>
      <c r="BP676" s="15" t="str">
        <f t="shared" si="249"/>
        <v/>
      </c>
      <c r="BQ676" s="15" t="str">
        <f t="shared" si="250"/>
        <v/>
      </c>
      <c r="BR676" s="15" t="str">
        <f t="shared" si="251"/>
        <v/>
      </c>
      <c r="BS676" s="15" t="str">
        <f t="shared" si="252"/>
        <v/>
      </c>
      <c r="BT676" s="15" t="str">
        <f t="shared" si="253"/>
        <v/>
      </c>
      <c r="BU676" s="15" t="str">
        <f t="shared" si="254"/>
        <v/>
      </c>
      <c r="BV676" s="15" t="str">
        <f t="shared" si="255"/>
        <v/>
      </c>
      <c r="BW676" s="15" t="str">
        <f t="shared" si="256"/>
        <v/>
      </c>
      <c r="BX676" s="15" t="str">
        <f t="shared" si="257"/>
        <v/>
      </c>
      <c r="BY676" s="15" t="str">
        <f t="shared" si="258"/>
        <v/>
      </c>
      <c r="BZ676" s="15" t="str">
        <f t="shared" si="259"/>
        <v/>
      </c>
      <c r="CA676" s="15" t="str">
        <f t="shared" si="260"/>
        <v/>
      </c>
      <c r="CB676" s="15" t="str">
        <f t="shared" si="261"/>
        <v/>
      </c>
      <c r="CC676" s="15" t="str">
        <f t="shared" si="262"/>
        <v/>
      </c>
      <c r="CD676" s="15" t="str">
        <f t="shared" si="263"/>
        <v/>
      </c>
      <c r="CE676" s="15" t="str">
        <f t="shared" si="264"/>
        <v/>
      </c>
      <c r="CF676" s="15" t="str">
        <f t="shared" si="265"/>
        <v/>
      </c>
      <c r="CG676" s="15" t="str">
        <f t="shared" si="266"/>
        <v/>
      </c>
      <c r="CH676" s="15" t="str">
        <f t="shared" si="267"/>
        <v/>
      </c>
      <c r="CI676" s="15" t="str">
        <f t="shared" si="268"/>
        <v/>
      </c>
      <c r="CJ676" s="15" t="str">
        <f t="shared" si="269"/>
        <v/>
      </c>
      <c r="CK676" s="15" t="str">
        <f t="shared" si="270"/>
        <v/>
      </c>
      <c r="CL676" s="15" t="str">
        <f t="shared" si="271"/>
        <v/>
      </c>
      <c r="CM676" s="15" t="str">
        <f t="shared" si="272"/>
        <v/>
      </c>
      <c r="CN676" s="15" t="str">
        <f t="shared" si="273"/>
        <v/>
      </c>
      <c r="CO676" s="15" t="str">
        <f t="shared" si="274"/>
        <v/>
      </c>
      <c r="CP676" s="15" t="str">
        <f t="shared" si="275"/>
        <v/>
      </c>
      <c r="CQ676" s="15" t="str">
        <f t="shared" si="276"/>
        <v/>
      </c>
      <c r="CR676" s="15" t="str">
        <f t="shared" si="277"/>
        <v/>
      </c>
    </row>
    <row r="677" spans="2:96">
      <c r="B677" s="13"/>
      <c r="C677" s="15"/>
      <c r="D677" s="15"/>
      <c r="E677" s="28"/>
      <c r="F677" s="29"/>
      <c r="G677" s="29"/>
      <c r="H677" s="29"/>
      <c r="I677" s="29"/>
      <c r="J677" s="29"/>
      <c r="K677" s="29"/>
      <c r="L677" s="30"/>
      <c r="M677" s="29"/>
      <c r="N677" s="29"/>
      <c r="O677" s="29"/>
      <c r="P677" s="29"/>
      <c r="Q677" s="29"/>
      <c r="R677" s="29"/>
      <c r="S677" s="30"/>
      <c r="T677" s="31"/>
      <c r="U677" s="13"/>
      <c r="V677" s="15"/>
      <c r="W677" s="15"/>
      <c r="X677" s="15"/>
      <c r="Y677" s="15"/>
      <c r="Z677" s="15"/>
      <c r="AA677" s="15"/>
      <c r="AB677" s="32"/>
      <c r="AC677" s="15"/>
      <c r="AD677" s="15"/>
      <c r="AE677" s="15"/>
      <c r="AF677" s="15"/>
      <c r="AG677" s="15"/>
      <c r="AH677" s="15"/>
      <c r="AI677" s="15"/>
      <c r="AJ677" s="57"/>
      <c r="AK677" s="15"/>
      <c r="AL677" s="15"/>
      <c r="AM677" s="15"/>
      <c r="AN677" s="15"/>
      <c r="AO677" s="15"/>
      <c r="AP677" s="15"/>
      <c r="AQ677" s="15"/>
      <c r="AR677" s="32"/>
      <c r="AS677" s="15"/>
      <c r="AT677" s="15"/>
      <c r="AU677" s="15"/>
      <c r="AV677" s="15"/>
      <c r="AW677" s="15"/>
      <c r="AX677" s="15"/>
      <c r="AY677" s="15"/>
      <c r="AZ677" s="22"/>
      <c r="BA677" s="13"/>
      <c r="BB677" s="15"/>
      <c r="BC677" s="15"/>
      <c r="BD677" s="15"/>
      <c r="BE677" s="15"/>
      <c r="BF677" s="15"/>
      <c r="BG677" s="15"/>
      <c r="BH677" s="22"/>
      <c r="BI677" s="24"/>
      <c r="BJ677" s="34" t="str">
        <f t="shared" si="245"/>
        <v xml:space="preserve"> {
}
</v>
      </c>
      <c r="BK677" s="35" t="str">
        <f t="shared" si="278"/>
        <v xml:space="preserve">:root {
}
@media (prefers-color-scheme: dark) {
  :root {
  }
}
</v>
      </c>
      <c r="BL677" s="60" t="str">
        <f t="shared" si="279"/>
        <v xml:space="preserve">:root {
}
@media (prefers-color-scheme: dark) {
  :root {
  }
}
</v>
      </c>
      <c r="BM677" s="15" t="str">
        <f t="shared" si="246"/>
        <v/>
      </c>
      <c r="BN677" s="15" t="str">
        <f t="shared" si="247"/>
        <v/>
      </c>
      <c r="BO677" s="15" t="str">
        <f t="shared" si="248"/>
        <v/>
      </c>
      <c r="BP677" s="15" t="str">
        <f t="shared" si="249"/>
        <v/>
      </c>
      <c r="BQ677" s="15" t="str">
        <f t="shared" si="250"/>
        <v/>
      </c>
      <c r="BR677" s="15" t="str">
        <f t="shared" si="251"/>
        <v/>
      </c>
      <c r="BS677" s="15" t="str">
        <f t="shared" si="252"/>
        <v/>
      </c>
      <c r="BT677" s="15" t="str">
        <f t="shared" si="253"/>
        <v/>
      </c>
      <c r="BU677" s="15" t="str">
        <f t="shared" si="254"/>
        <v/>
      </c>
      <c r="BV677" s="15" t="str">
        <f t="shared" si="255"/>
        <v/>
      </c>
      <c r="BW677" s="15" t="str">
        <f t="shared" si="256"/>
        <v/>
      </c>
      <c r="BX677" s="15" t="str">
        <f t="shared" si="257"/>
        <v/>
      </c>
      <c r="BY677" s="15" t="str">
        <f t="shared" si="258"/>
        <v/>
      </c>
      <c r="BZ677" s="15" t="str">
        <f t="shared" si="259"/>
        <v/>
      </c>
      <c r="CA677" s="15" t="str">
        <f t="shared" si="260"/>
        <v/>
      </c>
      <c r="CB677" s="15" t="str">
        <f t="shared" si="261"/>
        <v/>
      </c>
      <c r="CC677" s="15" t="str">
        <f t="shared" si="262"/>
        <v/>
      </c>
      <c r="CD677" s="15" t="str">
        <f t="shared" si="263"/>
        <v/>
      </c>
      <c r="CE677" s="15" t="str">
        <f t="shared" si="264"/>
        <v/>
      </c>
      <c r="CF677" s="15" t="str">
        <f t="shared" si="265"/>
        <v/>
      </c>
      <c r="CG677" s="15" t="str">
        <f t="shared" si="266"/>
        <v/>
      </c>
      <c r="CH677" s="15" t="str">
        <f t="shared" si="267"/>
        <v/>
      </c>
      <c r="CI677" s="15" t="str">
        <f t="shared" si="268"/>
        <v/>
      </c>
      <c r="CJ677" s="15" t="str">
        <f t="shared" si="269"/>
        <v/>
      </c>
      <c r="CK677" s="15" t="str">
        <f t="shared" si="270"/>
        <v/>
      </c>
      <c r="CL677" s="15" t="str">
        <f t="shared" si="271"/>
        <v/>
      </c>
      <c r="CM677" s="15" t="str">
        <f t="shared" si="272"/>
        <v/>
      </c>
      <c r="CN677" s="15" t="str">
        <f t="shared" si="273"/>
        <v/>
      </c>
      <c r="CO677" s="15" t="str">
        <f t="shared" si="274"/>
        <v/>
      </c>
      <c r="CP677" s="15" t="str">
        <f t="shared" si="275"/>
        <v/>
      </c>
      <c r="CQ677" s="15" t="str">
        <f t="shared" si="276"/>
        <v/>
      </c>
      <c r="CR677" s="15" t="str">
        <f t="shared" si="277"/>
        <v/>
      </c>
    </row>
    <row r="678" spans="2:96">
      <c r="B678" s="13"/>
      <c r="C678" s="15"/>
      <c r="D678" s="15"/>
      <c r="E678" s="28"/>
      <c r="F678" s="29"/>
      <c r="G678" s="29"/>
      <c r="H678" s="29"/>
      <c r="I678" s="29"/>
      <c r="J678" s="29"/>
      <c r="K678" s="29"/>
      <c r="L678" s="30"/>
      <c r="M678" s="29"/>
      <c r="N678" s="29"/>
      <c r="O678" s="29"/>
      <c r="P678" s="29"/>
      <c r="Q678" s="29"/>
      <c r="R678" s="29"/>
      <c r="S678" s="30"/>
      <c r="T678" s="31"/>
      <c r="U678" s="13"/>
      <c r="V678" s="15"/>
      <c r="W678" s="15"/>
      <c r="X678" s="15"/>
      <c r="Y678" s="15"/>
      <c r="Z678" s="15"/>
      <c r="AA678" s="15"/>
      <c r="AB678" s="32"/>
      <c r="AC678" s="15"/>
      <c r="AD678" s="15"/>
      <c r="AE678" s="15"/>
      <c r="AF678" s="15"/>
      <c r="AG678" s="15"/>
      <c r="AH678" s="15"/>
      <c r="AI678" s="15"/>
      <c r="AJ678" s="57"/>
      <c r="AK678" s="15"/>
      <c r="AL678" s="15"/>
      <c r="AM678" s="15"/>
      <c r="AN678" s="15"/>
      <c r="AO678" s="15"/>
      <c r="AP678" s="15"/>
      <c r="AQ678" s="15"/>
      <c r="AR678" s="32"/>
      <c r="AS678" s="15"/>
      <c r="AT678" s="15"/>
      <c r="AU678" s="15"/>
      <c r="AV678" s="15"/>
      <c r="AW678" s="15"/>
      <c r="AX678" s="15"/>
      <c r="AY678" s="15"/>
      <c r="AZ678" s="22"/>
      <c r="BA678" s="13"/>
      <c r="BB678" s="15"/>
      <c r="BC678" s="15"/>
      <c r="BD678" s="15"/>
      <c r="BE678" s="15"/>
      <c r="BF678" s="15"/>
      <c r="BG678" s="15"/>
      <c r="BH678" s="22"/>
      <c r="BI678" s="24"/>
      <c r="BJ678" s="34" t="str">
        <f t="shared" si="245"/>
        <v xml:space="preserve"> {
}
</v>
      </c>
      <c r="BK678" s="35" t="str">
        <f t="shared" si="278"/>
        <v xml:space="preserve">:root {
}
@media (prefers-color-scheme: dark) {
  :root {
  }
}
</v>
      </c>
      <c r="BL678" s="60" t="str">
        <f t="shared" si="279"/>
        <v xml:space="preserve">:root {
}
@media (prefers-color-scheme: dark) {
  :root {
  }
}
</v>
      </c>
      <c r="BM678" s="15" t="str">
        <f t="shared" si="246"/>
        <v/>
      </c>
      <c r="BN678" s="15" t="str">
        <f t="shared" si="247"/>
        <v/>
      </c>
      <c r="BO678" s="15" t="str">
        <f t="shared" si="248"/>
        <v/>
      </c>
      <c r="BP678" s="15" t="str">
        <f t="shared" si="249"/>
        <v/>
      </c>
      <c r="BQ678" s="15" t="str">
        <f t="shared" si="250"/>
        <v/>
      </c>
      <c r="BR678" s="15" t="str">
        <f t="shared" si="251"/>
        <v/>
      </c>
      <c r="BS678" s="15" t="str">
        <f t="shared" si="252"/>
        <v/>
      </c>
      <c r="BT678" s="15" t="str">
        <f t="shared" si="253"/>
        <v/>
      </c>
      <c r="BU678" s="15" t="str">
        <f t="shared" si="254"/>
        <v/>
      </c>
      <c r="BV678" s="15" t="str">
        <f t="shared" si="255"/>
        <v/>
      </c>
      <c r="BW678" s="15" t="str">
        <f t="shared" si="256"/>
        <v/>
      </c>
      <c r="BX678" s="15" t="str">
        <f t="shared" si="257"/>
        <v/>
      </c>
      <c r="BY678" s="15" t="str">
        <f t="shared" si="258"/>
        <v/>
      </c>
      <c r="BZ678" s="15" t="str">
        <f t="shared" si="259"/>
        <v/>
      </c>
      <c r="CA678" s="15" t="str">
        <f t="shared" si="260"/>
        <v/>
      </c>
      <c r="CB678" s="15" t="str">
        <f t="shared" si="261"/>
        <v/>
      </c>
      <c r="CC678" s="15" t="str">
        <f t="shared" si="262"/>
        <v/>
      </c>
      <c r="CD678" s="15" t="str">
        <f t="shared" si="263"/>
        <v/>
      </c>
      <c r="CE678" s="15" t="str">
        <f t="shared" si="264"/>
        <v/>
      </c>
      <c r="CF678" s="15" t="str">
        <f t="shared" si="265"/>
        <v/>
      </c>
      <c r="CG678" s="15" t="str">
        <f t="shared" si="266"/>
        <v/>
      </c>
      <c r="CH678" s="15" t="str">
        <f t="shared" si="267"/>
        <v/>
      </c>
      <c r="CI678" s="15" t="str">
        <f t="shared" si="268"/>
        <v/>
      </c>
      <c r="CJ678" s="15" t="str">
        <f t="shared" si="269"/>
        <v/>
      </c>
      <c r="CK678" s="15" t="str">
        <f t="shared" si="270"/>
        <v/>
      </c>
      <c r="CL678" s="15" t="str">
        <f t="shared" si="271"/>
        <v/>
      </c>
      <c r="CM678" s="15" t="str">
        <f t="shared" si="272"/>
        <v/>
      </c>
      <c r="CN678" s="15" t="str">
        <f t="shared" si="273"/>
        <v/>
      </c>
      <c r="CO678" s="15" t="str">
        <f t="shared" si="274"/>
        <v/>
      </c>
      <c r="CP678" s="15" t="str">
        <f t="shared" si="275"/>
        <v/>
      </c>
      <c r="CQ678" s="15" t="str">
        <f t="shared" si="276"/>
        <v/>
      </c>
      <c r="CR678" s="15" t="str">
        <f t="shared" si="277"/>
        <v/>
      </c>
    </row>
    <row r="679" spans="2:96">
      <c r="B679" s="13"/>
      <c r="C679" s="15"/>
      <c r="D679" s="15"/>
      <c r="E679" s="28"/>
      <c r="F679" s="29"/>
      <c r="G679" s="29"/>
      <c r="H679" s="29"/>
      <c r="I679" s="29"/>
      <c r="J679" s="29"/>
      <c r="K679" s="29"/>
      <c r="L679" s="30"/>
      <c r="M679" s="29"/>
      <c r="N679" s="29"/>
      <c r="O679" s="29"/>
      <c r="P679" s="29"/>
      <c r="Q679" s="29"/>
      <c r="R679" s="29"/>
      <c r="S679" s="30"/>
      <c r="T679" s="31"/>
      <c r="U679" s="13"/>
      <c r="V679" s="15"/>
      <c r="W679" s="15"/>
      <c r="X679" s="15"/>
      <c r="Y679" s="15"/>
      <c r="Z679" s="15"/>
      <c r="AA679" s="15"/>
      <c r="AB679" s="32"/>
      <c r="AC679" s="15"/>
      <c r="AD679" s="15"/>
      <c r="AE679" s="15"/>
      <c r="AF679" s="15"/>
      <c r="AG679" s="15"/>
      <c r="AH679" s="15"/>
      <c r="AI679" s="15"/>
      <c r="AJ679" s="57"/>
      <c r="AK679" s="15"/>
      <c r="AL679" s="15"/>
      <c r="AM679" s="15"/>
      <c r="AN679" s="15"/>
      <c r="AO679" s="15"/>
      <c r="AP679" s="15"/>
      <c r="AQ679" s="15"/>
      <c r="AR679" s="32"/>
      <c r="AS679" s="15"/>
      <c r="AT679" s="15"/>
      <c r="AU679" s="15"/>
      <c r="AV679" s="15"/>
      <c r="AW679" s="15"/>
      <c r="AX679" s="15"/>
      <c r="AY679" s="15"/>
      <c r="AZ679" s="22"/>
      <c r="BA679" s="13"/>
      <c r="BB679" s="15"/>
      <c r="BC679" s="15"/>
      <c r="BD679" s="15"/>
      <c r="BE679" s="15"/>
      <c r="BF679" s="15"/>
      <c r="BG679" s="15"/>
      <c r="BH679" s="22"/>
      <c r="BI679" s="24"/>
      <c r="BJ679" s="34" t="str">
        <f t="shared" si="245"/>
        <v xml:space="preserve"> {
}
</v>
      </c>
      <c r="BK679" s="35" t="str">
        <f t="shared" si="278"/>
        <v xml:space="preserve">:root {
}
@media (prefers-color-scheme: dark) {
  :root {
  }
}
</v>
      </c>
      <c r="BL679" s="60" t="str">
        <f t="shared" si="279"/>
        <v xml:space="preserve">:root {
}
@media (prefers-color-scheme: dark) {
  :root {
  }
}
</v>
      </c>
      <c r="BM679" s="15" t="str">
        <f t="shared" si="246"/>
        <v/>
      </c>
      <c r="BN679" s="15" t="str">
        <f t="shared" si="247"/>
        <v/>
      </c>
      <c r="BO679" s="15" t="str">
        <f t="shared" si="248"/>
        <v/>
      </c>
      <c r="BP679" s="15" t="str">
        <f t="shared" si="249"/>
        <v/>
      </c>
      <c r="BQ679" s="15" t="str">
        <f t="shared" si="250"/>
        <v/>
      </c>
      <c r="BR679" s="15" t="str">
        <f t="shared" si="251"/>
        <v/>
      </c>
      <c r="BS679" s="15" t="str">
        <f t="shared" si="252"/>
        <v/>
      </c>
      <c r="BT679" s="15" t="str">
        <f t="shared" si="253"/>
        <v/>
      </c>
      <c r="BU679" s="15" t="str">
        <f t="shared" si="254"/>
        <v/>
      </c>
      <c r="BV679" s="15" t="str">
        <f t="shared" si="255"/>
        <v/>
      </c>
      <c r="BW679" s="15" t="str">
        <f t="shared" si="256"/>
        <v/>
      </c>
      <c r="BX679" s="15" t="str">
        <f t="shared" si="257"/>
        <v/>
      </c>
      <c r="BY679" s="15" t="str">
        <f t="shared" si="258"/>
        <v/>
      </c>
      <c r="BZ679" s="15" t="str">
        <f t="shared" si="259"/>
        <v/>
      </c>
      <c r="CA679" s="15" t="str">
        <f t="shared" si="260"/>
        <v/>
      </c>
      <c r="CB679" s="15" t="str">
        <f t="shared" si="261"/>
        <v/>
      </c>
      <c r="CC679" s="15" t="str">
        <f t="shared" si="262"/>
        <v/>
      </c>
      <c r="CD679" s="15" t="str">
        <f t="shared" si="263"/>
        <v/>
      </c>
      <c r="CE679" s="15" t="str">
        <f t="shared" si="264"/>
        <v/>
      </c>
      <c r="CF679" s="15" t="str">
        <f t="shared" si="265"/>
        <v/>
      </c>
      <c r="CG679" s="15" t="str">
        <f t="shared" si="266"/>
        <v/>
      </c>
      <c r="CH679" s="15" t="str">
        <f t="shared" si="267"/>
        <v/>
      </c>
      <c r="CI679" s="15" t="str">
        <f t="shared" si="268"/>
        <v/>
      </c>
      <c r="CJ679" s="15" t="str">
        <f t="shared" si="269"/>
        <v/>
      </c>
      <c r="CK679" s="15" t="str">
        <f t="shared" si="270"/>
        <v/>
      </c>
      <c r="CL679" s="15" t="str">
        <f t="shared" si="271"/>
        <v/>
      </c>
      <c r="CM679" s="15" t="str">
        <f t="shared" si="272"/>
        <v/>
      </c>
      <c r="CN679" s="15" t="str">
        <f t="shared" si="273"/>
        <v/>
      </c>
      <c r="CO679" s="15" t="str">
        <f t="shared" si="274"/>
        <v/>
      </c>
      <c r="CP679" s="15" t="str">
        <f t="shared" si="275"/>
        <v/>
      </c>
      <c r="CQ679" s="15" t="str">
        <f t="shared" si="276"/>
        <v/>
      </c>
      <c r="CR679" s="15" t="str">
        <f t="shared" si="277"/>
        <v/>
      </c>
    </row>
    <row r="680" spans="2:96">
      <c r="B680" s="13"/>
      <c r="C680" s="15"/>
      <c r="D680" s="15"/>
      <c r="E680" s="28"/>
      <c r="F680" s="29"/>
      <c r="G680" s="29"/>
      <c r="H680" s="29"/>
      <c r="I680" s="29"/>
      <c r="J680" s="29"/>
      <c r="K680" s="29"/>
      <c r="L680" s="30"/>
      <c r="M680" s="29"/>
      <c r="N680" s="29"/>
      <c r="O680" s="29"/>
      <c r="P680" s="29"/>
      <c r="Q680" s="29"/>
      <c r="R680" s="29"/>
      <c r="S680" s="30"/>
      <c r="T680" s="31"/>
      <c r="U680" s="13"/>
      <c r="V680" s="15"/>
      <c r="W680" s="15"/>
      <c r="X680" s="15"/>
      <c r="Y680" s="15"/>
      <c r="Z680" s="15"/>
      <c r="AA680" s="15"/>
      <c r="AB680" s="32"/>
      <c r="AC680" s="15"/>
      <c r="AD680" s="15"/>
      <c r="AE680" s="15"/>
      <c r="AF680" s="15"/>
      <c r="AG680" s="15"/>
      <c r="AH680" s="15"/>
      <c r="AI680" s="15"/>
      <c r="AJ680" s="57"/>
      <c r="AK680" s="15"/>
      <c r="AL680" s="15"/>
      <c r="AM680" s="15"/>
      <c r="AN680" s="15"/>
      <c r="AO680" s="15"/>
      <c r="AP680" s="15"/>
      <c r="AQ680" s="15"/>
      <c r="AR680" s="32"/>
      <c r="AS680" s="15"/>
      <c r="AT680" s="15"/>
      <c r="AU680" s="15"/>
      <c r="AV680" s="15"/>
      <c r="AW680" s="15"/>
      <c r="AX680" s="15"/>
      <c r="AY680" s="15"/>
      <c r="AZ680" s="22"/>
      <c r="BA680" s="13"/>
      <c r="BB680" s="15"/>
      <c r="BC680" s="15"/>
      <c r="BD680" s="15"/>
      <c r="BE680" s="15"/>
      <c r="BF680" s="15"/>
      <c r="BG680" s="15"/>
      <c r="BH680" s="22"/>
      <c r="BI680" s="24"/>
      <c r="BJ680" s="34" t="str">
        <f t="shared" si="245"/>
        <v xml:space="preserve"> {
}
</v>
      </c>
      <c r="BK680" s="35" t="str">
        <f t="shared" si="278"/>
        <v xml:space="preserve">:root {
}
@media (prefers-color-scheme: dark) {
  :root {
  }
}
</v>
      </c>
      <c r="BL680" s="60" t="str">
        <f t="shared" si="279"/>
        <v xml:space="preserve">:root {
}
@media (prefers-color-scheme: dark) {
  :root {
  }
}
</v>
      </c>
      <c r="BM680" s="15" t="str">
        <f t="shared" si="246"/>
        <v/>
      </c>
      <c r="BN680" s="15" t="str">
        <f t="shared" si="247"/>
        <v/>
      </c>
      <c r="BO680" s="15" t="str">
        <f t="shared" si="248"/>
        <v/>
      </c>
      <c r="BP680" s="15" t="str">
        <f t="shared" si="249"/>
        <v/>
      </c>
      <c r="BQ680" s="15" t="str">
        <f t="shared" si="250"/>
        <v/>
      </c>
      <c r="BR680" s="15" t="str">
        <f t="shared" si="251"/>
        <v/>
      </c>
      <c r="BS680" s="15" t="str">
        <f t="shared" si="252"/>
        <v/>
      </c>
      <c r="BT680" s="15" t="str">
        <f t="shared" si="253"/>
        <v/>
      </c>
      <c r="BU680" s="15" t="str">
        <f t="shared" si="254"/>
        <v/>
      </c>
      <c r="BV680" s="15" t="str">
        <f t="shared" si="255"/>
        <v/>
      </c>
      <c r="BW680" s="15" t="str">
        <f t="shared" si="256"/>
        <v/>
      </c>
      <c r="BX680" s="15" t="str">
        <f t="shared" si="257"/>
        <v/>
      </c>
      <c r="BY680" s="15" t="str">
        <f t="shared" si="258"/>
        <v/>
      </c>
      <c r="BZ680" s="15" t="str">
        <f t="shared" si="259"/>
        <v/>
      </c>
      <c r="CA680" s="15" t="str">
        <f t="shared" si="260"/>
        <v/>
      </c>
      <c r="CB680" s="15" t="str">
        <f t="shared" si="261"/>
        <v/>
      </c>
      <c r="CC680" s="15" t="str">
        <f t="shared" si="262"/>
        <v/>
      </c>
      <c r="CD680" s="15" t="str">
        <f t="shared" si="263"/>
        <v/>
      </c>
      <c r="CE680" s="15" t="str">
        <f t="shared" si="264"/>
        <v/>
      </c>
      <c r="CF680" s="15" t="str">
        <f t="shared" si="265"/>
        <v/>
      </c>
      <c r="CG680" s="15" t="str">
        <f t="shared" si="266"/>
        <v/>
      </c>
      <c r="CH680" s="15" t="str">
        <f t="shared" si="267"/>
        <v/>
      </c>
      <c r="CI680" s="15" t="str">
        <f t="shared" si="268"/>
        <v/>
      </c>
      <c r="CJ680" s="15" t="str">
        <f t="shared" si="269"/>
        <v/>
      </c>
      <c r="CK680" s="15" t="str">
        <f t="shared" si="270"/>
        <v/>
      </c>
      <c r="CL680" s="15" t="str">
        <f t="shared" si="271"/>
        <v/>
      </c>
      <c r="CM680" s="15" t="str">
        <f t="shared" si="272"/>
        <v/>
      </c>
      <c r="CN680" s="15" t="str">
        <f t="shared" si="273"/>
        <v/>
      </c>
      <c r="CO680" s="15" t="str">
        <f t="shared" si="274"/>
        <v/>
      </c>
      <c r="CP680" s="15" t="str">
        <f t="shared" si="275"/>
        <v/>
      </c>
      <c r="CQ680" s="15" t="str">
        <f t="shared" si="276"/>
        <v/>
      </c>
      <c r="CR680" s="15" t="str">
        <f t="shared" si="277"/>
        <v/>
      </c>
    </row>
    <row r="681" spans="2:96">
      <c r="B681" s="13"/>
      <c r="C681" s="15"/>
      <c r="D681" s="15"/>
      <c r="E681" s="28"/>
      <c r="F681" s="29"/>
      <c r="G681" s="29"/>
      <c r="H681" s="29"/>
      <c r="I681" s="29"/>
      <c r="J681" s="29"/>
      <c r="K681" s="29"/>
      <c r="L681" s="30"/>
      <c r="M681" s="29"/>
      <c r="N681" s="29"/>
      <c r="O681" s="29"/>
      <c r="P681" s="29"/>
      <c r="Q681" s="29"/>
      <c r="R681" s="29"/>
      <c r="S681" s="30"/>
      <c r="T681" s="31"/>
      <c r="U681" s="13"/>
      <c r="V681" s="15"/>
      <c r="W681" s="15"/>
      <c r="X681" s="15"/>
      <c r="Y681" s="15"/>
      <c r="Z681" s="15"/>
      <c r="AA681" s="15"/>
      <c r="AB681" s="32"/>
      <c r="AC681" s="15"/>
      <c r="AD681" s="15"/>
      <c r="AE681" s="15"/>
      <c r="AF681" s="15"/>
      <c r="AG681" s="15"/>
      <c r="AH681" s="15"/>
      <c r="AI681" s="15"/>
      <c r="AJ681" s="57"/>
      <c r="AK681" s="15"/>
      <c r="AL681" s="15"/>
      <c r="AM681" s="15"/>
      <c r="AN681" s="15"/>
      <c r="AO681" s="15"/>
      <c r="AP681" s="15"/>
      <c r="AQ681" s="15"/>
      <c r="AR681" s="32"/>
      <c r="AS681" s="15"/>
      <c r="AT681" s="15"/>
      <c r="AU681" s="15"/>
      <c r="AV681" s="15"/>
      <c r="AW681" s="15"/>
      <c r="AX681" s="15"/>
      <c r="AY681" s="15"/>
      <c r="AZ681" s="22"/>
      <c r="BA681" s="13"/>
      <c r="BB681" s="15"/>
      <c r="BC681" s="15"/>
      <c r="BD681" s="15"/>
      <c r="BE681" s="15"/>
      <c r="BF681" s="15"/>
      <c r="BG681" s="15"/>
      <c r="BH681" s="22"/>
      <c r="BI681" s="24"/>
      <c r="BJ681" s="34" t="str">
        <f t="shared" si="245"/>
        <v xml:space="preserve"> {
}
</v>
      </c>
      <c r="BK681" s="35" t="str">
        <f t="shared" si="278"/>
        <v xml:space="preserve">:root {
}
@media (prefers-color-scheme: dark) {
  :root {
  }
}
</v>
      </c>
      <c r="BL681" s="60" t="str">
        <f t="shared" si="279"/>
        <v xml:space="preserve">:root {
}
@media (prefers-color-scheme: dark) {
  :root {
  }
}
</v>
      </c>
      <c r="BM681" s="15" t="str">
        <f t="shared" si="246"/>
        <v/>
      </c>
      <c r="BN681" s="15" t="str">
        <f t="shared" si="247"/>
        <v/>
      </c>
      <c r="BO681" s="15" t="str">
        <f t="shared" si="248"/>
        <v/>
      </c>
      <c r="BP681" s="15" t="str">
        <f t="shared" si="249"/>
        <v/>
      </c>
      <c r="BQ681" s="15" t="str">
        <f t="shared" si="250"/>
        <v/>
      </c>
      <c r="BR681" s="15" t="str">
        <f t="shared" si="251"/>
        <v/>
      </c>
      <c r="BS681" s="15" t="str">
        <f t="shared" si="252"/>
        <v/>
      </c>
      <c r="BT681" s="15" t="str">
        <f t="shared" si="253"/>
        <v/>
      </c>
      <c r="BU681" s="15" t="str">
        <f t="shared" si="254"/>
        <v/>
      </c>
      <c r="BV681" s="15" t="str">
        <f t="shared" si="255"/>
        <v/>
      </c>
      <c r="BW681" s="15" t="str">
        <f t="shared" si="256"/>
        <v/>
      </c>
      <c r="BX681" s="15" t="str">
        <f t="shared" si="257"/>
        <v/>
      </c>
      <c r="BY681" s="15" t="str">
        <f t="shared" si="258"/>
        <v/>
      </c>
      <c r="BZ681" s="15" t="str">
        <f t="shared" si="259"/>
        <v/>
      </c>
      <c r="CA681" s="15" t="str">
        <f t="shared" si="260"/>
        <v/>
      </c>
      <c r="CB681" s="15" t="str">
        <f t="shared" si="261"/>
        <v/>
      </c>
      <c r="CC681" s="15" t="str">
        <f t="shared" si="262"/>
        <v/>
      </c>
      <c r="CD681" s="15" t="str">
        <f t="shared" si="263"/>
        <v/>
      </c>
      <c r="CE681" s="15" t="str">
        <f t="shared" si="264"/>
        <v/>
      </c>
      <c r="CF681" s="15" t="str">
        <f t="shared" si="265"/>
        <v/>
      </c>
      <c r="CG681" s="15" t="str">
        <f t="shared" si="266"/>
        <v/>
      </c>
      <c r="CH681" s="15" t="str">
        <f t="shared" si="267"/>
        <v/>
      </c>
      <c r="CI681" s="15" t="str">
        <f t="shared" si="268"/>
        <v/>
      </c>
      <c r="CJ681" s="15" t="str">
        <f t="shared" si="269"/>
        <v/>
      </c>
      <c r="CK681" s="15" t="str">
        <f t="shared" si="270"/>
        <v/>
      </c>
      <c r="CL681" s="15" t="str">
        <f t="shared" si="271"/>
        <v/>
      </c>
      <c r="CM681" s="15" t="str">
        <f t="shared" si="272"/>
        <v/>
      </c>
      <c r="CN681" s="15" t="str">
        <f t="shared" si="273"/>
        <v/>
      </c>
      <c r="CO681" s="15" t="str">
        <f t="shared" si="274"/>
        <v/>
      </c>
      <c r="CP681" s="15" t="str">
        <f t="shared" si="275"/>
        <v/>
      </c>
      <c r="CQ681" s="15" t="str">
        <f t="shared" si="276"/>
        <v/>
      </c>
      <c r="CR681" s="15" t="str">
        <f t="shared" si="277"/>
        <v/>
      </c>
    </row>
    <row r="682" spans="2:96">
      <c r="B682" s="13"/>
      <c r="C682" s="15"/>
      <c r="D682" s="15"/>
      <c r="E682" s="28"/>
      <c r="F682" s="29"/>
      <c r="G682" s="29"/>
      <c r="H682" s="29"/>
      <c r="I682" s="29"/>
      <c r="J682" s="29"/>
      <c r="K682" s="29"/>
      <c r="L682" s="30"/>
      <c r="M682" s="29"/>
      <c r="N682" s="29"/>
      <c r="O682" s="29"/>
      <c r="P682" s="29"/>
      <c r="Q682" s="29"/>
      <c r="R682" s="29"/>
      <c r="S682" s="30"/>
      <c r="T682" s="31"/>
      <c r="U682" s="13"/>
      <c r="V682" s="15"/>
      <c r="W682" s="15"/>
      <c r="X682" s="15"/>
      <c r="Y682" s="15"/>
      <c r="Z682" s="15"/>
      <c r="AA682" s="15"/>
      <c r="AB682" s="32"/>
      <c r="AC682" s="15"/>
      <c r="AD682" s="15"/>
      <c r="AE682" s="15"/>
      <c r="AF682" s="15"/>
      <c r="AG682" s="15"/>
      <c r="AH682" s="15"/>
      <c r="AI682" s="15"/>
      <c r="AJ682" s="57"/>
      <c r="AK682" s="15"/>
      <c r="AL682" s="15"/>
      <c r="AM682" s="15"/>
      <c r="AN682" s="15"/>
      <c r="AO682" s="15"/>
      <c r="AP682" s="15"/>
      <c r="AQ682" s="15"/>
      <c r="AR682" s="32"/>
      <c r="AS682" s="15"/>
      <c r="AT682" s="15"/>
      <c r="AU682" s="15"/>
      <c r="AV682" s="15"/>
      <c r="AW682" s="15"/>
      <c r="AX682" s="15"/>
      <c r="AY682" s="15"/>
      <c r="AZ682" s="22"/>
      <c r="BA682" s="13"/>
      <c r="BB682" s="15"/>
      <c r="BC682" s="15"/>
      <c r="BD682" s="15"/>
      <c r="BE682" s="15"/>
      <c r="BF682" s="15"/>
      <c r="BG682" s="15"/>
      <c r="BH682" s="22"/>
      <c r="BI682" s="24"/>
      <c r="BJ682" s="34" t="str">
        <f t="shared" si="245"/>
        <v xml:space="preserve"> {
}
</v>
      </c>
      <c r="BK682" s="35" t="str">
        <f t="shared" si="278"/>
        <v xml:space="preserve">:root {
}
@media (prefers-color-scheme: dark) {
  :root {
  }
}
</v>
      </c>
      <c r="BL682" s="60" t="str">
        <f t="shared" si="279"/>
        <v xml:space="preserve">:root {
}
@media (prefers-color-scheme: dark) {
  :root {
  }
}
</v>
      </c>
      <c r="BM682" s="15" t="str">
        <f t="shared" si="246"/>
        <v/>
      </c>
      <c r="BN682" s="15" t="str">
        <f t="shared" si="247"/>
        <v/>
      </c>
      <c r="BO682" s="15" t="str">
        <f t="shared" si="248"/>
        <v/>
      </c>
      <c r="BP682" s="15" t="str">
        <f t="shared" si="249"/>
        <v/>
      </c>
      <c r="BQ682" s="15" t="str">
        <f t="shared" si="250"/>
        <v/>
      </c>
      <c r="BR682" s="15" t="str">
        <f t="shared" si="251"/>
        <v/>
      </c>
      <c r="BS682" s="15" t="str">
        <f t="shared" si="252"/>
        <v/>
      </c>
      <c r="BT682" s="15" t="str">
        <f t="shared" si="253"/>
        <v/>
      </c>
      <c r="BU682" s="15" t="str">
        <f t="shared" si="254"/>
        <v/>
      </c>
      <c r="BV682" s="15" t="str">
        <f t="shared" si="255"/>
        <v/>
      </c>
      <c r="BW682" s="15" t="str">
        <f t="shared" si="256"/>
        <v/>
      </c>
      <c r="BX682" s="15" t="str">
        <f t="shared" si="257"/>
        <v/>
      </c>
      <c r="BY682" s="15" t="str">
        <f t="shared" si="258"/>
        <v/>
      </c>
      <c r="BZ682" s="15" t="str">
        <f t="shared" si="259"/>
        <v/>
      </c>
      <c r="CA682" s="15" t="str">
        <f t="shared" si="260"/>
        <v/>
      </c>
      <c r="CB682" s="15" t="str">
        <f t="shared" si="261"/>
        <v/>
      </c>
      <c r="CC682" s="15" t="str">
        <f t="shared" si="262"/>
        <v/>
      </c>
      <c r="CD682" s="15" t="str">
        <f t="shared" si="263"/>
        <v/>
      </c>
      <c r="CE682" s="15" t="str">
        <f t="shared" si="264"/>
        <v/>
      </c>
      <c r="CF682" s="15" t="str">
        <f t="shared" si="265"/>
        <v/>
      </c>
      <c r="CG682" s="15" t="str">
        <f t="shared" si="266"/>
        <v/>
      </c>
      <c r="CH682" s="15" t="str">
        <f t="shared" si="267"/>
        <v/>
      </c>
      <c r="CI682" s="15" t="str">
        <f t="shared" si="268"/>
        <v/>
      </c>
      <c r="CJ682" s="15" t="str">
        <f t="shared" si="269"/>
        <v/>
      </c>
      <c r="CK682" s="15" t="str">
        <f t="shared" si="270"/>
        <v/>
      </c>
      <c r="CL682" s="15" t="str">
        <f t="shared" si="271"/>
        <v/>
      </c>
      <c r="CM682" s="15" t="str">
        <f t="shared" si="272"/>
        <v/>
      </c>
      <c r="CN682" s="15" t="str">
        <f t="shared" si="273"/>
        <v/>
      </c>
      <c r="CO682" s="15" t="str">
        <f t="shared" si="274"/>
        <v/>
      </c>
      <c r="CP682" s="15" t="str">
        <f t="shared" si="275"/>
        <v/>
      </c>
      <c r="CQ682" s="15" t="str">
        <f t="shared" si="276"/>
        <v/>
      </c>
      <c r="CR682" s="15" t="str">
        <f t="shared" si="277"/>
        <v/>
      </c>
    </row>
    <row r="683" spans="2:96">
      <c r="B683" s="13"/>
      <c r="C683" s="15"/>
      <c r="D683" s="15"/>
      <c r="E683" s="28"/>
      <c r="F683" s="29"/>
      <c r="G683" s="29"/>
      <c r="H683" s="29"/>
      <c r="I683" s="29"/>
      <c r="J683" s="29"/>
      <c r="K683" s="29"/>
      <c r="L683" s="30"/>
      <c r="M683" s="29"/>
      <c r="N683" s="29"/>
      <c r="O683" s="29"/>
      <c r="P683" s="29"/>
      <c r="Q683" s="29"/>
      <c r="R683" s="29"/>
      <c r="S683" s="30"/>
      <c r="T683" s="31"/>
      <c r="U683" s="13"/>
      <c r="V683" s="15"/>
      <c r="W683" s="15"/>
      <c r="X683" s="15"/>
      <c r="Y683" s="15"/>
      <c r="Z683" s="15"/>
      <c r="AA683" s="15"/>
      <c r="AB683" s="32"/>
      <c r="AC683" s="15"/>
      <c r="AD683" s="15"/>
      <c r="AE683" s="15"/>
      <c r="AF683" s="15"/>
      <c r="AG683" s="15"/>
      <c r="AH683" s="15"/>
      <c r="AI683" s="15"/>
      <c r="AJ683" s="57"/>
      <c r="AK683" s="15"/>
      <c r="AL683" s="15"/>
      <c r="AM683" s="15"/>
      <c r="AN683" s="15"/>
      <c r="AO683" s="15"/>
      <c r="AP683" s="15"/>
      <c r="AQ683" s="15"/>
      <c r="AR683" s="32"/>
      <c r="AS683" s="15"/>
      <c r="AT683" s="15"/>
      <c r="AU683" s="15"/>
      <c r="AV683" s="15"/>
      <c r="AW683" s="15"/>
      <c r="AX683" s="15"/>
      <c r="AY683" s="15"/>
      <c r="AZ683" s="22"/>
      <c r="BA683" s="13"/>
      <c r="BB683" s="15"/>
      <c r="BC683" s="15"/>
      <c r="BD683" s="15"/>
      <c r="BE683" s="15"/>
      <c r="BF683" s="15"/>
      <c r="BG683" s="15"/>
      <c r="BH683" s="22"/>
      <c r="BI683" s="24"/>
      <c r="BJ683" s="34" t="str">
        <f t="shared" si="245"/>
        <v xml:space="preserve"> {
}
</v>
      </c>
      <c r="BK683" s="35" t="str">
        <f t="shared" si="278"/>
        <v xml:space="preserve">:root {
}
@media (prefers-color-scheme: dark) {
  :root {
  }
}
</v>
      </c>
      <c r="BL683" s="60" t="str">
        <f t="shared" si="279"/>
        <v xml:space="preserve">:root {
}
@media (prefers-color-scheme: dark) {
  :root {
  }
}
</v>
      </c>
      <c r="BM683" s="15" t="str">
        <f t="shared" si="246"/>
        <v/>
      </c>
      <c r="BN683" s="15" t="str">
        <f t="shared" si="247"/>
        <v/>
      </c>
      <c r="BO683" s="15" t="str">
        <f t="shared" si="248"/>
        <v/>
      </c>
      <c r="BP683" s="15" t="str">
        <f t="shared" si="249"/>
        <v/>
      </c>
      <c r="BQ683" s="15" t="str">
        <f t="shared" si="250"/>
        <v/>
      </c>
      <c r="BR683" s="15" t="str">
        <f t="shared" si="251"/>
        <v/>
      </c>
      <c r="BS683" s="15" t="str">
        <f t="shared" si="252"/>
        <v/>
      </c>
      <c r="BT683" s="15" t="str">
        <f t="shared" si="253"/>
        <v/>
      </c>
      <c r="BU683" s="15" t="str">
        <f t="shared" si="254"/>
        <v/>
      </c>
      <c r="BV683" s="15" t="str">
        <f t="shared" si="255"/>
        <v/>
      </c>
      <c r="BW683" s="15" t="str">
        <f t="shared" si="256"/>
        <v/>
      </c>
      <c r="BX683" s="15" t="str">
        <f t="shared" si="257"/>
        <v/>
      </c>
      <c r="BY683" s="15" t="str">
        <f t="shared" si="258"/>
        <v/>
      </c>
      <c r="BZ683" s="15" t="str">
        <f t="shared" si="259"/>
        <v/>
      </c>
      <c r="CA683" s="15" t="str">
        <f t="shared" si="260"/>
        <v/>
      </c>
      <c r="CB683" s="15" t="str">
        <f t="shared" si="261"/>
        <v/>
      </c>
      <c r="CC683" s="15" t="str">
        <f t="shared" si="262"/>
        <v/>
      </c>
      <c r="CD683" s="15" t="str">
        <f t="shared" si="263"/>
        <v/>
      </c>
      <c r="CE683" s="15" t="str">
        <f t="shared" si="264"/>
        <v/>
      </c>
      <c r="CF683" s="15" t="str">
        <f t="shared" si="265"/>
        <v/>
      </c>
      <c r="CG683" s="15" t="str">
        <f t="shared" si="266"/>
        <v/>
      </c>
      <c r="CH683" s="15" t="str">
        <f t="shared" si="267"/>
        <v/>
      </c>
      <c r="CI683" s="15" t="str">
        <f t="shared" si="268"/>
        <v/>
      </c>
      <c r="CJ683" s="15" t="str">
        <f t="shared" si="269"/>
        <v/>
      </c>
      <c r="CK683" s="15" t="str">
        <f t="shared" si="270"/>
        <v/>
      </c>
      <c r="CL683" s="15" t="str">
        <f t="shared" si="271"/>
        <v/>
      </c>
      <c r="CM683" s="15" t="str">
        <f t="shared" si="272"/>
        <v/>
      </c>
      <c r="CN683" s="15" t="str">
        <f t="shared" si="273"/>
        <v/>
      </c>
      <c r="CO683" s="15" t="str">
        <f t="shared" si="274"/>
        <v/>
      </c>
      <c r="CP683" s="15" t="str">
        <f t="shared" si="275"/>
        <v/>
      </c>
      <c r="CQ683" s="15" t="str">
        <f t="shared" si="276"/>
        <v/>
      </c>
      <c r="CR683" s="15" t="str">
        <f t="shared" si="277"/>
        <v/>
      </c>
    </row>
    <row r="684" spans="2:96">
      <c r="B684" s="13"/>
      <c r="C684" s="15"/>
      <c r="D684" s="15"/>
      <c r="E684" s="28"/>
      <c r="F684" s="29"/>
      <c r="G684" s="29"/>
      <c r="H684" s="29"/>
      <c r="I684" s="29"/>
      <c r="J684" s="29"/>
      <c r="K684" s="29"/>
      <c r="L684" s="30"/>
      <c r="M684" s="29"/>
      <c r="N684" s="29"/>
      <c r="O684" s="29"/>
      <c r="P684" s="29"/>
      <c r="Q684" s="29"/>
      <c r="R684" s="29"/>
      <c r="S684" s="30"/>
      <c r="T684" s="31"/>
      <c r="U684" s="13"/>
      <c r="V684" s="15"/>
      <c r="W684" s="15"/>
      <c r="X684" s="15"/>
      <c r="Y684" s="15"/>
      <c r="Z684" s="15"/>
      <c r="AA684" s="15"/>
      <c r="AB684" s="32"/>
      <c r="AC684" s="15"/>
      <c r="AD684" s="15"/>
      <c r="AE684" s="15"/>
      <c r="AF684" s="15"/>
      <c r="AG684" s="15"/>
      <c r="AH684" s="15"/>
      <c r="AI684" s="15"/>
      <c r="AJ684" s="57"/>
      <c r="AK684" s="15"/>
      <c r="AL684" s="15"/>
      <c r="AM684" s="15"/>
      <c r="AN684" s="15"/>
      <c r="AO684" s="15"/>
      <c r="AP684" s="15"/>
      <c r="AQ684" s="15"/>
      <c r="AR684" s="32"/>
      <c r="AS684" s="15"/>
      <c r="AT684" s="15"/>
      <c r="AU684" s="15"/>
      <c r="AV684" s="15"/>
      <c r="AW684" s="15"/>
      <c r="AX684" s="15"/>
      <c r="AY684" s="15"/>
      <c r="AZ684" s="22"/>
      <c r="BA684" s="13"/>
      <c r="BB684" s="15"/>
      <c r="BC684" s="15"/>
      <c r="BD684" s="15"/>
      <c r="BE684" s="15"/>
      <c r="BF684" s="15"/>
      <c r="BG684" s="15"/>
      <c r="BH684" s="22"/>
      <c r="BI684" s="24"/>
      <c r="BJ684" s="34" t="str">
        <f t="shared" si="245"/>
        <v xml:space="preserve"> {
}
</v>
      </c>
      <c r="BK684" s="35" t="str">
        <f t="shared" si="278"/>
        <v xml:space="preserve">:root {
}
@media (prefers-color-scheme: dark) {
  :root {
  }
}
</v>
      </c>
      <c r="BL684" s="60" t="str">
        <f t="shared" si="279"/>
        <v xml:space="preserve">:root {
}
@media (prefers-color-scheme: dark) {
  :root {
  }
}
</v>
      </c>
      <c r="BM684" s="15" t="str">
        <f t="shared" si="246"/>
        <v/>
      </c>
      <c r="BN684" s="15" t="str">
        <f t="shared" si="247"/>
        <v/>
      </c>
      <c r="BO684" s="15" t="str">
        <f t="shared" si="248"/>
        <v/>
      </c>
      <c r="BP684" s="15" t="str">
        <f t="shared" si="249"/>
        <v/>
      </c>
      <c r="BQ684" s="15" t="str">
        <f t="shared" si="250"/>
        <v/>
      </c>
      <c r="BR684" s="15" t="str">
        <f t="shared" si="251"/>
        <v/>
      </c>
      <c r="BS684" s="15" t="str">
        <f t="shared" si="252"/>
        <v/>
      </c>
      <c r="BT684" s="15" t="str">
        <f t="shared" si="253"/>
        <v/>
      </c>
      <c r="BU684" s="15" t="str">
        <f t="shared" si="254"/>
        <v/>
      </c>
      <c r="BV684" s="15" t="str">
        <f t="shared" si="255"/>
        <v/>
      </c>
      <c r="BW684" s="15" t="str">
        <f t="shared" si="256"/>
        <v/>
      </c>
      <c r="BX684" s="15" t="str">
        <f t="shared" si="257"/>
        <v/>
      </c>
      <c r="BY684" s="15" t="str">
        <f t="shared" si="258"/>
        <v/>
      </c>
      <c r="BZ684" s="15" t="str">
        <f t="shared" si="259"/>
        <v/>
      </c>
      <c r="CA684" s="15" t="str">
        <f t="shared" si="260"/>
        <v/>
      </c>
      <c r="CB684" s="15" t="str">
        <f t="shared" si="261"/>
        <v/>
      </c>
      <c r="CC684" s="15" t="str">
        <f t="shared" si="262"/>
        <v/>
      </c>
      <c r="CD684" s="15" t="str">
        <f t="shared" si="263"/>
        <v/>
      </c>
      <c r="CE684" s="15" t="str">
        <f t="shared" si="264"/>
        <v/>
      </c>
      <c r="CF684" s="15" t="str">
        <f t="shared" si="265"/>
        <v/>
      </c>
      <c r="CG684" s="15" t="str">
        <f t="shared" si="266"/>
        <v/>
      </c>
      <c r="CH684" s="15" t="str">
        <f t="shared" si="267"/>
        <v/>
      </c>
      <c r="CI684" s="15" t="str">
        <f t="shared" si="268"/>
        <v/>
      </c>
      <c r="CJ684" s="15" t="str">
        <f t="shared" si="269"/>
        <v/>
      </c>
      <c r="CK684" s="15" t="str">
        <f t="shared" si="270"/>
        <v/>
      </c>
      <c r="CL684" s="15" t="str">
        <f t="shared" si="271"/>
        <v/>
      </c>
      <c r="CM684" s="15" t="str">
        <f t="shared" si="272"/>
        <v/>
      </c>
      <c r="CN684" s="15" t="str">
        <f t="shared" si="273"/>
        <v/>
      </c>
      <c r="CO684" s="15" t="str">
        <f t="shared" si="274"/>
        <v/>
      </c>
      <c r="CP684" s="15" t="str">
        <f t="shared" si="275"/>
        <v/>
      </c>
      <c r="CQ684" s="15" t="str">
        <f t="shared" si="276"/>
        <v/>
      </c>
      <c r="CR684" s="15" t="str">
        <f t="shared" si="277"/>
        <v/>
      </c>
    </row>
    <row r="685" spans="2:96">
      <c r="B685" s="13"/>
      <c r="C685" s="15"/>
      <c r="D685" s="15"/>
      <c r="E685" s="28"/>
      <c r="F685" s="29"/>
      <c r="G685" s="29"/>
      <c r="H685" s="29"/>
      <c r="I685" s="29"/>
      <c r="J685" s="29"/>
      <c r="K685" s="29"/>
      <c r="L685" s="30"/>
      <c r="M685" s="29"/>
      <c r="N685" s="29"/>
      <c r="O685" s="29"/>
      <c r="P685" s="29"/>
      <c r="Q685" s="29"/>
      <c r="R685" s="29"/>
      <c r="S685" s="30"/>
      <c r="T685" s="31"/>
      <c r="U685" s="13"/>
      <c r="V685" s="15"/>
      <c r="W685" s="15"/>
      <c r="X685" s="15"/>
      <c r="Y685" s="15"/>
      <c r="Z685" s="15"/>
      <c r="AA685" s="15"/>
      <c r="AB685" s="32"/>
      <c r="AC685" s="15"/>
      <c r="AD685" s="15"/>
      <c r="AE685" s="15"/>
      <c r="AF685" s="15"/>
      <c r="AG685" s="15"/>
      <c r="AH685" s="15"/>
      <c r="AI685" s="15"/>
      <c r="AJ685" s="57"/>
      <c r="AK685" s="15"/>
      <c r="AL685" s="15"/>
      <c r="AM685" s="15"/>
      <c r="AN685" s="15"/>
      <c r="AO685" s="15"/>
      <c r="AP685" s="15"/>
      <c r="AQ685" s="15"/>
      <c r="AR685" s="32"/>
      <c r="AS685" s="15"/>
      <c r="AT685" s="15"/>
      <c r="AU685" s="15"/>
      <c r="AV685" s="15"/>
      <c r="AW685" s="15"/>
      <c r="AX685" s="15"/>
      <c r="AY685" s="15"/>
      <c r="AZ685" s="22"/>
      <c r="BA685" s="13"/>
      <c r="BB685" s="15"/>
      <c r="BC685" s="15"/>
      <c r="BD685" s="15"/>
      <c r="BE685" s="15"/>
      <c r="BF685" s="15"/>
      <c r="BG685" s="15"/>
      <c r="BH685" s="22"/>
      <c r="BI685" s="24"/>
      <c r="BJ685" s="34" t="str">
        <f t="shared" si="245"/>
        <v xml:space="preserve"> {
}
</v>
      </c>
      <c r="BK685" s="35" t="str">
        <f t="shared" si="278"/>
        <v xml:space="preserve">:root {
}
@media (prefers-color-scheme: dark) {
  :root {
  }
}
</v>
      </c>
      <c r="BL685" s="60" t="str">
        <f t="shared" si="279"/>
        <v xml:space="preserve">:root {
}
@media (prefers-color-scheme: dark) {
  :root {
  }
}
</v>
      </c>
      <c r="BM685" s="15" t="str">
        <f t="shared" si="246"/>
        <v/>
      </c>
      <c r="BN685" s="15" t="str">
        <f t="shared" si="247"/>
        <v/>
      </c>
      <c r="BO685" s="15" t="str">
        <f t="shared" si="248"/>
        <v/>
      </c>
      <c r="BP685" s="15" t="str">
        <f t="shared" si="249"/>
        <v/>
      </c>
      <c r="BQ685" s="15" t="str">
        <f t="shared" si="250"/>
        <v/>
      </c>
      <c r="BR685" s="15" t="str">
        <f t="shared" si="251"/>
        <v/>
      </c>
      <c r="BS685" s="15" t="str">
        <f t="shared" si="252"/>
        <v/>
      </c>
      <c r="BT685" s="15" t="str">
        <f t="shared" si="253"/>
        <v/>
      </c>
      <c r="BU685" s="15" t="str">
        <f t="shared" si="254"/>
        <v/>
      </c>
      <c r="BV685" s="15" t="str">
        <f t="shared" si="255"/>
        <v/>
      </c>
      <c r="BW685" s="15" t="str">
        <f t="shared" si="256"/>
        <v/>
      </c>
      <c r="BX685" s="15" t="str">
        <f t="shared" si="257"/>
        <v/>
      </c>
      <c r="BY685" s="15" t="str">
        <f t="shared" si="258"/>
        <v/>
      </c>
      <c r="BZ685" s="15" t="str">
        <f t="shared" si="259"/>
        <v/>
      </c>
      <c r="CA685" s="15" t="str">
        <f t="shared" si="260"/>
        <v/>
      </c>
      <c r="CB685" s="15" t="str">
        <f t="shared" si="261"/>
        <v/>
      </c>
      <c r="CC685" s="15" t="str">
        <f t="shared" si="262"/>
        <v/>
      </c>
      <c r="CD685" s="15" t="str">
        <f t="shared" si="263"/>
        <v/>
      </c>
      <c r="CE685" s="15" t="str">
        <f t="shared" si="264"/>
        <v/>
      </c>
      <c r="CF685" s="15" t="str">
        <f t="shared" si="265"/>
        <v/>
      </c>
      <c r="CG685" s="15" t="str">
        <f t="shared" si="266"/>
        <v/>
      </c>
      <c r="CH685" s="15" t="str">
        <f t="shared" si="267"/>
        <v/>
      </c>
      <c r="CI685" s="15" t="str">
        <f t="shared" si="268"/>
        <v/>
      </c>
      <c r="CJ685" s="15" t="str">
        <f t="shared" si="269"/>
        <v/>
      </c>
      <c r="CK685" s="15" t="str">
        <f t="shared" si="270"/>
        <v/>
      </c>
      <c r="CL685" s="15" t="str">
        <f t="shared" si="271"/>
        <v/>
      </c>
      <c r="CM685" s="15" t="str">
        <f t="shared" si="272"/>
        <v/>
      </c>
      <c r="CN685" s="15" t="str">
        <f t="shared" si="273"/>
        <v/>
      </c>
      <c r="CO685" s="15" t="str">
        <f t="shared" si="274"/>
        <v/>
      </c>
      <c r="CP685" s="15" t="str">
        <f t="shared" si="275"/>
        <v/>
      </c>
      <c r="CQ685" s="15" t="str">
        <f t="shared" si="276"/>
        <v/>
      </c>
      <c r="CR685" s="15" t="str">
        <f t="shared" si="277"/>
        <v/>
      </c>
    </row>
    <row r="686" spans="2:96">
      <c r="B686" s="13"/>
      <c r="C686" s="15"/>
      <c r="D686" s="15"/>
      <c r="E686" s="28"/>
      <c r="F686" s="29"/>
      <c r="G686" s="29"/>
      <c r="H686" s="29"/>
      <c r="I686" s="29"/>
      <c r="J686" s="29"/>
      <c r="K686" s="29"/>
      <c r="L686" s="30"/>
      <c r="M686" s="29"/>
      <c r="N686" s="29"/>
      <c r="O686" s="29"/>
      <c r="P686" s="29"/>
      <c r="Q686" s="29"/>
      <c r="R686" s="29"/>
      <c r="S686" s="30"/>
      <c r="T686" s="31"/>
      <c r="U686" s="13"/>
      <c r="V686" s="15"/>
      <c r="W686" s="15"/>
      <c r="X686" s="15"/>
      <c r="Y686" s="15"/>
      <c r="Z686" s="15"/>
      <c r="AA686" s="15"/>
      <c r="AB686" s="32"/>
      <c r="AC686" s="15"/>
      <c r="AD686" s="15"/>
      <c r="AE686" s="15"/>
      <c r="AF686" s="15"/>
      <c r="AG686" s="15"/>
      <c r="AH686" s="15"/>
      <c r="AI686" s="15"/>
      <c r="AJ686" s="57"/>
      <c r="AK686" s="15"/>
      <c r="AL686" s="15"/>
      <c r="AM686" s="15"/>
      <c r="AN686" s="15"/>
      <c r="AO686" s="15"/>
      <c r="AP686" s="15"/>
      <c r="AQ686" s="15"/>
      <c r="AR686" s="32"/>
      <c r="AS686" s="15"/>
      <c r="AT686" s="15"/>
      <c r="AU686" s="15"/>
      <c r="AV686" s="15"/>
      <c r="AW686" s="15"/>
      <c r="AX686" s="15"/>
      <c r="AY686" s="15"/>
      <c r="AZ686" s="22"/>
      <c r="BA686" s="13"/>
      <c r="BB686" s="15"/>
      <c r="BC686" s="15"/>
      <c r="BD686" s="15"/>
      <c r="BE686" s="15"/>
      <c r="BF686" s="15"/>
      <c r="BG686" s="15"/>
      <c r="BH686" s="22"/>
      <c r="BI686" s="24"/>
      <c r="BJ686" s="34" t="str">
        <f t="shared" si="245"/>
        <v xml:space="preserve"> {
}
</v>
      </c>
      <c r="BK686" s="35" t="str">
        <f t="shared" si="278"/>
        <v xml:space="preserve">:root {
}
@media (prefers-color-scheme: dark) {
  :root {
  }
}
</v>
      </c>
      <c r="BL686" s="60" t="str">
        <f t="shared" si="279"/>
        <v xml:space="preserve">:root {
}
@media (prefers-color-scheme: dark) {
  :root {
  }
}
</v>
      </c>
      <c r="BM686" s="15" t="str">
        <f t="shared" si="246"/>
        <v/>
      </c>
      <c r="BN686" s="15" t="str">
        <f t="shared" si="247"/>
        <v/>
      </c>
      <c r="BO686" s="15" t="str">
        <f t="shared" si="248"/>
        <v/>
      </c>
      <c r="BP686" s="15" t="str">
        <f t="shared" si="249"/>
        <v/>
      </c>
      <c r="BQ686" s="15" t="str">
        <f t="shared" si="250"/>
        <v/>
      </c>
      <c r="BR686" s="15" t="str">
        <f t="shared" si="251"/>
        <v/>
      </c>
      <c r="BS686" s="15" t="str">
        <f t="shared" si="252"/>
        <v/>
      </c>
      <c r="BT686" s="15" t="str">
        <f t="shared" si="253"/>
        <v/>
      </c>
      <c r="BU686" s="15" t="str">
        <f t="shared" si="254"/>
        <v/>
      </c>
      <c r="BV686" s="15" t="str">
        <f t="shared" si="255"/>
        <v/>
      </c>
      <c r="BW686" s="15" t="str">
        <f t="shared" si="256"/>
        <v/>
      </c>
      <c r="BX686" s="15" t="str">
        <f t="shared" si="257"/>
        <v/>
      </c>
      <c r="BY686" s="15" t="str">
        <f t="shared" si="258"/>
        <v/>
      </c>
      <c r="BZ686" s="15" t="str">
        <f t="shared" si="259"/>
        <v/>
      </c>
      <c r="CA686" s="15" t="str">
        <f t="shared" si="260"/>
        <v/>
      </c>
      <c r="CB686" s="15" t="str">
        <f t="shared" si="261"/>
        <v/>
      </c>
      <c r="CC686" s="15" t="str">
        <f t="shared" si="262"/>
        <v/>
      </c>
      <c r="CD686" s="15" t="str">
        <f t="shared" si="263"/>
        <v/>
      </c>
      <c r="CE686" s="15" t="str">
        <f t="shared" si="264"/>
        <v/>
      </c>
      <c r="CF686" s="15" t="str">
        <f t="shared" si="265"/>
        <v/>
      </c>
      <c r="CG686" s="15" t="str">
        <f t="shared" si="266"/>
        <v/>
      </c>
      <c r="CH686" s="15" t="str">
        <f t="shared" si="267"/>
        <v/>
      </c>
      <c r="CI686" s="15" t="str">
        <f t="shared" si="268"/>
        <v/>
      </c>
      <c r="CJ686" s="15" t="str">
        <f t="shared" si="269"/>
        <v/>
      </c>
      <c r="CK686" s="15" t="str">
        <f t="shared" si="270"/>
        <v/>
      </c>
      <c r="CL686" s="15" t="str">
        <f t="shared" si="271"/>
        <v/>
      </c>
      <c r="CM686" s="15" t="str">
        <f t="shared" si="272"/>
        <v/>
      </c>
      <c r="CN686" s="15" t="str">
        <f t="shared" si="273"/>
        <v/>
      </c>
      <c r="CO686" s="15" t="str">
        <f t="shared" si="274"/>
        <v/>
      </c>
      <c r="CP686" s="15" t="str">
        <f t="shared" si="275"/>
        <v/>
      </c>
      <c r="CQ686" s="15" t="str">
        <f t="shared" si="276"/>
        <v/>
      </c>
      <c r="CR686" s="15" t="str">
        <f t="shared" si="277"/>
        <v/>
      </c>
    </row>
    <row r="687" spans="2:96">
      <c r="B687" s="13"/>
      <c r="C687" s="15"/>
      <c r="D687" s="15"/>
      <c r="E687" s="28"/>
      <c r="F687" s="29"/>
      <c r="G687" s="29"/>
      <c r="H687" s="29"/>
      <c r="I687" s="29"/>
      <c r="J687" s="29"/>
      <c r="K687" s="29"/>
      <c r="L687" s="30"/>
      <c r="M687" s="29"/>
      <c r="N687" s="29"/>
      <c r="O687" s="29"/>
      <c r="P687" s="29"/>
      <c r="Q687" s="29"/>
      <c r="R687" s="29"/>
      <c r="S687" s="30"/>
      <c r="T687" s="31"/>
      <c r="U687" s="13"/>
      <c r="V687" s="15"/>
      <c r="W687" s="15"/>
      <c r="X687" s="15"/>
      <c r="Y687" s="15"/>
      <c r="Z687" s="15"/>
      <c r="AA687" s="15"/>
      <c r="AB687" s="32"/>
      <c r="AC687" s="15"/>
      <c r="AD687" s="15"/>
      <c r="AE687" s="15"/>
      <c r="AF687" s="15"/>
      <c r="AG687" s="15"/>
      <c r="AH687" s="15"/>
      <c r="AI687" s="15"/>
      <c r="AJ687" s="57"/>
      <c r="AK687" s="15"/>
      <c r="AL687" s="15"/>
      <c r="AM687" s="15"/>
      <c r="AN687" s="15"/>
      <c r="AO687" s="15"/>
      <c r="AP687" s="15"/>
      <c r="AQ687" s="15"/>
      <c r="AR687" s="32"/>
      <c r="AS687" s="15"/>
      <c r="AT687" s="15"/>
      <c r="AU687" s="15"/>
      <c r="AV687" s="15"/>
      <c r="AW687" s="15"/>
      <c r="AX687" s="15"/>
      <c r="AY687" s="15"/>
      <c r="AZ687" s="22"/>
      <c r="BA687" s="13"/>
      <c r="BB687" s="15"/>
      <c r="BC687" s="15"/>
      <c r="BD687" s="15"/>
      <c r="BE687" s="15"/>
      <c r="BF687" s="15"/>
      <c r="BG687" s="15"/>
      <c r="BH687" s="22"/>
      <c r="BI687" s="24"/>
      <c r="BJ687" s="34" t="str">
        <f t="shared" si="245"/>
        <v xml:space="preserve"> {
}
</v>
      </c>
      <c r="BK687" s="35" t="str">
        <f t="shared" si="278"/>
        <v xml:space="preserve">:root {
}
@media (prefers-color-scheme: dark) {
  :root {
  }
}
</v>
      </c>
      <c r="BL687" s="60" t="str">
        <f t="shared" si="279"/>
        <v xml:space="preserve">:root {
}
@media (prefers-color-scheme: dark) {
  :root {
  }
}
</v>
      </c>
      <c r="BM687" s="15" t="str">
        <f t="shared" si="246"/>
        <v/>
      </c>
      <c r="BN687" s="15" t="str">
        <f t="shared" si="247"/>
        <v/>
      </c>
      <c r="BO687" s="15" t="str">
        <f t="shared" si="248"/>
        <v/>
      </c>
      <c r="BP687" s="15" t="str">
        <f t="shared" si="249"/>
        <v/>
      </c>
      <c r="BQ687" s="15" t="str">
        <f t="shared" si="250"/>
        <v/>
      </c>
      <c r="BR687" s="15" t="str">
        <f t="shared" si="251"/>
        <v/>
      </c>
      <c r="BS687" s="15" t="str">
        <f t="shared" si="252"/>
        <v/>
      </c>
      <c r="BT687" s="15" t="str">
        <f t="shared" si="253"/>
        <v/>
      </c>
      <c r="BU687" s="15" t="str">
        <f t="shared" si="254"/>
        <v/>
      </c>
      <c r="BV687" s="15" t="str">
        <f t="shared" si="255"/>
        <v/>
      </c>
      <c r="BW687" s="15" t="str">
        <f t="shared" si="256"/>
        <v/>
      </c>
      <c r="BX687" s="15" t="str">
        <f t="shared" si="257"/>
        <v/>
      </c>
      <c r="BY687" s="15" t="str">
        <f t="shared" si="258"/>
        <v/>
      </c>
      <c r="BZ687" s="15" t="str">
        <f t="shared" si="259"/>
        <v/>
      </c>
      <c r="CA687" s="15" t="str">
        <f t="shared" si="260"/>
        <v/>
      </c>
      <c r="CB687" s="15" t="str">
        <f t="shared" si="261"/>
        <v/>
      </c>
      <c r="CC687" s="15" t="str">
        <f t="shared" si="262"/>
        <v/>
      </c>
      <c r="CD687" s="15" t="str">
        <f t="shared" si="263"/>
        <v/>
      </c>
      <c r="CE687" s="15" t="str">
        <f t="shared" si="264"/>
        <v/>
      </c>
      <c r="CF687" s="15" t="str">
        <f t="shared" si="265"/>
        <v/>
      </c>
      <c r="CG687" s="15" t="str">
        <f t="shared" si="266"/>
        <v/>
      </c>
      <c r="CH687" s="15" t="str">
        <f t="shared" si="267"/>
        <v/>
      </c>
      <c r="CI687" s="15" t="str">
        <f t="shared" si="268"/>
        <v/>
      </c>
      <c r="CJ687" s="15" t="str">
        <f t="shared" si="269"/>
        <v/>
      </c>
      <c r="CK687" s="15" t="str">
        <f t="shared" si="270"/>
        <v/>
      </c>
      <c r="CL687" s="15" t="str">
        <f t="shared" si="271"/>
        <v/>
      </c>
      <c r="CM687" s="15" t="str">
        <f t="shared" si="272"/>
        <v/>
      </c>
      <c r="CN687" s="15" t="str">
        <f t="shared" si="273"/>
        <v/>
      </c>
      <c r="CO687" s="15" t="str">
        <f t="shared" si="274"/>
        <v/>
      </c>
      <c r="CP687" s="15" t="str">
        <f t="shared" si="275"/>
        <v/>
      </c>
      <c r="CQ687" s="15" t="str">
        <f t="shared" si="276"/>
        <v/>
      </c>
      <c r="CR687" s="15" t="str">
        <f t="shared" si="277"/>
        <v/>
      </c>
    </row>
    <row r="688" spans="2:96">
      <c r="B688" s="13"/>
      <c r="C688" s="15"/>
      <c r="D688" s="15"/>
      <c r="E688" s="28"/>
      <c r="F688" s="29"/>
      <c r="G688" s="29"/>
      <c r="H688" s="29"/>
      <c r="I688" s="29"/>
      <c r="J688" s="29"/>
      <c r="K688" s="29"/>
      <c r="L688" s="30"/>
      <c r="M688" s="29"/>
      <c r="N688" s="29"/>
      <c r="O688" s="29"/>
      <c r="P688" s="29"/>
      <c r="Q688" s="29"/>
      <c r="R688" s="29"/>
      <c r="S688" s="30"/>
      <c r="T688" s="31"/>
      <c r="U688" s="13"/>
      <c r="V688" s="15"/>
      <c r="W688" s="15"/>
      <c r="X688" s="15"/>
      <c r="Y688" s="15"/>
      <c r="Z688" s="15"/>
      <c r="AA688" s="15"/>
      <c r="AB688" s="32"/>
      <c r="AC688" s="15"/>
      <c r="AD688" s="15"/>
      <c r="AE688" s="15"/>
      <c r="AF688" s="15"/>
      <c r="AG688" s="15"/>
      <c r="AH688" s="15"/>
      <c r="AI688" s="15"/>
      <c r="AJ688" s="57"/>
      <c r="AK688" s="15"/>
      <c r="AL688" s="15"/>
      <c r="AM688" s="15"/>
      <c r="AN688" s="15"/>
      <c r="AO688" s="15"/>
      <c r="AP688" s="15"/>
      <c r="AQ688" s="15"/>
      <c r="AR688" s="32"/>
      <c r="AS688" s="15"/>
      <c r="AT688" s="15"/>
      <c r="AU688" s="15"/>
      <c r="AV688" s="15"/>
      <c r="AW688" s="15"/>
      <c r="AX688" s="15"/>
      <c r="AY688" s="15"/>
      <c r="AZ688" s="22"/>
      <c r="BA688" s="13"/>
      <c r="BB688" s="15"/>
      <c r="BC688" s="15"/>
      <c r="BD688" s="15"/>
      <c r="BE688" s="15"/>
      <c r="BF688" s="15"/>
      <c r="BG688" s="15"/>
      <c r="BH688" s="22"/>
      <c r="BI688" s="24"/>
      <c r="BJ688" s="34" t="str">
        <f t="shared" si="245"/>
        <v xml:space="preserve"> {
}
</v>
      </c>
      <c r="BK688" s="35" t="str">
        <f t="shared" si="278"/>
        <v xml:space="preserve">:root {
}
@media (prefers-color-scheme: dark) {
  :root {
  }
}
</v>
      </c>
      <c r="BL688" s="60" t="str">
        <f t="shared" si="279"/>
        <v xml:space="preserve">:root {
}
@media (prefers-color-scheme: dark) {
  :root {
  }
}
</v>
      </c>
      <c r="BM688" s="15" t="str">
        <f t="shared" si="246"/>
        <v/>
      </c>
      <c r="BN688" s="15" t="str">
        <f t="shared" si="247"/>
        <v/>
      </c>
      <c r="BO688" s="15" t="str">
        <f t="shared" si="248"/>
        <v/>
      </c>
      <c r="BP688" s="15" t="str">
        <f t="shared" si="249"/>
        <v/>
      </c>
      <c r="BQ688" s="15" t="str">
        <f t="shared" si="250"/>
        <v/>
      </c>
      <c r="BR688" s="15" t="str">
        <f t="shared" si="251"/>
        <v/>
      </c>
      <c r="BS688" s="15" t="str">
        <f t="shared" si="252"/>
        <v/>
      </c>
      <c r="BT688" s="15" t="str">
        <f t="shared" si="253"/>
        <v/>
      </c>
      <c r="BU688" s="15" t="str">
        <f t="shared" si="254"/>
        <v/>
      </c>
      <c r="BV688" s="15" t="str">
        <f t="shared" si="255"/>
        <v/>
      </c>
      <c r="BW688" s="15" t="str">
        <f t="shared" si="256"/>
        <v/>
      </c>
      <c r="BX688" s="15" t="str">
        <f t="shared" si="257"/>
        <v/>
      </c>
      <c r="BY688" s="15" t="str">
        <f t="shared" si="258"/>
        <v/>
      </c>
      <c r="BZ688" s="15" t="str">
        <f t="shared" si="259"/>
        <v/>
      </c>
      <c r="CA688" s="15" t="str">
        <f t="shared" si="260"/>
        <v/>
      </c>
      <c r="CB688" s="15" t="str">
        <f t="shared" si="261"/>
        <v/>
      </c>
      <c r="CC688" s="15" t="str">
        <f t="shared" si="262"/>
        <v/>
      </c>
      <c r="CD688" s="15" t="str">
        <f t="shared" si="263"/>
        <v/>
      </c>
      <c r="CE688" s="15" t="str">
        <f t="shared" si="264"/>
        <v/>
      </c>
      <c r="CF688" s="15" t="str">
        <f t="shared" si="265"/>
        <v/>
      </c>
      <c r="CG688" s="15" t="str">
        <f t="shared" si="266"/>
        <v/>
      </c>
      <c r="CH688" s="15" t="str">
        <f t="shared" si="267"/>
        <v/>
      </c>
      <c r="CI688" s="15" t="str">
        <f t="shared" si="268"/>
        <v/>
      </c>
      <c r="CJ688" s="15" t="str">
        <f t="shared" si="269"/>
        <v/>
      </c>
      <c r="CK688" s="15" t="str">
        <f t="shared" si="270"/>
        <v/>
      </c>
      <c r="CL688" s="15" t="str">
        <f t="shared" si="271"/>
        <v/>
      </c>
      <c r="CM688" s="15" t="str">
        <f t="shared" si="272"/>
        <v/>
      </c>
      <c r="CN688" s="15" t="str">
        <f t="shared" si="273"/>
        <v/>
      </c>
      <c r="CO688" s="15" t="str">
        <f t="shared" si="274"/>
        <v/>
      </c>
      <c r="CP688" s="15" t="str">
        <f t="shared" si="275"/>
        <v/>
      </c>
      <c r="CQ688" s="15" t="str">
        <f t="shared" si="276"/>
        <v/>
      </c>
      <c r="CR688" s="15" t="str">
        <f t="shared" si="277"/>
        <v/>
      </c>
    </row>
    <row r="689" spans="2:96">
      <c r="B689" s="13"/>
      <c r="C689" s="15"/>
      <c r="D689" s="15"/>
      <c r="E689" s="28"/>
      <c r="F689" s="29"/>
      <c r="G689" s="29"/>
      <c r="H689" s="29"/>
      <c r="I689" s="29"/>
      <c r="J689" s="29"/>
      <c r="K689" s="29"/>
      <c r="L689" s="30"/>
      <c r="M689" s="29"/>
      <c r="N689" s="29"/>
      <c r="O689" s="29"/>
      <c r="P689" s="29"/>
      <c r="Q689" s="29"/>
      <c r="R689" s="29"/>
      <c r="S689" s="30"/>
      <c r="T689" s="31"/>
      <c r="U689" s="13"/>
      <c r="V689" s="15"/>
      <c r="W689" s="15"/>
      <c r="X689" s="15"/>
      <c r="Y689" s="15"/>
      <c r="Z689" s="15"/>
      <c r="AA689" s="15"/>
      <c r="AB689" s="32"/>
      <c r="AC689" s="15"/>
      <c r="AD689" s="15"/>
      <c r="AE689" s="15"/>
      <c r="AF689" s="15"/>
      <c r="AG689" s="15"/>
      <c r="AH689" s="15"/>
      <c r="AI689" s="15"/>
      <c r="AJ689" s="57"/>
      <c r="AK689" s="15"/>
      <c r="AL689" s="15"/>
      <c r="AM689" s="15"/>
      <c r="AN689" s="15"/>
      <c r="AO689" s="15"/>
      <c r="AP689" s="15"/>
      <c r="AQ689" s="15"/>
      <c r="AR689" s="32"/>
      <c r="AS689" s="15"/>
      <c r="AT689" s="15"/>
      <c r="AU689" s="15"/>
      <c r="AV689" s="15"/>
      <c r="AW689" s="15"/>
      <c r="AX689" s="15"/>
      <c r="AY689" s="15"/>
      <c r="AZ689" s="22"/>
      <c r="BA689" s="13"/>
      <c r="BB689" s="15"/>
      <c r="BC689" s="15"/>
      <c r="BD689" s="15"/>
      <c r="BE689" s="15"/>
      <c r="BF689" s="15"/>
      <c r="BG689" s="15"/>
      <c r="BH689" s="22"/>
      <c r="BI689" s="24"/>
      <c r="BJ689" s="34" t="str">
        <f t="shared" si="245"/>
        <v xml:space="preserve"> {
}
</v>
      </c>
      <c r="BK689" s="35" t="str">
        <f t="shared" si="278"/>
        <v xml:space="preserve">:root {
}
@media (prefers-color-scheme: dark) {
  :root {
  }
}
</v>
      </c>
      <c r="BL689" s="60" t="str">
        <f t="shared" si="279"/>
        <v xml:space="preserve">:root {
}
@media (prefers-color-scheme: dark) {
  :root {
  }
}
</v>
      </c>
      <c r="BM689" s="15" t="str">
        <f t="shared" si="246"/>
        <v/>
      </c>
      <c r="BN689" s="15" t="str">
        <f t="shared" si="247"/>
        <v/>
      </c>
      <c r="BO689" s="15" t="str">
        <f t="shared" si="248"/>
        <v/>
      </c>
      <c r="BP689" s="15" t="str">
        <f t="shared" si="249"/>
        <v/>
      </c>
      <c r="BQ689" s="15" t="str">
        <f t="shared" si="250"/>
        <v/>
      </c>
      <c r="BR689" s="15" t="str">
        <f t="shared" si="251"/>
        <v/>
      </c>
      <c r="BS689" s="15" t="str">
        <f t="shared" si="252"/>
        <v/>
      </c>
      <c r="BT689" s="15" t="str">
        <f t="shared" si="253"/>
        <v/>
      </c>
      <c r="BU689" s="15" t="str">
        <f t="shared" si="254"/>
        <v/>
      </c>
      <c r="BV689" s="15" t="str">
        <f t="shared" si="255"/>
        <v/>
      </c>
      <c r="BW689" s="15" t="str">
        <f t="shared" si="256"/>
        <v/>
      </c>
      <c r="BX689" s="15" t="str">
        <f t="shared" si="257"/>
        <v/>
      </c>
      <c r="BY689" s="15" t="str">
        <f t="shared" si="258"/>
        <v/>
      </c>
      <c r="BZ689" s="15" t="str">
        <f t="shared" si="259"/>
        <v/>
      </c>
      <c r="CA689" s="15" t="str">
        <f t="shared" si="260"/>
        <v/>
      </c>
      <c r="CB689" s="15" t="str">
        <f t="shared" si="261"/>
        <v/>
      </c>
      <c r="CC689" s="15" t="str">
        <f t="shared" si="262"/>
        <v/>
      </c>
      <c r="CD689" s="15" t="str">
        <f t="shared" si="263"/>
        <v/>
      </c>
      <c r="CE689" s="15" t="str">
        <f t="shared" si="264"/>
        <v/>
      </c>
      <c r="CF689" s="15" t="str">
        <f t="shared" si="265"/>
        <v/>
      </c>
      <c r="CG689" s="15" t="str">
        <f t="shared" si="266"/>
        <v/>
      </c>
      <c r="CH689" s="15" t="str">
        <f t="shared" si="267"/>
        <v/>
      </c>
      <c r="CI689" s="15" t="str">
        <f t="shared" si="268"/>
        <v/>
      </c>
      <c r="CJ689" s="15" t="str">
        <f t="shared" si="269"/>
        <v/>
      </c>
      <c r="CK689" s="15" t="str">
        <f t="shared" si="270"/>
        <v/>
      </c>
      <c r="CL689" s="15" t="str">
        <f t="shared" si="271"/>
        <v/>
      </c>
      <c r="CM689" s="15" t="str">
        <f t="shared" si="272"/>
        <v/>
      </c>
      <c r="CN689" s="15" t="str">
        <f t="shared" si="273"/>
        <v/>
      </c>
      <c r="CO689" s="15" t="str">
        <f t="shared" si="274"/>
        <v/>
      </c>
      <c r="CP689" s="15" t="str">
        <f t="shared" si="275"/>
        <v/>
      </c>
      <c r="CQ689" s="15" t="str">
        <f t="shared" si="276"/>
        <v/>
      </c>
      <c r="CR689" s="15" t="str">
        <f t="shared" si="277"/>
        <v/>
      </c>
    </row>
    <row r="690" spans="2:96">
      <c r="B690" s="13"/>
      <c r="C690" s="15"/>
      <c r="D690" s="15"/>
      <c r="E690" s="28"/>
      <c r="F690" s="29"/>
      <c r="G690" s="29"/>
      <c r="H690" s="29"/>
      <c r="I690" s="29"/>
      <c r="J690" s="29"/>
      <c r="K690" s="29"/>
      <c r="L690" s="30"/>
      <c r="M690" s="29"/>
      <c r="N690" s="29"/>
      <c r="O690" s="29"/>
      <c r="P690" s="29"/>
      <c r="Q690" s="29"/>
      <c r="R690" s="29"/>
      <c r="S690" s="30"/>
      <c r="T690" s="31"/>
      <c r="U690" s="13"/>
      <c r="V690" s="15"/>
      <c r="W690" s="15"/>
      <c r="X690" s="15"/>
      <c r="Y690" s="15"/>
      <c r="Z690" s="15"/>
      <c r="AA690" s="15"/>
      <c r="AB690" s="32"/>
      <c r="AC690" s="15"/>
      <c r="AD690" s="15"/>
      <c r="AE690" s="15"/>
      <c r="AF690" s="15"/>
      <c r="AG690" s="15"/>
      <c r="AH690" s="15"/>
      <c r="AI690" s="15"/>
      <c r="AJ690" s="57"/>
      <c r="AK690" s="15"/>
      <c r="AL690" s="15"/>
      <c r="AM690" s="15"/>
      <c r="AN690" s="15"/>
      <c r="AO690" s="15"/>
      <c r="AP690" s="15"/>
      <c r="AQ690" s="15"/>
      <c r="AR690" s="32"/>
      <c r="AS690" s="15"/>
      <c r="AT690" s="15"/>
      <c r="AU690" s="15"/>
      <c r="AV690" s="15"/>
      <c r="AW690" s="15"/>
      <c r="AX690" s="15"/>
      <c r="AY690" s="15"/>
      <c r="AZ690" s="22"/>
      <c r="BA690" s="13"/>
      <c r="BB690" s="15"/>
      <c r="BC690" s="15"/>
      <c r="BD690" s="15"/>
      <c r="BE690" s="15"/>
      <c r="BF690" s="15"/>
      <c r="BG690" s="15"/>
      <c r="BH690" s="22"/>
      <c r="BI690" s="24"/>
      <c r="BJ690" s="34" t="str">
        <f t="shared" si="245"/>
        <v xml:space="preserve"> {
}
</v>
      </c>
      <c r="BK690" s="35" t="str">
        <f t="shared" si="278"/>
        <v xml:space="preserve">:root {
}
@media (prefers-color-scheme: dark) {
  :root {
  }
}
</v>
      </c>
      <c r="BL690" s="60" t="str">
        <f t="shared" si="279"/>
        <v xml:space="preserve">:root {
}
@media (prefers-color-scheme: dark) {
  :root {
  }
}
</v>
      </c>
      <c r="BM690" s="15" t="str">
        <f t="shared" si="246"/>
        <v/>
      </c>
      <c r="BN690" s="15" t="str">
        <f t="shared" si="247"/>
        <v/>
      </c>
      <c r="BO690" s="15" t="str">
        <f t="shared" si="248"/>
        <v/>
      </c>
      <c r="BP690" s="15" t="str">
        <f t="shared" si="249"/>
        <v/>
      </c>
      <c r="BQ690" s="15" t="str">
        <f t="shared" si="250"/>
        <v/>
      </c>
      <c r="BR690" s="15" t="str">
        <f t="shared" si="251"/>
        <v/>
      </c>
      <c r="BS690" s="15" t="str">
        <f t="shared" si="252"/>
        <v/>
      </c>
      <c r="BT690" s="15" t="str">
        <f t="shared" si="253"/>
        <v/>
      </c>
      <c r="BU690" s="15" t="str">
        <f t="shared" si="254"/>
        <v/>
      </c>
      <c r="BV690" s="15" t="str">
        <f t="shared" si="255"/>
        <v/>
      </c>
      <c r="BW690" s="15" t="str">
        <f t="shared" si="256"/>
        <v/>
      </c>
      <c r="BX690" s="15" t="str">
        <f t="shared" si="257"/>
        <v/>
      </c>
      <c r="BY690" s="15" t="str">
        <f t="shared" si="258"/>
        <v/>
      </c>
      <c r="BZ690" s="15" t="str">
        <f t="shared" si="259"/>
        <v/>
      </c>
      <c r="CA690" s="15" t="str">
        <f t="shared" si="260"/>
        <v/>
      </c>
      <c r="CB690" s="15" t="str">
        <f t="shared" si="261"/>
        <v/>
      </c>
      <c r="CC690" s="15" t="str">
        <f t="shared" si="262"/>
        <v/>
      </c>
      <c r="CD690" s="15" t="str">
        <f t="shared" si="263"/>
        <v/>
      </c>
      <c r="CE690" s="15" t="str">
        <f t="shared" si="264"/>
        <v/>
      </c>
      <c r="CF690" s="15" t="str">
        <f t="shared" si="265"/>
        <v/>
      </c>
      <c r="CG690" s="15" t="str">
        <f t="shared" si="266"/>
        <v/>
      </c>
      <c r="CH690" s="15" t="str">
        <f t="shared" si="267"/>
        <v/>
      </c>
      <c r="CI690" s="15" t="str">
        <f t="shared" si="268"/>
        <v/>
      </c>
      <c r="CJ690" s="15" t="str">
        <f t="shared" si="269"/>
        <v/>
      </c>
      <c r="CK690" s="15" t="str">
        <f t="shared" si="270"/>
        <v/>
      </c>
      <c r="CL690" s="15" t="str">
        <f t="shared" si="271"/>
        <v/>
      </c>
      <c r="CM690" s="15" t="str">
        <f t="shared" si="272"/>
        <v/>
      </c>
      <c r="CN690" s="15" t="str">
        <f t="shared" si="273"/>
        <v/>
      </c>
      <c r="CO690" s="15" t="str">
        <f t="shared" si="274"/>
        <v/>
      </c>
      <c r="CP690" s="15" t="str">
        <f t="shared" si="275"/>
        <v/>
      </c>
      <c r="CQ690" s="15" t="str">
        <f t="shared" si="276"/>
        <v/>
      </c>
      <c r="CR690" s="15" t="str">
        <f t="shared" si="277"/>
        <v/>
      </c>
    </row>
    <row r="691" spans="2:96">
      <c r="B691" s="13"/>
      <c r="C691" s="15"/>
      <c r="D691" s="15"/>
      <c r="E691" s="28"/>
      <c r="F691" s="29"/>
      <c r="G691" s="29"/>
      <c r="H691" s="29"/>
      <c r="I691" s="29"/>
      <c r="J691" s="29"/>
      <c r="K691" s="29"/>
      <c r="L691" s="30"/>
      <c r="M691" s="29"/>
      <c r="N691" s="29"/>
      <c r="O691" s="29"/>
      <c r="P691" s="29"/>
      <c r="Q691" s="29"/>
      <c r="R691" s="29"/>
      <c r="S691" s="30"/>
      <c r="T691" s="31"/>
      <c r="U691" s="13"/>
      <c r="V691" s="15"/>
      <c r="W691" s="15"/>
      <c r="X691" s="15"/>
      <c r="Y691" s="15"/>
      <c r="Z691" s="15"/>
      <c r="AA691" s="15"/>
      <c r="AB691" s="32"/>
      <c r="AC691" s="15"/>
      <c r="AD691" s="15"/>
      <c r="AE691" s="15"/>
      <c r="AF691" s="15"/>
      <c r="AG691" s="15"/>
      <c r="AH691" s="15"/>
      <c r="AI691" s="15"/>
      <c r="AJ691" s="57"/>
      <c r="AK691" s="15"/>
      <c r="AL691" s="15"/>
      <c r="AM691" s="15"/>
      <c r="AN691" s="15"/>
      <c r="AO691" s="15"/>
      <c r="AP691" s="15"/>
      <c r="AQ691" s="15"/>
      <c r="AR691" s="32"/>
      <c r="AS691" s="15"/>
      <c r="AT691" s="15"/>
      <c r="AU691" s="15"/>
      <c r="AV691" s="15"/>
      <c r="AW691" s="15"/>
      <c r="AX691" s="15"/>
      <c r="AY691" s="15"/>
      <c r="AZ691" s="22"/>
      <c r="BA691" s="13"/>
      <c r="BB691" s="15"/>
      <c r="BC691" s="15"/>
      <c r="BD691" s="15"/>
      <c r="BE691" s="15"/>
      <c r="BF691" s="15"/>
      <c r="BG691" s="15"/>
      <c r="BH691" s="22"/>
      <c r="BI691" s="24"/>
      <c r="BJ691" s="34" t="str">
        <f t="shared" si="245"/>
        <v xml:space="preserve"> {
}
</v>
      </c>
      <c r="BK691" s="35" t="str">
        <f t="shared" si="278"/>
        <v xml:space="preserve">:root {
}
@media (prefers-color-scheme: dark) {
  :root {
  }
}
</v>
      </c>
      <c r="BL691" s="60" t="str">
        <f t="shared" si="279"/>
        <v xml:space="preserve">:root {
}
@media (prefers-color-scheme: dark) {
  :root {
  }
}
</v>
      </c>
      <c r="BM691" s="15" t="str">
        <f t="shared" si="246"/>
        <v/>
      </c>
      <c r="BN691" s="15" t="str">
        <f t="shared" si="247"/>
        <v/>
      </c>
      <c r="BO691" s="15" t="str">
        <f t="shared" si="248"/>
        <v/>
      </c>
      <c r="BP691" s="15" t="str">
        <f t="shared" si="249"/>
        <v/>
      </c>
      <c r="BQ691" s="15" t="str">
        <f t="shared" si="250"/>
        <v/>
      </c>
      <c r="BR691" s="15" t="str">
        <f t="shared" si="251"/>
        <v/>
      </c>
      <c r="BS691" s="15" t="str">
        <f t="shared" si="252"/>
        <v/>
      </c>
      <c r="BT691" s="15" t="str">
        <f t="shared" si="253"/>
        <v/>
      </c>
      <c r="BU691" s="15" t="str">
        <f t="shared" si="254"/>
        <v/>
      </c>
      <c r="BV691" s="15" t="str">
        <f t="shared" si="255"/>
        <v/>
      </c>
      <c r="BW691" s="15" t="str">
        <f t="shared" si="256"/>
        <v/>
      </c>
      <c r="BX691" s="15" t="str">
        <f t="shared" si="257"/>
        <v/>
      </c>
      <c r="BY691" s="15" t="str">
        <f t="shared" si="258"/>
        <v/>
      </c>
      <c r="BZ691" s="15" t="str">
        <f t="shared" si="259"/>
        <v/>
      </c>
      <c r="CA691" s="15" t="str">
        <f t="shared" si="260"/>
        <v/>
      </c>
      <c r="CB691" s="15" t="str">
        <f t="shared" si="261"/>
        <v/>
      </c>
      <c r="CC691" s="15" t="str">
        <f t="shared" si="262"/>
        <v/>
      </c>
      <c r="CD691" s="15" t="str">
        <f t="shared" si="263"/>
        <v/>
      </c>
      <c r="CE691" s="15" t="str">
        <f t="shared" si="264"/>
        <v/>
      </c>
      <c r="CF691" s="15" t="str">
        <f t="shared" si="265"/>
        <v/>
      </c>
      <c r="CG691" s="15" t="str">
        <f t="shared" si="266"/>
        <v/>
      </c>
      <c r="CH691" s="15" t="str">
        <f t="shared" si="267"/>
        <v/>
      </c>
      <c r="CI691" s="15" t="str">
        <f t="shared" si="268"/>
        <v/>
      </c>
      <c r="CJ691" s="15" t="str">
        <f t="shared" si="269"/>
        <v/>
      </c>
      <c r="CK691" s="15" t="str">
        <f t="shared" si="270"/>
        <v/>
      </c>
      <c r="CL691" s="15" t="str">
        <f t="shared" si="271"/>
        <v/>
      </c>
      <c r="CM691" s="15" t="str">
        <f t="shared" si="272"/>
        <v/>
      </c>
      <c r="CN691" s="15" t="str">
        <f t="shared" si="273"/>
        <v/>
      </c>
      <c r="CO691" s="15" t="str">
        <f t="shared" si="274"/>
        <v/>
      </c>
      <c r="CP691" s="15" t="str">
        <f t="shared" si="275"/>
        <v/>
      </c>
      <c r="CQ691" s="15" t="str">
        <f t="shared" si="276"/>
        <v/>
      </c>
      <c r="CR691" s="15" t="str">
        <f t="shared" si="277"/>
        <v/>
      </c>
    </row>
    <row r="692" spans="2:96">
      <c r="B692" s="13"/>
      <c r="C692" s="15"/>
      <c r="D692" s="15"/>
      <c r="E692" s="28"/>
      <c r="F692" s="29"/>
      <c r="G692" s="29"/>
      <c r="H692" s="29"/>
      <c r="I692" s="29"/>
      <c r="J692" s="29"/>
      <c r="K692" s="29"/>
      <c r="L692" s="30"/>
      <c r="M692" s="29"/>
      <c r="N692" s="29"/>
      <c r="O692" s="29"/>
      <c r="P692" s="29"/>
      <c r="Q692" s="29"/>
      <c r="R692" s="29"/>
      <c r="S692" s="30"/>
      <c r="T692" s="31"/>
      <c r="U692" s="13"/>
      <c r="V692" s="15"/>
      <c r="W692" s="15"/>
      <c r="X692" s="15"/>
      <c r="Y692" s="15"/>
      <c r="Z692" s="15"/>
      <c r="AA692" s="15"/>
      <c r="AB692" s="32"/>
      <c r="AC692" s="15"/>
      <c r="AD692" s="15"/>
      <c r="AE692" s="15"/>
      <c r="AF692" s="15"/>
      <c r="AG692" s="15"/>
      <c r="AH692" s="15"/>
      <c r="AI692" s="15"/>
      <c r="AJ692" s="57"/>
      <c r="AK692" s="15"/>
      <c r="AL692" s="15"/>
      <c r="AM692" s="15"/>
      <c r="AN692" s="15"/>
      <c r="AO692" s="15"/>
      <c r="AP692" s="15"/>
      <c r="AQ692" s="15"/>
      <c r="AR692" s="32"/>
      <c r="AS692" s="15"/>
      <c r="AT692" s="15"/>
      <c r="AU692" s="15"/>
      <c r="AV692" s="15"/>
      <c r="AW692" s="15"/>
      <c r="AX692" s="15"/>
      <c r="AY692" s="15"/>
      <c r="AZ692" s="22"/>
      <c r="BA692" s="13"/>
      <c r="BB692" s="15"/>
      <c r="BC692" s="15"/>
      <c r="BD692" s="15"/>
      <c r="BE692" s="15"/>
      <c r="BF692" s="15"/>
      <c r="BG692" s="15"/>
      <c r="BH692" s="22"/>
      <c r="BI692" s="24"/>
      <c r="BJ692" s="34" t="str">
        <f t="shared" si="245"/>
        <v xml:space="preserve"> {
}
</v>
      </c>
      <c r="BK692" s="35" t="str">
        <f t="shared" si="278"/>
        <v xml:space="preserve">:root {
}
@media (prefers-color-scheme: dark) {
  :root {
  }
}
</v>
      </c>
      <c r="BL692" s="60" t="str">
        <f t="shared" si="279"/>
        <v xml:space="preserve">:root {
}
@media (prefers-color-scheme: dark) {
  :root {
  }
}
</v>
      </c>
      <c r="BM692" s="15" t="str">
        <f t="shared" si="246"/>
        <v/>
      </c>
      <c r="BN692" s="15" t="str">
        <f t="shared" si="247"/>
        <v/>
      </c>
      <c r="BO692" s="15" t="str">
        <f t="shared" si="248"/>
        <v/>
      </c>
      <c r="BP692" s="15" t="str">
        <f t="shared" si="249"/>
        <v/>
      </c>
      <c r="BQ692" s="15" t="str">
        <f t="shared" si="250"/>
        <v/>
      </c>
      <c r="BR692" s="15" t="str">
        <f t="shared" si="251"/>
        <v/>
      </c>
      <c r="BS692" s="15" t="str">
        <f t="shared" si="252"/>
        <v/>
      </c>
      <c r="BT692" s="15" t="str">
        <f t="shared" si="253"/>
        <v/>
      </c>
      <c r="BU692" s="15" t="str">
        <f t="shared" si="254"/>
        <v/>
      </c>
      <c r="BV692" s="15" t="str">
        <f t="shared" si="255"/>
        <v/>
      </c>
      <c r="BW692" s="15" t="str">
        <f t="shared" si="256"/>
        <v/>
      </c>
      <c r="BX692" s="15" t="str">
        <f t="shared" si="257"/>
        <v/>
      </c>
      <c r="BY692" s="15" t="str">
        <f t="shared" si="258"/>
        <v/>
      </c>
      <c r="BZ692" s="15" t="str">
        <f t="shared" si="259"/>
        <v/>
      </c>
      <c r="CA692" s="15" t="str">
        <f t="shared" si="260"/>
        <v/>
      </c>
      <c r="CB692" s="15" t="str">
        <f t="shared" si="261"/>
        <v/>
      </c>
      <c r="CC692" s="15" t="str">
        <f t="shared" si="262"/>
        <v/>
      </c>
      <c r="CD692" s="15" t="str">
        <f t="shared" si="263"/>
        <v/>
      </c>
      <c r="CE692" s="15" t="str">
        <f t="shared" si="264"/>
        <v/>
      </c>
      <c r="CF692" s="15" t="str">
        <f t="shared" si="265"/>
        <v/>
      </c>
      <c r="CG692" s="15" t="str">
        <f t="shared" si="266"/>
        <v/>
      </c>
      <c r="CH692" s="15" t="str">
        <f t="shared" si="267"/>
        <v/>
      </c>
      <c r="CI692" s="15" t="str">
        <f t="shared" si="268"/>
        <v/>
      </c>
      <c r="CJ692" s="15" t="str">
        <f t="shared" si="269"/>
        <v/>
      </c>
      <c r="CK692" s="15" t="str">
        <f t="shared" si="270"/>
        <v/>
      </c>
      <c r="CL692" s="15" t="str">
        <f t="shared" si="271"/>
        <v/>
      </c>
      <c r="CM692" s="15" t="str">
        <f t="shared" si="272"/>
        <v/>
      </c>
      <c r="CN692" s="15" t="str">
        <f t="shared" si="273"/>
        <v/>
      </c>
      <c r="CO692" s="15" t="str">
        <f t="shared" si="274"/>
        <v/>
      </c>
      <c r="CP692" s="15" t="str">
        <f t="shared" si="275"/>
        <v/>
      </c>
      <c r="CQ692" s="15" t="str">
        <f t="shared" si="276"/>
        <v/>
      </c>
      <c r="CR692" s="15" t="str">
        <f t="shared" si="277"/>
        <v/>
      </c>
    </row>
    <row r="693" spans="2:96">
      <c r="B693" s="13"/>
      <c r="C693" s="15"/>
      <c r="D693" s="15"/>
      <c r="E693" s="28"/>
      <c r="F693" s="29"/>
      <c r="G693" s="29"/>
      <c r="H693" s="29"/>
      <c r="I693" s="29"/>
      <c r="J693" s="29"/>
      <c r="K693" s="29"/>
      <c r="L693" s="30"/>
      <c r="M693" s="29"/>
      <c r="N693" s="29"/>
      <c r="O693" s="29"/>
      <c r="P693" s="29"/>
      <c r="Q693" s="29"/>
      <c r="R693" s="29"/>
      <c r="S693" s="30"/>
      <c r="T693" s="31"/>
      <c r="U693" s="13"/>
      <c r="V693" s="15"/>
      <c r="W693" s="15"/>
      <c r="X693" s="15"/>
      <c r="Y693" s="15"/>
      <c r="Z693" s="15"/>
      <c r="AA693" s="15"/>
      <c r="AB693" s="32"/>
      <c r="AC693" s="15"/>
      <c r="AD693" s="15"/>
      <c r="AE693" s="15"/>
      <c r="AF693" s="15"/>
      <c r="AG693" s="15"/>
      <c r="AH693" s="15"/>
      <c r="AI693" s="15"/>
      <c r="AJ693" s="57"/>
      <c r="AK693" s="15"/>
      <c r="AL693" s="15"/>
      <c r="AM693" s="15"/>
      <c r="AN693" s="15"/>
      <c r="AO693" s="15"/>
      <c r="AP693" s="15"/>
      <c r="AQ693" s="15"/>
      <c r="AR693" s="32"/>
      <c r="AS693" s="15"/>
      <c r="AT693" s="15"/>
      <c r="AU693" s="15"/>
      <c r="AV693" s="15"/>
      <c r="AW693" s="15"/>
      <c r="AX693" s="15"/>
      <c r="AY693" s="15"/>
      <c r="AZ693" s="22"/>
      <c r="BA693" s="13"/>
      <c r="BB693" s="15"/>
      <c r="BC693" s="15"/>
      <c r="BD693" s="15"/>
      <c r="BE693" s="15"/>
      <c r="BF693" s="15"/>
      <c r="BG693" s="15"/>
      <c r="BH693" s="22"/>
      <c r="BI693" s="24"/>
      <c r="BJ693" s="34" t="str">
        <f t="shared" si="245"/>
        <v xml:space="preserve"> {
}
</v>
      </c>
      <c r="BK693" s="35" t="str">
        <f t="shared" si="278"/>
        <v xml:space="preserve">:root {
}
@media (prefers-color-scheme: dark) {
  :root {
  }
}
</v>
      </c>
      <c r="BL693" s="60" t="str">
        <f t="shared" si="279"/>
        <v xml:space="preserve">:root {
}
@media (prefers-color-scheme: dark) {
  :root {
  }
}
</v>
      </c>
      <c r="BM693" s="15" t="str">
        <f t="shared" si="246"/>
        <v/>
      </c>
      <c r="BN693" s="15" t="str">
        <f t="shared" si="247"/>
        <v/>
      </c>
      <c r="BO693" s="15" t="str">
        <f t="shared" si="248"/>
        <v/>
      </c>
      <c r="BP693" s="15" t="str">
        <f t="shared" si="249"/>
        <v/>
      </c>
      <c r="BQ693" s="15" t="str">
        <f t="shared" si="250"/>
        <v/>
      </c>
      <c r="BR693" s="15" t="str">
        <f t="shared" si="251"/>
        <v/>
      </c>
      <c r="BS693" s="15" t="str">
        <f t="shared" si="252"/>
        <v/>
      </c>
      <c r="BT693" s="15" t="str">
        <f t="shared" si="253"/>
        <v/>
      </c>
      <c r="BU693" s="15" t="str">
        <f t="shared" si="254"/>
        <v/>
      </c>
      <c r="BV693" s="15" t="str">
        <f t="shared" si="255"/>
        <v/>
      </c>
      <c r="BW693" s="15" t="str">
        <f t="shared" si="256"/>
        <v/>
      </c>
      <c r="BX693" s="15" t="str">
        <f t="shared" si="257"/>
        <v/>
      </c>
      <c r="BY693" s="15" t="str">
        <f t="shared" si="258"/>
        <v/>
      </c>
      <c r="BZ693" s="15" t="str">
        <f t="shared" si="259"/>
        <v/>
      </c>
      <c r="CA693" s="15" t="str">
        <f t="shared" si="260"/>
        <v/>
      </c>
      <c r="CB693" s="15" t="str">
        <f t="shared" si="261"/>
        <v/>
      </c>
      <c r="CC693" s="15" t="str">
        <f t="shared" si="262"/>
        <v/>
      </c>
      <c r="CD693" s="15" t="str">
        <f t="shared" si="263"/>
        <v/>
      </c>
      <c r="CE693" s="15" t="str">
        <f t="shared" si="264"/>
        <v/>
      </c>
      <c r="CF693" s="15" t="str">
        <f t="shared" si="265"/>
        <v/>
      </c>
      <c r="CG693" s="15" t="str">
        <f t="shared" si="266"/>
        <v/>
      </c>
      <c r="CH693" s="15" t="str">
        <f t="shared" si="267"/>
        <v/>
      </c>
      <c r="CI693" s="15" t="str">
        <f t="shared" si="268"/>
        <v/>
      </c>
      <c r="CJ693" s="15" t="str">
        <f t="shared" si="269"/>
        <v/>
      </c>
      <c r="CK693" s="15" t="str">
        <f t="shared" si="270"/>
        <v/>
      </c>
      <c r="CL693" s="15" t="str">
        <f t="shared" si="271"/>
        <v/>
      </c>
      <c r="CM693" s="15" t="str">
        <f t="shared" si="272"/>
        <v/>
      </c>
      <c r="CN693" s="15" t="str">
        <f t="shared" si="273"/>
        <v/>
      </c>
      <c r="CO693" s="15" t="str">
        <f t="shared" si="274"/>
        <v/>
      </c>
      <c r="CP693" s="15" t="str">
        <f t="shared" si="275"/>
        <v/>
      </c>
      <c r="CQ693" s="15" t="str">
        <f t="shared" si="276"/>
        <v/>
      </c>
      <c r="CR693" s="15" t="str">
        <f t="shared" si="277"/>
        <v/>
      </c>
    </row>
    <row r="694" spans="2:96">
      <c r="B694" s="13"/>
      <c r="C694" s="15"/>
      <c r="D694" s="15"/>
      <c r="E694" s="28"/>
      <c r="F694" s="29"/>
      <c r="G694" s="29"/>
      <c r="H694" s="29"/>
      <c r="I694" s="29"/>
      <c r="J694" s="29"/>
      <c r="K694" s="29"/>
      <c r="L694" s="30"/>
      <c r="M694" s="29"/>
      <c r="N694" s="29"/>
      <c r="O694" s="29"/>
      <c r="P694" s="29"/>
      <c r="Q694" s="29"/>
      <c r="R694" s="29"/>
      <c r="S694" s="30"/>
      <c r="T694" s="31"/>
      <c r="U694" s="13"/>
      <c r="V694" s="15"/>
      <c r="W694" s="15"/>
      <c r="X694" s="15"/>
      <c r="Y694" s="15"/>
      <c r="Z694" s="15"/>
      <c r="AA694" s="15"/>
      <c r="AB694" s="32"/>
      <c r="AC694" s="15"/>
      <c r="AD694" s="15"/>
      <c r="AE694" s="15"/>
      <c r="AF694" s="15"/>
      <c r="AG694" s="15"/>
      <c r="AH694" s="15"/>
      <c r="AI694" s="15"/>
      <c r="AJ694" s="57"/>
      <c r="AK694" s="15"/>
      <c r="AL694" s="15"/>
      <c r="AM694" s="15"/>
      <c r="AN694" s="15"/>
      <c r="AO694" s="15"/>
      <c r="AP694" s="15"/>
      <c r="AQ694" s="15"/>
      <c r="AR694" s="32"/>
      <c r="AS694" s="15"/>
      <c r="AT694" s="15"/>
      <c r="AU694" s="15"/>
      <c r="AV694" s="15"/>
      <c r="AW694" s="15"/>
      <c r="AX694" s="15"/>
      <c r="AY694" s="15"/>
      <c r="AZ694" s="22"/>
      <c r="BA694" s="13"/>
      <c r="BB694" s="15"/>
      <c r="BC694" s="15"/>
      <c r="BD694" s="15"/>
      <c r="BE694" s="15"/>
      <c r="BF694" s="15"/>
      <c r="BG694" s="15"/>
      <c r="BH694" s="22"/>
      <c r="BI694" s="24"/>
      <c r="BJ694" s="34" t="str">
        <f t="shared" si="245"/>
        <v xml:space="preserve"> {
}
</v>
      </c>
      <c r="BK694" s="35" t="str">
        <f t="shared" si="278"/>
        <v xml:space="preserve">:root {
}
@media (prefers-color-scheme: dark) {
  :root {
  }
}
</v>
      </c>
      <c r="BL694" s="60" t="str">
        <f t="shared" si="279"/>
        <v xml:space="preserve">:root {
}
@media (prefers-color-scheme: dark) {
  :root {
  }
}
</v>
      </c>
      <c r="BM694" s="15" t="str">
        <f t="shared" si="246"/>
        <v/>
      </c>
      <c r="BN694" s="15" t="str">
        <f t="shared" si="247"/>
        <v/>
      </c>
      <c r="BO694" s="15" t="str">
        <f t="shared" si="248"/>
        <v/>
      </c>
      <c r="BP694" s="15" t="str">
        <f t="shared" si="249"/>
        <v/>
      </c>
      <c r="BQ694" s="15" t="str">
        <f t="shared" si="250"/>
        <v/>
      </c>
      <c r="BR694" s="15" t="str">
        <f t="shared" si="251"/>
        <v/>
      </c>
      <c r="BS694" s="15" t="str">
        <f t="shared" si="252"/>
        <v/>
      </c>
      <c r="BT694" s="15" t="str">
        <f t="shared" si="253"/>
        <v/>
      </c>
      <c r="BU694" s="15" t="str">
        <f t="shared" si="254"/>
        <v/>
      </c>
      <c r="BV694" s="15" t="str">
        <f t="shared" si="255"/>
        <v/>
      </c>
      <c r="BW694" s="15" t="str">
        <f t="shared" si="256"/>
        <v/>
      </c>
      <c r="BX694" s="15" t="str">
        <f t="shared" si="257"/>
        <v/>
      </c>
      <c r="BY694" s="15" t="str">
        <f t="shared" si="258"/>
        <v/>
      </c>
      <c r="BZ694" s="15" t="str">
        <f t="shared" si="259"/>
        <v/>
      </c>
      <c r="CA694" s="15" t="str">
        <f t="shared" si="260"/>
        <v/>
      </c>
      <c r="CB694" s="15" t="str">
        <f t="shared" si="261"/>
        <v/>
      </c>
      <c r="CC694" s="15" t="str">
        <f t="shared" si="262"/>
        <v/>
      </c>
      <c r="CD694" s="15" t="str">
        <f t="shared" si="263"/>
        <v/>
      </c>
      <c r="CE694" s="15" t="str">
        <f t="shared" si="264"/>
        <v/>
      </c>
      <c r="CF694" s="15" t="str">
        <f t="shared" si="265"/>
        <v/>
      </c>
      <c r="CG694" s="15" t="str">
        <f t="shared" si="266"/>
        <v/>
      </c>
      <c r="CH694" s="15" t="str">
        <f t="shared" si="267"/>
        <v/>
      </c>
      <c r="CI694" s="15" t="str">
        <f t="shared" si="268"/>
        <v/>
      </c>
      <c r="CJ694" s="15" t="str">
        <f t="shared" si="269"/>
        <v/>
      </c>
      <c r="CK694" s="15" t="str">
        <f t="shared" si="270"/>
        <v/>
      </c>
      <c r="CL694" s="15" t="str">
        <f t="shared" si="271"/>
        <v/>
      </c>
      <c r="CM694" s="15" t="str">
        <f t="shared" si="272"/>
        <v/>
      </c>
      <c r="CN694" s="15" t="str">
        <f t="shared" si="273"/>
        <v/>
      </c>
      <c r="CO694" s="15" t="str">
        <f t="shared" si="274"/>
        <v/>
      </c>
      <c r="CP694" s="15" t="str">
        <f t="shared" si="275"/>
        <v/>
      </c>
      <c r="CQ694" s="15" t="str">
        <f t="shared" si="276"/>
        <v/>
      </c>
      <c r="CR694" s="15" t="str">
        <f t="shared" si="277"/>
        <v/>
      </c>
    </row>
    <row r="695" spans="2:96">
      <c r="B695" s="13"/>
      <c r="C695" s="15"/>
      <c r="D695" s="15"/>
      <c r="E695" s="28"/>
      <c r="F695" s="29"/>
      <c r="G695" s="29"/>
      <c r="H695" s="29"/>
      <c r="I695" s="29"/>
      <c r="J695" s="29"/>
      <c r="K695" s="29"/>
      <c r="L695" s="30"/>
      <c r="M695" s="29"/>
      <c r="N695" s="29"/>
      <c r="O695" s="29"/>
      <c r="P695" s="29"/>
      <c r="Q695" s="29"/>
      <c r="R695" s="29"/>
      <c r="S695" s="30"/>
      <c r="T695" s="31"/>
      <c r="U695" s="13"/>
      <c r="V695" s="15"/>
      <c r="W695" s="15"/>
      <c r="X695" s="15"/>
      <c r="Y695" s="15"/>
      <c r="Z695" s="15"/>
      <c r="AA695" s="15"/>
      <c r="AB695" s="32"/>
      <c r="AC695" s="15"/>
      <c r="AD695" s="15"/>
      <c r="AE695" s="15"/>
      <c r="AF695" s="15"/>
      <c r="AG695" s="15"/>
      <c r="AH695" s="15"/>
      <c r="AI695" s="15"/>
      <c r="AJ695" s="57"/>
      <c r="AK695" s="15"/>
      <c r="AL695" s="15"/>
      <c r="AM695" s="15"/>
      <c r="AN695" s="15"/>
      <c r="AO695" s="15"/>
      <c r="AP695" s="15"/>
      <c r="AQ695" s="15"/>
      <c r="AR695" s="32"/>
      <c r="AS695" s="15"/>
      <c r="AT695" s="15"/>
      <c r="AU695" s="15"/>
      <c r="AV695" s="15"/>
      <c r="AW695" s="15"/>
      <c r="AX695" s="15"/>
      <c r="AY695" s="15"/>
      <c r="AZ695" s="22"/>
      <c r="BA695" s="13"/>
      <c r="BB695" s="15"/>
      <c r="BC695" s="15"/>
      <c r="BD695" s="15"/>
      <c r="BE695" s="15"/>
      <c r="BF695" s="15"/>
      <c r="BG695" s="15"/>
      <c r="BH695" s="22"/>
      <c r="BI695" s="24"/>
      <c r="BJ695" s="34" t="str">
        <f t="shared" si="245"/>
        <v xml:space="preserve"> {
}
</v>
      </c>
      <c r="BK695" s="35" t="str">
        <f t="shared" si="278"/>
        <v xml:space="preserve">:root {
}
@media (prefers-color-scheme: dark) {
  :root {
  }
}
</v>
      </c>
      <c r="BL695" s="60" t="str">
        <f t="shared" si="279"/>
        <v xml:space="preserve">:root {
}
@media (prefers-color-scheme: dark) {
  :root {
  }
}
</v>
      </c>
      <c r="BM695" s="15" t="str">
        <f t="shared" si="246"/>
        <v/>
      </c>
      <c r="BN695" s="15" t="str">
        <f t="shared" si="247"/>
        <v/>
      </c>
      <c r="BO695" s="15" t="str">
        <f t="shared" si="248"/>
        <v/>
      </c>
      <c r="BP695" s="15" t="str">
        <f t="shared" si="249"/>
        <v/>
      </c>
      <c r="BQ695" s="15" t="str">
        <f t="shared" si="250"/>
        <v/>
      </c>
      <c r="BR695" s="15" t="str">
        <f t="shared" si="251"/>
        <v/>
      </c>
      <c r="BS695" s="15" t="str">
        <f t="shared" si="252"/>
        <v/>
      </c>
      <c r="BT695" s="15" t="str">
        <f t="shared" si="253"/>
        <v/>
      </c>
      <c r="BU695" s="15" t="str">
        <f t="shared" si="254"/>
        <v/>
      </c>
      <c r="BV695" s="15" t="str">
        <f t="shared" si="255"/>
        <v/>
      </c>
      <c r="BW695" s="15" t="str">
        <f t="shared" si="256"/>
        <v/>
      </c>
      <c r="BX695" s="15" t="str">
        <f t="shared" si="257"/>
        <v/>
      </c>
      <c r="BY695" s="15" t="str">
        <f t="shared" si="258"/>
        <v/>
      </c>
      <c r="BZ695" s="15" t="str">
        <f t="shared" si="259"/>
        <v/>
      </c>
      <c r="CA695" s="15" t="str">
        <f t="shared" si="260"/>
        <v/>
      </c>
      <c r="CB695" s="15" t="str">
        <f t="shared" si="261"/>
        <v/>
      </c>
      <c r="CC695" s="15" t="str">
        <f t="shared" si="262"/>
        <v/>
      </c>
      <c r="CD695" s="15" t="str">
        <f t="shared" si="263"/>
        <v/>
      </c>
      <c r="CE695" s="15" t="str">
        <f t="shared" si="264"/>
        <v/>
      </c>
      <c r="CF695" s="15" t="str">
        <f t="shared" si="265"/>
        <v/>
      </c>
      <c r="CG695" s="15" t="str">
        <f t="shared" si="266"/>
        <v/>
      </c>
      <c r="CH695" s="15" t="str">
        <f t="shared" si="267"/>
        <v/>
      </c>
      <c r="CI695" s="15" t="str">
        <f t="shared" si="268"/>
        <v/>
      </c>
      <c r="CJ695" s="15" t="str">
        <f t="shared" si="269"/>
        <v/>
      </c>
      <c r="CK695" s="15" t="str">
        <f t="shared" si="270"/>
        <v/>
      </c>
      <c r="CL695" s="15" t="str">
        <f t="shared" si="271"/>
        <v/>
      </c>
      <c r="CM695" s="15" t="str">
        <f t="shared" si="272"/>
        <v/>
      </c>
      <c r="CN695" s="15" t="str">
        <f t="shared" si="273"/>
        <v/>
      </c>
      <c r="CO695" s="15" t="str">
        <f t="shared" si="274"/>
        <v/>
      </c>
      <c r="CP695" s="15" t="str">
        <f t="shared" si="275"/>
        <v/>
      </c>
      <c r="CQ695" s="15" t="str">
        <f t="shared" si="276"/>
        <v/>
      </c>
      <c r="CR695" s="15" t="str">
        <f t="shared" si="277"/>
        <v/>
      </c>
    </row>
    <row r="696" spans="2:96">
      <c r="B696" s="13"/>
      <c r="C696" s="15"/>
      <c r="D696" s="15"/>
      <c r="E696" s="28"/>
      <c r="F696" s="29"/>
      <c r="G696" s="29"/>
      <c r="H696" s="29"/>
      <c r="I696" s="29"/>
      <c r="J696" s="29"/>
      <c r="K696" s="29"/>
      <c r="L696" s="30"/>
      <c r="M696" s="29"/>
      <c r="N696" s="29"/>
      <c r="O696" s="29"/>
      <c r="P696" s="29"/>
      <c r="Q696" s="29"/>
      <c r="R696" s="29"/>
      <c r="S696" s="30"/>
      <c r="T696" s="31"/>
      <c r="U696" s="13"/>
      <c r="V696" s="15"/>
      <c r="W696" s="15"/>
      <c r="X696" s="15"/>
      <c r="Y696" s="15"/>
      <c r="Z696" s="15"/>
      <c r="AA696" s="15"/>
      <c r="AB696" s="32"/>
      <c r="AC696" s="15"/>
      <c r="AD696" s="15"/>
      <c r="AE696" s="15"/>
      <c r="AF696" s="15"/>
      <c r="AG696" s="15"/>
      <c r="AH696" s="15"/>
      <c r="AI696" s="15"/>
      <c r="AJ696" s="57"/>
      <c r="AK696" s="15"/>
      <c r="AL696" s="15"/>
      <c r="AM696" s="15"/>
      <c r="AN696" s="15"/>
      <c r="AO696" s="15"/>
      <c r="AP696" s="15"/>
      <c r="AQ696" s="15"/>
      <c r="AR696" s="32"/>
      <c r="AS696" s="15"/>
      <c r="AT696" s="15"/>
      <c r="AU696" s="15"/>
      <c r="AV696" s="15"/>
      <c r="AW696" s="15"/>
      <c r="AX696" s="15"/>
      <c r="AY696" s="15"/>
      <c r="AZ696" s="22"/>
      <c r="BA696" s="13"/>
      <c r="BB696" s="15"/>
      <c r="BC696" s="15"/>
      <c r="BD696" s="15"/>
      <c r="BE696" s="15"/>
      <c r="BF696" s="15"/>
      <c r="BG696" s="15"/>
      <c r="BH696" s="22"/>
      <c r="BI696" s="24"/>
      <c r="BJ696" s="34" t="str">
        <f t="shared" si="245"/>
        <v xml:space="preserve"> {
}
</v>
      </c>
      <c r="BK696" s="35" t="str">
        <f t="shared" si="278"/>
        <v xml:space="preserve">:root {
}
@media (prefers-color-scheme: dark) {
  :root {
  }
}
</v>
      </c>
      <c r="BL696" s="60" t="str">
        <f t="shared" si="279"/>
        <v xml:space="preserve">:root {
}
@media (prefers-color-scheme: dark) {
  :root {
  }
}
</v>
      </c>
      <c r="BM696" s="15" t="str">
        <f t="shared" si="246"/>
        <v/>
      </c>
      <c r="BN696" s="15" t="str">
        <f t="shared" si="247"/>
        <v/>
      </c>
      <c r="BO696" s="15" t="str">
        <f t="shared" si="248"/>
        <v/>
      </c>
      <c r="BP696" s="15" t="str">
        <f t="shared" si="249"/>
        <v/>
      </c>
      <c r="BQ696" s="15" t="str">
        <f t="shared" si="250"/>
        <v/>
      </c>
      <c r="BR696" s="15" t="str">
        <f t="shared" si="251"/>
        <v/>
      </c>
      <c r="BS696" s="15" t="str">
        <f t="shared" si="252"/>
        <v/>
      </c>
      <c r="BT696" s="15" t="str">
        <f t="shared" si="253"/>
        <v/>
      </c>
      <c r="BU696" s="15" t="str">
        <f t="shared" si="254"/>
        <v/>
      </c>
      <c r="BV696" s="15" t="str">
        <f t="shared" si="255"/>
        <v/>
      </c>
      <c r="BW696" s="15" t="str">
        <f t="shared" si="256"/>
        <v/>
      </c>
      <c r="BX696" s="15" t="str">
        <f t="shared" si="257"/>
        <v/>
      </c>
      <c r="BY696" s="15" t="str">
        <f t="shared" si="258"/>
        <v/>
      </c>
      <c r="BZ696" s="15" t="str">
        <f t="shared" si="259"/>
        <v/>
      </c>
      <c r="CA696" s="15" t="str">
        <f t="shared" si="260"/>
        <v/>
      </c>
      <c r="CB696" s="15" t="str">
        <f t="shared" si="261"/>
        <v/>
      </c>
      <c r="CC696" s="15" t="str">
        <f t="shared" si="262"/>
        <v/>
      </c>
      <c r="CD696" s="15" t="str">
        <f t="shared" si="263"/>
        <v/>
      </c>
      <c r="CE696" s="15" t="str">
        <f t="shared" si="264"/>
        <v/>
      </c>
      <c r="CF696" s="15" t="str">
        <f t="shared" si="265"/>
        <v/>
      </c>
      <c r="CG696" s="15" t="str">
        <f t="shared" si="266"/>
        <v/>
      </c>
      <c r="CH696" s="15" t="str">
        <f t="shared" si="267"/>
        <v/>
      </c>
      <c r="CI696" s="15" t="str">
        <f t="shared" si="268"/>
        <v/>
      </c>
      <c r="CJ696" s="15" t="str">
        <f t="shared" si="269"/>
        <v/>
      </c>
      <c r="CK696" s="15" t="str">
        <f t="shared" si="270"/>
        <v/>
      </c>
      <c r="CL696" s="15" t="str">
        <f t="shared" si="271"/>
        <v/>
      </c>
      <c r="CM696" s="15" t="str">
        <f t="shared" si="272"/>
        <v/>
      </c>
      <c r="CN696" s="15" t="str">
        <f t="shared" si="273"/>
        <v/>
      </c>
      <c r="CO696" s="15" t="str">
        <f t="shared" si="274"/>
        <v/>
      </c>
      <c r="CP696" s="15" t="str">
        <f t="shared" si="275"/>
        <v/>
      </c>
      <c r="CQ696" s="15" t="str">
        <f t="shared" si="276"/>
        <v/>
      </c>
      <c r="CR696" s="15" t="str">
        <f t="shared" si="277"/>
        <v/>
      </c>
    </row>
    <row r="697" spans="2:96">
      <c r="B697" s="13"/>
      <c r="C697" s="15"/>
      <c r="D697" s="15"/>
      <c r="E697" s="28"/>
      <c r="F697" s="29"/>
      <c r="G697" s="29"/>
      <c r="H697" s="29"/>
      <c r="I697" s="29"/>
      <c r="J697" s="29"/>
      <c r="K697" s="29"/>
      <c r="L697" s="30"/>
      <c r="M697" s="29"/>
      <c r="N697" s="29"/>
      <c r="O697" s="29"/>
      <c r="P697" s="29"/>
      <c r="Q697" s="29"/>
      <c r="R697" s="29"/>
      <c r="S697" s="30"/>
      <c r="T697" s="31"/>
      <c r="U697" s="13"/>
      <c r="V697" s="15"/>
      <c r="W697" s="15"/>
      <c r="X697" s="15"/>
      <c r="Y697" s="15"/>
      <c r="Z697" s="15"/>
      <c r="AA697" s="15"/>
      <c r="AB697" s="32"/>
      <c r="AC697" s="15"/>
      <c r="AD697" s="15"/>
      <c r="AE697" s="15"/>
      <c r="AF697" s="15"/>
      <c r="AG697" s="15"/>
      <c r="AH697" s="15"/>
      <c r="AI697" s="15"/>
      <c r="AJ697" s="57"/>
      <c r="AK697" s="15"/>
      <c r="AL697" s="15"/>
      <c r="AM697" s="15"/>
      <c r="AN697" s="15"/>
      <c r="AO697" s="15"/>
      <c r="AP697" s="15"/>
      <c r="AQ697" s="15"/>
      <c r="AR697" s="32"/>
      <c r="AS697" s="15"/>
      <c r="AT697" s="15"/>
      <c r="AU697" s="15"/>
      <c r="AV697" s="15"/>
      <c r="AW697" s="15"/>
      <c r="AX697" s="15"/>
      <c r="AY697" s="15"/>
      <c r="AZ697" s="22"/>
      <c r="BA697" s="13"/>
      <c r="BB697" s="15"/>
      <c r="BC697" s="15"/>
      <c r="BD697" s="15"/>
      <c r="BE697" s="15"/>
      <c r="BF697" s="15"/>
      <c r="BG697" s="15"/>
      <c r="BH697" s="22"/>
      <c r="BI697" s="24"/>
      <c r="BJ697" s="34" t="str">
        <f t="shared" si="245"/>
        <v xml:space="preserve"> {
}
</v>
      </c>
      <c r="BK697" s="35" t="str">
        <f t="shared" si="278"/>
        <v xml:space="preserve">:root {
}
@media (prefers-color-scheme: dark) {
  :root {
  }
}
</v>
      </c>
      <c r="BL697" s="60" t="str">
        <f t="shared" si="279"/>
        <v xml:space="preserve">:root {
}
@media (prefers-color-scheme: dark) {
  :root {
  }
}
</v>
      </c>
      <c r="BM697" s="15" t="str">
        <f t="shared" si="246"/>
        <v/>
      </c>
      <c r="BN697" s="15" t="str">
        <f t="shared" si="247"/>
        <v/>
      </c>
      <c r="BO697" s="15" t="str">
        <f t="shared" si="248"/>
        <v/>
      </c>
      <c r="BP697" s="15" t="str">
        <f t="shared" si="249"/>
        <v/>
      </c>
      <c r="BQ697" s="15" t="str">
        <f t="shared" si="250"/>
        <v/>
      </c>
      <c r="BR697" s="15" t="str">
        <f t="shared" si="251"/>
        <v/>
      </c>
      <c r="BS697" s="15" t="str">
        <f t="shared" si="252"/>
        <v/>
      </c>
      <c r="BT697" s="15" t="str">
        <f t="shared" si="253"/>
        <v/>
      </c>
      <c r="BU697" s="15" t="str">
        <f t="shared" si="254"/>
        <v/>
      </c>
      <c r="BV697" s="15" t="str">
        <f t="shared" si="255"/>
        <v/>
      </c>
      <c r="BW697" s="15" t="str">
        <f t="shared" si="256"/>
        <v/>
      </c>
      <c r="BX697" s="15" t="str">
        <f t="shared" si="257"/>
        <v/>
      </c>
      <c r="BY697" s="15" t="str">
        <f t="shared" si="258"/>
        <v/>
      </c>
      <c r="BZ697" s="15" t="str">
        <f t="shared" si="259"/>
        <v/>
      </c>
      <c r="CA697" s="15" t="str">
        <f t="shared" si="260"/>
        <v/>
      </c>
      <c r="CB697" s="15" t="str">
        <f t="shared" si="261"/>
        <v/>
      </c>
      <c r="CC697" s="15" t="str">
        <f t="shared" si="262"/>
        <v/>
      </c>
      <c r="CD697" s="15" t="str">
        <f t="shared" si="263"/>
        <v/>
      </c>
      <c r="CE697" s="15" t="str">
        <f t="shared" si="264"/>
        <v/>
      </c>
      <c r="CF697" s="15" t="str">
        <f t="shared" si="265"/>
        <v/>
      </c>
      <c r="CG697" s="15" t="str">
        <f t="shared" si="266"/>
        <v/>
      </c>
      <c r="CH697" s="15" t="str">
        <f t="shared" si="267"/>
        <v/>
      </c>
      <c r="CI697" s="15" t="str">
        <f t="shared" si="268"/>
        <v/>
      </c>
      <c r="CJ697" s="15" t="str">
        <f t="shared" si="269"/>
        <v/>
      </c>
      <c r="CK697" s="15" t="str">
        <f t="shared" si="270"/>
        <v/>
      </c>
      <c r="CL697" s="15" t="str">
        <f t="shared" si="271"/>
        <v/>
      </c>
      <c r="CM697" s="15" t="str">
        <f t="shared" si="272"/>
        <v/>
      </c>
      <c r="CN697" s="15" t="str">
        <f t="shared" si="273"/>
        <v/>
      </c>
      <c r="CO697" s="15" t="str">
        <f t="shared" si="274"/>
        <v/>
      </c>
      <c r="CP697" s="15" t="str">
        <f t="shared" si="275"/>
        <v/>
      </c>
      <c r="CQ697" s="15" t="str">
        <f t="shared" si="276"/>
        <v/>
      </c>
      <c r="CR697" s="15" t="str">
        <f t="shared" si="277"/>
        <v/>
      </c>
    </row>
    <row r="698" spans="2:96">
      <c r="B698" s="13"/>
      <c r="C698" s="15"/>
      <c r="D698" s="15"/>
      <c r="E698" s="28"/>
      <c r="F698" s="29"/>
      <c r="G698" s="29"/>
      <c r="H698" s="29"/>
      <c r="I698" s="29"/>
      <c r="J698" s="29"/>
      <c r="K698" s="29"/>
      <c r="L698" s="30"/>
      <c r="M698" s="29"/>
      <c r="N698" s="29"/>
      <c r="O698" s="29"/>
      <c r="P698" s="29"/>
      <c r="Q698" s="29"/>
      <c r="R698" s="29"/>
      <c r="S698" s="30"/>
      <c r="T698" s="31"/>
      <c r="U698" s="13"/>
      <c r="V698" s="15"/>
      <c r="W698" s="15"/>
      <c r="X698" s="15"/>
      <c r="Y698" s="15"/>
      <c r="Z698" s="15"/>
      <c r="AA698" s="15"/>
      <c r="AB698" s="32"/>
      <c r="AC698" s="15"/>
      <c r="AD698" s="15"/>
      <c r="AE698" s="15"/>
      <c r="AF698" s="15"/>
      <c r="AG698" s="15"/>
      <c r="AH698" s="15"/>
      <c r="AI698" s="15"/>
      <c r="AJ698" s="57"/>
      <c r="AK698" s="15"/>
      <c r="AL698" s="15"/>
      <c r="AM698" s="15"/>
      <c r="AN698" s="15"/>
      <c r="AO698" s="15"/>
      <c r="AP698" s="15"/>
      <c r="AQ698" s="15"/>
      <c r="AR698" s="32"/>
      <c r="AS698" s="15"/>
      <c r="AT698" s="15"/>
      <c r="AU698" s="15"/>
      <c r="AV698" s="15"/>
      <c r="AW698" s="15"/>
      <c r="AX698" s="15"/>
      <c r="AY698" s="15"/>
      <c r="AZ698" s="22"/>
      <c r="BA698" s="13"/>
      <c r="BB698" s="15"/>
      <c r="BC698" s="15"/>
      <c r="BD698" s="15"/>
      <c r="BE698" s="15"/>
      <c r="BF698" s="15"/>
      <c r="BG698" s="15"/>
      <c r="BH698" s="22"/>
      <c r="BI698" s="24"/>
      <c r="BJ698" s="34" t="str">
        <f t="shared" si="245"/>
        <v xml:space="preserve"> {
}
</v>
      </c>
      <c r="BK698" s="35" t="str">
        <f t="shared" si="278"/>
        <v xml:space="preserve">:root {
}
@media (prefers-color-scheme: dark) {
  :root {
  }
}
</v>
      </c>
      <c r="BL698" s="60" t="str">
        <f t="shared" si="279"/>
        <v xml:space="preserve">:root {
}
@media (prefers-color-scheme: dark) {
  :root {
  }
}
</v>
      </c>
      <c r="BM698" s="15" t="str">
        <f t="shared" si="246"/>
        <v/>
      </c>
      <c r="BN698" s="15" t="str">
        <f t="shared" si="247"/>
        <v/>
      </c>
      <c r="BO698" s="15" t="str">
        <f t="shared" si="248"/>
        <v/>
      </c>
      <c r="BP698" s="15" t="str">
        <f t="shared" si="249"/>
        <v/>
      </c>
      <c r="BQ698" s="15" t="str">
        <f t="shared" si="250"/>
        <v/>
      </c>
      <c r="BR698" s="15" t="str">
        <f t="shared" si="251"/>
        <v/>
      </c>
      <c r="BS698" s="15" t="str">
        <f t="shared" si="252"/>
        <v/>
      </c>
      <c r="BT698" s="15" t="str">
        <f t="shared" si="253"/>
        <v/>
      </c>
      <c r="BU698" s="15" t="str">
        <f t="shared" si="254"/>
        <v/>
      </c>
      <c r="BV698" s="15" t="str">
        <f t="shared" si="255"/>
        <v/>
      </c>
      <c r="BW698" s="15" t="str">
        <f t="shared" si="256"/>
        <v/>
      </c>
      <c r="BX698" s="15" t="str">
        <f t="shared" si="257"/>
        <v/>
      </c>
      <c r="BY698" s="15" t="str">
        <f t="shared" si="258"/>
        <v/>
      </c>
      <c r="BZ698" s="15" t="str">
        <f t="shared" si="259"/>
        <v/>
      </c>
      <c r="CA698" s="15" t="str">
        <f t="shared" si="260"/>
        <v/>
      </c>
      <c r="CB698" s="15" t="str">
        <f t="shared" si="261"/>
        <v/>
      </c>
      <c r="CC698" s="15" t="str">
        <f t="shared" si="262"/>
        <v/>
      </c>
      <c r="CD698" s="15" t="str">
        <f t="shared" si="263"/>
        <v/>
      </c>
      <c r="CE698" s="15" t="str">
        <f t="shared" si="264"/>
        <v/>
      </c>
      <c r="CF698" s="15" t="str">
        <f t="shared" si="265"/>
        <v/>
      </c>
      <c r="CG698" s="15" t="str">
        <f t="shared" si="266"/>
        <v/>
      </c>
      <c r="CH698" s="15" t="str">
        <f t="shared" si="267"/>
        <v/>
      </c>
      <c r="CI698" s="15" t="str">
        <f t="shared" si="268"/>
        <v/>
      </c>
      <c r="CJ698" s="15" t="str">
        <f t="shared" si="269"/>
        <v/>
      </c>
      <c r="CK698" s="15" t="str">
        <f t="shared" si="270"/>
        <v/>
      </c>
      <c r="CL698" s="15" t="str">
        <f t="shared" si="271"/>
        <v/>
      </c>
      <c r="CM698" s="15" t="str">
        <f t="shared" si="272"/>
        <v/>
      </c>
      <c r="CN698" s="15" t="str">
        <f t="shared" si="273"/>
        <v/>
      </c>
      <c r="CO698" s="15" t="str">
        <f t="shared" si="274"/>
        <v/>
      </c>
      <c r="CP698" s="15" t="str">
        <f t="shared" si="275"/>
        <v/>
      </c>
      <c r="CQ698" s="15" t="str">
        <f t="shared" si="276"/>
        <v/>
      </c>
      <c r="CR698" s="15" t="str">
        <f t="shared" si="277"/>
        <v/>
      </c>
    </row>
    <row r="699" spans="2:96">
      <c r="B699" s="13"/>
      <c r="C699" s="15"/>
      <c r="D699" s="15"/>
      <c r="E699" s="28"/>
      <c r="F699" s="29"/>
      <c r="G699" s="29"/>
      <c r="H699" s="29"/>
      <c r="I699" s="29"/>
      <c r="J699" s="29"/>
      <c r="K699" s="29"/>
      <c r="L699" s="30"/>
      <c r="M699" s="29"/>
      <c r="N699" s="29"/>
      <c r="O699" s="29"/>
      <c r="P699" s="29"/>
      <c r="Q699" s="29"/>
      <c r="R699" s="29"/>
      <c r="S699" s="30"/>
      <c r="T699" s="31"/>
      <c r="U699" s="13"/>
      <c r="V699" s="15"/>
      <c r="W699" s="15"/>
      <c r="X699" s="15"/>
      <c r="Y699" s="15"/>
      <c r="Z699" s="15"/>
      <c r="AA699" s="15"/>
      <c r="AB699" s="32"/>
      <c r="AC699" s="15"/>
      <c r="AD699" s="15"/>
      <c r="AE699" s="15"/>
      <c r="AF699" s="15"/>
      <c r="AG699" s="15"/>
      <c r="AH699" s="15"/>
      <c r="AI699" s="15"/>
      <c r="AJ699" s="57"/>
      <c r="AK699" s="15"/>
      <c r="AL699" s="15"/>
      <c r="AM699" s="15"/>
      <c r="AN699" s="15"/>
      <c r="AO699" s="15"/>
      <c r="AP699" s="15"/>
      <c r="AQ699" s="15"/>
      <c r="AR699" s="32"/>
      <c r="AS699" s="15"/>
      <c r="AT699" s="15"/>
      <c r="AU699" s="15"/>
      <c r="AV699" s="15"/>
      <c r="AW699" s="15"/>
      <c r="AX699" s="15"/>
      <c r="AY699" s="15"/>
      <c r="AZ699" s="22"/>
      <c r="BA699" s="13"/>
      <c r="BB699" s="15"/>
      <c r="BC699" s="15"/>
      <c r="BD699" s="15"/>
      <c r="BE699" s="15"/>
      <c r="BF699" s="15"/>
      <c r="BG699" s="15"/>
      <c r="BH699" s="22"/>
      <c r="BI699" s="24"/>
      <c r="BJ699" s="34" t="str">
        <f t="shared" si="245"/>
        <v xml:space="preserve"> {
}
</v>
      </c>
      <c r="BK699" s="35" t="str">
        <f t="shared" si="278"/>
        <v xml:space="preserve">:root {
}
@media (prefers-color-scheme: dark) {
  :root {
  }
}
</v>
      </c>
      <c r="BL699" s="60" t="str">
        <f t="shared" si="279"/>
        <v xml:space="preserve">:root {
}
@media (prefers-color-scheme: dark) {
  :root {
  }
}
</v>
      </c>
      <c r="BM699" s="15" t="str">
        <f t="shared" si="246"/>
        <v/>
      </c>
      <c r="BN699" s="15" t="str">
        <f t="shared" si="247"/>
        <v/>
      </c>
      <c r="BO699" s="15" t="str">
        <f t="shared" si="248"/>
        <v/>
      </c>
      <c r="BP699" s="15" t="str">
        <f t="shared" si="249"/>
        <v/>
      </c>
      <c r="BQ699" s="15" t="str">
        <f t="shared" si="250"/>
        <v/>
      </c>
      <c r="BR699" s="15" t="str">
        <f t="shared" si="251"/>
        <v/>
      </c>
      <c r="BS699" s="15" t="str">
        <f t="shared" si="252"/>
        <v/>
      </c>
      <c r="BT699" s="15" t="str">
        <f t="shared" si="253"/>
        <v/>
      </c>
      <c r="BU699" s="15" t="str">
        <f t="shared" si="254"/>
        <v/>
      </c>
      <c r="BV699" s="15" t="str">
        <f t="shared" si="255"/>
        <v/>
      </c>
      <c r="BW699" s="15" t="str">
        <f t="shared" si="256"/>
        <v/>
      </c>
      <c r="BX699" s="15" t="str">
        <f t="shared" si="257"/>
        <v/>
      </c>
      <c r="BY699" s="15" t="str">
        <f t="shared" si="258"/>
        <v/>
      </c>
      <c r="BZ699" s="15" t="str">
        <f t="shared" si="259"/>
        <v/>
      </c>
      <c r="CA699" s="15" t="str">
        <f t="shared" si="260"/>
        <v/>
      </c>
      <c r="CB699" s="15" t="str">
        <f t="shared" si="261"/>
        <v/>
      </c>
      <c r="CC699" s="15" t="str">
        <f t="shared" si="262"/>
        <v/>
      </c>
      <c r="CD699" s="15" t="str">
        <f t="shared" si="263"/>
        <v/>
      </c>
      <c r="CE699" s="15" t="str">
        <f t="shared" si="264"/>
        <v/>
      </c>
      <c r="CF699" s="15" t="str">
        <f t="shared" si="265"/>
        <v/>
      </c>
      <c r="CG699" s="15" t="str">
        <f t="shared" si="266"/>
        <v/>
      </c>
      <c r="CH699" s="15" t="str">
        <f t="shared" si="267"/>
        <v/>
      </c>
      <c r="CI699" s="15" t="str">
        <f t="shared" si="268"/>
        <v/>
      </c>
      <c r="CJ699" s="15" t="str">
        <f t="shared" si="269"/>
        <v/>
      </c>
      <c r="CK699" s="15" t="str">
        <f t="shared" si="270"/>
        <v/>
      </c>
      <c r="CL699" s="15" t="str">
        <f t="shared" si="271"/>
        <v/>
      </c>
      <c r="CM699" s="15" t="str">
        <f t="shared" si="272"/>
        <v/>
      </c>
      <c r="CN699" s="15" t="str">
        <f t="shared" si="273"/>
        <v/>
      </c>
      <c r="CO699" s="15" t="str">
        <f t="shared" si="274"/>
        <v/>
      </c>
      <c r="CP699" s="15" t="str">
        <f t="shared" si="275"/>
        <v/>
      </c>
      <c r="CQ699" s="15" t="str">
        <f t="shared" si="276"/>
        <v/>
      </c>
      <c r="CR699" s="15" t="str">
        <f t="shared" si="277"/>
        <v/>
      </c>
    </row>
    <row r="700" spans="2:96">
      <c r="B700" s="13"/>
      <c r="C700" s="15"/>
      <c r="D700" s="15"/>
      <c r="E700" s="28"/>
      <c r="F700" s="29"/>
      <c r="G700" s="29"/>
      <c r="H700" s="29"/>
      <c r="I700" s="29"/>
      <c r="J700" s="29"/>
      <c r="K700" s="29"/>
      <c r="L700" s="30"/>
      <c r="M700" s="29"/>
      <c r="N700" s="29"/>
      <c r="O700" s="29"/>
      <c r="P700" s="29"/>
      <c r="Q700" s="29"/>
      <c r="R700" s="29"/>
      <c r="S700" s="30"/>
      <c r="T700" s="31"/>
      <c r="U700" s="13"/>
      <c r="V700" s="15"/>
      <c r="W700" s="15"/>
      <c r="X700" s="15"/>
      <c r="Y700" s="15"/>
      <c r="Z700" s="15"/>
      <c r="AA700" s="15"/>
      <c r="AB700" s="32"/>
      <c r="AC700" s="15"/>
      <c r="AD700" s="15"/>
      <c r="AE700" s="15"/>
      <c r="AF700" s="15"/>
      <c r="AG700" s="15"/>
      <c r="AH700" s="15"/>
      <c r="AI700" s="15"/>
      <c r="AJ700" s="57"/>
      <c r="AK700" s="15"/>
      <c r="AL700" s="15"/>
      <c r="AM700" s="15"/>
      <c r="AN700" s="15"/>
      <c r="AO700" s="15"/>
      <c r="AP700" s="15"/>
      <c r="AQ700" s="15"/>
      <c r="AR700" s="32"/>
      <c r="AS700" s="15"/>
      <c r="AT700" s="15"/>
      <c r="AU700" s="15"/>
      <c r="AV700" s="15"/>
      <c r="AW700" s="15"/>
      <c r="AX700" s="15"/>
      <c r="AY700" s="15"/>
      <c r="AZ700" s="22"/>
      <c r="BA700" s="13"/>
      <c r="BB700" s="15"/>
      <c r="BC700" s="15"/>
      <c r="BD700" s="15"/>
      <c r="BE700" s="15"/>
      <c r="BF700" s="15"/>
      <c r="BG700" s="15"/>
      <c r="BH700" s="22"/>
      <c r="BI700" s="24"/>
      <c r="BJ700" s="34" t="str">
        <f t="shared" si="245"/>
        <v xml:space="preserve"> {
}
</v>
      </c>
      <c r="BK700" s="35" t="str">
        <f t="shared" si="278"/>
        <v xml:space="preserve">:root {
}
@media (prefers-color-scheme: dark) {
  :root {
  }
}
</v>
      </c>
      <c r="BL700" s="60" t="str">
        <f t="shared" si="279"/>
        <v xml:space="preserve">:root {
}
@media (prefers-color-scheme: dark) {
  :root {
  }
}
</v>
      </c>
      <c r="BM700" s="15" t="str">
        <f t="shared" si="246"/>
        <v/>
      </c>
      <c r="BN700" s="15" t="str">
        <f t="shared" si="247"/>
        <v/>
      </c>
      <c r="BO700" s="15" t="str">
        <f t="shared" si="248"/>
        <v/>
      </c>
      <c r="BP700" s="15" t="str">
        <f t="shared" si="249"/>
        <v/>
      </c>
      <c r="BQ700" s="15" t="str">
        <f t="shared" si="250"/>
        <v/>
      </c>
      <c r="BR700" s="15" t="str">
        <f t="shared" si="251"/>
        <v/>
      </c>
      <c r="BS700" s="15" t="str">
        <f t="shared" si="252"/>
        <v/>
      </c>
      <c r="BT700" s="15" t="str">
        <f t="shared" si="253"/>
        <v/>
      </c>
      <c r="BU700" s="15" t="str">
        <f t="shared" si="254"/>
        <v/>
      </c>
      <c r="BV700" s="15" t="str">
        <f t="shared" si="255"/>
        <v/>
      </c>
      <c r="BW700" s="15" t="str">
        <f t="shared" si="256"/>
        <v/>
      </c>
      <c r="BX700" s="15" t="str">
        <f t="shared" si="257"/>
        <v/>
      </c>
      <c r="BY700" s="15" t="str">
        <f t="shared" si="258"/>
        <v/>
      </c>
      <c r="BZ700" s="15" t="str">
        <f t="shared" si="259"/>
        <v/>
      </c>
      <c r="CA700" s="15" t="str">
        <f t="shared" si="260"/>
        <v/>
      </c>
      <c r="CB700" s="15" t="str">
        <f t="shared" si="261"/>
        <v/>
      </c>
      <c r="CC700" s="15" t="str">
        <f t="shared" si="262"/>
        <v/>
      </c>
      <c r="CD700" s="15" t="str">
        <f t="shared" si="263"/>
        <v/>
      </c>
      <c r="CE700" s="15" t="str">
        <f t="shared" si="264"/>
        <v/>
      </c>
      <c r="CF700" s="15" t="str">
        <f t="shared" si="265"/>
        <v/>
      </c>
      <c r="CG700" s="15" t="str">
        <f t="shared" si="266"/>
        <v/>
      </c>
      <c r="CH700" s="15" t="str">
        <f t="shared" si="267"/>
        <v/>
      </c>
      <c r="CI700" s="15" t="str">
        <f t="shared" si="268"/>
        <v/>
      </c>
      <c r="CJ700" s="15" t="str">
        <f t="shared" si="269"/>
        <v/>
      </c>
      <c r="CK700" s="15" t="str">
        <f t="shared" si="270"/>
        <v/>
      </c>
      <c r="CL700" s="15" t="str">
        <f t="shared" si="271"/>
        <v/>
      </c>
      <c r="CM700" s="15" t="str">
        <f t="shared" si="272"/>
        <v/>
      </c>
      <c r="CN700" s="15" t="str">
        <f t="shared" si="273"/>
        <v/>
      </c>
      <c r="CO700" s="15" t="str">
        <f t="shared" si="274"/>
        <v/>
      </c>
      <c r="CP700" s="15" t="str">
        <f t="shared" si="275"/>
        <v/>
      </c>
      <c r="CQ700" s="15" t="str">
        <f t="shared" si="276"/>
        <v/>
      </c>
      <c r="CR700" s="15" t="str">
        <f t="shared" si="277"/>
        <v/>
      </c>
    </row>
    <row r="701" spans="2:96">
      <c r="B701" s="13"/>
      <c r="C701" s="15"/>
      <c r="D701" s="15"/>
      <c r="E701" s="28"/>
      <c r="F701" s="29"/>
      <c r="G701" s="29"/>
      <c r="H701" s="29"/>
      <c r="I701" s="29"/>
      <c r="J701" s="29"/>
      <c r="K701" s="29"/>
      <c r="L701" s="30"/>
      <c r="M701" s="29"/>
      <c r="N701" s="29"/>
      <c r="O701" s="29"/>
      <c r="P701" s="29"/>
      <c r="Q701" s="29"/>
      <c r="R701" s="29"/>
      <c r="S701" s="30"/>
      <c r="T701" s="31"/>
      <c r="U701" s="13"/>
      <c r="V701" s="15"/>
      <c r="W701" s="15"/>
      <c r="X701" s="15"/>
      <c r="Y701" s="15"/>
      <c r="Z701" s="15"/>
      <c r="AA701" s="15"/>
      <c r="AB701" s="32"/>
      <c r="AC701" s="15"/>
      <c r="AD701" s="15"/>
      <c r="AE701" s="15"/>
      <c r="AF701" s="15"/>
      <c r="AG701" s="15"/>
      <c r="AH701" s="15"/>
      <c r="AI701" s="15"/>
      <c r="AJ701" s="57"/>
      <c r="AK701" s="15"/>
      <c r="AL701" s="15"/>
      <c r="AM701" s="15"/>
      <c r="AN701" s="15"/>
      <c r="AO701" s="15"/>
      <c r="AP701" s="15"/>
      <c r="AQ701" s="15"/>
      <c r="AR701" s="32"/>
      <c r="AS701" s="15"/>
      <c r="AT701" s="15"/>
      <c r="AU701" s="15"/>
      <c r="AV701" s="15"/>
      <c r="AW701" s="15"/>
      <c r="AX701" s="15"/>
      <c r="AY701" s="15"/>
      <c r="AZ701" s="22"/>
      <c r="BA701" s="13"/>
      <c r="BB701" s="15"/>
      <c r="BC701" s="15"/>
      <c r="BD701" s="15"/>
      <c r="BE701" s="15"/>
      <c r="BF701" s="15"/>
      <c r="BG701" s="15"/>
      <c r="BH701" s="22"/>
      <c r="BI701" s="24"/>
      <c r="BJ701" s="34" t="str">
        <f t="shared" si="245"/>
        <v xml:space="preserve"> {
}
</v>
      </c>
      <c r="BK701" s="35" t="str">
        <f t="shared" si="278"/>
        <v xml:space="preserve">:root {
}
@media (prefers-color-scheme: dark) {
  :root {
  }
}
</v>
      </c>
      <c r="BL701" s="60" t="str">
        <f t="shared" si="279"/>
        <v xml:space="preserve">:root {
}
@media (prefers-color-scheme: dark) {
  :root {
  }
}
</v>
      </c>
      <c r="BM701" s="15" t="str">
        <f t="shared" si="246"/>
        <v/>
      </c>
      <c r="BN701" s="15" t="str">
        <f t="shared" si="247"/>
        <v/>
      </c>
      <c r="BO701" s="15" t="str">
        <f t="shared" si="248"/>
        <v/>
      </c>
      <c r="BP701" s="15" t="str">
        <f t="shared" si="249"/>
        <v/>
      </c>
      <c r="BQ701" s="15" t="str">
        <f t="shared" si="250"/>
        <v/>
      </c>
      <c r="BR701" s="15" t="str">
        <f t="shared" si="251"/>
        <v/>
      </c>
      <c r="BS701" s="15" t="str">
        <f t="shared" si="252"/>
        <v/>
      </c>
      <c r="BT701" s="15" t="str">
        <f t="shared" si="253"/>
        <v/>
      </c>
      <c r="BU701" s="15" t="str">
        <f t="shared" si="254"/>
        <v/>
      </c>
      <c r="BV701" s="15" t="str">
        <f t="shared" si="255"/>
        <v/>
      </c>
      <c r="BW701" s="15" t="str">
        <f t="shared" si="256"/>
        <v/>
      </c>
      <c r="BX701" s="15" t="str">
        <f t="shared" si="257"/>
        <v/>
      </c>
      <c r="BY701" s="15" t="str">
        <f t="shared" si="258"/>
        <v/>
      </c>
      <c r="BZ701" s="15" t="str">
        <f t="shared" si="259"/>
        <v/>
      </c>
      <c r="CA701" s="15" t="str">
        <f t="shared" si="260"/>
        <v/>
      </c>
      <c r="CB701" s="15" t="str">
        <f t="shared" si="261"/>
        <v/>
      </c>
      <c r="CC701" s="15" t="str">
        <f t="shared" si="262"/>
        <v/>
      </c>
      <c r="CD701" s="15" t="str">
        <f t="shared" si="263"/>
        <v/>
      </c>
      <c r="CE701" s="15" t="str">
        <f t="shared" si="264"/>
        <v/>
      </c>
      <c r="CF701" s="15" t="str">
        <f t="shared" si="265"/>
        <v/>
      </c>
      <c r="CG701" s="15" t="str">
        <f t="shared" si="266"/>
        <v/>
      </c>
      <c r="CH701" s="15" t="str">
        <f t="shared" si="267"/>
        <v/>
      </c>
      <c r="CI701" s="15" t="str">
        <f t="shared" si="268"/>
        <v/>
      </c>
      <c r="CJ701" s="15" t="str">
        <f t="shared" si="269"/>
        <v/>
      </c>
      <c r="CK701" s="15" t="str">
        <f t="shared" si="270"/>
        <v/>
      </c>
      <c r="CL701" s="15" t="str">
        <f t="shared" si="271"/>
        <v/>
      </c>
      <c r="CM701" s="15" t="str">
        <f t="shared" si="272"/>
        <v/>
      </c>
      <c r="CN701" s="15" t="str">
        <f t="shared" si="273"/>
        <v/>
      </c>
      <c r="CO701" s="15" t="str">
        <f t="shared" si="274"/>
        <v/>
      </c>
      <c r="CP701" s="15" t="str">
        <f t="shared" si="275"/>
        <v/>
      </c>
      <c r="CQ701" s="15" t="str">
        <f t="shared" si="276"/>
        <v/>
      </c>
      <c r="CR701" s="15" t="str">
        <f t="shared" si="277"/>
        <v/>
      </c>
    </row>
    <row r="702" spans="2:96">
      <c r="B702" s="13"/>
      <c r="C702" s="15"/>
      <c r="D702" s="15"/>
      <c r="E702" s="28"/>
      <c r="F702" s="29"/>
      <c r="G702" s="29"/>
      <c r="H702" s="29"/>
      <c r="I702" s="29"/>
      <c r="J702" s="29"/>
      <c r="K702" s="29"/>
      <c r="L702" s="30"/>
      <c r="M702" s="29"/>
      <c r="N702" s="29"/>
      <c r="O702" s="29"/>
      <c r="P702" s="29"/>
      <c r="Q702" s="29"/>
      <c r="R702" s="29"/>
      <c r="S702" s="30"/>
      <c r="T702" s="31"/>
      <c r="U702" s="13"/>
      <c r="V702" s="15"/>
      <c r="W702" s="15"/>
      <c r="X702" s="15"/>
      <c r="Y702" s="15"/>
      <c r="Z702" s="15"/>
      <c r="AA702" s="15"/>
      <c r="AB702" s="32"/>
      <c r="AC702" s="15"/>
      <c r="AD702" s="15"/>
      <c r="AE702" s="15"/>
      <c r="AF702" s="15"/>
      <c r="AG702" s="15"/>
      <c r="AH702" s="15"/>
      <c r="AI702" s="15"/>
      <c r="AJ702" s="57"/>
      <c r="AK702" s="15"/>
      <c r="AL702" s="15"/>
      <c r="AM702" s="15"/>
      <c r="AN702" s="15"/>
      <c r="AO702" s="15"/>
      <c r="AP702" s="15"/>
      <c r="AQ702" s="15"/>
      <c r="AR702" s="32"/>
      <c r="AS702" s="15"/>
      <c r="AT702" s="15"/>
      <c r="AU702" s="15"/>
      <c r="AV702" s="15"/>
      <c r="AW702" s="15"/>
      <c r="AX702" s="15"/>
      <c r="AY702" s="15"/>
      <c r="AZ702" s="22"/>
      <c r="BA702" s="13"/>
      <c r="BB702" s="15"/>
      <c r="BC702" s="15"/>
      <c r="BD702" s="15"/>
      <c r="BE702" s="15"/>
      <c r="BF702" s="15"/>
      <c r="BG702" s="15"/>
      <c r="BH702" s="22"/>
      <c r="BI702" s="24"/>
      <c r="BJ702" s="34" t="str">
        <f t="shared" si="245"/>
        <v xml:space="preserve"> {
}
</v>
      </c>
      <c r="BK702" s="35" t="str">
        <f t="shared" si="278"/>
        <v xml:space="preserve">:root {
}
@media (prefers-color-scheme: dark) {
  :root {
  }
}
</v>
      </c>
      <c r="BL702" s="60" t="str">
        <f t="shared" si="279"/>
        <v xml:space="preserve">:root {
}
@media (prefers-color-scheme: dark) {
  :root {
  }
}
</v>
      </c>
      <c r="BM702" s="15" t="str">
        <f t="shared" si="246"/>
        <v/>
      </c>
      <c r="BN702" s="15" t="str">
        <f t="shared" si="247"/>
        <v/>
      </c>
      <c r="BO702" s="15" t="str">
        <f t="shared" si="248"/>
        <v/>
      </c>
      <c r="BP702" s="15" t="str">
        <f t="shared" si="249"/>
        <v/>
      </c>
      <c r="BQ702" s="15" t="str">
        <f t="shared" si="250"/>
        <v/>
      </c>
      <c r="BR702" s="15" t="str">
        <f t="shared" si="251"/>
        <v/>
      </c>
      <c r="BS702" s="15" t="str">
        <f t="shared" si="252"/>
        <v/>
      </c>
      <c r="BT702" s="15" t="str">
        <f t="shared" si="253"/>
        <v/>
      </c>
      <c r="BU702" s="15" t="str">
        <f t="shared" si="254"/>
        <v/>
      </c>
      <c r="BV702" s="15" t="str">
        <f t="shared" si="255"/>
        <v/>
      </c>
      <c r="BW702" s="15" t="str">
        <f t="shared" si="256"/>
        <v/>
      </c>
      <c r="BX702" s="15" t="str">
        <f t="shared" si="257"/>
        <v/>
      </c>
      <c r="BY702" s="15" t="str">
        <f t="shared" si="258"/>
        <v/>
      </c>
      <c r="BZ702" s="15" t="str">
        <f t="shared" si="259"/>
        <v/>
      </c>
      <c r="CA702" s="15" t="str">
        <f t="shared" si="260"/>
        <v/>
      </c>
      <c r="CB702" s="15" t="str">
        <f t="shared" si="261"/>
        <v/>
      </c>
      <c r="CC702" s="15" t="str">
        <f t="shared" si="262"/>
        <v/>
      </c>
      <c r="CD702" s="15" t="str">
        <f t="shared" si="263"/>
        <v/>
      </c>
      <c r="CE702" s="15" t="str">
        <f t="shared" si="264"/>
        <v/>
      </c>
      <c r="CF702" s="15" t="str">
        <f t="shared" si="265"/>
        <v/>
      </c>
      <c r="CG702" s="15" t="str">
        <f t="shared" si="266"/>
        <v/>
      </c>
      <c r="CH702" s="15" t="str">
        <f t="shared" si="267"/>
        <v/>
      </c>
      <c r="CI702" s="15" t="str">
        <f t="shared" si="268"/>
        <v/>
      </c>
      <c r="CJ702" s="15" t="str">
        <f t="shared" si="269"/>
        <v/>
      </c>
      <c r="CK702" s="15" t="str">
        <f t="shared" si="270"/>
        <v/>
      </c>
      <c r="CL702" s="15" t="str">
        <f t="shared" si="271"/>
        <v/>
      </c>
      <c r="CM702" s="15" t="str">
        <f t="shared" si="272"/>
        <v/>
      </c>
      <c r="CN702" s="15" t="str">
        <f t="shared" si="273"/>
        <v/>
      </c>
      <c r="CO702" s="15" t="str">
        <f t="shared" si="274"/>
        <v/>
      </c>
      <c r="CP702" s="15" t="str">
        <f t="shared" si="275"/>
        <v/>
      </c>
      <c r="CQ702" s="15" t="str">
        <f t="shared" si="276"/>
        <v/>
      </c>
      <c r="CR702" s="15" t="str">
        <f t="shared" si="277"/>
        <v/>
      </c>
    </row>
    <row r="703" spans="2:96">
      <c r="B703" s="13"/>
      <c r="C703" s="15"/>
      <c r="D703" s="15"/>
      <c r="E703" s="28"/>
      <c r="F703" s="29"/>
      <c r="G703" s="29"/>
      <c r="H703" s="29"/>
      <c r="I703" s="29"/>
      <c r="J703" s="29"/>
      <c r="K703" s="29"/>
      <c r="L703" s="30"/>
      <c r="M703" s="29"/>
      <c r="N703" s="29"/>
      <c r="O703" s="29"/>
      <c r="P703" s="29"/>
      <c r="Q703" s="29"/>
      <c r="R703" s="29"/>
      <c r="S703" s="30"/>
      <c r="T703" s="31"/>
      <c r="U703" s="13"/>
      <c r="V703" s="15"/>
      <c r="W703" s="15"/>
      <c r="X703" s="15"/>
      <c r="Y703" s="15"/>
      <c r="Z703" s="15"/>
      <c r="AA703" s="15"/>
      <c r="AB703" s="32"/>
      <c r="AC703" s="15"/>
      <c r="AD703" s="15"/>
      <c r="AE703" s="15"/>
      <c r="AF703" s="15"/>
      <c r="AG703" s="15"/>
      <c r="AH703" s="15"/>
      <c r="AI703" s="15"/>
      <c r="AJ703" s="57"/>
      <c r="AK703" s="15"/>
      <c r="AL703" s="15"/>
      <c r="AM703" s="15"/>
      <c r="AN703" s="15"/>
      <c r="AO703" s="15"/>
      <c r="AP703" s="15"/>
      <c r="AQ703" s="15"/>
      <c r="AR703" s="32"/>
      <c r="AS703" s="15"/>
      <c r="AT703" s="15"/>
      <c r="AU703" s="15"/>
      <c r="AV703" s="15"/>
      <c r="AW703" s="15"/>
      <c r="AX703" s="15"/>
      <c r="AY703" s="15"/>
      <c r="AZ703" s="22"/>
      <c r="BA703" s="13"/>
      <c r="BB703" s="15"/>
      <c r="BC703" s="15"/>
      <c r="BD703" s="15"/>
      <c r="BE703" s="15"/>
      <c r="BF703" s="15"/>
      <c r="BG703" s="15"/>
      <c r="BH703" s="22"/>
      <c r="BI703" s="24"/>
      <c r="BJ703" s="34" t="str">
        <f t="shared" si="245"/>
        <v xml:space="preserve"> {
}
</v>
      </c>
      <c r="BK703" s="35" t="str">
        <f t="shared" si="278"/>
        <v xml:space="preserve">:root {
}
@media (prefers-color-scheme: dark) {
  :root {
  }
}
</v>
      </c>
      <c r="BL703" s="60" t="str">
        <f t="shared" si="279"/>
        <v xml:space="preserve">:root {
}
@media (prefers-color-scheme: dark) {
  :root {
  }
}
</v>
      </c>
      <c r="BM703" s="15" t="str">
        <f t="shared" si="246"/>
        <v/>
      </c>
      <c r="BN703" s="15" t="str">
        <f t="shared" si="247"/>
        <v/>
      </c>
      <c r="BO703" s="15" t="str">
        <f t="shared" si="248"/>
        <v/>
      </c>
      <c r="BP703" s="15" t="str">
        <f t="shared" si="249"/>
        <v/>
      </c>
      <c r="BQ703" s="15" t="str">
        <f t="shared" si="250"/>
        <v/>
      </c>
      <c r="BR703" s="15" t="str">
        <f t="shared" si="251"/>
        <v/>
      </c>
      <c r="BS703" s="15" t="str">
        <f t="shared" si="252"/>
        <v/>
      </c>
      <c r="BT703" s="15" t="str">
        <f t="shared" si="253"/>
        <v/>
      </c>
      <c r="BU703" s="15" t="str">
        <f t="shared" si="254"/>
        <v/>
      </c>
      <c r="BV703" s="15" t="str">
        <f t="shared" si="255"/>
        <v/>
      </c>
      <c r="BW703" s="15" t="str">
        <f t="shared" si="256"/>
        <v/>
      </c>
      <c r="BX703" s="15" t="str">
        <f t="shared" si="257"/>
        <v/>
      </c>
      <c r="BY703" s="15" t="str">
        <f t="shared" si="258"/>
        <v/>
      </c>
      <c r="BZ703" s="15" t="str">
        <f t="shared" si="259"/>
        <v/>
      </c>
      <c r="CA703" s="15" t="str">
        <f t="shared" si="260"/>
        <v/>
      </c>
      <c r="CB703" s="15" t="str">
        <f t="shared" si="261"/>
        <v/>
      </c>
      <c r="CC703" s="15" t="str">
        <f t="shared" si="262"/>
        <v/>
      </c>
      <c r="CD703" s="15" t="str">
        <f t="shared" si="263"/>
        <v/>
      </c>
      <c r="CE703" s="15" t="str">
        <f t="shared" si="264"/>
        <v/>
      </c>
      <c r="CF703" s="15" t="str">
        <f t="shared" si="265"/>
        <v/>
      </c>
      <c r="CG703" s="15" t="str">
        <f t="shared" si="266"/>
        <v/>
      </c>
      <c r="CH703" s="15" t="str">
        <f t="shared" si="267"/>
        <v/>
      </c>
      <c r="CI703" s="15" t="str">
        <f t="shared" si="268"/>
        <v/>
      </c>
      <c r="CJ703" s="15" t="str">
        <f t="shared" si="269"/>
        <v/>
      </c>
      <c r="CK703" s="15" t="str">
        <f t="shared" si="270"/>
        <v/>
      </c>
      <c r="CL703" s="15" t="str">
        <f t="shared" si="271"/>
        <v/>
      </c>
      <c r="CM703" s="15" t="str">
        <f t="shared" si="272"/>
        <v/>
      </c>
      <c r="CN703" s="15" t="str">
        <f t="shared" si="273"/>
        <v/>
      </c>
      <c r="CO703" s="15" t="str">
        <f t="shared" si="274"/>
        <v/>
      </c>
      <c r="CP703" s="15" t="str">
        <f t="shared" si="275"/>
        <v/>
      </c>
      <c r="CQ703" s="15" t="str">
        <f t="shared" si="276"/>
        <v/>
      </c>
      <c r="CR703" s="15" t="str">
        <f t="shared" si="277"/>
        <v/>
      </c>
    </row>
    <row r="704" spans="2:96">
      <c r="B704" s="13"/>
      <c r="C704" s="15"/>
      <c r="D704" s="15"/>
      <c r="E704" s="28"/>
      <c r="F704" s="29"/>
      <c r="G704" s="29"/>
      <c r="H704" s="29"/>
      <c r="I704" s="29"/>
      <c r="J704" s="29"/>
      <c r="K704" s="29"/>
      <c r="L704" s="30"/>
      <c r="M704" s="29"/>
      <c r="N704" s="29"/>
      <c r="O704" s="29"/>
      <c r="P704" s="29"/>
      <c r="Q704" s="29"/>
      <c r="R704" s="29"/>
      <c r="S704" s="30"/>
      <c r="T704" s="31"/>
      <c r="U704" s="13"/>
      <c r="V704" s="15"/>
      <c r="W704" s="15"/>
      <c r="X704" s="15"/>
      <c r="Y704" s="15"/>
      <c r="Z704" s="15"/>
      <c r="AA704" s="15"/>
      <c r="AB704" s="32"/>
      <c r="AC704" s="15"/>
      <c r="AD704" s="15"/>
      <c r="AE704" s="15"/>
      <c r="AF704" s="15"/>
      <c r="AG704" s="15"/>
      <c r="AH704" s="15"/>
      <c r="AI704" s="15"/>
      <c r="AJ704" s="57"/>
      <c r="AK704" s="15"/>
      <c r="AL704" s="15"/>
      <c r="AM704" s="15"/>
      <c r="AN704" s="15"/>
      <c r="AO704" s="15"/>
      <c r="AP704" s="15"/>
      <c r="AQ704" s="15"/>
      <c r="AR704" s="32"/>
      <c r="AS704" s="15"/>
      <c r="AT704" s="15"/>
      <c r="AU704" s="15"/>
      <c r="AV704" s="15"/>
      <c r="AW704" s="15"/>
      <c r="AX704" s="15"/>
      <c r="AY704" s="15"/>
      <c r="AZ704" s="22"/>
      <c r="BA704" s="13"/>
      <c r="BB704" s="15"/>
      <c r="BC704" s="15"/>
      <c r="BD704" s="15"/>
      <c r="BE704" s="15"/>
      <c r="BF704" s="15"/>
      <c r="BG704" s="15"/>
      <c r="BH704" s="22"/>
      <c r="BI704" s="24"/>
      <c r="BJ704" s="34" t="str">
        <f t="shared" si="245"/>
        <v xml:space="preserve"> {
}
</v>
      </c>
      <c r="BK704" s="35" t="str">
        <f t="shared" si="278"/>
        <v xml:space="preserve">:root {
}
@media (prefers-color-scheme: dark) {
  :root {
  }
}
</v>
      </c>
      <c r="BL704" s="60" t="str">
        <f t="shared" si="279"/>
        <v xml:space="preserve">:root {
}
@media (prefers-color-scheme: dark) {
  :root {
  }
}
</v>
      </c>
      <c r="BM704" s="15" t="str">
        <f t="shared" si="246"/>
        <v/>
      </c>
      <c r="BN704" s="15" t="str">
        <f t="shared" si="247"/>
        <v/>
      </c>
      <c r="BO704" s="15" t="str">
        <f t="shared" si="248"/>
        <v/>
      </c>
      <c r="BP704" s="15" t="str">
        <f t="shared" si="249"/>
        <v/>
      </c>
      <c r="BQ704" s="15" t="str">
        <f t="shared" si="250"/>
        <v/>
      </c>
      <c r="BR704" s="15" t="str">
        <f t="shared" si="251"/>
        <v/>
      </c>
      <c r="BS704" s="15" t="str">
        <f t="shared" si="252"/>
        <v/>
      </c>
      <c r="BT704" s="15" t="str">
        <f t="shared" si="253"/>
        <v/>
      </c>
      <c r="BU704" s="15" t="str">
        <f t="shared" si="254"/>
        <v/>
      </c>
      <c r="BV704" s="15" t="str">
        <f t="shared" si="255"/>
        <v/>
      </c>
      <c r="BW704" s="15" t="str">
        <f t="shared" si="256"/>
        <v/>
      </c>
      <c r="BX704" s="15" t="str">
        <f t="shared" si="257"/>
        <v/>
      </c>
      <c r="BY704" s="15" t="str">
        <f t="shared" si="258"/>
        <v/>
      </c>
      <c r="BZ704" s="15" t="str">
        <f t="shared" si="259"/>
        <v/>
      </c>
      <c r="CA704" s="15" t="str">
        <f t="shared" si="260"/>
        <v/>
      </c>
      <c r="CB704" s="15" t="str">
        <f t="shared" si="261"/>
        <v/>
      </c>
      <c r="CC704" s="15" t="str">
        <f t="shared" si="262"/>
        <v/>
      </c>
      <c r="CD704" s="15" t="str">
        <f t="shared" si="263"/>
        <v/>
      </c>
      <c r="CE704" s="15" t="str">
        <f t="shared" si="264"/>
        <v/>
      </c>
      <c r="CF704" s="15" t="str">
        <f t="shared" si="265"/>
        <v/>
      </c>
      <c r="CG704" s="15" t="str">
        <f t="shared" si="266"/>
        <v/>
      </c>
      <c r="CH704" s="15" t="str">
        <f t="shared" si="267"/>
        <v/>
      </c>
      <c r="CI704" s="15" t="str">
        <f t="shared" si="268"/>
        <v/>
      </c>
      <c r="CJ704" s="15" t="str">
        <f t="shared" si="269"/>
        <v/>
      </c>
      <c r="CK704" s="15" t="str">
        <f t="shared" si="270"/>
        <v/>
      </c>
      <c r="CL704" s="15" t="str">
        <f t="shared" si="271"/>
        <v/>
      </c>
      <c r="CM704" s="15" t="str">
        <f t="shared" si="272"/>
        <v/>
      </c>
      <c r="CN704" s="15" t="str">
        <f t="shared" si="273"/>
        <v/>
      </c>
      <c r="CO704" s="15" t="str">
        <f t="shared" si="274"/>
        <v/>
      </c>
      <c r="CP704" s="15" t="str">
        <f t="shared" si="275"/>
        <v/>
      </c>
      <c r="CQ704" s="15" t="str">
        <f t="shared" si="276"/>
        <v/>
      </c>
      <c r="CR704" s="15" t="str">
        <f t="shared" si="277"/>
        <v/>
      </c>
    </row>
    <row r="705" spans="2:96">
      <c r="B705" s="13"/>
      <c r="C705" s="15"/>
      <c r="D705" s="15"/>
      <c r="E705" s="28"/>
      <c r="F705" s="29"/>
      <c r="G705" s="29"/>
      <c r="H705" s="29"/>
      <c r="I705" s="29"/>
      <c r="J705" s="29"/>
      <c r="K705" s="29"/>
      <c r="L705" s="30"/>
      <c r="M705" s="29"/>
      <c r="N705" s="29"/>
      <c r="O705" s="29"/>
      <c r="P705" s="29"/>
      <c r="Q705" s="29"/>
      <c r="R705" s="29"/>
      <c r="S705" s="30"/>
      <c r="T705" s="31"/>
      <c r="U705" s="13"/>
      <c r="V705" s="15"/>
      <c r="W705" s="15"/>
      <c r="X705" s="15"/>
      <c r="Y705" s="15"/>
      <c r="Z705" s="15"/>
      <c r="AA705" s="15"/>
      <c r="AB705" s="32"/>
      <c r="AC705" s="15"/>
      <c r="AD705" s="15"/>
      <c r="AE705" s="15"/>
      <c r="AF705" s="15"/>
      <c r="AG705" s="15"/>
      <c r="AH705" s="15"/>
      <c r="AI705" s="15"/>
      <c r="AJ705" s="57"/>
      <c r="AK705" s="15"/>
      <c r="AL705" s="15"/>
      <c r="AM705" s="15"/>
      <c r="AN705" s="15"/>
      <c r="AO705" s="15"/>
      <c r="AP705" s="15"/>
      <c r="AQ705" s="15"/>
      <c r="AR705" s="32"/>
      <c r="AS705" s="15"/>
      <c r="AT705" s="15"/>
      <c r="AU705" s="15"/>
      <c r="AV705" s="15"/>
      <c r="AW705" s="15"/>
      <c r="AX705" s="15"/>
      <c r="AY705" s="15"/>
      <c r="AZ705" s="22"/>
      <c r="BA705" s="13"/>
      <c r="BB705" s="15"/>
      <c r="BC705" s="15"/>
      <c r="BD705" s="15"/>
      <c r="BE705" s="15"/>
      <c r="BF705" s="15"/>
      <c r="BG705" s="15"/>
      <c r="BH705" s="22"/>
      <c r="BI705" s="24"/>
      <c r="BJ705" s="34" t="str">
        <f t="shared" si="245"/>
        <v xml:space="preserve"> {
}
</v>
      </c>
      <c r="BK705" s="35" t="str">
        <f t="shared" si="278"/>
        <v xml:space="preserve">:root {
}
@media (prefers-color-scheme: dark) {
  :root {
  }
}
</v>
      </c>
      <c r="BL705" s="60" t="str">
        <f t="shared" si="279"/>
        <v xml:space="preserve">:root {
}
@media (prefers-color-scheme: dark) {
  :root {
  }
}
</v>
      </c>
      <c r="BM705" s="15" t="str">
        <f t="shared" si="246"/>
        <v/>
      </c>
      <c r="BN705" s="15" t="str">
        <f t="shared" si="247"/>
        <v/>
      </c>
      <c r="BO705" s="15" t="str">
        <f t="shared" si="248"/>
        <v/>
      </c>
      <c r="BP705" s="15" t="str">
        <f t="shared" si="249"/>
        <v/>
      </c>
      <c r="BQ705" s="15" t="str">
        <f t="shared" si="250"/>
        <v/>
      </c>
      <c r="BR705" s="15" t="str">
        <f t="shared" si="251"/>
        <v/>
      </c>
      <c r="BS705" s="15" t="str">
        <f t="shared" si="252"/>
        <v/>
      </c>
      <c r="BT705" s="15" t="str">
        <f t="shared" si="253"/>
        <v/>
      </c>
      <c r="BU705" s="15" t="str">
        <f t="shared" si="254"/>
        <v/>
      </c>
      <c r="BV705" s="15" t="str">
        <f t="shared" si="255"/>
        <v/>
      </c>
      <c r="BW705" s="15" t="str">
        <f t="shared" si="256"/>
        <v/>
      </c>
      <c r="BX705" s="15" t="str">
        <f t="shared" si="257"/>
        <v/>
      </c>
      <c r="BY705" s="15" t="str">
        <f t="shared" si="258"/>
        <v/>
      </c>
      <c r="BZ705" s="15" t="str">
        <f t="shared" si="259"/>
        <v/>
      </c>
      <c r="CA705" s="15" t="str">
        <f t="shared" si="260"/>
        <v/>
      </c>
      <c r="CB705" s="15" t="str">
        <f t="shared" si="261"/>
        <v/>
      </c>
      <c r="CC705" s="15" t="str">
        <f t="shared" si="262"/>
        <v/>
      </c>
      <c r="CD705" s="15" t="str">
        <f t="shared" si="263"/>
        <v/>
      </c>
      <c r="CE705" s="15" t="str">
        <f t="shared" si="264"/>
        <v/>
      </c>
      <c r="CF705" s="15" t="str">
        <f t="shared" si="265"/>
        <v/>
      </c>
      <c r="CG705" s="15" t="str">
        <f t="shared" si="266"/>
        <v/>
      </c>
      <c r="CH705" s="15" t="str">
        <f t="shared" si="267"/>
        <v/>
      </c>
      <c r="CI705" s="15" t="str">
        <f t="shared" si="268"/>
        <v/>
      </c>
      <c r="CJ705" s="15" t="str">
        <f t="shared" si="269"/>
        <v/>
      </c>
      <c r="CK705" s="15" t="str">
        <f t="shared" si="270"/>
        <v/>
      </c>
      <c r="CL705" s="15" t="str">
        <f t="shared" si="271"/>
        <v/>
      </c>
      <c r="CM705" s="15" t="str">
        <f t="shared" si="272"/>
        <v/>
      </c>
      <c r="CN705" s="15" t="str">
        <f t="shared" si="273"/>
        <v/>
      </c>
      <c r="CO705" s="15" t="str">
        <f t="shared" si="274"/>
        <v/>
      </c>
      <c r="CP705" s="15" t="str">
        <f t="shared" si="275"/>
        <v/>
      </c>
      <c r="CQ705" s="15" t="str">
        <f t="shared" si="276"/>
        <v/>
      </c>
      <c r="CR705" s="15" t="str">
        <f t="shared" si="277"/>
        <v/>
      </c>
    </row>
    <row r="706" spans="2:96">
      <c r="B706" s="13"/>
      <c r="C706" s="15"/>
      <c r="D706" s="15"/>
      <c r="E706" s="28"/>
      <c r="F706" s="29"/>
      <c r="G706" s="29"/>
      <c r="H706" s="29"/>
      <c r="I706" s="29"/>
      <c r="J706" s="29"/>
      <c r="K706" s="29"/>
      <c r="L706" s="30"/>
      <c r="M706" s="29"/>
      <c r="N706" s="29"/>
      <c r="O706" s="29"/>
      <c r="P706" s="29"/>
      <c r="Q706" s="29"/>
      <c r="R706" s="29"/>
      <c r="S706" s="30"/>
      <c r="T706" s="31"/>
      <c r="U706" s="13"/>
      <c r="V706" s="15"/>
      <c r="W706" s="15"/>
      <c r="X706" s="15"/>
      <c r="Y706" s="15"/>
      <c r="Z706" s="15"/>
      <c r="AA706" s="15"/>
      <c r="AB706" s="32"/>
      <c r="AC706" s="15"/>
      <c r="AD706" s="15"/>
      <c r="AE706" s="15"/>
      <c r="AF706" s="15"/>
      <c r="AG706" s="15"/>
      <c r="AH706" s="15"/>
      <c r="AI706" s="15"/>
      <c r="AJ706" s="57"/>
      <c r="AK706" s="15"/>
      <c r="AL706" s="15"/>
      <c r="AM706" s="15"/>
      <c r="AN706" s="15"/>
      <c r="AO706" s="15"/>
      <c r="AP706" s="15"/>
      <c r="AQ706" s="15"/>
      <c r="AR706" s="32"/>
      <c r="AS706" s="15"/>
      <c r="AT706" s="15"/>
      <c r="AU706" s="15"/>
      <c r="AV706" s="15"/>
      <c r="AW706" s="15"/>
      <c r="AX706" s="15"/>
      <c r="AY706" s="15"/>
      <c r="AZ706" s="22"/>
      <c r="BA706" s="13"/>
      <c r="BB706" s="15"/>
      <c r="BC706" s="15"/>
      <c r="BD706" s="15"/>
      <c r="BE706" s="15"/>
      <c r="BF706" s="15"/>
      <c r="BG706" s="15"/>
      <c r="BH706" s="22"/>
      <c r="BI706" s="24"/>
      <c r="BJ706" s="34" t="str">
        <f t="shared" si="245"/>
        <v xml:space="preserve"> {
}
</v>
      </c>
      <c r="BK706" s="35" t="str">
        <f t="shared" si="278"/>
        <v xml:space="preserve">:root {
}
@media (prefers-color-scheme: dark) {
  :root {
  }
}
</v>
      </c>
      <c r="BL706" s="60" t="str">
        <f t="shared" si="279"/>
        <v xml:space="preserve">:root {
}
@media (prefers-color-scheme: dark) {
  :root {
  }
}
</v>
      </c>
      <c r="BM706" s="15" t="str">
        <f t="shared" si="246"/>
        <v/>
      </c>
      <c r="BN706" s="15" t="str">
        <f t="shared" si="247"/>
        <v/>
      </c>
      <c r="BO706" s="15" t="str">
        <f t="shared" si="248"/>
        <v/>
      </c>
      <c r="BP706" s="15" t="str">
        <f t="shared" si="249"/>
        <v/>
      </c>
      <c r="BQ706" s="15" t="str">
        <f t="shared" si="250"/>
        <v/>
      </c>
      <c r="BR706" s="15" t="str">
        <f t="shared" si="251"/>
        <v/>
      </c>
      <c r="BS706" s="15" t="str">
        <f t="shared" si="252"/>
        <v/>
      </c>
      <c r="BT706" s="15" t="str">
        <f t="shared" si="253"/>
        <v/>
      </c>
      <c r="BU706" s="15" t="str">
        <f t="shared" si="254"/>
        <v/>
      </c>
      <c r="BV706" s="15" t="str">
        <f t="shared" si="255"/>
        <v/>
      </c>
      <c r="BW706" s="15" t="str">
        <f t="shared" si="256"/>
        <v/>
      </c>
      <c r="BX706" s="15" t="str">
        <f t="shared" si="257"/>
        <v/>
      </c>
      <c r="BY706" s="15" t="str">
        <f t="shared" si="258"/>
        <v/>
      </c>
      <c r="BZ706" s="15" t="str">
        <f t="shared" si="259"/>
        <v/>
      </c>
      <c r="CA706" s="15" t="str">
        <f t="shared" si="260"/>
        <v/>
      </c>
      <c r="CB706" s="15" t="str">
        <f t="shared" si="261"/>
        <v/>
      </c>
      <c r="CC706" s="15" t="str">
        <f t="shared" si="262"/>
        <v/>
      </c>
      <c r="CD706" s="15" t="str">
        <f t="shared" si="263"/>
        <v/>
      </c>
      <c r="CE706" s="15" t="str">
        <f t="shared" si="264"/>
        <v/>
      </c>
      <c r="CF706" s="15" t="str">
        <f t="shared" si="265"/>
        <v/>
      </c>
      <c r="CG706" s="15" t="str">
        <f t="shared" si="266"/>
        <v/>
      </c>
      <c r="CH706" s="15" t="str">
        <f t="shared" si="267"/>
        <v/>
      </c>
      <c r="CI706" s="15" t="str">
        <f t="shared" si="268"/>
        <v/>
      </c>
      <c r="CJ706" s="15" t="str">
        <f t="shared" si="269"/>
        <v/>
      </c>
      <c r="CK706" s="15" t="str">
        <f t="shared" si="270"/>
        <v/>
      </c>
      <c r="CL706" s="15" t="str">
        <f t="shared" si="271"/>
        <v/>
      </c>
      <c r="CM706" s="15" t="str">
        <f t="shared" si="272"/>
        <v/>
      </c>
      <c r="CN706" s="15" t="str">
        <f t="shared" si="273"/>
        <v/>
      </c>
      <c r="CO706" s="15" t="str">
        <f t="shared" si="274"/>
        <v/>
      </c>
      <c r="CP706" s="15" t="str">
        <f t="shared" si="275"/>
        <v/>
      </c>
      <c r="CQ706" s="15" t="str">
        <f t="shared" si="276"/>
        <v/>
      </c>
      <c r="CR706" s="15" t="str">
        <f t="shared" si="277"/>
        <v/>
      </c>
    </row>
    <row r="707" spans="2:96">
      <c r="B707" s="13"/>
      <c r="C707" s="15"/>
      <c r="D707" s="15"/>
      <c r="E707" s="28"/>
      <c r="F707" s="29"/>
      <c r="G707" s="29"/>
      <c r="H707" s="29"/>
      <c r="I707" s="29"/>
      <c r="J707" s="29"/>
      <c r="K707" s="29"/>
      <c r="L707" s="30"/>
      <c r="M707" s="29"/>
      <c r="N707" s="29"/>
      <c r="O707" s="29"/>
      <c r="P707" s="29"/>
      <c r="Q707" s="29"/>
      <c r="R707" s="29"/>
      <c r="S707" s="30"/>
      <c r="T707" s="31"/>
      <c r="U707" s="13"/>
      <c r="V707" s="15"/>
      <c r="W707" s="15"/>
      <c r="X707" s="15"/>
      <c r="Y707" s="15"/>
      <c r="Z707" s="15"/>
      <c r="AA707" s="15"/>
      <c r="AB707" s="32"/>
      <c r="AC707" s="15"/>
      <c r="AD707" s="15"/>
      <c r="AE707" s="15"/>
      <c r="AF707" s="15"/>
      <c r="AG707" s="15"/>
      <c r="AH707" s="15"/>
      <c r="AI707" s="15"/>
      <c r="AJ707" s="57"/>
      <c r="AK707" s="15"/>
      <c r="AL707" s="15"/>
      <c r="AM707" s="15"/>
      <c r="AN707" s="15"/>
      <c r="AO707" s="15"/>
      <c r="AP707" s="15"/>
      <c r="AQ707" s="15"/>
      <c r="AR707" s="32"/>
      <c r="AS707" s="15"/>
      <c r="AT707" s="15"/>
      <c r="AU707" s="15"/>
      <c r="AV707" s="15"/>
      <c r="AW707" s="15"/>
      <c r="AX707" s="15"/>
      <c r="AY707" s="15"/>
      <c r="AZ707" s="22"/>
      <c r="BA707" s="13"/>
      <c r="BB707" s="15"/>
      <c r="BC707" s="15"/>
      <c r="BD707" s="15"/>
      <c r="BE707" s="15"/>
      <c r="BF707" s="15"/>
      <c r="BG707" s="15"/>
      <c r="BH707" s="22"/>
      <c r="BI707" s="24"/>
      <c r="BJ707" s="34" t="str">
        <f t="shared" ref="BJ707:BJ770" si="280">BI707&amp;" {"&amp;IF(BM707&lt;&gt;"",CHAR(10)&amp;BM707,"")&amp;IF(BN707&lt;&gt;"",CHAR(10)&amp;BN707,"")&amp;IF(BO707&lt;&gt;"",CHAR(10)&amp;BO707,"")&amp;IF(BP707&lt;&gt;"",CHAR(10)&amp;BP707,"")&amp;IF(BQ707&lt;&gt;"",CHAR(10)&amp;BQ707,"")&amp;IF(BR707&lt;&gt;"",CHAR(10)&amp;BR707,"")&amp;IF(BS707&lt;&gt;"",CHAR(10)&amp;BS707,"")&amp;IF(BT707&lt;&gt;"",CHAR(10)&amp;BT707,"")&amp;IF(BU707&lt;&gt;"",CHAR(10)&amp;BU707,"")&amp;IF(BV707&lt;&gt;"",CHAR(10)&amp;BV707,"")&amp;IF(BW707&lt;&gt;"",CHAR(10)&amp;BW707,"")&amp;IF(BX707&lt;&gt;"",CHAR(10)&amp;BX707,"")&amp;IF(BY707&lt;&gt;"",CHAR(10)&amp;BY707,"")&amp;IF(BZ707&lt;&gt;"",CHAR(10)&amp;BZ707,"")&amp;IF(CA707&lt;&gt;"",CHAR(10)&amp;CA707,"")&amp;IF(CB707&lt;&gt;"",CHAR(10)&amp;CB707,"")&amp;CHAR(10)&amp;"}"&amp;CHAR(10)</f>
        <v xml:space="preserve"> {
}
</v>
      </c>
      <c r="BK707" s="35" t="str">
        <f t="shared" si="278"/>
        <v xml:space="preserve">:root {
}
@media (prefers-color-scheme: dark) {
  :root {
  }
}
</v>
      </c>
      <c r="BL707" s="60" t="str">
        <f t="shared" si="279"/>
        <v xml:space="preserve">:root {
}
@media (prefers-color-scheme: dark) {
  :root {
  }
}
</v>
      </c>
      <c r="BM707" s="15" t="str">
        <f t="shared" ref="BM707:BM770" si="281">IF(E707&lt;&gt;"","  background-color:  "&amp;CHAR(9)&amp;"var("&amp;CC707&amp;", "&amp;IF(U707&lt;&gt;"",U707,"inherit")&amp;")"&amp;IF(E707="x!","!important;",";"),"")</f>
        <v/>
      </c>
      <c r="BN707" s="15" t="str">
        <f t="shared" ref="BN707:BN770" si="282">IF(F707&lt;&gt;"","  fill:  "&amp;CHAR(9)&amp;CHAR(9)&amp;CHAR(9)&amp;CHAR(9)&amp;"var("&amp;CD707&amp;", "&amp;IF(V707&lt;&gt;"",V707,"inherit")&amp;")"&amp;IF(F707="x!","!important;",";"),"")</f>
        <v/>
      </c>
      <c r="BO707" s="15" t="str">
        <f t="shared" ref="BO707:BO770" si="283">IF(G707&lt;&gt;"","  border-top:  "&amp;CHAR(9)&amp;CHAR(9)&amp;CHAR(9)&amp;"var("&amp;CE707&amp;", "&amp;IF(W707&lt;&gt;"",W707,"inherit")&amp;")"&amp;IF(G707="x!","!important;",";"),"")</f>
        <v/>
      </c>
      <c r="BP707" s="15" t="str">
        <f t="shared" ref="BP707:BP770" si="284">IF(H707&lt;&gt;"","  border-right:  "&amp;CHAR(9)&amp;CHAR(9)&amp;"var("&amp;CF707&amp;", "&amp;IF(X707&lt;&gt;"",X707,"inherit")&amp;")"&amp;IF(H707="x!","!important;",";"),"")</f>
        <v/>
      </c>
      <c r="BQ707" s="15" t="str">
        <f t="shared" ref="BQ707:BQ770" si="285">IF(I707&lt;&gt;"","  border-bottom:  "&amp;CHAR(9)&amp;CHAR(9)&amp;"var("&amp;CG707&amp;", "&amp;IF(Y707&lt;&gt;"",Y707,"inherit")&amp;")"&amp;IF(I707="x!","!important;",";"),"")</f>
        <v/>
      </c>
      <c r="BR707" s="15" t="str">
        <f t="shared" ref="BR707:BR770" si="286">IF(J707&lt;&gt;"","  border-left:  "&amp;CHAR(9)&amp;CHAR(9)&amp;"var("&amp;CH707&amp;", "&amp;IF(Z707&lt;&gt;"",Z707,"inherit")&amp;")"&amp;IF(J707="x!","!important;",";"),"")</f>
        <v/>
      </c>
      <c r="BS707" s="15" t="str">
        <f t="shared" ref="BS707:BS770" si="287">IF(K707&lt;&gt;"","  border-radius:  "&amp;CHAR(9)&amp;CHAR(9)&amp;"var("&amp;CI707&amp;", "&amp;IF(AA707&lt;&gt;"",AA707,"inherit")&amp;")"&amp;IF(K707="x!","!important;",";"),"")</f>
        <v/>
      </c>
      <c r="BT707" s="15" t="str">
        <f t="shared" ref="BT707:BT770" si="288">IF(L707&lt;&gt;"","  box-shadow:  "&amp;CHAR(9)&amp;CHAR(9)&amp;CHAR(9)&amp;"var("&amp;CJ707&amp;", "&amp;IF(AB707&lt;&gt;"",AB707,"inherit")&amp;")"&amp;IF(L707="x!","!important;",";")&amp;CHAR(10)&amp;"  -webkit-box-shadow:  "&amp;CHAR(9)&amp;"var("&amp;CJ707&amp;", "&amp;IF(AB707&lt;&gt;"",AB707,"inherit")&amp;")"&amp;IF(L707="x!","!important;",";"),"")</f>
        <v/>
      </c>
      <c r="BU707" s="15" t="str">
        <f t="shared" ref="BU707:BU770" si="289">IF(M707&lt;&gt;"","  color:  "&amp;CHAR(9)&amp;CHAR(9)&amp;CHAR(9)&amp;CHAR(9)&amp;"var("&amp;CK707&amp;", "&amp;IF(AC707&lt;&gt;"",AC707,"inherit")&amp;")"&amp;IF(M707="x!","!important;",";"),"")</f>
        <v/>
      </c>
      <c r="BV707" s="15" t="str">
        <f t="shared" ref="BV707:BV770" si="290">IF(N707&lt;&gt;"","  font-family:  "&amp;CHAR(9)&amp;CHAR(9)&amp;"var("&amp;CL707&amp;", "&amp;IF(AD707&lt;&gt;"",AD707,"inherit")&amp;")"&amp;IF(N707="x!","!important;",";"),"")</f>
        <v/>
      </c>
      <c r="BW707" s="15" t="str">
        <f t="shared" ref="BW707:BW770" si="291">IF(O707&lt;&gt;"","  font-size:  "&amp;CHAR(9)&amp;CHAR(9)&amp;CHAR(9)&amp;"var("&amp;CM707&amp;", "&amp;IF(AE707&lt;&gt;"",AE707,"inherit")&amp;")"&amp;IF(O707="x!","!important;",";"),"")</f>
        <v/>
      </c>
      <c r="BX707" s="15" t="str">
        <f t="shared" ref="BX707:BX770" si="292">IF(P707&lt;&gt;"","  font-style:  "&amp;CHAR(9)&amp;CHAR(9)&amp;CHAR(9)&amp;"var("&amp;CN707&amp;", "&amp;IF(AF707&lt;&gt;"",AF707,"inherit")&amp;")"&amp;IF(P707="x!","!important;",";"),"")</f>
        <v/>
      </c>
      <c r="BY707" s="15" t="str">
        <f t="shared" ref="BY707:BY770" si="293">IF(Q707&lt;&gt;"","  font-weight:  "&amp;CHAR(9)&amp;CHAR(9)&amp;"var("&amp;CO707&amp;", "&amp;IF(AG707&lt;&gt;"",AG707,"inherit")&amp;")"&amp;IF(Q707="x!","!important;",";"),"")</f>
        <v/>
      </c>
      <c r="BZ707" s="15" t="str">
        <f t="shared" ref="BZ707:BZ770" si="294">IF(R707&lt;&gt;"","  text-decoration:  "&amp;CHAR(9)&amp;"var("&amp;CP707&amp;", "&amp;IF(AH707&lt;&gt;"",AH707,"inherit")&amp;")"&amp;IF(R707="x!","!important;",";"),"")</f>
        <v/>
      </c>
      <c r="CA707" s="15" t="str">
        <f t="shared" ref="CA707:CA770" si="295">IF(S707&lt;&gt;"","  text-transform:  "&amp;CHAR(9)&amp;CHAR(9)&amp;"var("&amp;CQ707&amp;", "&amp;IF(AI707&lt;&gt;"",AI707,"inherit")&amp;")"&amp;IF(S707="x!","!important;",";"),"")</f>
        <v/>
      </c>
      <c r="CB707" s="15" t="str">
        <f t="shared" ref="CB707:CB770" si="296">IF(T707&lt;&gt;"","  opacity:  "&amp;CHAR(9)&amp;CHAR(9)&amp;CHAR(9)&amp;"var("&amp;CR707&amp;", "&amp;IF(AJ707&lt;&gt;"",AJ707,"inherit")&amp;")"&amp;IF(T707="x!","!important;",";"),"")</f>
        <v/>
      </c>
      <c r="CC707" s="15" t="str">
        <f t="shared" ref="CC707:CC770" si="297">IF(E707&lt;&gt;"","--"&amp;LOWER(E$3)&amp;"-"&amp;$B707&amp;IF($C707&lt;&gt;"","__"&amp;$C707,"")&amp;IF($D707&lt;&gt;"","--"&amp;$D707,""),"")</f>
        <v/>
      </c>
      <c r="CD707" s="15" t="str">
        <f t="shared" ref="CD707:CD770" si="298">IF(F707&lt;&gt;"","--"&amp;LOWER(F$3)&amp;"-"&amp;$B707&amp;IF($C707&lt;&gt;"","__"&amp;$C707,"")&amp;IF($D707&lt;&gt;"","--"&amp;$D707,""),"")</f>
        <v/>
      </c>
      <c r="CE707" s="15" t="str">
        <f t="shared" ref="CE707:CE770" si="299">IF(G707&lt;&gt;"","--"&amp;LOWER(G$3)&amp;"-"&amp;$B707&amp;IF($C707&lt;&gt;"","__"&amp;$C707,"")&amp;IF($D707&lt;&gt;"","--"&amp;$D707,""),"")</f>
        <v/>
      </c>
      <c r="CF707" s="15" t="str">
        <f t="shared" ref="CF707:CF770" si="300">IF(H707&lt;&gt;"","--"&amp;LOWER(H$3)&amp;"-"&amp;$B707&amp;IF($C707&lt;&gt;"","__"&amp;$C707,"")&amp;IF($D707&lt;&gt;"","--"&amp;$D707,""),"")</f>
        <v/>
      </c>
      <c r="CG707" s="15" t="str">
        <f t="shared" ref="CG707:CG770" si="301">IF(I707&lt;&gt;"","--"&amp;LOWER(I$3)&amp;"-"&amp;$B707&amp;IF($C707&lt;&gt;"","__"&amp;$C707,"")&amp;IF($D707&lt;&gt;"","--"&amp;$D707,""),"")</f>
        <v/>
      </c>
      <c r="CH707" s="15" t="str">
        <f t="shared" ref="CH707:CH770" si="302">IF(J707&lt;&gt;"","--"&amp;LOWER(J$3)&amp;"-"&amp;$B707&amp;IF($C707&lt;&gt;"","__"&amp;$C707,"")&amp;IF($D707&lt;&gt;"","--"&amp;$D707,""),"")</f>
        <v/>
      </c>
      <c r="CI707" s="15" t="str">
        <f t="shared" ref="CI707:CI770" si="303">IF(K707&lt;&gt;"","--"&amp;LOWER(K$3)&amp;"-"&amp;$B707&amp;IF($C707&lt;&gt;"","__"&amp;$C707,"")&amp;IF($D707&lt;&gt;"","--"&amp;$D707,""),"")</f>
        <v/>
      </c>
      <c r="CJ707" s="15" t="str">
        <f t="shared" ref="CJ707:CJ770" si="304">IF(L707&lt;&gt;"","--"&amp;LOWER(L$3)&amp;"-"&amp;$B707&amp;IF($C707&lt;&gt;"","__"&amp;$C707,"")&amp;IF($D707&lt;&gt;"","--"&amp;$D707,""),"")</f>
        <v/>
      </c>
      <c r="CK707" s="15" t="str">
        <f t="shared" ref="CK707:CK770" si="305">IF(M707&lt;&gt;"","--"&amp;LOWER(M$3)&amp;"-"&amp;$B707&amp;IF($C707&lt;&gt;"","__"&amp;$C707,"")&amp;IF($D707&lt;&gt;"","--"&amp;$D707,""),"")</f>
        <v/>
      </c>
      <c r="CL707" s="15" t="str">
        <f t="shared" ref="CL707:CL770" si="306">IF(N707&lt;&gt;"","--"&amp;LOWER(N$3)&amp;"-"&amp;$B707&amp;IF($C707&lt;&gt;"","__"&amp;$C707,"")&amp;IF($D707&lt;&gt;"","--"&amp;$D707,""),"")</f>
        <v/>
      </c>
      <c r="CM707" s="15" t="str">
        <f t="shared" ref="CM707:CM770" si="307">IF(O707&lt;&gt;"","--"&amp;LOWER(O$3)&amp;"-"&amp;$B707&amp;IF($C707&lt;&gt;"","__"&amp;$C707,"")&amp;IF($D707&lt;&gt;"","--"&amp;$D707,""),"")</f>
        <v/>
      </c>
      <c r="CN707" s="15" t="str">
        <f t="shared" ref="CN707:CN770" si="308">IF(P707&lt;&gt;"","--"&amp;LOWER(P$3)&amp;"-"&amp;$B707&amp;IF($C707&lt;&gt;"","__"&amp;$C707,"")&amp;IF($D707&lt;&gt;"","--"&amp;$D707,""),"")</f>
        <v/>
      </c>
      <c r="CO707" s="15" t="str">
        <f t="shared" ref="CO707:CO770" si="309">IF(Q707&lt;&gt;"","--"&amp;LOWER(Q$3)&amp;"-"&amp;$B707&amp;IF($C707&lt;&gt;"","__"&amp;$C707,"")&amp;IF($D707&lt;&gt;"","--"&amp;$D707,""),"")</f>
        <v/>
      </c>
      <c r="CP707" s="15" t="str">
        <f t="shared" ref="CP707:CP770" si="310">IF(R707&lt;&gt;"","--"&amp;LOWER(R$3)&amp;"-"&amp;$B707&amp;IF($C707&lt;&gt;"","__"&amp;$C707,"")&amp;IF($D707&lt;&gt;"","--"&amp;$D707,""),"")</f>
        <v/>
      </c>
      <c r="CQ707" s="15" t="str">
        <f t="shared" ref="CQ707:CQ770" si="311">IF(S707&lt;&gt;"","--"&amp;LOWER(S$3)&amp;"-"&amp;$B707&amp;IF($C707&lt;&gt;"","__"&amp;$C707,"")&amp;IF($D707&lt;&gt;"","--"&amp;$D707,""),"")</f>
        <v/>
      </c>
      <c r="CR707" s="15" t="str">
        <f t="shared" ref="CR707:CR770" si="312">IF(T707&lt;&gt;"","--"&amp;LOWER(T$3)&amp;"-"&amp;$B707&amp;IF($C707&lt;&gt;"","__"&amp;$C707,"")&amp;IF($D707&lt;&gt;"","--"&amp;$D707,""),"")</f>
        <v/>
      </c>
    </row>
    <row r="708" spans="2:96">
      <c r="B708" s="13"/>
      <c r="C708" s="15"/>
      <c r="D708" s="15"/>
      <c r="E708" s="28"/>
      <c r="F708" s="29"/>
      <c r="G708" s="29"/>
      <c r="H708" s="29"/>
      <c r="I708" s="29"/>
      <c r="J708" s="29"/>
      <c r="K708" s="29"/>
      <c r="L708" s="30"/>
      <c r="M708" s="29"/>
      <c r="N708" s="29"/>
      <c r="O708" s="29"/>
      <c r="P708" s="29"/>
      <c r="Q708" s="29"/>
      <c r="R708" s="29"/>
      <c r="S708" s="30"/>
      <c r="T708" s="31"/>
      <c r="U708" s="13"/>
      <c r="V708" s="15"/>
      <c r="W708" s="15"/>
      <c r="X708" s="15"/>
      <c r="Y708" s="15"/>
      <c r="Z708" s="15"/>
      <c r="AA708" s="15"/>
      <c r="AB708" s="32"/>
      <c r="AC708" s="15"/>
      <c r="AD708" s="15"/>
      <c r="AE708" s="15"/>
      <c r="AF708" s="15"/>
      <c r="AG708" s="15"/>
      <c r="AH708" s="15"/>
      <c r="AI708" s="15"/>
      <c r="AJ708" s="57"/>
      <c r="AK708" s="15"/>
      <c r="AL708" s="15"/>
      <c r="AM708" s="15"/>
      <c r="AN708" s="15"/>
      <c r="AO708" s="15"/>
      <c r="AP708" s="15"/>
      <c r="AQ708" s="15"/>
      <c r="AR708" s="32"/>
      <c r="AS708" s="15"/>
      <c r="AT708" s="15"/>
      <c r="AU708" s="15"/>
      <c r="AV708" s="15"/>
      <c r="AW708" s="15"/>
      <c r="AX708" s="15"/>
      <c r="AY708" s="15"/>
      <c r="AZ708" s="22"/>
      <c r="BA708" s="13"/>
      <c r="BB708" s="15"/>
      <c r="BC708" s="15"/>
      <c r="BD708" s="15"/>
      <c r="BE708" s="15"/>
      <c r="BF708" s="15"/>
      <c r="BG708" s="15"/>
      <c r="BH708" s="22"/>
      <c r="BI708" s="24"/>
      <c r="BJ708" s="34" t="str">
        <f t="shared" si="280"/>
        <v xml:space="preserve"> {
}
</v>
      </c>
      <c r="BK708" s="35" t="str">
        <f t="shared" ref="BK708:BK771" si="313">":root {"&amp;IF($CC708&lt;&gt;"",CHAR(10)&amp;"  "&amp;$CC708&amp;": "&amp;CHAR(9)&amp;";","")&amp;IF($CD708&lt;&gt;"",CHAR(10)&amp;"  "&amp;$CD708&amp;": "&amp;CHAR(9)&amp;";","")&amp;IF($CE708&lt;&gt;"",CHAR(10)&amp;"  "&amp;$CE708&amp;": "&amp;CHAR(9)&amp;";","")&amp;IF($CF708&lt;&gt;"",CHAR(10)&amp;"  "&amp;$CF708&amp;": "&amp;CHAR(9)&amp;";","")&amp;IF($CG708&lt;&gt;"",CHAR(10)&amp;"  "&amp;$CG708&amp;": "&amp;CHAR(9)&amp;";","")&amp;IF($CH708&lt;&gt;"",CHAR(10)&amp;"  "&amp;$CH708&amp;": "&amp;CHAR(9)&amp;";","")&amp;IF($CI708&lt;&gt;"",CHAR(10)&amp;"  "&amp;$CI708&amp;": "&amp;CHAR(9)&amp;";","")&amp;IF($CJ708&lt;&gt;"",CHAR(10)&amp;"  "&amp;$CJ708&amp;": "&amp;CHAR(9)&amp;";","")&amp;IF($CK708&lt;&gt;"",CHAR(10)&amp;"  "&amp;$CK708&amp;": "&amp;CHAR(9)&amp;";","")&amp;IF($CL708&lt;&gt;"",CHAR(10)&amp;"  "&amp;$CL708&amp;": "&amp;CHAR(9)&amp;";","")&amp;IF($CM708&lt;&gt;"",CHAR(10)&amp;"  "&amp;$CM708&amp;": "&amp;CHAR(9)&amp;";","")&amp;IF($CN708&lt;&gt;"",CHAR(10)&amp;"  "&amp;$CN708&amp;": "&amp;CHAR(9)&amp;";","")&amp;IF($CO708&lt;&gt;"",CHAR(10)&amp;"  "&amp;$CO708&amp;": "&amp;CHAR(9)&amp;";","")&amp;IF($CP708&lt;&gt;"",CHAR(10)&amp;"  "&amp;$CP708&amp;": "&amp;CHAR(9)&amp;";","")&amp;IF($CQ708&lt;&gt;"",CHAR(10)&amp;"  "&amp;$CQ708&amp;": "&amp;CHAR(9)&amp;";","")&amp;IF($CR708&lt;&gt;"",CHAR(10)&amp;"  "&amp;$CR708&amp;": "&amp;CHAR(9)&amp;";","")&amp;CHAR(10)&amp;"}"&amp;CHAR(10)&amp;CHAR(10)&amp;"@media (prefers-color-scheme: dark) {"&amp;CHAR(10)&amp;"  :root {"&amp;IF($CC708&lt;&gt;"",CHAR(10)&amp;"    "&amp;$CC708&amp;": "&amp;CHAR(9)&amp;";","")&amp;IF($CD708&lt;&gt;"",CHAR(10)&amp;"    "&amp;$CD708&amp;": "&amp;CHAR(9)&amp;";","")&amp;IF($CE708&lt;&gt;"",CHAR(10)&amp;"    "&amp;$CE708&amp;": "&amp;CHAR(9)&amp;";","")&amp;IF($CF708&lt;&gt;"",CHAR(10)&amp;"    "&amp;$CF708&amp;": "&amp;CHAR(9)&amp;";","")&amp;IF($CG708&lt;&gt;"",CHAR(10)&amp;"    "&amp;$CG708&amp;": "&amp;CHAR(9)&amp;";","")&amp;IF($CH708&lt;&gt;"",CHAR(10)&amp;"    "&amp;$CH708&amp;": "&amp;CHAR(9)&amp;";","")&amp;IF($CJ708&lt;&gt;"",CHAR(10)&amp;"    "&amp;$CJ708&amp;": "&amp;CHAR(9)&amp;";","")&amp;IF($CK708&lt;&gt;"",CHAR(10)&amp;"    "&amp;$CK708&amp;": "&amp;CHAR(9)&amp;";","")&amp;CHAR(10)&amp;"  }"&amp;CHAR(10)&amp;"}"&amp;CHAR(10)</f>
        <v xml:space="preserve">:root {
}
@media (prefers-color-scheme: dark) {
  :root {
  }
}
</v>
      </c>
      <c r="BL708" s="60" t="str">
        <f t="shared" si="279"/>
        <v xml:space="preserve">:root {
}
@media (prefers-color-scheme: dark) {
  :root {
  }
}
</v>
      </c>
      <c r="BM708" s="15" t="str">
        <f t="shared" si="281"/>
        <v/>
      </c>
      <c r="BN708" s="15" t="str">
        <f t="shared" si="282"/>
        <v/>
      </c>
      <c r="BO708" s="15" t="str">
        <f t="shared" si="283"/>
        <v/>
      </c>
      <c r="BP708" s="15" t="str">
        <f t="shared" si="284"/>
        <v/>
      </c>
      <c r="BQ708" s="15" t="str">
        <f t="shared" si="285"/>
        <v/>
      </c>
      <c r="BR708" s="15" t="str">
        <f t="shared" si="286"/>
        <v/>
      </c>
      <c r="BS708" s="15" t="str">
        <f t="shared" si="287"/>
        <v/>
      </c>
      <c r="BT708" s="15" t="str">
        <f t="shared" si="288"/>
        <v/>
      </c>
      <c r="BU708" s="15" t="str">
        <f t="shared" si="289"/>
        <v/>
      </c>
      <c r="BV708" s="15" t="str">
        <f t="shared" si="290"/>
        <v/>
      </c>
      <c r="BW708" s="15" t="str">
        <f t="shared" si="291"/>
        <v/>
      </c>
      <c r="BX708" s="15" t="str">
        <f t="shared" si="292"/>
        <v/>
      </c>
      <c r="BY708" s="15" t="str">
        <f t="shared" si="293"/>
        <v/>
      </c>
      <c r="BZ708" s="15" t="str">
        <f t="shared" si="294"/>
        <v/>
      </c>
      <c r="CA708" s="15" t="str">
        <f t="shared" si="295"/>
        <v/>
      </c>
      <c r="CB708" s="15" t="str">
        <f t="shared" si="296"/>
        <v/>
      </c>
      <c r="CC708" s="15" t="str">
        <f t="shared" si="297"/>
        <v/>
      </c>
      <c r="CD708" s="15" t="str">
        <f t="shared" si="298"/>
        <v/>
      </c>
      <c r="CE708" s="15" t="str">
        <f t="shared" si="299"/>
        <v/>
      </c>
      <c r="CF708" s="15" t="str">
        <f t="shared" si="300"/>
        <v/>
      </c>
      <c r="CG708" s="15" t="str">
        <f t="shared" si="301"/>
        <v/>
      </c>
      <c r="CH708" s="15" t="str">
        <f t="shared" si="302"/>
        <v/>
      </c>
      <c r="CI708" s="15" t="str">
        <f t="shared" si="303"/>
        <v/>
      </c>
      <c r="CJ708" s="15" t="str">
        <f t="shared" si="304"/>
        <v/>
      </c>
      <c r="CK708" s="15" t="str">
        <f t="shared" si="305"/>
        <v/>
      </c>
      <c r="CL708" s="15" t="str">
        <f t="shared" si="306"/>
        <v/>
      </c>
      <c r="CM708" s="15" t="str">
        <f t="shared" si="307"/>
        <v/>
      </c>
      <c r="CN708" s="15" t="str">
        <f t="shared" si="308"/>
        <v/>
      </c>
      <c r="CO708" s="15" t="str">
        <f t="shared" si="309"/>
        <v/>
      </c>
      <c r="CP708" s="15" t="str">
        <f t="shared" si="310"/>
        <v/>
      </c>
      <c r="CQ708" s="15" t="str">
        <f t="shared" si="311"/>
        <v/>
      </c>
      <c r="CR708" s="15" t="str">
        <f t="shared" si="312"/>
        <v/>
      </c>
    </row>
    <row r="709" spans="2:96">
      <c r="B709" s="13"/>
      <c r="C709" s="15"/>
      <c r="D709" s="15"/>
      <c r="E709" s="28"/>
      <c r="F709" s="29"/>
      <c r="G709" s="29"/>
      <c r="H709" s="29"/>
      <c r="I709" s="29"/>
      <c r="J709" s="29"/>
      <c r="K709" s="29"/>
      <c r="L709" s="30"/>
      <c r="M709" s="29"/>
      <c r="N709" s="29"/>
      <c r="O709" s="29"/>
      <c r="P709" s="29"/>
      <c r="Q709" s="29"/>
      <c r="R709" s="29"/>
      <c r="S709" s="30"/>
      <c r="T709" s="31"/>
      <c r="U709" s="13"/>
      <c r="V709" s="15"/>
      <c r="W709" s="15"/>
      <c r="X709" s="15"/>
      <c r="Y709" s="15"/>
      <c r="Z709" s="15"/>
      <c r="AA709" s="15"/>
      <c r="AB709" s="32"/>
      <c r="AC709" s="15"/>
      <c r="AD709" s="15"/>
      <c r="AE709" s="15"/>
      <c r="AF709" s="15"/>
      <c r="AG709" s="15"/>
      <c r="AH709" s="15"/>
      <c r="AI709" s="15"/>
      <c r="AJ709" s="57"/>
      <c r="AK709" s="15"/>
      <c r="AL709" s="15"/>
      <c r="AM709" s="15"/>
      <c r="AN709" s="15"/>
      <c r="AO709" s="15"/>
      <c r="AP709" s="15"/>
      <c r="AQ709" s="15"/>
      <c r="AR709" s="32"/>
      <c r="AS709" s="15"/>
      <c r="AT709" s="15"/>
      <c r="AU709" s="15"/>
      <c r="AV709" s="15"/>
      <c r="AW709" s="15"/>
      <c r="AX709" s="15"/>
      <c r="AY709" s="15"/>
      <c r="AZ709" s="22"/>
      <c r="BA709" s="13"/>
      <c r="BB709" s="15"/>
      <c r="BC709" s="15"/>
      <c r="BD709" s="15"/>
      <c r="BE709" s="15"/>
      <c r="BF709" s="15"/>
      <c r="BG709" s="15"/>
      <c r="BH709" s="22"/>
      <c r="BI709" s="24"/>
      <c r="BJ709" s="34" t="str">
        <f t="shared" si="280"/>
        <v xml:space="preserve"> {
}
</v>
      </c>
      <c r="BK709" s="35" t="str">
        <f t="shared" si="313"/>
        <v xml:space="preserve">:root {
}
@media (prefers-color-scheme: dark) {
  :root {
  }
}
</v>
      </c>
      <c r="BL709" s="60" t="str">
        <f t="shared" ref="BL709:BL772" si="314">":root {"&amp;IF($CC709&lt;&gt;"",CHAR(10)&amp;"  "&amp;$CC709&amp;": "&amp;CHAR(9)&amp;AK709&amp;";","")&amp;IF($CD709&lt;&gt;"",CHAR(10)&amp;"  "&amp;$CD709&amp;": "&amp;CHAR(9)&amp;AL709&amp;";","")&amp;IF($CE709&lt;&gt;"",CHAR(10)&amp;"  "&amp;$CE709&amp;": "&amp;CHAR(9)&amp;AM709&amp;";","")&amp;IF($CF709&lt;&gt;"",CHAR(10)&amp;"  "&amp;$CF709&amp;": "&amp;CHAR(9)&amp;AN709&amp;";","")&amp;IF($CG709&lt;&gt;"",CHAR(10)&amp;"  "&amp;$CG709&amp;": "&amp;CHAR(9)&amp;AO709&amp;";","")&amp;IF($CH709&lt;&gt;"",CHAR(10)&amp;"  "&amp;$CH709&amp;": "&amp;CHAR(9)&amp;AP709&amp;";","")&amp;IF($CI709&lt;&gt;"",CHAR(10)&amp;"  "&amp;$CI709&amp;": "&amp;CHAR(9)&amp;AQ709&amp;";","")&amp;IF($CJ709&lt;&gt;"",CHAR(10)&amp;"  "&amp;$CJ709&amp;": "&amp;CHAR(9)&amp;AR709&amp;";","")&amp;IF($CK709&lt;&gt;"",CHAR(10)&amp;"  "&amp;$CK709&amp;": "&amp;CHAR(9)&amp;AS709&amp;";","")&amp;IF($CL709&lt;&gt;"",CHAR(10)&amp;"  "&amp;$CL709&amp;": "&amp;CHAR(9)&amp;AT709&amp;";","")&amp;IF($CM709&lt;&gt;"",CHAR(10)&amp;"  "&amp;$CM709&amp;": "&amp;CHAR(9)&amp;AU709&amp;";","")&amp;IF($CN709&lt;&gt;"",CHAR(10)&amp;"  "&amp;$CN709&amp;": "&amp;CHAR(9)&amp;AV709&amp;";","")&amp;IF($CO709&lt;&gt;"",CHAR(10)&amp;"  "&amp;$CO709&amp;": "&amp;CHAR(9)&amp;AW709&amp;";","")&amp;IF($CP709&lt;&gt;"",CHAR(10)&amp;"  "&amp;$CP709&amp;": "&amp;CHAR(9)&amp;AX709&amp;";","")&amp;IF($CQ709&lt;&gt;"",CHAR(10)&amp;"  "&amp;$CQ709&amp;": "&amp;CHAR(9)&amp;AY709&amp;";","")&amp;IF($CR709&lt;&gt;"",CHAR(10)&amp;"  "&amp;$CR709&amp;": "&amp;CHAR(9)&amp;AZ709&amp;";","")&amp;CHAR(10)&amp;"}"&amp;CHAR(10)&amp;CHAR(10)&amp;"@media (prefers-color-scheme: dark) {"&amp;CHAR(10)&amp;"  :root {"&amp;IF($CC709&lt;&gt;"",CHAR(10)&amp;"    "&amp;$CC709&amp;": "&amp;CHAR(9)&amp;BA709&amp;";","")&amp;IF($CD709&lt;&gt;"",CHAR(10)&amp;"    "&amp;$CD709&amp;": "&amp;CHAR(9)&amp;BB709&amp;";","")&amp;IF($CE709&lt;&gt;"",CHAR(10)&amp;"    "&amp;$CE709&amp;": "&amp;CHAR(9)&amp;BC709&amp;";","")&amp;IF($CF709&lt;&gt;"",CHAR(10)&amp;"    "&amp;$CF709&amp;": "&amp;CHAR(9)&amp;BD709&amp;";","")&amp;IF($CG709&lt;&gt;"",CHAR(10)&amp;"    "&amp;$CG709&amp;": "&amp;CHAR(9)&amp;BE709&amp;";","")&amp;IF($CH709&lt;&gt;"",CHAR(10)&amp;"    "&amp;$CH709&amp;": "&amp;CHAR(9)&amp;BF709&amp;";","")&amp;IF($CJ709&lt;&gt;"",CHAR(10)&amp;"    "&amp;$CJ709&amp;": "&amp;CHAR(9)&amp;BG709&amp;";","")&amp;IF($CK709&lt;&gt;"",CHAR(10)&amp;"    "&amp;$CK709&amp;": "&amp;CHAR(9)&amp;BH709&amp;";","")&amp;CHAR(10)&amp;"  }"&amp;CHAR(10)&amp;"}"&amp;CHAR(10)</f>
        <v xml:space="preserve">:root {
}
@media (prefers-color-scheme: dark) {
  :root {
  }
}
</v>
      </c>
      <c r="BM709" s="15" t="str">
        <f t="shared" si="281"/>
        <v/>
      </c>
      <c r="BN709" s="15" t="str">
        <f t="shared" si="282"/>
        <v/>
      </c>
      <c r="BO709" s="15" t="str">
        <f t="shared" si="283"/>
        <v/>
      </c>
      <c r="BP709" s="15" t="str">
        <f t="shared" si="284"/>
        <v/>
      </c>
      <c r="BQ709" s="15" t="str">
        <f t="shared" si="285"/>
        <v/>
      </c>
      <c r="BR709" s="15" t="str">
        <f t="shared" si="286"/>
        <v/>
      </c>
      <c r="BS709" s="15" t="str">
        <f t="shared" si="287"/>
        <v/>
      </c>
      <c r="BT709" s="15" t="str">
        <f t="shared" si="288"/>
        <v/>
      </c>
      <c r="BU709" s="15" t="str">
        <f t="shared" si="289"/>
        <v/>
      </c>
      <c r="BV709" s="15" t="str">
        <f t="shared" si="290"/>
        <v/>
      </c>
      <c r="BW709" s="15" t="str">
        <f t="shared" si="291"/>
        <v/>
      </c>
      <c r="BX709" s="15" t="str">
        <f t="shared" si="292"/>
        <v/>
      </c>
      <c r="BY709" s="15" t="str">
        <f t="shared" si="293"/>
        <v/>
      </c>
      <c r="BZ709" s="15" t="str">
        <f t="shared" si="294"/>
        <v/>
      </c>
      <c r="CA709" s="15" t="str">
        <f t="shared" si="295"/>
        <v/>
      </c>
      <c r="CB709" s="15" t="str">
        <f t="shared" si="296"/>
        <v/>
      </c>
      <c r="CC709" s="15" t="str">
        <f t="shared" si="297"/>
        <v/>
      </c>
      <c r="CD709" s="15" t="str">
        <f t="shared" si="298"/>
        <v/>
      </c>
      <c r="CE709" s="15" t="str">
        <f t="shared" si="299"/>
        <v/>
      </c>
      <c r="CF709" s="15" t="str">
        <f t="shared" si="300"/>
        <v/>
      </c>
      <c r="CG709" s="15" t="str">
        <f t="shared" si="301"/>
        <v/>
      </c>
      <c r="CH709" s="15" t="str">
        <f t="shared" si="302"/>
        <v/>
      </c>
      <c r="CI709" s="15" t="str">
        <f t="shared" si="303"/>
        <v/>
      </c>
      <c r="CJ709" s="15" t="str">
        <f t="shared" si="304"/>
        <v/>
      </c>
      <c r="CK709" s="15" t="str">
        <f t="shared" si="305"/>
        <v/>
      </c>
      <c r="CL709" s="15" t="str">
        <f t="shared" si="306"/>
        <v/>
      </c>
      <c r="CM709" s="15" t="str">
        <f t="shared" si="307"/>
        <v/>
      </c>
      <c r="CN709" s="15" t="str">
        <f t="shared" si="308"/>
        <v/>
      </c>
      <c r="CO709" s="15" t="str">
        <f t="shared" si="309"/>
        <v/>
      </c>
      <c r="CP709" s="15" t="str">
        <f t="shared" si="310"/>
        <v/>
      </c>
      <c r="CQ709" s="15" t="str">
        <f t="shared" si="311"/>
        <v/>
      </c>
      <c r="CR709" s="15" t="str">
        <f t="shared" si="312"/>
        <v/>
      </c>
    </row>
    <row r="710" spans="2:96">
      <c r="B710" s="13"/>
      <c r="C710" s="15"/>
      <c r="D710" s="15"/>
      <c r="E710" s="28"/>
      <c r="F710" s="29"/>
      <c r="G710" s="29"/>
      <c r="H710" s="29"/>
      <c r="I710" s="29"/>
      <c r="J710" s="29"/>
      <c r="K710" s="29"/>
      <c r="L710" s="30"/>
      <c r="M710" s="29"/>
      <c r="N710" s="29"/>
      <c r="O710" s="29"/>
      <c r="P710" s="29"/>
      <c r="Q710" s="29"/>
      <c r="R710" s="29"/>
      <c r="S710" s="30"/>
      <c r="T710" s="31"/>
      <c r="U710" s="13"/>
      <c r="V710" s="15"/>
      <c r="W710" s="15"/>
      <c r="X710" s="15"/>
      <c r="Y710" s="15"/>
      <c r="Z710" s="15"/>
      <c r="AA710" s="15"/>
      <c r="AB710" s="32"/>
      <c r="AC710" s="15"/>
      <c r="AD710" s="15"/>
      <c r="AE710" s="15"/>
      <c r="AF710" s="15"/>
      <c r="AG710" s="15"/>
      <c r="AH710" s="15"/>
      <c r="AI710" s="15"/>
      <c r="AJ710" s="57"/>
      <c r="AK710" s="15"/>
      <c r="AL710" s="15"/>
      <c r="AM710" s="15"/>
      <c r="AN710" s="15"/>
      <c r="AO710" s="15"/>
      <c r="AP710" s="15"/>
      <c r="AQ710" s="15"/>
      <c r="AR710" s="32"/>
      <c r="AS710" s="15"/>
      <c r="AT710" s="15"/>
      <c r="AU710" s="15"/>
      <c r="AV710" s="15"/>
      <c r="AW710" s="15"/>
      <c r="AX710" s="15"/>
      <c r="AY710" s="15"/>
      <c r="AZ710" s="22"/>
      <c r="BA710" s="13"/>
      <c r="BB710" s="15"/>
      <c r="BC710" s="15"/>
      <c r="BD710" s="15"/>
      <c r="BE710" s="15"/>
      <c r="BF710" s="15"/>
      <c r="BG710" s="15"/>
      <c r="BH710" s="22"/>
      <c r="BI710" s="24"/>
      <c r="BJ710" s="34" t="str">
        <f t="shared" si="280"/>
        <v xml:space="preserve"> {
}
</v>
      </c>
      <c r="BK710" s="35" t="str">
        <f t="shared" si="313"/>
        <v xml:space="preserve">:root {
}
@media (prefers-color-scheme: dark) {
  :root {
  }
}
</v>
      </c>
      <c r="BL710" s="60" t="str">
        <f t="shared" si="314"/>
        <v xml:space="preserve">:root {
}
@media (prefers-color-scheme: dark) {
  :root {
  }
}
</v>
      </c>
      <c r="BM710" s="15" t="str">
        <f t="shared" si="281"/>
        <v/>
      </c>
      <c r="BN710" s="15" t="str">
        <f t="shared" si="282"/>
        <v/>
      </c>
      <c r="BO710" s="15" t="str">
        <f t="shared" si="283"/>
        <v/>
      </c>
      <c r="BP710" s="15" t="str">
        <f t="shared" si="284"/>
        <v/>
      </c>
      <c r="BQ710" s="15" t="str">
        <f t="shared" si="285"/>
        <v/>
      </c>
      <c r="BR710" s="15" t="str">
        <f t="shared" si="286"/>
        <v/>
      </c>
      <c r="BS710" s="15" t="str">
        <f t="shared" si="287"/>
        <v/>
      </c>
      <c r="BT710" s="15" t="str">
        <f t="shared" si="288"/>
        <v/>
      </c>
      <c r="BU710" s="15" t="str">
        <f t="shared" si="289"/>
        <v/>
      </c>
      <c r="BV710" s="15" t="str">
        <f t="shared" si="290"/>
        <v/>
      </c>
      <c r="BW710" s="15" t="str">
        <f t="shared" si="291"/>
        <v/>
      </c>
      <c r="BX710" s="15" t="str">
        <f t="shared" si="292"/>
        <v/>
      </c>
      <c r="BY710" s="15" t="str">
        <f t="shared" si="293"/>
        <v/>
      </c>
      <c r="BZ710" s="15" t="str">
        <f t="shared" si="294"/>
        <v/>
      </c>
      <c r="CA710" s="15" t="str">
        <f t="shared" si="295"/>
        <v/>
      </c>
      <c r="CB710" s="15" t="str">
        <f t="shared" si="296"/>
        <v/>
      </c>
      <c r="CC710" s="15" t="str">
        <f t="shared" si="297"/>
        <v/>
      </c>
      <c r="CD710" s="15" t="str">
        <f t="shared" si="298"/>
        <v/>
      </c>
      <c r="CE710" s="15" t="str">
        <f t="shared" si="299"/>
        <v/>
      </c>
      <c r="CF710" s="15" t="str">
        <f t="shared" si="300"/>
        <v/>
      </c>
      <c r="CG710" s="15" t="str">
        <f t="shared" si="301"/>
        <v/>
      </c>
      <c r="CH710" s="15" t="str">
        <f t="shared" si="302"/>
        <v/>
      </c>
      <c r="CI710" s="15" t="str">
        <f t="shared" si="303"/>
        <v/>
      </c>
      <c r="CJ710" s="15" t="str">
        <f t="shared" si="304"/>
        <v/>
      </c>
      <c r="CK710" s="15" t="str">
        <f t="shared" si="305"/>
        <v/>
      </c>
      <c r="CL710" s="15" t="str">
        <f t="shared" si="306"/>
        <v/>
      </c>
      <c r="CM710" s="15" t="str">
        <f t="shared" si="307"/>
        <v/>
      </c>
      <c r="CN710" s="15" t="str">
        <f t="shared" si="308"/>
        <v/>
      </c>
      <c r="CO710" s="15" t="str">
        <f t="shared" si="309"/>
        <v/>
      </c>
      <c r="CP710" s="15" t="str">
        <f t="shared" si="310"/>
        <v/>
      </c>
      <c r="CQ710" s="15" t="str">
        <f t="shared" si="311"/>
        <v/>
      </c>
      <c r="CR710" s="15" t="str">
        <f t="shared" si="312"/>
        <v/>
      </c>
    </row>
    <row r="711" spans="2:96">
      <c r="B711" s="13"/>
      <c r="C711" s="15"/>
      <c r="D711" s="15"/>
      <c r="E711" s="28"/>
      <c r="F711" s="29"/>
      <c r="G711" s="29"/>
      <c r="H711" s="29"/>
      <c r="I711" s="29"/>
      <c r="J711" s="29"/>
      <c r="K711" s="29"/>
      <c r="L711" s="30"/>
      <c r="M711" s="29"/>
      <c r="N711" s="29"/>
      <c r="O711" s="29"/>
      <c r="P711" s="29"/>
      <c r="Q711" s="29"/>
      <c r="R711" s="29"/>
      <c r="S711" s="30"/>
      <c r="T711" s="31"/>
      <c r="U711" s="13"/>
      <c r="V711" s="15"/>
      <c r="W711" s="15"/>
      <c r="X711" s="15"/>
      <c r="Y711" s="15"/>
      <c r="Z711" s="15"/>
      <c r="AA711" s="15"/>
      <c r="AB711" s="32"/>
      <c r="AC711" s="15"/>
      <c r="AD711" s="15"/>
      <c r="AE711" s="15"/>
      <c r="AF711" s="15"/>
      <c r="AG711" s="15"/>
      <c r="AH711" s="15"/>
      <c r="AI711" s="15"/>
      <c r="AJ711" s="57"/>
      <c r="AK711" s="15"/>
      <c r="AL711" s="15"/>
      <c r="AM711" s="15"/>
      <c r="AN711" s="15"/>
      <c r="AO711" s="15"/>
      <c r="AP711" s="15"/>
      <c r="AQ711" s="15"/>
      <c r="AR711" s="32"/>
      <c r="AS711" s="15"/>
      <c r="AT711" s="15"/>
      <c r="AU711" s="15"/>
      <c r="AV711" s="15"/>
      <c r="AW711" s="15"/>
      <c r="AX711" s="15"/>
      <c r="AY711" s="15"/>
      <c r="AZ711" s="22"/>
      <c r="BA711" s="13"/>
      <c r="BB711" s="15"/>
      <c r="BC711" s="15"/>
      <c r="BD711" s="15"/>
      <c r="BE711" s="15"/>
      <c r="BF711" s="15"/>
      <c r="BG711" s="15"/>
      <c r="BH711" s="22"/>
      <c r="BI711" s="24"/>
      <c r="BJ711" s="34" t="str">
        <f t="shared" si="280"/>
        <v xml:space="preserve"> {
}
</v>
      </c>
      <c r="BK711" s="35" t="str">
        <f t="shared" si="313"/>
        <v xml:space="preserve">:root {
}
@media (prefers-color-scheme: dark) {
  :root {
  }
}
</v>
      </c>
      <c r="BL711" s="60" t="str">
        <f t="shared" si="314"/>
        <v xml:space="preserve">:root {
}
@media (prefers-color-scheme: dark) {
  :root {
  }
}
</v>
      </c>
      <c r="BM711" s="15" t="str">
        <f t="shared" si="281"/>
        <v/>
      </c>
      <c r="BN711" s="15" t="str">
        <f t="shared" si="282"/>
        <v/>
      </c>
      <c r="BO711" s="15" t="str">
        <f t="shared" si="283"/>
        <v/>
      </c>
      <c r="BP711" s="15" t="str">
        <f t="shared" si="284"/>
        <v/>
      </c>
      <c r="BQ711" s="15" t="str">
        <f t="shared" si="285"/>
        <v/>
      </c>
      <c r="BR711" s="15" t="str">
        <f t="shared" si="286"/>
        <v/>
      </c>
      <c r="BS711" s="15" t="str">
        <f t="shared" si="287"/>
        <v/>
      </c>
      <c r="BT711" s="15" t="str">
        <f t="shared" si="288"/>
        <v/>
      </c>
      <c r="BU711" s="15" t="str">
        <f t="shared" si="289"/>
        <v/>
      </c>
      <c r="BV711" s="15" t="str">
        <f t="shared" si="290"/>
        <v/>
      </c>
      <c r="BW711" s="15" t="str">
        <f t="shared" si="291"/>
        <v/>
      </c>
      <c r="BX711" s="15" t="str">
        <f t="shared" si="292"/>
        <v/>
      </c>
      <c r="BY711" s="15" t="str">
        <f t="shared" si="293"/>
        <v/>
      </c>
      <c r="BZ711" s="15" t="str">
        <f t="shared" si="294"/>
        <v/>
      </c>
      <c r="CA711" s="15" t="str">
        <f t="shared" si="295"/>
        <v/>
      </c>
      <c r="CB711" s="15" t="str">
        <f t="shared" si="296"/>
        <v/>
      </c>
      <c r="CC711" s="15" t="str">
        <f t="shared" si="297"/>
        <v/>
      </c>
      <c r="CD711" s="15" t="str">
        <f t="shared" si="298"/>
        <v/>
      </c>
      <c r="CE711" s="15" t="str">
        <f t="shared" si="299"/>
        <v/>
      </c>
      <c r="CF711" s="15" t="str">
        <f t="shared" si="300"/>
        <v/>
      </c>
      <c r="CG711" s="15" t="str">
        <f t="shared" si="301"/>
        <v/>
      </c>
      <c r="CH711" s="15" t="str">
        <f t="shared" si="302"/>
        <v/>
      </c>
      <c r="CI711" s="15" t="str">
        <f t="shared" si="303"/>
        <v/>
      </c>
      <c r="CJ711" s="15" t="str">
        <f t="shared" si="304"/>
        <v/>
      </c>
      <c r="CK711" s="15" t="str">
        <f t="shared" si="305"/>
        <v/>
      </c>
      <c r="CL711" s="15" t="str">
        <f t="shared" si="306"/>
        <v/>
      </c>
      <c r="CM711" s="15" t="str">
        <f t="shared" si="307"/>
        <v/>
      </c>
      <c r="CN711" s="15" t="str">
        <f t="shared" si="308"/>
        <v/>
      </c>
      <c r="CO711" s="15" t="str">
        <f t="shared" si="309"/>
        <v/>
      </c>
      <c r="CP711" s="15" t="str">
        <f t="shared" si="310"/>
        <v/>
      </c>
      <c r="CQ711" s="15" t="str">
        <f t="shared" si="311"/>
        <v/>
      </c>
      <c r="CR711" s="15" t="str">
        <f t="shared" si="312"/>
        <v/>
      </c>
    </row>
    <row r="712" spans="2:96">
      <c r="B712" s="13"/>
      <c r="C712" s="15"/>
      <c r="D712" s="15"/>
      <c r="E712" s="28"/>
      <c r="F712" s="29"/>
      <c r="G712" s="29"/>
      <c r="H712" s="29"/>
      <c r="I712" s="29"/>
      <c r="J712" s="29"/>
      <c r="K712" s="29"/>
      <c r="L712" s="30"/>
      <c r="M712" s="29"/>
      <c r="N712" s="29"/>
      <c r="O712" s="29"/>
      <c r="P712" s="29"/>
      <c r="Q712" s="29"/>
      <c r="R712" s="29"/>
      <c r="S712" s="30"/>
      <c r="T712" s="31"/>
      <c r="U712" s="13"/>
      <c r="V712" s="15"/>
      <c r="W712" s="15"/>
      <c r="X712" s="15"/>
      <c r="Y712" s="15"/>
      <c r="Z712" s="15"/>
      <c r="AA712" s="15"/>
      <c r="AB712" s="32"/>
      <c r="AC712" s="15"/>
      <c r="AD712" s="15"/>
      <c r="AE712" s="15"/>
      <c r="AF712" s="15"/>
      <c r="AG712" s="15"/>
      <c r="AH712" s="15"/>
      <c r="AI712" s="15"/>
      <c r="AJ712" s="57"/>
      <c r="AK712" s="15"/>
      <c r="AL712" s="15"/>
      <c r="AM712" s="15"/>
      <c r="AN712" s="15"/>
      <c r="AO712" s="15"/>
      <c r="AP712" s="15"/>
      <c r="AQ712" s="15"/>
      <c r="AR712" s="32"/>
      <c r="AS712" s="15"/>
      <c r="AT712" s="15"/>
      <c r="AU712" s="15"/>
      <c r="AV712" s="15"/>
      <c r="AW712" s="15"/>
      <c r="AX712" s="15"/>
      <c r="AY712" s="15"/>
      <c r="AZ712" s="22"/>
      <c r="BA712" s="13"/>
      <c r="BB712" s="15"/>
      <c r="BC712" s="15"/>
      <c r="BD712" s="15"/>
      <c r="BE712" s="15"/>
      <c r="BF712" s="15"/>
      <c r="BG712" s="15"/>
      <c r="BH712" s="22"/>
      <c r="BI712" s="24"/>
      <c r="BJ712" s="34" t="str">
        <f t="shared" si="280"/>
        <v xml:space="preserve"> {
}
</v>
      </c>
      <c r="BK712" s="35" t="str">
        <f t="shared" si="313"/>
        <v xml:space="preserve">:root {
}
@media (prefers-color-scheme: dark) {
  :root {
  }
}
</v>
      </c>
      <c r="BL712" s="60" t="str">
        <f t="shared" si="314"/>
        <v xml:space="preserve">:root {
}
@media (prefers-color-scheme: dark) {
  :root {
  }
}
</v>
      </c>
      <c r="BM712" s="15" t="str">
        <f t="shared" si="281"/>
        <v/>
      </c>
      <c r="BN712" s="15" t="str">
        <f t="shared" si="282"/>
        <v/>
      </c>
      <c r="BO712" s="15" t="str">
        <f t="shared" si="283"/>
        <v/>
      </c>
      <c r="BP712" s="15" t="str">
        <f t="shared" si="284"/>
        <v/>
      </c>
      <c r="BQ712" s="15" t="str">
        <f t="shared" si="285"/>
        <v/>
      </c>
      <c r="BR712" s="15" t="str">
        <f t="shared" si="286"/>
        <v/>
      </c>
      <c r="BS712" s="15" t="str">
        <f t="shared" si="287"/>
        <v/>
      </c>
      <c r="BT712" s="15" t="str">
        <f t="shared" si="288"/>
        <v/>
      </c>
      <c r="BU712" s="15" t="str">
        <f t="shared" si="289"/>
        <v/>
      </c>
      <c r="BV712" s="15" t="str">
        <f t="shared" si="290"/>
        <v/>
      </c>
      <c r="BW712" s="15" t="str">
        <f t="shared" si="291"/>
        <v/>
      </c>
      <c r="BX712" s="15" t="str">
        <f t="shared" si="292"/>
        <v/>
      </c>
      <c r="BY712" s="15" t="str">
        <f t="shared" si="293"/>
        <v/>
      </c>
      <c r="BZ712" s="15" t="str">
        <f t="shared" si="294"/>
        <v/>
      </c>
      <c r="CA712" s="15" t="str">
        <f t="shared" si="295"/>
        <v/>
      </c>
      <c r="CB712" s="15" t="str">
        <f t="shared" si="296"/>
        <v/>
      </c>
      <c r="CC712" s="15" t="str">
        <f t="shared" si="297"/>
        <v/>
      </c>
      <c r="CD712" s="15" t="str">
        <f t="shared" si="298"/>
        <v/>
      </c>
      <c r="CE712" s="15" t="str">
        <f t="shared" si="299"/>
        <v/>
      </c>
      <c r="CF712" s="15" t="str">
        <f t="shared" si="300"/>
        <v/>
      </c>
      <c r="CG712" s="15" t="str">
        <f t="shared" si="301"/>
        <v/>
      </c>
      <c r="CH712" s="15" t="str">
        <f t="shared" si="302"/>
        <v/>
      </c>
      <c r="CI712" s="15" t="str">
        <f t="shared" si="303"/>
        <v/>
      </c>
      <c r="CJ712" s="15" t="str">
        <f t="shared" si="304"/>
        <v/>
      </c>
      <c r="CK712" s="15" t="str">
        <f t="shared" si="305"/>
        <v/>
      </c>
      <c r="CL712" s="15" t="str">
        <f t="shared" si="306"/>
        <v/>
      </c>
      <c r="CM712" s="15" t="str">
        <f t="shared" si="307"/>
        <v/>
      </c>
      <c r="CN712" s="15" t="str">
        <f t="shared" si="308"/>
        <v/>
      </c>
      <c r="CO712" s="15" t="str">
        <f t="shared" si="309"/>
        <v/>
      </c>
      <c r="CP712" s="15" t="str">
        <f t="shared" si="310"/>
        <v/>
      </c>
      <c r="CQ712" s="15" t="str">
        <f t="shared" si="311"/>
        <v/>
      </c>
      <c r="CR712" s="15" t="str">
        <f t="shared" si="312"/>
        <v/>
      </c>
    </row>
    <row r="713" spans="2:96">
      <c r="B713" s="13"/>
      <c r="C713" s="15"/>
      <c r="D713" s="15"/>
      <c r="E713" s="28"/>
      <c r="F713" s="29"/>
      <c r="G713" s="29"/>
      <c r="H713" s="29"/>
      <c r="I713" s="29"/>
      <c r="J713" s="29"/>
      <c r="K713" s="29"/>
      <c r="L713" s="30"/>
      <c r="M713" s="29"/>
      <c r="N713" s="29"/>
      <c r="O713" s="29"/>
      <c r="P713" s="29"/>
      <c r="Q713" s="29"/>
      <c r="R713" s="29"/>
      <c r="S713" s="30"/>
      <c r="T713" s="31"/>
      <c r="U713" s="13"/>
      <c r="V713" s="15"/>
      <c r="W713" s="15"/>
      <c r="X713" s="15"/>
      <c r="Y713" s="15"/>
      <c r="Z713" s="15"/>
      <c r="AA713" s="15"/>
      <c r="AB713" s="32"/>
      <c r="AC713" s="15"/>
      <c r="AD713" s="15"/>
      <c r="AE713" s="15"/>
      <c r="AF713" s="15"/>
      <c r="AG713" s="15"/>
      <c r="AH713" s="15"/>
      <c r="AI713" s="15"/>
      <c r="AJ713" s="57"/>
      <c r="AK713" s="15"/>
      <c r="AL713" s="15"/>
      <c r="AM713" s="15"/>
      <c r="AN713" s="15"/>
      <c r="AO713" s="15"/>
      <c r="AP713" s="15"/>
      <c r="AQ713" s="15"/>
      <c r="AR713" s="32"/>
      <c r="AS713" s="15"/>
      <c r="AT713" s="15"/>
      <c r="AU713" s="15"/>
      <c r="AV713" s="15"/>
      <c r="AW713" s="15"/>
      <c r="AX713" s="15"/>
      <c r="AY713" s="15"/>
      <c r="AZ713" s="22"/>
      <c r="BA713" s="13"/>
      <c r="BB713" s="15"/>
      <c r="BC713" s="15"/>
      <c r="BD713" s="15"/>
      <c r="BE713" s="15"/>
      <c r="BF713" s="15"/>
      <c r="BG713" s="15"/>
      <c r="BH713" s="22"/>
      <c r="BI713" s="24"/>
      <c r="BJ713" s="34" t="str">
        <f t="shared" si="280"/>
        <v xml:space="preserve"> {
}
</v>
      </c>
      <c r="BK713" s="35" t="str">
        <f t="shared" si="313"/>
        <v xml:space="preserve">:root {
}
@media (prefers-color-scheme: dark) {
  :root {
  }
}
</v>
      </c>
      <c r="BL713" s="60" t="str">
        <f t="shared" si="314"/>
        <v xml:space="preserve">:root {
}
@media (prefers-color-scheme: dark) {
  :root {
  }
}
</v>
      </c>
      <c r="BM713" s="15" t="str">
        <f t="shared" si="281"/>
        <v/>
      </c>
      <c r="BN713" s="15" t="str">
        <f t="shared" si="282"/>
        <v/>
      </c>
      <c r="BO713" s="15" t="str">
        <f t="shared" si="283"/>
        <v/>
      </c>
      <c r="BP713" s="15" t="str">
        <f t="shared" si="284"/>
        <v/>
      </c>
      <c r="BQ713" s="15" t="str">
        <f t="shared" si="285"/>
        <v/>
      </c>
      <c r="BR713" s="15" t="str">
        <f t="shared" si="286"/>
        <v/>
      </c>
      <c r="BS713" s="15" t="str">
        <f t="shared" si="287"/>
        <v/>
      </c>
      <c r="BT713" s="15" t="str">
        <f t="shared" si="288"/>
        <v/>
      </c>
      <c r="BU713" s="15" t="str">
        <f t="shared" si="289"/>
        <v/>
      </c>
      <c r="BV713" s="15" t="str">
        <f t="shared" si="290"/>
        <v/>
      </c>
      <c r="BW713" s="15" t="str">
        <f t="shared" si="291"/>
        <v/>
      </c>
      <c r="BX713" s="15" t="str">
        <f t="shared" si="292"/>
        <v/>
      </c>
      <c r="BY713" s="15" t="str">
        <f t="shared" si="293"/>
        <v/>
      </c>
      <c r="BZ713" s="15" t="str">
        <f t="shared" si="294"/>
        <v/>
      </c>
      <c r="CA713" s="15" t="str">
        <f t="shared" si="295"/>
        <v/>
      </c>
      <c r="CB713" s="15" t="str">
        <f t="shared" si="296"/>
        <v/>
      </c>
      <c r="CC713" s="15" t="str">
        <f t="shared" si="297"/>
        <v/>
      </c>
      <c r="CD713" s="15" t="str">
        <f t="shared" si="298"/>
        <v/>
      </c>
      <c r="CE713" s="15" t="str">
        <f t="shared" si="299"/>
        <v/>
      </c>
      <c r="CF713" s="15" t="str">
        <f t="shared" si="300"/>
        <v/>
      </c>
      <c r="CG713" s="15" t="str">
        <f t="shared" si="301"/>
        <v/>
      </c>
      <c r="CH713" s="15" t="str">
        <f t="shared" si="302"/>
        <v/>
      </c>
      <c r="CI713" s="15" t="str">
        <f t="shared" si="303"/>
        <v/>
      </c>
      <c r="CJ713" s="15" t="str">
        <f t="shared" si="304"/>
        <v/>
      </c>
      <c r="CK713" s="15" t="str">
        <f t="shared" si="305"/>
        <v/>
      </c>
      <c r="CL713" s="15" t="str">
        <f t="shared" si="306"/>
        <v/>
      </c>
      <c r="CM713" s="15" t="str">
        <f t="shared" si="307"/>
        <v/>
      </c>
      <c r="CN713" s="15" t="str">
        <f t="shared" si="308"/>
        <v/>
      </c>
      <c r="CO713" s="15" t="str">
        <f t="shared" si="309"/>
        <v/>
      </c>
      <c r="CP713" s="15" t="str">
        <f t="shared" si="310"/>
        <v/>
      </c>
      <c r="CQ713" s="15" t="str">
        <f t="shared" si="311"/>
        <v/>
      </c>
      <c r="CR713" s="15" t="str">
        <f t="shared" si="312"/>
        <v/>
      </c>
    </row>
    <row r="714" spans="2:96">
      <c r="B714" s="13"/>
      <c r="C714" s="15"/>
      <c r="D714" s="15"/>
      <c r="E714" s="28"/>
      <c r="F714" s="29"/>
      <c r="G714" s="29"/>
      <c r="H714" s="29"/>
      <c r="I714" s="29"/>
      <c r="J714" s="29"/>
      <c r="K714" s="29"/>
      <c r="L714" s="30"/>
      <c r="M714" s="29"/>
      <c r="N714" s="29"/>
      <c r="O714" s="29"/>
      <c r="P714" s="29"/>
      <c r="Q714" s="29"/>
      <c r="R714" s="29"/>
      <c r="S714" s="30"/>
      <c r="T714" s="31"/>
      <c r="U714" s="13"/>
      <c r="V714" s="15"/>
      <c r="W714" s="15"/>
      <c r="X714" s="15"/>
      <c r="Y714" s="15"/>
      <c r="Z714" s="15"/>
      <c r="AA714" s="15"/>
      <c r="AB714" s="32"/>
      <c r="AC714" s="15"/>
      <c r="AD714" s="15"/>
      <c r="AE714" s="15"/>
      <c r="AF714" s="15"/>
      <c r="AG714" s="15"/>
      <c r="AH714" s="15"/>
      <c r="AI714" s="15"/>
      <c r="AJ714" s="57"/>
      <c r="AK714" s="15"/>
      <c r="AL714" s="15"/>
      <c r="AM714" s="15"/>
      <c r="AN714" s="15"/>
      <c r="AO714" s="15"/>
      <c r="AP714" s="15"/>
      <c r="AQ714" s="15"/>
      <c r="AR714" s="32"/>
      <c r="AS714" s="15"/>
      <c r="AT714" s="15"/>
      <c r="AU714" s="15"/>
      <c r="AV714" s="15"/>
      <c r="AW714" s="15"/>
      <c r="AX714" s="15"/>
      <c r="AY714" s="15"/>
      <c r="AZ714" s="22"/>
      <c r="BA714" s="13"/>
      <c r="BB714" s="15"/>
      <c r="BC714" s="15"/>
      <c r="BD714" s="15"/>
      <c r="BE714" s="15"/>
      <c r="BF714" s="15"/>
      <c r="BG714" s="15"/>
      <c r="BH714" s="22"/>
      <c r="BI714" s="24"/>
      <c r="BJ714" s="34" t="str">
        <f t="shared" si="280"/>
        <v xml:space="preserve"> {
}
</v>
      </c>
      <c r="BK714" s="35" t="str">
        <f t="shared" si="313"/>
        <v xml:space="preserve">:root {
}
@media (prefers-color-scheme: dark) {
  :root {
  }
}
</v>
      </c>
      <c r="BL714" s="60" t="str">
        <f t="shared" si="314"/>
        <v xml:space="preserve">:root {
}
@media (prefers-color-scheme: dark) {
  :root {
  }
}
</v>
      </c>
      <c r="BM714" s="15" t="str">
        <f t="shared" si="281"/>
        <v/>
      </c>
      <c r="BN714" s="15" t="str">
        <f t="shared" si="282"/>
        <v/>
      </c>
      <c r="BO714" s="15" t="str">
        <f t="shared" si="283"/>
        <v/>
      </c>
      <c r="BP714" s="15" t="str">
        <f t="shared" si="284"/>
        <v/>
      </c>
      <c r="BQ714" s="15" t="str">
        <f t="shared" si="285"/>
        <v/>
      </c>
      <c r="BR714" s="15" t="str">
        <f t="shared" si="286"/>
        <v/>
      </c>
      <c r="BS714" s="15" t="str">
        <f t="shared" si="287"/>
        <v/>
      </c>
      <c r="BT714" s="15" t="str">
        <f t="shared" si="288"/>
        <v/>
      </c>
      <c r="BU714" s="15" t="str">
        <f t="shared" si="289"/>
        <v/>
      </c>
      <c r="BV714" s="15" t="str">
        <f t="shared" si="290"/>
        <v/>
      </c>
      <c r="BW714" s="15" t="str">
        <f t="shared" si="291"/>
        <v/>
      </c>
      <c r="BX714" s="15" t="str">
        <f t="shared" si="292"/>
        <v/>
      </c>
      <c r="BY714" s="15" t="str">
        <f t="shared" si="293"/>
        <v/>
      </c>
      <c r="BZ714" s="15" t="str">
        <f t="shared" si="294"/>
        <v/>
      </c>
      <c r="CA714" s="15" t="str">
        <f t="shared" si="295"/>
        <v/>
      </c>
      <c r="CB714" s="15" t="str">
        <f t="shared" si="296"/>
        <v/>
      </c>
      <c r="CC714" s="15" t="str">
        <f t="shared" si="297"/>
        <v/>
      </c>
      <c r="CD714" s="15" t="str">
        <f t="shared" si="298"/>
        <v/>
      </c>
      <c r="CE714" s="15" t="str">
        <f t="shared" si="299"/>
        <v/>
      </c>
      <c r="CF714" s="15" t="str">
        <f t="shared" si="300"/>
        <v/>
      </c>
      <c r="CG714" s="15" t="str">
        <f t="shared" si="301"/>
        <v/>
      </c>
      <c r="CH714" s="15" t="str">
        <f t="shared" si="302"/>
        <v/>
      </c>
      <c r="CI714" s="15" t="str">
        <f t="shared" si="303"/>
        <v/>
      </c>
      <c r="CJ714" s="15" t="str">
        <f t="shared" si="304"/>
        <v/>
      </c>
      <c r="CK714" s="15" t="str">
        <f t="shared" si="305"/>
        <v/>
      </c>
      <c r="CL714" s="15" t="str">
        <f t="shared" si="306"/>
        <v/>
      </c>
      <c r="CM714" s="15" t="str">
        <f t="shared" si="307"/>
        <v/>
      </c>
      <c r="CN714" s="15" t="str">
        <f t="shared" si="308"/>
        <v/>
      </c>
      <c r="CO714" s="15" t="str">
        <f t="shared" si="309"/>
        <v/>
      </c>
      <c r="CP714" s="15" t="str">
        <f t="shared" si="310"/>
        <v/>
      </c>
      <c r="CQ714" s="15" t="str">
        <f t="shared" si="311"/>
        <v/>
      </c>
      <c r="CR714" s="15" t="str">
        <f t="shared" si="312"/>
        <v/>
      </c>
    </row>
    <row r="715" spans="2:96">
      <c r="B715" s="13"/>
      <c r="C715" s="15"/>
      <c r="D715" s="15"/>
      <c r="E715" s="28"/>
      <c r="F715" s="29"/>
      <c r="G715" s="29"/>
      <c r="H715" s="29"/>
      <c r="I715" s="29"/>
      <c r="J715" s="29"/>
      <c r="K715" s="29"/>
      <c r="L715" s="30"/>
      <c r="M715" s="29"/>
      <c r="N715" s="29"/>
      <c r="O715" s="29"/>
      <c r="P715" s="29"/>
      <c r="Q715" s="29"/>
      <c r="R715" s="29"/>
      <c r="S715" s="30"/>
      <c r="T715" s="31"/>
      <c r="U715" s="13"/>
      <c r="V715" s="15"/>
      <c r="W715" s="15"/>
      <c r="X715" s="15"/>
      <c r="Y715" s="15"/>
      <c r="Z715" s="15"/>
      <c r="AA715" s="15"/>
      <c r="AB715" s="32"/>
      <c r="AC715" s="15"/>
      <c r="AD715" s="15"/>
      <c r="AE715" s="15"/>
      <c r="AF715" s="15"/>
      <c r="AG715" s="15"/>
      <c r="AH715" s="15"/>
      <c r="AI715" s="15"/>
      <c r="AJ715" s="57"/>
      <c r="AK715" s="15"/>
      <c r="AL715" s="15"/>
      <c r="AM715" s="15"/>
      <c r="AN715" s="15"/>
      <c r="AO715" s="15"/>
      <c r="AP715" s="15"/>
      <c r="AQ715" s="15"/>
      <c r="AR715" s="32"/>
      <c r="AS715" s="15"/>
      <c r="AT715" s="15"/>
      <c r="AU715" s="15"/>
      <c r="AV715" s="15"/>
      <c r="AW715" s="15"/>
      <c r="AX715" s="15"/>
      <c r="AY715" s="15"/>
      <c r="AZ715" s="22"/>
      <c r="BA715" s="13"/>
      <c r="BB715" s="15"/>
      <c r="BC715" s="15"/>
      <c r="BD715" s="15"/>
      <c r="BE715" s="15"/>
      <c r="BF715" s="15"/>
      <c r="BG715" s="15"/>
      <c r="BH715" s="22"/>
      <c r="BI715" s="24"/>
      <c r="BJ715" s="34" t="str">
        <f t="shared" si="280"/>
        <v xml:space="preserve"> {
}
</v>
      </c>
      <c r="BK715" s="35" t="str">
        <f t="shared" si="313"/>
        <v xml:space="preserve">:root {
}
@media (prefers-color-scheme: dark) {
  :root {
  }
}
</v>
      </c>
      <c r="BL715" s="60" t="str">
        <f t="shared" si="314"/>
        <v xml:space="preserve">:root {
}
@media (prefers-color-scheme: dark) {
  :root {
  }
}
</v>
      </c>
      <c r="BM715" s="15" t="str">
        <f t="shared" si="281"/>
        <v/>
      </c>
      <c r="BN715" s="15" t="str">
        <f t="shared" si="282"/>
        <v/>
      </c>
      <c r="BO715" s="15" t="str">
        <f t="shared" si="283"/>
        <v/>
      </c>
      <c r="BP715" s="15" t="str">
        <f t="shared" si="284"/>
        <v/>
      </c>
      <c r="BQ715" s="15" t="str">
        <f t="shared" si="285"/>
        <v/>
      </c>
      <c r="BR715" s="15" t="str">
        <f t="shared" si="286"/>
        <v/>
      </c>
      <c r="BS715" s="15" t="str">
        <f t="shared" si="287"/>
        <v/>
      </c>
      <c r="BT715" s="15" t="str">
        <f t="shared" si="288"/>
        <v/>
      </c>
      <c r="BU715" s="15" t="str">
        <f t="shared" si="289"/>
        <v/>
      </c>
      <c r="BV715" s="15" t="str">
        <f t="shared" si="290"/>
        <v/>
      </c>
      <c r="BW715" s="15" t="str">
        <f t="shared" si="291"/>
        <v/>
      </c>
      <c r="BX715" s="15" t="str">
        <f t="shared" si="292"/>
        <v/>
      </c>
      <c r="BY715" s="15" t="str">
        <f t="shared" si="293"/>
        <v/>
      </c>
      <c r="BZ715" s="15" t="str">
        <f t="shared" si="294"/>
        <v/>
      </c>
      <c r="CA715" s="15" t="str">
        <f t="shared" si="295"/>
        <v/>
      </c>
      <c r="CB715" s="15" t="str">
        <f t="shared" si="296"/>
        <v/>
      </c>
      <c r="CC715" s="15" t="str">
        <f t="shared" si="297"/>
        <v/>
      </c>
      <c r="CD715" s="15" t="str">
        <f t="shared" si="298"/>
        <v/>
      </c>
      <c r="CE715" s="15" t="str">
        <f t="shared" si="299"/>
        <v/>
      </c>
      <c r="CF715" s="15" t="str">
        <f t="shared" si="300"/>
        <v/>
      </c>
      <c r="CG715" s="15" t="str">
        <f t="shared" si="301"/>
        <v/>
      </c>
      <c r="CH715" s="15" t="str">
        <f t="shared" si="302"/>
        <v/>
      </c>
      <c r="CI715" s="15" t="str">
        <f t="shared" si="303"/>
        <v/>
      </c>
      <c r="CJ715" s="15" t="str">
        <f t="shared" si="304"/>
        <v/>
      </c>
      <c r="CK715" s="15" t="str">
        <f t="shared" si="305"/>
        <v/>
      </c>
      <c r="CL715" s="15" t="str">
        <f t="shared" si="306"/>
        <v/>
      </c>
      <c r="CM715" s="15" t="str">
        <f t="shared" si="307"/>
        <v/>
      </c>
      <c r="CN715" s="15" t="str">
        <f t="shared" si="308"/>
        <v/>
      </c>
      <c r="CO715" s="15" t="str">
        <f t="shared" si="309"/>
        <v/>
      </c>
      <c r="CP715" s="15" t="str">
        <f t="shared" si="310"/>
        <v/>
      </c>
      <c r="CQ715" s="15" t="str">
        <f t="shared" si="311"/>
        <v/>
      </c>
      <c r="CR715" s="15" t="str">
        <f t="shared" si="312"/>
        <v/>
      </c>
    </row>
    <row r="716" spans="2:96">
      <c r="B716" s="13"/>
      <c r="C716" s="15"/>
      <c r="D716" s="15"/>
      <c r="E716" s="28"/>
      <c r="F716" s="29"/>
      <c r="G716" s="29"/>
      <c r="H716" s="29"/>
      <c r="I716" s="29"/>
      <c r="J716" s="29"/>
      <c r="K716" s="29"/>
      <c r="L716" s="30"/>
      <c r="M716" s="29"/>
      <c r="N716" s="29"/>
      <c r="O716" s="29"/>
      <c r="P716" s="29"/>
      <c r="Q716" s="29"/>
      <c r="R716" s="29"/>
      <c r="S716" s="30"/>
      <c r="T716" s="31"/>
      <c r="U716" s="13"/>
      <c r="V716" s="15"/>
      <c r="W716" s="15"/>
      <c r="X716" s="15"/>
      <c r="Y716" s="15"/>
      <c r="Z716" s="15"/>
      <c r="AA716" s="15"/>
      <c r="AB716" s="32"/>
      <c r="AC716" s="15"/>
      <c r="AD716" s="15"/>
      <c r="AE716" s="15"/>
      <c r="AF716" s="15"/>
      <c r="AG716" s="15"/>
      <c r="AH716" s="15"/>
      <c r="AI716" s="15"/>
      <c r="AJ716" s="57"/>
      <c r="AK716" s="15"/>
      <c r="AL716" s="15"/>
      <c r="AM716" s="15"/>
      <c r="AN716" s="15"/>
      <c r="AO716" s="15"/>
      <c r="AP716" s="15"/>
      <c r="AQ716" s="15"/>
      <c r="AR716" s="32"/>
      <c r="AS716" s="15"/>
      <c r="AT716" s="15"/>
      <c r="AU716" s="15"/>
      <c r="AV716" s="15"/>
      <c r="AW716" s="15"/>
      <c r="AX716" s="15"/>
      <c r="AY716" s="15"/>
      <c r="AZ716" s="22"/>
      <c r="BA716" s="13"/>
      <c r="BB716" s="15"/>
      <c r="BC716" s="15"/>
      <c r="BD716" s="15"/>
      <c r="BE716" s="15"/>
      <c r="BF716" s="15"/>
      <c r="BG716" s="15"/>
      <c r="BH716" s="22"/>
      <c r="BI716" s="24"/>
      <c r="BJ716" s="34" t="str">
        <f t="shared" si="280"/>
        <v xml:space="preserve"> {
}
</v>
      </c>
      <c r="BK716" s="35" t="str">
        <f t="shared" si="313"/>
        <v xml:space="preserve">:root {
}
@media (prefers-color-scheme: dark) {
  :root {
  }
}
</v>
      </c>
      <c r="BL716" s="60" t="str">
        <f t="shared" si="314"/>
        <v xml:space="preserve">:root {
}
@media (prefers-color-scheme: dark) {
  :root {
  }
}
</v>
      </c>
      <c r="BM716" s="15" t="str">
        <f t="shared" si="281"/>
        <v/>
      </c>
      <c r="BN716" s="15" t="str">
        <f t="shared" si="282"/>
        <v/>
      </c>
      <c r="BO716" s="15" t="str">
        <f t="shared" si="283"/>
        <v/>
      </c>
      <c r="BP716" s="15" t="str">
        <f t="shared" si="284"/>
        <v/>
      </c>
      <c r="BQ716" s="15" t="str">
        <f t="shared" si="285"/>
        <v/>
      </c>
      <c r="BR716" s="15" t="str">
        <f t="shared" si="286"/>
        <v/>
      </c>
      <c r="BS716" s="15" t="str">
        <f t="shared" si="287"/>
        <v/>
      </c>
      <c r="BT716" s="15" t="str">
        <f t="shared" si="288"/>
        <v/>
      </c>
      <c r="BU716" s="15" t="str">
        <f t="shared" si="289"/>
        <v/>
      </c>
      <c r="BV716" s="15" t="str">
        <f t="shared" si="290"/>
        <v/>
      </c>
      <c r="BW716" s="15" t="str">
        <f t="shared" si="291"/>
        <v/>
      </c>
      <c r="BX716" s="15" t="str">
        <f t="shared" si="292"/>
        <v/>
      </c>
      <c r="BY716" s="15" t="str">
        <f t="shared" si="293"/>
        <v/>
      </c>
      <c r="BZ716" s="15" t="str">
        <f t="shared" si="294"/>
        <v/>
      </c>
      <c r="CA716" s="15" t="str">
        <f t="shared" si="295"/>
        <v/>
      </c>
      <c r="CB716" s="15" t="str">
        <f t="shared" si="296"/>
        <v/>
      </c>
      <c r="CC716" s="15" t="str">
        <f t="shared" si="297"/>
        <v/>
      </c>
      <c r="CD716" s="15" t="str">
        <f t="shared" si="298"/>
        <v/>
      </c>
      <c r="CE716" s="15" t="str">
        <f t="shared" si="299"/>
        <v/>
      </c>
      <c r="CF716" s="15" t="str">
        <f t="shared" si="300"/>
        <v/>
      </c>
      <c r="CG716" s="15" t="str">
        <f t="shared" si="301"/>
        <v/>
      </c>
      <c r="CH716" s="15" t="str">
        <f t="shared" si="302"/>
        <v/>
      </c>
      <c r="CI716" s="15" t="str">
        <f t="shared" si="303"/>
        <v/>
      </c>
      <c r="CJ716" s="15" t="str">
        <f t="shared" si="304"/>
        <v/>
      </c>
      <c r="CK716" s="15" t="str">
        <f t="shared" si="305"/>
        <v/>
      </c>
      <c r="CL716" s="15" t="str">
        <f t="shared" si="306"/>
        <v/>
      </c>
      <c r="CM716" s="15" t="str">
        <f t="shared" si="307"/>
        <v/>
      </c>
      <c r="CN716" s="15" t="str">
        <f t="shared" si="308"/>
        <v/>
      </c>
      <c r="CO716" s="15" t="str">
        <f t="shared" si="309"/>
        <v/>
      </c>
      <c r="CP716" s="15" t="str">
        <f t="shared" si="310"/>
        <v/>
      </c>
      <c r="CQ716" s="15" t="str">
        <f t="shared" si="311"/>
        <v/>
      </c>
      <c r="CR716" s="15" t="str">
        <f t="shared" si="312"/>
        <v/>
      </c>
    </row>
    <row r="717" spans="2:96">
      <c r="B717" s="13"/>
      <c r="C717" s="15"/>
      <c r="D717" s="15"/>
      <c r="E717" s="28"/>
      <c r="F717" s="29"/>
      <c r="G717" s="29"/>
      <c r="H717" s="29"/>
      <c r="I717" s="29"/>
      <c r="J717" s="29"/>
      <c r="K717" s="29"/>
      <c r="L717" s="30"/>
      <c r="M717" s="29"/>
      <c r="N717" s="29"/>
      <c r="O717" s="29"/>
      <c r="P717" s="29"/>
      <c r="Q717" s="29"/>
      <c r="R717" s="29"/>
      <c r="S717" s="30"/>
      <c r="T717" s="31"/>
      <c r="U717" s="13"/>
      <c r="V717" s="15"/>
      <c r="W717" s="15"/>
      <c r="X717" s="15"/>
      <c r="Y717" s="15"/>
      <c r="Z717" s="15"/>
      <c r="AA717" s="15"/>
      <c r="AB717" s="32"/>
      <c r="AC717" s="15"/>
      <c r="AD717" s="15"/>
      <c r="AE717" s="15"/>
      <c r="AF717" s="15"/>
      <c r="AG717" s="15"/>
      <c r="AH717" s="15"/>
      <c r="AI717" s="15"/>
      <c r="AJ717" s="57"/>
      <c r="AK717" s="15"/>
      <c r="AL717" s="15"/>
      <c r="AM717" s="15"/>
      <c r="AN717" s="15"/>
      <c r="AO717" s="15"/>
      <c r="AP717" s="15"/>
      <c r="AQ717" s="15"/>
      <c r="AR717" s="32"/>
      <c r="AS717" s="15"/>
      <c r="AT717" s="15"/>
      <c r="AU717" s="15"/>
      <c r="AV717" s="15"/>
      <c r="AW717" s="15"/>
      <c r="AX717" s="15"/>
      <c r="AY717" s="15"/>
      <c r="AZ717" s="22"/>
      <c r="BA717" s="13"/>
      <c r="BB717" s="15"/>
      <c r="BC717" s="15"/>
      <c r="BD717" s="15"/>
      <c r="BE717" s="15"/>
      <c r="BF717" s="15"/>
      <c r="BG717" s="15"/>
      <c r="BH717" s="22"/>
      <c r="BI717" s="24"/>
      <c r="BJ717" s="34" t="str">
        <f t="shared" si="280"/>
        <v xml:space="preserve"> {
}
</v>
      </c>
      <c r="BK717" s="35" t="str">
        <f t="shared" si="313"/>
        <v xml:space="preserve">:root {
}
@media (prefers-color-scheme: dark) {
  :root {
  }
}
</v>
      </c>
      <c r="BL717" s="60" t="str">
        <f t="shared" si="314"/>
        <v xml:space="preserve">:root {
}
@media (prefers-color-scheme: dark) {
  :root {
  }
}
</v>
      </c>
      <c r="BM717" s="15" t="str">
        <f t="shared" si="281"/>
        <v/>
      </c>
      <c r="BN717" s="15" t="str">
        <f t="shared" si="282"/>
        <v/>
      </c>
      <c r="BO717" s="15" t="str">
        <f t="shared" si="283"/>
        <v/>
      </c>
      <c r="BP717" s="15" t="str">
        <f t="shared" si="284"/>
        <v/>
      </c>
      <c r="BQ717" s="15" t="str">
        <f t="shared" si="285"/>
        <v/>
      </c>
      <c r="BR717" s="15" t="str">
        <f t="shared" si="286"/>
        <v/>
      </c>
      <c r="BS717" s="15" t="str">
        <f t="shared" si="287"/>
        <v/>
      </c>
      <c r="BT717" s="15" t="str">
        <f t="shared" si="288"/>
        <v/>
      </c>
      <c r="BU717" s="15" t="str">
        <f t="shared" si="289"/>
        <v/>
      </c>
      <c r="BV717" s="15" t="str">
        <f t="shared" si="290"/>
        <v/>
      </c>
      <c r="BW717" s="15" t="str">
        <f t="shared" si="291"/>
        <v/>
      </c>
      <c r="BX717" s="15" t="str">
        <f t="shared" si="292"/>
        <v/>
      </c>
      <c r="BY717" s="15" t="str">
        <f t="shared" si="293"/>
        <v/>
      </c>
      <c r="BZ717" s="15" t="str">
        <f t="shared" si="294"/>
        <v/>
      </c>
      <c r="CA717" s="15" t="str">
        <f t="shared" si="295"/>
        <v/>
      </c>
      <c r="CB717" s="15" t="str">
        <f t="shared" si="296"/>
        <v/>
      </c>
      <c r="CC717" s="15" t="str">
        <f t="shared" si="297"/>
        <v/>
      </c>
      <c r="CD717" s="15" t="str">
        <f t="shared" si="298"/>
        <v/>
      </c>
      <c r="CE717" s="15" t="str">
        <f t="shared" si="299"/>
        <v/>
      </c>
      <c r="CF717" s="15" t="str">
        <f t="shared" si="300"/>
        <v/>
      </c>
      <c r="CG717" s="15" t="str">
        <f t="shared" si="301"/>
        <v/>
      </c>
      <c r="CH717" s="15" t="str">
        <f t="shared" si="302"/>
        <v/>
      </c>
      <c r="CI717" s="15" t="str">
        <f t="shared" si="303"/>
        <v/>
      </c>
      <c r="CJ717" s="15" t="str">
        <f t="shared" si="304"/>
        <v/>
      </c>
      <c r="CK717" s="15" t="str">
        <f t="shared" si="305"/>
        <v/>
      </c>
      <c r="CL717" s="15" t="str">
        <f t="shared" si="306"/>
        <v/>
      </c>
      <c r="CM717" s="15" t="str">
        <f t="shared" si="307"/>
        <v/>
      </c>
      <c r="CN717" s="15" t="str">
        <f t="shared" si="308"/>
        <v/>
      </c>
      <c r="CO717" s="15" t="str">
        <f t="shared" si="309"/>
        <v/>
      </c>
      <c r="CP717" s="15" t="str">
        <f t="shared" si="310"/>
        <v/>
      </c>
      <c r="CQ717" s="15" t="str">
        <f t="shared" si="311"/>
        <v/>
      </c>
      <c r="CR717" s="15" t="str">
        <f t="shared" si="312"/>
        <v/>
      </c>
    </row>
    <row r="718" spans="2:96">
      <c r="B718" s="13"/>
      <c r="C718" s="15"/>
      <c r="D718" s="15"/>
      <c r="E718" s="28"/>
      <c r="F718" s="29"/>
      <c r="G718" s="29"/>
      <c r="H718" s="29"/>
      <c r="I718" s="29"/>
      <c r="J718" s="29"/>
      <c r="K718" s="29"/>
      <c r="L718" s="30"/>
      <c r="M718" s="29"/>
      <c r="N718" s="29"/>
      <c r="O718" s="29"/>
      <c r="P718" s="29"/>
      <c r="Q718" s="29"/>
      <c r="R718" s="29"/>
      <c r="S718" s="30"/>
      <c r="T718" s="31"/>
      <c r="U718" s="13"/>
      <c r="V718" s="15"/>
      <c r="W718" s="15"/>
      <c r="X718" s="15"/>
      <c r="Y718" s="15"/>
      <c r="Z718" s="15"/>
      <c r="AA718" s="15"/>
      <c r="AB718" s="32"/>
      <c r="AC718" s="15"/>
      <c r="AD718" s="15"/>
      <c r="AE718" s="15"/>
      <c r="AF718" s="15"/>
      <c r="AG718" s="15"/>
      <c r="AH718" s="15"/>
      <c r="AI718" s="15"/>
      <c r="AJ718" s="57"/>
      <c r="AK718" s="15"/>
      <c r="AL718" s="15"/>
      <c r="AM718" s="15"/>
      <c r="AN718" s="15"/>
      <c r="AO718" s="15"/>
      <c r="AP718" s="15"/>
      <c r="AQ718" s="15"/>
      <c r="AR718" s="32"/>
      <c r="AS718" s="15"/>
      <c r="AT718" s="15"/>
      <c r="AU718" s="15"/>
      <c r="AV718" s="15"/>
      <c r="AW718" s="15"/>
      <c r="AX718" s="15"/>
      <c r="AY718" s="15"/>
      <c r="AZ718" s="22"/>
      <c r="BA718" s="13"/>
      <c r="BB718" s="15"/>
      <c r="BC718" s="15"/>
      <c r="BD718" s="15"/>
      <c r="BE718" s="15"/>
      <c r="BF718" s="15"/>
      <c r="BG718" s="15"/>
      <c r="BH718" s="22"/>
      <c r="BI718" s="24"/>
      <c r="BJ718" s="34" t="str">
        <f t="shared" si="280"/>
        <v xml:space="preserve"> {
}
</v>
      </c>
      <c r="BK718" s="35" t="str">
        <f t="shared" si="313"/>
        <v xml:space="preserve">:root {
}
@media (prefers-color-scheme: dark) {
  :root {
  }
}
</v>
      </c>
      <c r="BL718" s="60" t="str">
        <f t="shared" si="314"/>
        <v xml:space="preserve">:root {
}
@media (prefers-color-scheme: dark) {
  :root {
  }
}
</v>
      </c>
      <c r="BM718" s="15" t="str">
        <f t="shared" si="281"/>
        <v/>
      </c>
      <c r="BN718" s="15" t="str">
        <f t="shared" si="282"/>
        <v/>
      </c>
      <c r="BO718" s="15" t="str">
        <f t="shared" si="283"/>
        <v/>
      </c>
      <c r="BP718" s="15" t="str">
        <f t="shared" si="284"/>
        <v/>
      </c>
      <c r="BQ718" s="15" t="str">
        <f t="shared" si="285"/>
        <v/>
      </c>
      <c r="BR718" s="15" t="str">
        <f t="shared" si="286"/>
        <v/>
      </c>
      <c r="BS718" s="15" t="str">
        <f t="shared" si="287"/>
        <v/>
      </c>
      <c r="BT718" s="15" t="str">
        <f t="shared" si="288"/>
        <v/>
      </c>
      <c r="BU718" s="15" t="str">
        <f t="shared" si="289"/>
        <v/>
      </c>
      <c r="BV718" s="15" t="str">
        <f t="shared" si="290"/>
        <v/>
      </c>
      <c r="BW718" s="15" t="str">
        <f t="shared" si="291"/>
        <v/>
      </c>
      <c r="BX718" s="15" t="str">
        <f t="shared" si="292"/>
        <v/>
      </c>
      <c r="BY718" s="15" t="str">
        <f t="shared" si="293"/>
        <v/>
      </c>
      <c r="BZ718" s="15" t="str">
        <f t="shared" si="294"/>
        <v/>
      </c>
      <c r="CA718" s="15" t="str">
        <f t="shared" si="295"/>
        <v/>
      </c>
      <c r="CB718" s="15" t="str">
        <f t="shared" si="296"/>
        <v/>
      </c>
      <c r="CC718" s="15" t="str">
        <f t="shared" si="297"/>
        <v/>
      </c>
      <c r="CD718" s="15" t="str">
        <f t="shared" si="298"/>
        <v/>
      </c>
      <c r="CE718" s="15" t="str">
        <f t="shared" si="299"/>
        <v/>
      </c>
      <c r="CF718" s="15" t="str">
        <f t="shared" si="300"/>
        <v/>
      </c>
      <c r="CG718" s="15" t="str">
        <f t="shared" si="301"/>
        <v/>
      </c>
      <c r="CH718" s="15" t="str">
        <f t="shared" si="302"/>
        <v/>
      </c>
      <c r="CI718" s="15" t="str">
        <f t="shared" si="303"/>
        <v/>
      </c>
      <c r="CJ718" s="15" t="str">
        <f t="shared" si="304"/>
        <v/>
      </c>
      <c r="CK718" s="15" t="str">
        <f t="shared" si="305"/>
        <v/>
      </c>
      <c r="CL718" s="15" t="str">
        <f t="shared" si="306"/>
        <v/>
      </c>
      <c r="CM718" s="15" t="str">
        <f t="shared" si="307"/>
        <v/>
      </c>
      <c r="CN718" s="15" t="str">
        <f t="shared" si="308"/>
        <v/>
      </c>
      <c r="CO718" s="15" t="str">
        <f t="shared" si="309"/>
        <v/>
      </c>
      <c r="CP718" s="15" t="str">
        <f t="shared" si="310"/>
        <v/>
      </c>
      <c r="CQ718" s="15" t="str">
        <f t="shared" si="311"/>
        <v/>
      </c>
      <c r="CR718" s="15" t="str">
        <f t="shared" si="312"/>
        <v/>
      </c>
    </row>
    <row r="719" spans="2:96">
      <c r="B719" s="13"/>
      <c r="C719" s="15"/>
      <c r="D719" s="15"/>
      <c r="E719" s="28"/>
      <c r="F719" s="29"/>
      <c r="G719" s="29"/>
      <c r="H719" s="29"/>
      <c r="I719" s="29"/>
      <c r="J719" s="29"/>
      <c r="K719" s="29"/>
      <c r="L719" s="30"/>
      <c r="M719" s="29"/>
      <c r="N719" s="29"/>
      <c r="O719" s="29"/>
      <c r="P719" s="29"/>
      <c r="Q719" s="29"/>
      <c r="R719" s="29"/>
      <c r="S719" s="30"/>
      <c r="T719" s="31"/>
      <c r="U719" s="13"/>
      <c r="V719" s="15"/>
      <c r="W719" s="15"/>
      <c r="X719" s="15"/>
      <c r="Y719" s="15"/>
      <c r="Z719" s="15"/>
      <c r="AA719" s="15"/>
      <c r="AB719" s="32"/>
      <c r="AC719" s="15"/>
      <c r="AD719" s="15"/>
      <c r="AE719" s="15"/>
      <c r="AF719" s="15"/>
      <c r="AG719" s="15"/>
      <c r="AH719" s="15"/>
      <c r="AI719" s="15"/>
      <c r="AJ719" s="57"/>
      <c r="AK719" s="15"/>
      <c r="AL719" s="15"/>
      <c r="AM719" s="15"/>
      <c r="AN719" s="15"/>
      <c r="AO719" s="15"/>
      <c r="AP719" s="15"/>
      <c r="AQ719" s="15"/>
      <c r="AR719" s="32"/>
      <c r="AS719" s="15"/>
      <c r="AT719" s="15"/>
      <c r="AU719" s="15"/>
      <c r="AV719" s="15"/>
      <c r="AW719" s="15"/>
      <c r="AX719" s="15"/>
      <c r="AY719" s="15"/>
      <c r="AZ719" s="22"/>
      <c r="BA719" s="13"/>
      <c r="BB719" s="15"/>
      <c r="BC719" s="15"/>
      <c r="BD719" s="15"/>
      <c r="BE719" s="15"/>
      <c r="BF719" s="15"/>
      <c r="BG719" s="15"/>
      <c r="BH719" s="22"/>
      <c r="BI719" s="24"/>
      <c r="BJ719" s="34" t="str">
        <f t="shared" si="280"/>
        <v xml:space="preserve"> {
}
</v>
      </c>
      <c r="BK719" s="35" t="str">
        <f t="shared" si="313"/>
        <v xml:space="preserve">:root {
}
@media (prefers-color-scheme: dark) {
  :root {
  }
}
</v>
      </c>
      <c r="BL719" s="60" t="str">
        <f t="shared" si="314"/>
        <v xml:space="preserve">:root {
}
@media (prefers-color-scheme: dark) {
  :root {
  }
}
</v>
      </c>
      <c r="BM719" s="15" t="str">
        <f t="shared" si="281"/>
        <v/>
      </c>
      <c r="BN719" s="15" t="str">
        <f t="shared" si="282"/>
        <v/>
      </c>
      <c r="BO719" s="15" t="str">
        <f t="shared" si="283"/>
        <v/>
      </c>
      <c r="BP719" s="15" t="str">
        <f t="shared" si="284"/>
        <v/>
      </c>
      <c r="BQ719" s="15" t="str">
        <f t="shared" si="285"/>
        <v/>
      </c>
      <c r="BR719" s="15" t="str">
        <f t="shared" si="286"/>
        <v/>
      </c>
      <c r="BS719" s="15" t="str">
        <f t="shared" si="287"/>
        <v/>
      </c>
      <c r="BT719" s="15" t="str">
        <f t="shared" si="288"/>
        <v/>
      </c>
      <c r="BU719" s="15" t="str">
        <f t="shared" si="289"/>
        <v/>
      </c>
      <c r="BV719" s="15" t="str">
        <f t="shared" si="290"/>
        <v/>
      </c>
      <c r="BW719" s="15" t="str">
        <f t="shared" si="291"/>
        <v/>
      </c>
      <c r="BX719" s="15" t="str">
        <f t="shared" si="292"/>
        <v/>
      </c>
      <c r="BY719" s="15" t="str">
        <f t="shared" si="293"/>
        <v/>
      </c>
      <c r="BZ719" s="15" t="str">
        <f t="shared" si="294"/>
        <v/>
      </c>
      <c r="CA719" s="15" t="str">
        <f t="shared" si="295"/>
        <v/>
      </c>
      <c r="CB719" s="15" t="str">
        <f t="shared" si="296"/>
        <v/>
      </c>
      <c r="CC719" s="15" t="str">
        <f t="shared" si="297"/>
        <v/>
      </c>
      <c r="CD719" s="15" t="str">
        <f t="shared" si="298"/>
        <v/>
      </c>
      <c r="CE719" s="15" t="str">
        <f t="shared" si="299"/>
        <v/>
      </c>
      <c r="CF719" s="15" t="str">
        <f t="shared" si="300"/>
        <v/>
      </c>
      <c r="CG719" s="15" t="str">
        <f t="shared" si="301"/>
        <v/>
      </c>
      <c r="CH719" s="15" t="str">
        <f t="shared" si="302"/>
        <v/>
      </c>
      <c r="CI719" s="15" t="str">
        <f t="shared" si="303"/>
        <v/>
      </c>
      <c r="CJ719" s="15" t="str">
        <f t="shared" si="304"/>
        <v/>
      </c>
      <c r="CK719" s="15" t="str">
        <f t="shared" si="305"/>
        <v/>
      </c>
      <c r="CL719" s="15" t="str">
        <f t="shared" si="306"/>
        <v/>
      </c>
      <c r="CM719" s="15" t="str">
        <f t="shared" si="307"/>
        <v/>
      </c>
      <c r="CN719" s="15" t="str">
        <f t="shared" si="308"/>
        <v/>
      </c>
      <c r="CO719" s="15" t="str">
        <f t="shared" si="309"/>
        <v/>
      </c>
      <c r="CP719" s="15" t="str">
        <f t="shared" si="310"/>
        <v/>
      </c>
      <c r="CQ719" s="15" t="str">
        <f t="shared" si="311"/>
        <v/>
      </c>
      <c r="CR719" s="15" t="str">
        <f t="shared" si="312"/>
        <v/>
      </c>
    </row>
    <row r="720" spans="2:96">
      <c r="B720" s="13"/>
      <c r="C720" s="15"/>
      <c r="D720" s="15"/>
      <c r="E720" s="28"/>
      <c r="F720" s="29"/>
      <c r="G720" s="29"/>
      <c r="H720" s="29"/>
      <c r="I720" s="29"/>
      <c r="J720" s="29"/>
      <c r="K720" s="29"/>
      <c r="L720" s="30"/>
      <c r="M720" s="29"/>
      <c r="N720" s="29"/>
      <c r="O720" s="29"/>
      <c r="P720" s="29"/>
      <c r="Q720" s="29"/>
      <c r="R720" s="29"/>
      <c r="S720" s="30"/>
      <c r="T720" s="31"/>
      <c r="U720" s="13"/>
      <c r="V720" s="15"/>
      <c r="W720" s="15"/>
      <c r="X720" s="15"/>
      <c r="Y720" s="15"/>
      <c r="Z720" s="15"/>
      <c r="AA720" s="15"/>
      <c r="AB720" s="32"/>
      <c r="AC720" s="15"/>
      <c r="AD720" s="15"/>
      <c r="AE720" s="15"/>
      <c r="AF720" s="15"/>
      <c r="AG720" s="15"/>
      <c r="AH720" s="15"/>
      <c r="AI720" s="15"/>
      <c r="AJ720" s="57"/>
      <c r="AK720" s="15"/>
      <c r="AL720" s="15"/>
      <c r="AM720" s="15"/>
      <c r="AN720" s="15"/>
      <c r="AO720" s="15"/>
      <c r="AP720" s="15"/>
      <c r="AQ720" s="15"/>
      <c r="AR720" s="32"/>
      <c r="AS720" s="15"/>
      <c r="AT720" s="15"/>
      <c r="AU720" s="15"/>
      <c r="AV720" s="15"/>
      <c r="AW720" s="15"/>
      <c r="AX720" s="15"/>
      <c r="AY720" s="15"/>
      <c r="AZ720" s="22"/>
      <c r="BA720" s="13"/>
      <c r="BB720" s="15"/>
      <c r="BC720" s="15"/>
      <c r="BD720" s="15"/>
      <c r="BE720" s="15"/>
      <c r="BF720" s="15"/>
      <c r="BG720" s="15"/>
      <c r="BH720" s="22"/>
      <c r="BI720" s="24"/>
      <c r="BJ720" s="34" t="str">
        <f t="shared" si="280"/>
        <v xml:space="preserve"> {
}
</v>
      </c>
      <c r="BK720" s="35" t="str">
        <f t="shared" si="313"/>
        <v xml:space="preserve">:root {
}
@media (prefers-color-scheme: dark) {
  :root {
  }
}
</v>
      </c>
      <c r="BL720" s="60" t="str">
        <f t="shared" si="314"/>
        <v xml:space="preserve">:root {
}
@media (prefers-color-scheme: dark) {
  :root {
  }
}
</v>
      </c>
      <c r="BM720" s="15" t="str">
        <f t="shared" si="281"/>
        <v/>
      </c>
      <c r="BN720" s="15" t="str">
        <f t="shared" si="282"/>
        <v/>
      </c>
      <c r="BO720" s="15" t="str">
        <f t="shared" si="283"/>
        <v/>
      </c>
      <c r="BP720" s="15" t="str">
        <f t="shared" si="284"/>
        <v/>
      </c>
      <c r="BQ720" s="15" t="str">
        <f t="shared" si="285"/>
        <v/>
      </c>
      <c r="BR720" s="15" t="str">
        <f t="shared" si="286"/>
        <v/>
      </c>
      <c r="BS720" s="15" t="str">
        <f t="shared" si="287"/>
        <v/>
      </c>
      <c r="BT720" s="15" t="str">
        <f t="shared" si="288"/>
        <v/>
      </c>
      <c r="BU720" s="15" t="str">
        <f t="shared" si="289"/>
        <v/>
      </c>
      <c r="BV720" s="15" t="str">
        <f t="shared" si="290"/>
        <v/>
      </c>
      <c r="BW720" s="15" t="str">
        <f t="shared" si="291"/>
        <v/>
      </c>
      <c r="BX720" s="15" t="str">
        <f t="shared" si="292"/>
        <v/>
      </c>
      <c r="BY720" s="15" t="str">
        <f t="shared" si="293"/>
        <v/>
      </c>
      <c r="BZ720" s="15" t="str">
        <f t="shared" si="294"/>
        <v/>
      </c>
      <c r="CA720" s="15" t="str">
        <f t="shared" si="295"/>
        <v/>
      </c>
      <c r="CB720" s="15" t="str">
        <f t="shared" si="296"/>
        <v/>
      </c>
      <c r="CC720" s="15" t="str">
        <f t="shared" si="297"/>
        <v/>
      </c>
      <c r="CD720" s="15" t="str">
        <f t="shared" si="298"/>
        <v/>
      </c>
      <c r="CE720" s="15" t="str">
        <f t="shared" si="299"/>
        <v/>
      </c>
      <c r="CF720" s="15" t="str">
        <f t="shared" si="300"/>
        <v/>
      </c>
      <c r="CG720" s="15" t="str">
        <f t="shared" si="301"/>
        <v/>
      </c>
      <c r="CH720" s="15" t="str">
        <f t="shared" si="302"/>
        <v/>
      </c>
      <c r="CI720" s="15" t="str">
        <f t="shared" si="303"/>
        <v/>
      </c>
      <c r="CJ720" s="15" t="str">
        <f t="shared" si="304"/>
        <v/>
      </c>
      <c r="CK720" s="15" t="str">
        <f t="shared" si="305"/>
        <v/>
      </c>
      <c r="CL720" s="15" t="str">
        <f t="shared" si="306"/>
        <v/>
      </c>
      <c r="CM720" s="15" t="str">
        <f t="shared" si="307"/>
        <v/>
      </c>
      <c r="CN720" s="15" t="str">
        <f t="shared" si="308"/>
        <v/>
      </c>
      <c r="CO720" s="15" t="str">
        <f t="shared" si="309"/>
        <v/>
      </c>
      <c r="CP720" s="15" t="str">
        <f t="shared" si="310"/>
        <v/>
      </c>
      <c r="CQ720" s="15" t="str">
        <f t="shared" si="311"/>
        <v/>
      </c>
      <c r="CR720" s="15" t="str">
        <f t="shared" si="312"/>
        <v/>
      </c>
    </row>
    <row r="721" spans="2:96">
      <c r="B721" s="13"/>
      <c r="C721" s="15"/>
      <c r="D721" s="15"/>
      <c r="E721" s="28"/>
      <c r="F721" s="29"/>
      <c r="G721" s="29"/>
      <c r="H721" s="29"/>
      <c r="I721" s="29"/>
      <c r="J721" s="29"/>
      <c r="K721" s="29"/>
      <c r="L721" s="30"/>
      <c r="M721" s="29"/>
      <c r="N721" s="29"/>
      <c r="O721" s="29"/>
      <c r="P721" s="29"/>
      <c r="Q721" s="29"/>
      <c r="R721" s="29"/>
      <c r="S721" s="30"/>
      <c r="T721" s="31"/>
      <c r="U721" s="13"/>
      <c r="V721" s="15"/>
      <c r="W721" s="15"/>
      <c r="X721" s="15"/>
      <c r="Y721" s="15"/>
      <c r="Z721" s="15"/>
      <c r="AA721" s="15"/>
      <c r="AB721" s="32"/>
      <c r="AC721" s="15"/>
      <c r="AD721" s="15"/>
      <c r="AE721" s="15"/>
      <c r="AF721" s="15"/>
      <c r="AG721" s="15"/>
      <c r="AH721" s="15"/>
      <c r="AI721" s="15"/>
      <c r="AJ721" s="57"/>
      <c r="AK721" s="15"/>
      <c r="AL721" s="15"/>
      <c r="AM721" s="15"/>
      <c r="AN721" s="15"/>
      <c r="AO721" s="15"/>
      <c r="AP721" s="15"/>
      <c r="AQ721" s="15"/>
      <c r="AR721" s="32"/>
      <c r="AS721" s="15"/>
      <c r="AT721" s="15"/>
      <c r="AU721" s="15"/>
      <c r="AV721" s="15"/>
      <c r="AW721" s="15"/>
      <c r="AX721" s="15"/>
      <c r="AY721" s="15"/>
      <c r="AZ721" s="22"/>
      <c r="BA721" s="13"/>
      <c r="BB721" s="15"/>
      <c r="BC721" s="15"/>
      <c r="BD721" s="15"/>
      <c r="BE721" s="15"/>
      <c r="BF721" s="15"/>
      <c r="BG721" s="15"/>
      <c r="BH721" s="22"/>
      <c r="BI721" s="24"/>
      <c r="BJ721" s="34" t="str">
        <f t="shared" si="280"/>
        <v xml:space="preserve"> {
}
</v>
      </c>
      <c r="BK721" s="35" t="str">
        <f t="shared" si="313"/>
        <v xml:space="preserve">:root {
}
@media (prefers-color-scheme: dark) {
  :root {
  }
}
</v>
      </c>
      <c r="BL721" s="60" t="str">
        <f t="shared" si="314"/>
        <v xml:space="preserve">:root {
}
@media (prefers-color-scheme: dark) {
  :root {
  }
}
</v>
      </c>
      <c r="BM721" s="15" t="str">
        <f t="shared" si="281"/>
        <v/>
      </c>
      <c r="BN721" s="15" t="str">
        <f t="shared" si="282"/>
        <v/>
      </c>
      <c r="BO721" s="15" t="str">
        <f t="shared" si="283"/>
        <v/>
      </c>
      <c r="BP721" s="15" t="str">
        <f t="shared" si="284"/>
        <v/>
      </c>
      <c r="BQ721" s="15" t="str">
        <f t="shared" si="285"/>
        <v/>
      </c>
      <c r="BR721" s="15" t="str">
        <f t="shared" si="286"/>
        <v/>
      </c>
      <c r="BS721" s="15" t="str">
        <f t="shared" si="287"/>
        <v/>
      </c>
      <c r="BT721" s="15" t="str">
        <f t="shared" si="288"/>
        <v/>
      </c>
      <c r="BU721" s="15" t="str">
        <f t="shared" si="289"/>
        <v/>
      </c>
      <c r="BV721" s="15" t="str">
        <f t="shared" si="290"/>
        <v/>
      </c>
      <c r="BW721" s="15" t="str">
        <f t="shared" si="291"/>
        <v/>
      </c>
      <c r="BX721" s="15" t="str">
        <f t="shared" si="292"/>
        <v/>
      </c>
      <c r="BY721" s="15" t="str">
        <f t="shared" si="293"/>
        <v/>
      </c>
      <c r="BZ721" s="15" t="str">
        <f t="shared" si="294"/>
        <v/>
      </c>
      <c r="CA721" s="15" t="str">
        <f t="shared" si="295"/>
        <v/>
      </c>
      <c r="CB721" s="15" t="str">
        <f t="shared" si="296"/>
        <v/>
      </c>
      <c r="CC721" s="15" t="str">
        <f t="shared" si="297"/>
        <v/>
      </c>
      <c r="CD721" s="15" t="str">
        <f t="shared" si="298"/>
        <v/>
      </c>
      <c r="CE721" s="15" t="str">
        <f t="shared" si="299"/>
        <v/>
      </c>
      <c r="CF721" s="15" t="str">
        <f t="shared" si="300"/>
        <v/>
      </c>
      <c r="CG721" s="15" t="str">
        <f t="shared" si="301"/>
        <v/>
      </c>
      <c r="CH721" s="15" t="str">
        <f t="shared" si="302"/>
        <v/>
      </c>
      <c r="CI721" s="15" t="str">
        <f t="shared" si="303"/>
        <v/>
      </c>
      <c r="CJ721" s="15" t="str">
        <f t="shared" si="304"/>
        <v/>
      </c>
      <c r="CK721" s="15" t="str">
        <f t="shared" si="305"/>
        <v/>
      </c>
      <c r="CL721" s="15" t="str">
        <f t="shared" si="306"/>
        <v/>
      </c>
      <c r="CM721" s="15" t="str">
        <f t="shared" si="307"/>
        <v/>
      </c>
      <c r="CN721" s="15" t="str">
        <f t="shared" si="308"/>
        <v/>
      </c>
      <c r="CO721" s="15" t="str">
        <f t="shared" si="309"/>
        <v/>
      </c>
      <c r="CP721" s="15" t="str">
        <f t="shared" si="310"/>
        <v/>
      </c>
      <c r="CQ721" s="15" t="str">
        <f t="shared" si="311"/>
        <v/>
      </c>
      <c r="CR721" s="15" t="str">
        <f t="shared" si="312"/>
        <v/>
      </c>
    </row>
    <row r="722" spans="2:96">
      <c r="B722" s="13"/>
      <c r="C722" s="15"/>
      <c r="D722" s="15"/>
      <c r="E722" s="28"/>
      <c r="F722" s="29"/>
      <c r="G722" s="29"/>
      <c r="H722" s="29"/>
      <c r="I722" s="29"/>
      <c r="J722" s="29"/>
      <c r="K722" s="29"/>
      <c r="L722" s="30"/>
      <c r="M722" s="29"/>
      <c r="N722" s="29"/>
      <c r="O722" s="29"/>
      <c r="P722" s="29"/>
      <c r="Q722" s="29"/>
      <c r="R722" s="29"/>
      <c r="S722" s="30"/>
      <c r="T722" s="31"/>
      <c r="U722" s="13"/>
      <c r="V722" s="15"/>
      <c r="W722" s="15"/>
      <c r="X722" s="15"/>
      <c r="Y722" s="15"/>
      <c r="Z722" s="15"/>
      <c r="AA722" s="15"/>
      <c r="AB722" s="32"/>
      <c r="AC722" s="15"/>
      <c r="AD722" s="15"/>
      <c r="AE722" s="15"/>
      <c r="AF722" s="15"/>
      <c r="AG722" s="15"/>
      <c r="AH722" s="15"/>
      <c r="AI722" s="15"/>
      <c r="AJ722" s="57"/>
      <c r="AK722" s="15"/>
      <c r="AL722" s="15"/>
      <c r="AM722" s="15"/>
      <c r="AN722" s="15"/>
      <c r="AO722" s="15"/>
      <c r="AP722" s="15"/>
      <c r="AQ722" s="15"/>
      <c r="AR722" s="32"/>
      <c r="AS722" s="15"/>
      <c r="AT722" s="15"/>
      <c r="AU722" s="15"/>
      <c r="AV722" s="15"/>
      <c r="AW722" s="15"/>
      <c r="AX722" s="15"/>
      <c r="AY722" s="15"/>
      <c r="AZ722" s="22"/>
      <c r="BA722" s="13"/>
      <c r="BB722" s="15"/>
      <c r="BC722" s="15"/>
      <c r="BD722" s="15"/>
      <c r="BE722" s="15"/>
      <c r="BF722" s="15"/>
      <c r="BG722" s="15"/>
      <c r="BH722" s="22"/>
      <c r="BI722" s="24"/>
      <c r="BJ722" s="34" t="str">
        <f t="shared" si="280"/>
        <v xml:space="preserve"> {
}
</v>
      </c>
      <c r="BK722" s="35" t="str">
        <f t="shared" si="313"/>
        <v xml:space="preserve">:root {
}
@media (prefers-color-scheme: dark) {
  :root {
  }
}
</v>
      </c>
      <c r="BL722" s="60" t="str">
        <f t="shared" si="314"/>
        <v xml:space="preserve">:root {
}
@media (prefers-color-scheme: dark) {
  :root {
  }
}
</v>
      </c>
      <c r="BM722" s="15" t="str">
        <f t="shared" si="281"/>
        <v/>
      </c>
      <c r="BN722" s="15" t="str">
        <f t="shared" si="282"/>
        <v/>
      </c>
      <c r="BO722" s="15" t="str">
        <f t="shared" si="283"/>
        <v/>
      </c>
      <c r="BP722" s="15" t="str">
        <f t="shared" si="284"/>
        <v/>
      </c>
      <c r="BQ722" s="15" t="str">
        <f t="shared" si="285"/>
        <v/>
      </c>
      <c r="BR722" s="15" t="str">
        <f t="shared" si="286"/>
        <v/>
      </c>
      <c r="BS722" s="15" t="str">
        <f t="shared" si="287"/>
        <v/>
      </c>
      <c r="BT722" s="15" t="str">
        <f t="shared" si="288"/>
        <v/>
      </c>
      <c r="BU722" s="15" t="str">
        <f t="shared" si="289"/>
        <v/>
      </c>
      <c r="BV722" s="15" t="str">
        <f t="shared" si="290"/>
        <v/>
      </c>
      <c r="BW722" s="15" t="str">
        <f t="shared" si="291"/>
        <v/>
      </c>
      <c r="BX722" s="15" t="str">
        <f t="shared" si="292"/>
        <v/>
      </c>
      <c r="BY722" s="15" t="str">
        <f t="shared" si="293"/>
        <v/>
      </c>
      <c r="BZ722" s="15" t="str">
        <f t="shared" si="294"/>
        <v/>
      </c>
      <c r="CA722" s="15" t="str">
        <f t="shared" si="295"/>
        <v/>
      </c>
      <c r="CB722" s="15" t="str">
        <f t="shared" si="296"/>
        <v/>
      </c>
      <c r="CC722" s="15" t="str">
        <f t="shared" si="297"/>
        <v/>
      </c>
      <c r="CD722" s="15" t="str">
        <f t="shared" si="298"/>
        <v/>
      </c>
      <c r="CE722" s="15" t="str">
        <f t="shared" si="299"/>
        <v/>
      </c>
      <c r="CF722" s="15" t="str">
        <f t="shared" si="300"/>
        <v/>
      </c>
      <c r="CG722" s="15" t="str">
        <f t="shared" si="301"/>
        <v/>
      </c>
      <c r="CH722" s="15" t="str">
        <f t="shared" si="302"/>
        <v/>
      </c>
      <c r="CI722" s="15" t="str">
        <f t="shared" si="303"/>
        <v/>
      </c>
      <c r="CJ722" s="15" t="str">
        <f t="shared" si="304"/>
        <v/>
      </c>
      <c r="CK722" s="15" t="str">
        <f t="shared" si="305"/>
        <v/>
      </c>
      <c r="CL722" s="15" t="str">
        <f t="shared" si="306"/>
        <v/>
      </c>
      <c r="CM722" s="15" t="str">
        <f t="shared" si="307"/>
        <v/>
      </c>
      <c r="CN722" s="15" t="str">
        <f t="shared" si="308"/>
        <v/>
      </c>
      <c r="CO722" s="15" t="str">
        <f t="shared" si="309"/>
        <v/>
      </c>
      <c r="CP722" s="15" t="str">
        <f t="shared" si="310"/>
        <v/>
      </c>
      <c r="CQ722" s="15" t="str">
        <f t="shared" si="311"/>
        <v/>
      </c>
      <c r="CR722" s="15" t="str">
        <f t="shared" si="312"/>
        <v/>
      </c>
    </row>
    <row r="723" spans="2:96">
      <c r="B723" s="13"/>
      <c r="C723" s="15"/>
      <c r="D723" s="15"/>
      <c r="E723" s="28"/>
      <c r="F723" s="29"/>
      <c r="G723" s="29"/>
      <c r="H723" s="29"/>
      <c r="I723" s="29"/>
      <c r="J723" s="29"/>
      <c r="K723" s="29"/>
      <c r="L723" s="30"/>
      <c r="M723" s="29"/>
      <c r="N723" s="29"/>
      <c r="O723" s="29"/>
      <c r="P723" s="29"/>
      <c r="Q723" s="29"/>
      <c r="R723" s="29"/>
      <c r="S723" s="30"/>
      <c r="T723" s="31"/>
      <c r="U723" s="13"/>
      <c r="V723" s="15"/>
      <c r="W723" s="15"/>
      <c r="X723" s="15"/>
      <c r="Y723" s="15"/>
      <c r="Z723" s="15"/>
      <c r="AA723" s="15"/>
      <c r="AB723" s="32"/>
      <c r="AC723" s="15"/>
      <c r="AD723" s="15"/>
      <c r="AE723" s="15"/>
      <c r="AF723" s="15"/>
      <c r="AG723" s="15"/>
      <c r="AH723" s="15"/>
      <c r="AI723" s="15"/>
      <c r="AJ723" s="57"/>
      <c r="AK723" s="15"/>
      <c r="AL723" s="15"/>
      <c r="AM723" s="15"/>
      <c r="AN723" s="15"/>
      <c r="AO723" s="15"/>
      <c r="AP723" s="15"/>
      <c r="AQ723" s="15"/>
      <c r="AR723" s="32"/>
      <c r="AS723" s="15"/>
      <c r="AT723" s="15"/>
      <c r="AU723" s="15"/>
      <c r="AV723" s="15"/>
      <c r="AW723" s="15"/>
      <c r="AX723" s="15"/>
      <c r="AY723" s="15"/>
      <c r="AZ723" s="22"/>
      <c r="BA723" s="13"/>
      <c r="BB723" s="15"/>
      <c r="BC723" s="15"/>
      <c r="BD723" s="15"/>
      <c r="BE723" s="15"/>
      <c r="BF723" s="15"/>
      <c r="BG723" s="15"/>
      <c r="BH723" s="22"/>
      <c r="BI723" s="24"/>
      <c r="BJ723" s="34" t="str">
        <f t="shared" si="280"/>
        <v xml:space="preserve"> {
}
</v>
      </c>
      <c r="BK723" s="35" t="str">
        <f t="shared" si="313"/>
        <v xml:space="preserve">:root {
}
@media (prefers-color-scheme: dark) {
  :root {
  }
}
</v>
      </c>
      <c r="BL723" s="60" t="str">
        <f t="shared" si="314"/>
        <v xml:space="preserve">:root {
}
@media (prefers-color-scheme: dark) {
  :root {
  }
}
</v>
      </c>
      <c r="BM723" s="15" t="str">
        <f t="shared" si="281"/>
        <v/>
      </c>
      <c r="BN723" s="15" t="str">
        <f t="shared" si="282"/>
        <v/>
      </c>
      <c r="BO723" s="15" t="str">
        <f t="shared" si="283"/>
        <v/>
      </c>
      <c r="BP723" s="15" t="str">
        <f t="shared" si="284"/>
        <v/>
      </c>
      <c r="BQ723" s="15" t="str">
        <f t="shared" si="285"/>
        <v/>
      </c>
      <c r="BR723" s="15" t="str">
        <f t="shared" si="286"/>
        <v/>
      </c>
      <c r="BS723" s="15" t="str">
        <f t="shared" si="287"/>
        <v/>
      </c>
      <c r="BT723" s="15" t="str">
        <f t="shared" si="288"/>
        <v/>
      </c>
      <c r="BU723" s="15" t="str">
        <f t="shared" si="289"/>
        <v/>
      </c>
      <c r="BV723" s="15" t="str">
        <f t="shared" si="290"/>
        <v/>
      </c>
      <c r="BW723" s="15" t="str">
        <f t="shared" si="291"/>
        <v/>
      </c>
      <c r="BX723" s="15" t="str">
        <f t="shared" si="292"/>
        <v/>
      </c>
      <c r="BY723" s="15" t="str">
        <f t="shared" si="293"/>
        <v/>
      </c>
      <c r="BZ723" s="15" t="str">
        <f t="shared" si="294"/>
        <v/>
      </c>
      <c r="CA723" s="15" t="str">
        <f t="shared" si="295"/>
        <v/>
      </c>
      <c r="CB723" s="15" t="str">
        <f t="shared" si="296"/>
        <v/>
      </c>
      <c r="CC723" s="15" t="str">
        <f t="shared" si="297"/>
        <v/>
      </c>
      <c r="CD723" s="15" t="str">
        <f t="shared" si="298"/>
        <v/>
      </c>
      <c r="CE723" s="15" t="str">
        <f t="shared" si="299"/>
        <v/>
      </c>
      <c r="CF723" s="15" t="str">
        <f t="shared" si="300"/>
        <v/>
      </c>
      <c r="CG723" s="15" t="str">
        <f t="shared" si="301"/>
        <v/>
      </c>
      <c r="CH723" s="15" t="str">
        <f t="shared" si="302"/>
        <v/>
      </c>
      <c r="CI723" s="15" t="str">
        <f t="shared" si="303"/>
        <v/>
      </c>
      <c r="CJ723" s="15" t="str">
        <f t="shared" si="304"/>
        <v/>
      </c>
      <c r="CK723" s="15" t="str">
        <f t="shared" si="305"/>
        <v/>
      </c>
      <c r="CL723" s="15" t="str">
        <f t="shared" si="306"/>
        <v/>
      </c>
      <c r="CM723" s="15" t="str">
        <f t="shared" si="307"/>
        <v/>
      </c>
      <c r="CN723" s="15" t="str">
        <f t="shared" si="308"/>
        <v/>
      </c>
      <c r="CO723" s="15" t="str">
        <f t="shared" si="309"/>
        <v/>
      </c>
      <c r="CP723" s="15" t="str">
        <f t="shared" si="310"/>
        <v/>
      </c>
      <c r="CQ723" s="15" t="str">
        <f t="shared" si="311"/>
        <v/>
      </c>
      <c r="CR723" s="15" t="str">
        <f t="shared" si="312"/>
        <v/>
      </c>
    </row>
    <row r="724" spans="2:96">
      <c r="B724" s="13"/>
      <c r="C724" s="15"/>
      <c r="D724" s="15"/>
      <c r="E724" s="28"/>
      <c r="F724" s="29"/>
      <c r="G724" s="29"/>
      <c r="H724" s="29"/>
      <c r="I724" s="29"/>
      <c r="J724" s="29"/>
      <c r="K724" s="29"/>
      <c r="L724" s="30"/>
      <c r="M724" s="29"/>
      <c r="N724" s="29"/>
      <c r="O724" s="29"/>
      <c r="P724" s="29"/>
      <c r="Q724" s="29"/>
      <c r="R724" s="29"/>
      <c r="S724" s="30"/>
      <c r="T724" s="31"/>
      <c r="U724" s="13"/>
      <c r="V724" s="15"/>
      <c r="W724" s="15"/>
      <c r="X724" s="15"/>
      <c r="Y724" s="15"/>
      <c r="Z724" s="15"/>
      <c r="AA724" s="15"/>
      <c r="AB724" s="32"/>
      <c r="AC724" s="15"/>
      <c r="AD724" s="15"/>
      <c r="AE724" s="15"/>
      <c r="AF724" s="15"/>
      <c r="AG724" s="15"/>
      <c r="AH724" s="15"/>
      <c r="AI724" s="15"/>
      <c r="AJ724" s="57"/>
      <c r="AK724" s="15"/>
      <c r="AL724" s="15"/>
      <c r="AM724" s="15"/>
      <c r="AN724" s="15"/>
      <c r="AO724" s="15"/>
      <c r="AP724" s="15"/>
      <c r="AQ724" s="15"/>
      <c r="AR724" s="32"/>
      <c r="AS724" s="15"/>
      <c r="AT724" s="15"/>
      <c r="AU724" s="15"/>
      <c r="AV724" s="15"/>
      <c r="AW724" s="15"/>
      <c r="AX724" s="15"/>
      <c r="AY724" s="15"/>
      <c r="AZ724" s="22"/>
      <c r="BA724" s="13"/>
      <c r="BB724" s="15"/>
      <c r="BC724" s="15"/>
      <c r="BD724" s="15"/>
      <c r="BE724" s="15"/>
      <c r="BF724" s="15"/>
      <c r="BG724" s="15"/>
      <c r="BH724" s="22"/>
      <c r="BI724" s="24"/>
      <c r="BJ724" s="34" t="str">
        <f t="shared" si="280"/>
        <v xml:space="preserve"> {
}
</v>
      </c>
      <c r="BK724" s="35" t="str">
        <f t="shared" si="313"/>
        <v xml:space="preserve">:root {
}
@media (prefers-color-scheme: dark) {
  :root {
  }
}
</v>
      </c>
      <c r="BL724" s="60" t="str">
        <f t="shared" si="314"/>
        <v xml:space="preserve">:root {
}
@media (prefers-color-scheme: dark) {
  :root {
  }
}
</v>
      </c>
      <c r="BM724" s="15" t="str">
        <f t="shared" si="281"/>
        <v/>
      </c>
      <c r="BN724" s="15" t="str">
        <f t="shared" si="282"/>
        <v/>
      </c>
      <c r="BO724" s="15" t="str">
        <f t="shared" si="283"/>
        <v/>
      </c>
      <c r="BP724" s="15" t="str">
        <f t="shared" si="284"/>
        <v/>
      </c>
      <c r="BQ724" s="15" t="str">
        <f t="shared" si="285"/>
        <v/>
      </c>
      <c r="BR724" s="15" t="str">
        <f t="shared" si="286"/>
        <v/>
      </c>
      <c r="BS724" s="15" t="str">
        <f t="shared" si="287"/>
        <v/>
      </c>
      <c r="BT724" s="15" t="str">
        <f t="shared" si="288"/>
        <v/>
      </c>
      <c r="BU724" s="15" t="str">
        <f t="shared" si="289"/>
        <v/>
      </c>
      <c r="BV724" s="15" t="str">
        <f t="shared" si="290"/>
        <v/>
      </c>
      <c r="BW724" s="15" t="str">
        <f t="shared" si="291"/>
        <v/>
      </c>
      <c r="BX724" s="15" t="str">
        <f t="shared" si="292"/>
        <v/>
      </c>
      <c r="BY724" s="15" t="str">
        <f t="shared" si="293"/>
        <v/>
      </c>
      <c r="BZ724" s="15" t="str">
        <f t="shared" si="294"/>
        <v/>
      </c>
      <c r="CA724" s="15" t="str">
        <f t="shared" si="295"/>
        <v/>
      </c>
      <c r="CB724" s="15" t="str">
        <f t="shared" si="296"/>
        <v/>
      </c>
      <c r="CC724" s="15" t="str">
        <f t="shared" si="297"/>
        <v/>
      </c>
      <c r="CD724" s="15" t="str">
        <f t="shared" si="298"/>
        <v/>
      </c>
      <c r="CE724" s="15" t="str">
        <f t="shared" si="299"/>
        <v/>
      </c>
      <c r="CF724" s="15" t="str">
        <f t="shared" si="300"/>
        <v/>
      </c>
      <c r="CG724" s="15" t="str">
        <f t="shared" si="301"/>
        <v/>
      </c>
      <c r="CH724" s="15" t="str">
        <f t="shared" si="302"/>
        <v/>
      </c>
      <c r="CI724" s="15" t="str">
        <f t="shared" si="303"/>
        <v/>
      </c>
      <c r="CJ724" s="15" t="str">
        <f t="shared" si="304"/>
        <v/>
      </c>
      <c r="CK724" s="15" t="str">
        <f t="shared" si="305"/>
        <v/>
      </c>
      <c r="CL724" s="15" t="str">
        <f t="shared" si="306"/>
        <v/>
      </c>
      <c r="CM724" s="15" t="str">
        <f t="shared" si="307"/>
        <v/>
      </c>
      <c r="CN724" s="15" t="str">
        <f t="shared" si="308"/>
        <v/>
      </c>
      <c r="CO724" s="15" t="str">
        <f t="shared" si="309"/>
        <v/>
      </c>
      <c r="CP724" s="15" t="str">
        <f t="shared" si="310"/>
        <v/>
      </c>
      <c r="CQ724" s="15" t="str">
        <f t="shared" si="311"/>
        <v/>
      </c>
      <c r="CR724" s="15" t="str">
        <f t="shared" si="312"/>
        <v/>
      </c>
    </row>
    <row r="725" spans="2:96">
      <c r="B725" s="13"/>
      <c r="C725" s="15"/>
      <c r="D725" s="15"/>
      <c r="E725" s="28"/>
      <c r="F725" s="29"/>
      <c r="G725" s="29"/>
      <c r="H725" s="29"/>
      <c r="I725" s="29"/>
      <c r="J725" s="29"/>
      <c r="K725" s="29"/>
      <c r="L725" s="30"/>
      <c r="M725" s="29"/>
      <c r="N725" s="29"/>
      <c r="O725" s="29"/>
      <c r="P725" s="29"/>
      <c r="Q725" s="29"/>
      <c r="R725" s="29"/>
      <c r="S725" s="30"/>
      <c r="T725" s="31"/>
      <c r="U725" s="13"/>
      <c r="V725" s="15"/>
      <c r="W725" s="15"/>
      <c r="X725" s="15"/>
      <c r="Y725" s="15"/>
      <c r="Z725" s="15"/>
      <c r="AA725" s="15"/>
      <c r="AB725" s="32"/>
      <c r="AC725" s="15"/>
      <c r="AD725" s="15"/>
      <c r="AE725" s="15"/>
      <c r="AF725" s="15"/>
      <c r="AG725" s="15"/>
      <c r="AH725" s="15"/>
      <c r="AI725" s="15"/>
      <c r="AJ725" s="57"/>
      <c r="AK725" s="15"/>
      <c r="AL725" s="15"/>
      <c r="AM725" s="15"/>
      <c r="AN725" s="15"/>
      <c r="AO725" s="15"/>
      <c r="AP725" s="15"/>
      <c r="AQ725" s="15"/>
      <c r="AR725" s="32"/>
      <c r="AS725" s="15"/>
      <c r="AT725" s="15"/>
      <c r="AU725" s="15"/>
      <c r="AV725" s="15"/>
      <c r="AW725" s="15"/>
      <c r="AX725" s="15"/>
      <c r="AY725" s="15"/>
      <c r="AZ725" s="22"/>
      <c r="BA725" s="13"/>
      <c r="BB725" s="15"/>
      <c r="BC725" s="15"/>
      <c r="BD725" s="15"/>
      <c r="BE725" s="15"/>
      <c r="BF725" s="15"/>
      <c r="BG725" s="15"/>
      <c r="BH725" s="22"/>
      <c r="BI725" s="24"/>
      <c r="BJ725" s="34" t="str">
        <f t="shared" si="280"/>
        <v xml:space="preserve"> {
}
</v>
      </c>
      <c r="BK725" s="35" t="str">
        <f t="shared" si="313"/>
        <v xml:space="preserve">:root {
}
@media (prefers-color-scheme: dark) {
  :root {
  }
}
</v>
      </c>
      <c r="BL725" s="60" t="str">
        <f t="shared" si="314"/>
        <v xml:space="preserve">:root {
}
@media (prefers-color-scheme: dark) {
  :root {
  }
}
</v>
      </c>
      <c r="BM725" s="15" t="str">
        <f t="shared" si="281"/>
        <v/>
      </c>
      <c r="BN725" s="15" t="str">
        <f t="shared" si="282"/>
        <v/>
      </c>
      <c r="BO725" s="15" t="str">
        <f t="shared" si="283"/>
        <v/>
      </c>
      <c r="BP725" s="15" t="str">
        <f t="shared" si="284"/>
        <v/>
      </c>
      <c r="BQ725" s="15" t="str">
        <f t="shared" si="285"/>
        <v/>
      </c>
      <c r="BR725" s="15" t="str">
        <f t="shared" si="286"/>
        <v/>
      </c>
      <c r="BS725" s="15" t="str">
        <f t="shared" si="287"/>
        <v/>
      </c>
      <c r="BT725" s="15" t="str">
        <f t="shared" si="288"/>
        <v/>
      </c>
      <c r="BU725" s="15" t="str">
        <f t="shared" si="289"/>
        <v/>
      </c>
      <c r="BV725" s="15" t="str">
        <f t="shared" si="290"/>
        <v/>
      </c>
      <c r="BW725" s="15" t="str">
        <f t="shared" si="291"/>
        <v/>
      </c>
      <c r="BX725" s="15" t="str">
        <f t="shared" si="292"/>
        <v/>
      </c>
      <c r="BY725" s="15" t="str">
        <f t="shared" si="293"/>
        <v/>
      </c>
      <c r="BZ725" s="15" t="str">
        <f t="shared" si="294"/>
        <v/>
      </c>
      <c r="CA725" s="15" t="str">
        <f t="shared" si="295"/>
        <v/>
      </c>
      <c r="CB725" s="15" t="str">
        <f t="shared" si="296"/>
        <v/>
      </c>
      <c r="CC725" s="15" t="str">
        <f t="shared" si="297"/>
        <v/>
      </c>
      <c r="CD725" s="15" t="str">
        <f t="shared" si="298"/>
        <v/>
      </c>
      <c r="CE725" s="15" t="str">
        <f t="shared" si="299"/>
        <v/>
      </c>
      <c r="CF725" s="15" t="str">
        <f t="shared" si="300"/>
        <v/>
      </c>
      <c r="CG725" s="15" t="str">
        <f t="shared" si="301"/>
        <v/>
      </c>
      <c r="CH725" s="15" t="str">
        <f t="shared" si="302"/>
        <v/>
      </c>
      <c r="CI725" s="15" t="str">
        <f t="shared" si="303"/>
        <v/>
      </c>
      <c r="CJ725" s="15" t="str">
        <f t="shared" si="304"/>
        <v/>
      </c>
      <c r="CK725" s="15" t="str">
        <f t="shared" si="305"/>
        <v/>
      </c>
      <c r="CL725" s="15" t="str">
        <f t="shared" si="306"/>
        <v/>
      </c>
      <c r="CM725" s="15" t="str">
        <f t="shared" si="307"/>
        <v/>
      </c>
      <c r="CN725" s="15" t="str">
        <f t="shared" si="308"/>
        <v/>
      </c>
      <c r="CO725" s="15" t="str">
        <f t="shared" si="309"/>
        <v/>
      </c>
      <c r="CP725" s="15" t="str">
        <f t="shared" si="310"/>
        <v/>
      </c>
      <c r="CQ725" s="15" t="str">
        <f t="shared" si="311"/>
        <v/>
      </c>
      <c r="CR725" s="15" t="str">
        <f t="shared" si="312"/>
        <v/>
      </c>
    </row>
    <row r="726" spans="2:96">
      <c r="B726" s="13"/>
      <c r="C726" s="15"/>
      <c r="D726" s="15"/>
      <c r="E726" s="28"/>
      <c r="F726" s="29"/>
      <c r="G726" s="29"/>
      <c r="H726" s="29"/>
      <c r="I726" s="29"/>
      <c r="J726" s="29"/>
      <c r="K726" s="29"/>
      <c r="L726" s="30"/>
      <c r="M726" s="29"/>
      <c r="N726" s="29"/>
      <c r="O726" s="29"/>
      <c r="P726" s="29"/>
      <c r="Q726" s="29"/>
      <c r="R726" s="29"/>
      <c r="S726" s="30"/>
      <c r="T726" s="31"/>
      <c r="U726" s="13"/>
      <c r="V726" s="15"/>
      <c r="W726" s="15"/>
      <c r="X726" s="15"/>
      <c r="Y726" s="15"/>
      <c r="Z726" s="15"/>
      <c r="AA726" s="15"/>
      <c r="AB726" s="32"/>
      <c r="AC726" s="15"/>
      <c r="AD726" s="15"/>
      <c r="AE726" s="15"/>
      <c r="AF726" s="15"/>
      <c r="AG726" s="15"/>
      <c r="AH726" s="15"/>
      <c r="AI726" s="15"/>
      <c r="AJ726" s="57"/>
      <c r="AK726" s="15"/>
      <c r="AL726" s="15"/>
      <c r="AM726" s="15"/>
      <c r="AN726" s="15"/>
      <c r="AO726" s="15"/>
      <c r="AP726" s="15"/>
      <c r="AQ726" s="15"/>
      <c r="AR726" s="32"/>
      <c r="AS726" s="15"/>
      <c r="AT726" s="15"/>
      <c r="AU726" s="15"/>
      <c r="AV726" s="15"/>
      <c r="AW726" s="15"/>
      <c r="AX726" s="15"/>
      <c r="AY726" s="15"/>
      <c r="AZ726" s="22"/>
      <c r="BA726" s="13"/>
      <c r="BB726" s="15"/>
      <c r="BC726" s="15"/>
      <c r="BD726" s="15"/>
      <c r="BE726" s="15"/>
      <c r="BF726" s="15"/>
      <c r="BG726" s="15"/>
      <c r="BH726" s="22"/>
      <c r="BI726" s="24"/>
      <c r="BJ726" s="34" t="str">
        <f t="shared" si="280"/>
        <v xml:space="preserve"> {
}
</v>
      </c>
      <c r="BK726" s="35" t="str">
        <f t="shared" si="313"/>
        <v xml:space="preserve">:root {
}
@media (prefers-color-scheme: dark) {
  :root {
  }
}
</v>
      </c>
      <c r="BL726" s="60" t="str">
        <f t="shared" si="314"/>
        <v xml:space="preserve">:root {
}
@media (prefers-color-scheme: dark) {
  :root {
  }
}
</v>
      </c>
      <c r="BM726" s="15" t="str">
        <f t="shared" si="281"/>
        <v/>
      </c>
      <c r="BN726" s="15" t="str">
        <f t="shared" si="282"/>
        <v/>
      </c>
      <c r="BO726" s="15" t="str">
        <f t="shared" si="283"/>
        <v/>
      </c>
      <c r="BP726" s="15" t="str">
        <f t="shared" si="284"/>
        <v/>
      </c>
      <c r="BQ726" s="15" t="str">
        <f t="shared" si="285"/>
        <v/>
      </c>
      <c r="BR726" s="15" t="str">
        <f t="shared" si="286"/>
        <v/>
      </c>
      <c r="BS726" s="15" t="str">
        <f t="shared" si="287"/>
        <v/>
      </c>
      <c r="BT726" s="15" t="str">
        <f t="shared" si="288"/>
        <v/>
      </c>
      <c r="BU726" s="15" t="str">
        <f t="shared" si="289"/>
        <v/>
      </c>
      <c r="BV726" s="15" t="str">
        <f t="shared" si="290"/>
        <v/>
      </c>
      <c r="BW726" s="15" t="str">
        <f t="shared" si="291"/>
        <v/>
      </c>
      <c r="BX726" s="15" t="str">
        <f t="shared" si="292"/>
        <v/>
      </c>
      <c r="BY726" s="15" t="str">
        <f t="shared" si="293"/>
        <v/>
      </c>
      <c r="BZ726" s="15" t="str">
        <f t="shared" si="294"/>
        <v/>
      </c>
      <c r="CA726" s="15" t="str">
        <f t="shared" si="295"/>
        <v/>
      </c>
      <c r="CB726" s="15" t="str">
        <f t="shared" si="296"/>
        <v/>
      </c>
      <c r="CC726" s="15" t="str">
        <f t="shared" si="297"/>
        <v/>
      </c>
      <c r="CD726" s="15" t="str">
        <f t="shared" si="298"/>
        <v/>
      </c>
      <c r="CE726" s="15" t="str">
        <f t="shared" si="299"/>
        <v/>
      </c>
      <c r="CF726" s="15" t="str">
        <f t="shared" si="300"/>
        <v/>
      </c>
      <c r="CG726" s="15" t="str">
        <f t="shared" si="301"/>
        <v/>
      </c>
      <c r="CH726" s="15" t="str">
        <f t="shared" si="302"/>
        <v/>
      </c>
      <c r="CI726" s="15" t="str">
        <f t="shared" si="303"/>
        <v/>
      </c>
      <c r="CJ726" s="15" t="str">
        <f t="shared" si="304"/>
        <v/>
      </c>
      <c r="CK726" s="15" t="str">
        <f t="shared" si="305"/>
        <v/>
      </c>
      <c r="CL726" s="15" t="str">
        <f t="shared" si="306"/>
        <v/>
      </c>
      <c r="CM726" s="15" t="str">
        <f t="shared" si="307"/>
        <v/>
      </c>
      <c r="CN726" s="15" t="str">
        <f t="shared" si="308"/>
        <v/>
      </c>
      <c r="CO726" s="15" t="str">
        <f t="shared" si="309"/>
        <v/>
      </c>
      <c r="CP726" s="15" t="str">
        <f t="shared" si="310"/>
        <v/>
      </c>
      <c r="CQ726" s="15" t="str">
        <f t="shared" si="311"/>
        <v/>
      </c>
      <c r="CR726" s="15" t="str">
        <f t="shared" si="312"/>
        <v/>
      </c>
    </row>
    <row r="727" spans="2:96">
      <c r="B727" s="13"/>
      <c r="C727" s="15"/>
      <c r="D727" s="15"/>
      <c r="E727" s="28"/>
      <c r="F727" s="29"/>
      <c r="G727" s="29"/>
      <c r="H727" s="29"/>
      <c r="I727" s="29"/>
      <c r="J727" s="29"/>
      <c r="K727" s="29"/>
      <c r="L727" s="30"/>
      <c r="M727" s="29"/>
      <c r="N727" s="29"/>
      <c r="O727" s="29"/>
      <c r="P727" s="29"/>
      <c r="Q727" s="29"/>
      <c r="R727" s="29"/>
      <c r="S727" s="30"/>
      <c r="T727" s="31"/>
      <c r="U727" s="13"/>
      <c r="V727" s="15"/>
      <c r="W727" s="15"/>
      <c r="X727" s="15"/>
      <c r="Y727" s="15"/>
      <c r="Z727" s="15"/>
      <c r="AA727" s="15"/>
      <c r="AB727" s="32"/>
      <c r="AC727" s="15"/>
      <c r="AD727" s="15"/>
      <c r="AE727" s="15"/>
      <c r="AF727" s="15"/>
      <c r="AG727" s="15"/>
      <c r="AH727" s="15"/>
      <c r="AI727" s="15"/>
      <c r="AJ727" s="57"/>
      <c r="AK727" s="15"/>
      <c r="AL727" s="15"/>
      <c r="AM727" s="15"/>
      <c r="AN727" s="15"/>
      <c r="AO727" s="15"/>
      <c r="AP727" s="15"/>
      <c r="AQ727" s="15"/>
      <c r="AR727" s="32"/>
      <c r="AS727" s="15"/>
      <c r="AT727" s="15"/>
      <c r="AU727" s="15"/>
      <c r="AV727" s="15"/>
      <c r="AW727" s="15"/>
      <c r="AX727" s="15"/>
      <c r="AY727" s="15"/>
      <c r="AZ727" s="22"/>
      <c r="BA727" s="13"/>
      <c r="BB727" s="15"/>
      <c r="BC727" s="15"/>
      <c r="BD727" s="15"/>
      <c r="BE727" s="15"/>
      <c r="BF727" s="15"/>
      <c r="BG727" s="15"/>
      <c r="BH727" s="22"/>
      <c r="BI727" s="24"/>
      <c r="BJ727" s="34" t="str">
        <f t="shared" si="280"/>
        <v xml:space="preserve"> {
}
</v>
      </c>
      <c r="BK727" s="35" t="str">
        <f t="shared" si="313"/>
        <v xml:space="preserve">:root {
}
@media (prefers-color-scheme: dark) {
  :root {
  }
}
</v>
      </c>
      <c r="BL727" s="60" t="str">
        <f t="shared" si="314"/>
        <v xml:space="preserve">:root {
}
@media (prefers-color-scheme: dark) {
  :root {
  }
}
</v>
      </c>
      <c r="BM727" s="15" t="str">
        <f t="shared" si="281"/>
        <v/>
      </c>
      <c r="BN727" s="15" t="str">
        <f t="shared" si="282"/>
        <v/>
      </c>
      <c r="BO727" s="15" t="str">
        <f t="shared" si="283"/>
        <v/>
      </c>
      <c r="BP727" s="15" t="str">
        <f t="shared" si="284"/>
        <v/>
      </c>
      <c r="BQ727" s="15" t="str">
        <f t="shared" si="285"/>
        <v/>
      </c>
      <c r="BR727" s="15" t="str">
        <f t="shared" si="286"/>
        <v/>
      </c>
      <c r="BS727" s="15" t="str">
        <f t="shared" si="287"/>
        <v/>
      </c>
      <c r="BT727" s="15" t="str">
        <f t="shared" si="288"/>
        <v/>
      </c>
      <c r="BU727" s="15" t="str">
        <f t="shared" si="289"/>
        <v/>
      </c>
      <c r="BV727" s="15" t="str">
        <f t="shared" si="290"/>
        <v/>
      </c>
      <c r="BW727" s="15" t="str">
        <f t="shared" si="291"/>
        <v/>
      </c>
      <c r="BX727" s="15" t="str">
        <f t="shared" si="292"/>
        <v/>
      </c>
      <c r="BY727" s="15" t="str">
        <f t="shared" si="293"/>
        <v/>
      </c>
      <c r="BZ727" s="15" t="str">
        <f t="shared" si="294"/>
        <v/>
      </c>
      <c r="CA727" s="15" t="str">
        <f t="shared" si="295"/>
        <v/>
      </c>
      <c r="CB727" s="15" t="str">
        <f t="shared" si="296"/>
        <v/>
      </c>
      <c r="CC727" s="15" t="str">
        <f t="shared" si="297"/>
        <v/>
      </c>
      <c r="CD727" s="15" t="str">
        <f t="shared" si="298"/>
        <v/>
      </c>
      <c r="CE727" s="15" t="str">
        <f t="shared" si="299"/>
        <v/>
      </c>
      <c r="CF727" s="15" t="str">
        <f t="shared" si="300"/>
        <v/>
      </c>
      <c r="CG727" s="15" t="str">
        <f t="shared" si="301"/>
        <v/>
      </c>
      <c r="CH727" s="15" t="str">
        <f t="shared" si="302"/>
        <v/>
      </c>
      <c r="CI727" s="15" t="str">
        <f t="shared" si="303"/>
        <v/>
      </c>
      <c r="CJ727" s="15" t="str">
        <f t="shared" si="304"/>
        <v/>
      </c>
      <c r="CK727" s="15" t="str">
        <f t="shared" si="305"/>
        <v/>
      </c>
      <c r="CL727" s="15" t="str">
        <f t="shared" si="306"/>
        <v/>
      </c>
      <c r="CM727" s="15" t="str">
        <f t="shared" si="307"/>
        <v/>
      </c>
      <c r="CN727" s="15" t="str">
        <f t="shared" si="308"/>
        <v/>
      </c>
      <c r="CO727" s="15" t="str">
        <f t="shared" si="309"/>
        <v/>
      </c>
      <c r="CP727" s="15" t="str">
        <f t="shared" si="310"/>
        <v/>
      </c>
      <c r="CQ727" s="15" t="str">
        <f t="shared" si="311"/>
        <v/>
      </c>
      <c r="CR727" s="15" t="str">
        <f t="shared" si="312"/>
        <v/>
      </c>
    </row>
    <row r="728" spans="2:96">
      <c r="B728" s="13"/>
      <c r="C728" s="15"/>
      <c r="D728" s="15"/>
      <c r="E728" s="28"/>
      <c r="F728" s="29"/>
      <c r="G728" s="29"/>
      <c r="H728" s="29"/>
      <c r="I728" s="29"/>
      <c r="J728" s="29"/>
      <c r="K728" s="29"/>
      <c r="L728" s="30"/>
      <c r="M728" s="29"/>
      <c r="N728" s="29"/>
      <c r="O728" s="29"/>
      <c r="P728" s="29"/>
      <c r="Q728" s="29"/>
      <c r="R728" s="29"/>
      <c r="S728" s="30"/>
      <c r="T728" s="31"/>
      <c r="U728" s="13"/>
      <c r="V728" s="15"/>
      <c r="W728" s="15"/>
      <c r="X728" s="15"/>
      <c r="Y728" s="15"/>
      <c r="Z728" s="15"/>
      <c r="AA728" s="15"/>
      <c r="AB728" s="32"/>
      <c r="AC728" s="15"/>
      <c r="AD728" s="15"/>
      <c r="AE728" s="15"/>
      <c r="AF728" s="15"/>
      <c r="AG728" s="15"/>
      <c r="AH728" s="15"/>
      <c r="AI728" s="15"/>
      <c r="AJ728" s="57"/>
      <c r="AK728" s="15"/>
      <c r="AL728" s="15"/>
      <c r="AM728" s="15"/>
      <c r="AN728" s="15"/>
      <c r="AO728" s="15"/>
      <c r="AP728" s="15"/>
      <c r="AQ728" s="15"/>
      <c r="AR728" s="32"/>
      <c r="AS728" s="15"/>
      <c r="AT728" s="15"/>
      <c r="AU728" s="15"/>
      <c r="AV728" s="15"/>
      <c r="AW728" s="15"/>
      <c r="AX728" s="15"/>
      <c r="AY728" s="15"/>
      <c r="AZ728" s="22"/>
      <c r="BA728" s="13"/>
      <c r="BB728" s="15"/>
      <c r="BC728" s="15"/>
      <c r="BD728" s="15"/>
      <c r="BE728" s="15"/>
      <c r="BF728" s="15"/>
      <c r="BG728" s="15"/>
      <c r="BH728" s="22"/>
      <c r="BI728" s="24"/>
      <c r="BJ728" s="34" t="str">
        <f t="shared" si="280"/>
        <v xml:space="preserve"> {
}
</v>
      </c>
      <c r="BK728" s="35" t="str">
        <f t="shared" si="313"/>
        <v xml:space="preserve">:root {
}
@media (prefers-color-scheme: dark) {
  :root {
  }
}
</v>
      </c>
      <c r="BL728" s="60" t="str">
        <f t="shared" si="314"/>
        <v xml:space="preserve">:root {
}
@media (prefers-color-scheme: dark) {
  :root {
  }
}
</v>
      </c>
      <c r="BM728" s="15" t="str">
        <f t="shared" si="281"/>
        <v/>
      </c>
      <c r="BN728" s="15" t="str">
        <f t="shared" si="282"/>
        <v/>
      </c>
      <c r="BO728" s="15" t="str">
        <f t="shared" si="283"/>
        <v/>
      </c>
      <c r="BP728" s="15" t="str">
        <f t="shared" si="284"/>
        <v/>
      </c>
      <c r="BQ728" s="15" t="str">
        <f t="shared" si="285"/>
        <v/>
      </c>
      <c r="BR728" s="15" t="str">
        <f t="shared" si="286"/>
        <v/>
      </c>
      <c r="BS728" s="15" t="str">
        <f t="shared" si="287"/>
        <v/>
      </c>
      <c r="BT728" s="15" t="str">
        <f t="shared" si="288"/>
        <v/>
      </c>
      <c r="BU728" s="15" t="str">
        <f t="shared" si="289"/>
        <v/>
      </c>
      <c r="BV728" s="15" t="str">
        <f t="shared" si="290"/>
        <v/>
      </c>
      <c r="BW728" s="15" t="str">
        <f t="shared" si="291"/>
        <v/>
      </c>
      <c r="BX728" s="15" t="str">
        <f t="shared" si="292"/>
        <v/>
      </c>
      <c r="BY728" s="15" t="str">
        <f t="shared" si="293"/>
        <v/>
      </c>
      <c r="BZ728" s="15" t="str">
        <f t="shared" si="294"/>
        <v/>
      </c>
      <c r="CA728" s="15" t="str">
        <f t="shared" si="295"/>
        <v/>
      </c>
      <c r="CB728" s="15" t="str">
        <f t="shared" si="296"/>
        <v/>
      </c>
      <c r="CC728" s="15" t="str">
        <f t="shared" si="297"/>
        <v/>
      </c>
      <c r="CD728" s="15" t="str">
        <f t="shared" si="298"/>
        <v/>
      </c>
      <c r="CE728" s="15" t="str">
        <f t="shared" si="299"/>
        <v/>
      </c>
      <c r="CF728" s="15" t="str">
        <f t="shared" si="300"/>
        <v/>
      </c>
      <c r="CG728" s="15" t="str">
        <f t="shared" si="301"/>
        <v/>
      </c>
      <c r="CH728" s="15" t="str">
        <f t="shared" si="302"/>
        <v/>
      </c>
      <c r="CI728" s="15" t="str">
        <f t="shared" si="303"/>
        <v/>
      </c>
      <c r="CJ728" s="15" t="str">
        <f t="shared" si="304"/>
        <v/>
      </c>
      <c r="CK728" s="15" t="str">
        <f t="shared" si="305"/>
        <v/>
      </c>
      <c r="CL728" s="15" t="str">
        <f t="shared" si="306"/>
        <v/>
      </c>
      <c r="CM728" s="15" t="str">
        <f t="shared" si="307"/>
        <v/>
      </c>
      <c r="CN728" s="15" t="str">
        <f t="shared" si="308"/>
        <v/>
      </c>
      <c r="CO728" s="15" t="str">
        <f t="shared" si="309"/>
        <v/>
      </c>
      <c r="CP728" s="15" t="str">
        <f t="shared" si="310"/>
        <v/>
      </c>
      <c r="CQ728" s="15" t="str">
        <f t="shared" si="311"/>
        <v/>
      </c>
      <c r="CR728" s="15" t="str">
        <f t="shared" si="312"/>
        <v/>
      </c>
    </row>
    <row r="729" spans="2:96">
      <c r="B729" s="13"/>
      <c r="C729" s="15"/>
      <c r="D729" s="15"/>
      <c r="E729" s="28"/>
      <c r="F729" s="29"/>
      <c r="G729" s="29"/>
      <c r="H729" s="29"/>
      <c r="I729" s="29"/>
      <c r="J729" s="29"/>
      <c r="K729" s="29"/>
      <c r="L729" s="30"/>
      <c r="M729" s="29"/>
      <c r="N729" s="29"/>
      <c r="O729" s="29"/>
      <c r="P729" s="29"/>
      <c r="Q729" s="29"/>
      <c r="R729" s="29"/>
      <c r="S729" s="30"/>
      <c r="T729" s="31"/>
      <c r="U729" s="13"/>
      <c r="V729" s="15"/>
      <c r="W729" s="15"/>
      <c r="X729" s="15"/>
      <c r="Y729" s="15"/>
      <c r="Z729" s="15"/>
      <c r="AA729" s="15"/>
      <c r="AB729" s="32"/>
      <c r="AC729" s="15"/>
      <c r="AD729" s="15"/>
      <c r="AE729" s="15"/>
      <c r="AF729" s="15"/>
      <c r="AG729" s="15"/>
      <c r="AH729" s="15"/>
      <c r="AI729" s="15"/>
      <c r="AJ729" s="57"/>
      <c r="AK729" s="15"/>
      <c r="AL729" s="15"/>
      <c r="AM729" s="15"/>
      <c r="AN729" s="15"/>
      <c r="AO729" s="15"/>
      <c r="AP729" s="15"/>
      <c r="AQ729" s="15"/>
      <c r="AR729" s="32"/>
      <c r="AS729" s="15"/>
      <c r="AT729" s="15"/>
      <c r="AU729" s="15"/>
      <c r="AV729" s="15"/>
      <c r="AW729" s="15"/>
      <c r="AX729" s="15"/>
      <c r="AY729" s="15"/>
      <c r="AZ729" s="22"/>
      <c r="BA729" s="13"/>
      <c r="BB729" s="15"/>
      <c r="BC729" s="15"/>
      <c r="BD729" s="15"/>
      <c r="BE729" s="15"/>
      <c r="BF729" s="15"/>
      <c r="BG729" s="15"/>
      <c r="BH729" s="22"/>
      <c r="BI729" s="24"/>
      <c r="BJ729" s="34" t="str">
        <f t="shared" si="280"/>
        <v xml:space="preserve"> {
}
</v>
      </c>
      <c r="BK729" s="35" t="str">
        <f t="shared" si="313"/>
        <v xml:space="preserve">:root {
}
@media (prefers-color-scheme: dark) {
  :root {
  }
}
</v>
      </c>
      <c r="BL729" s="60" t="str">
        <f t="shared" si="314"/>
        <v xml:space="preserve">:root {
}
@media (prefers-color-scheme: dark) {
  :root {
  }
}
</v>
      </c>
      <c r="BM729" s="15" t="str">
        <f t="shared" si="281"/>
        <v/>
      </c>
      <c r="BN729" s="15" t="str">
        <f t="shared" si="282"/>
        <v/>
      </c>
      <c r="BO729" s="15" t="str">
        <f t="shared" si="283"/>
        <v/>
      </c>
      <c r="BP729" s="15" t="str">
        <f t="shared" si="284"/>
        <v/>
      </c>
      <c r="BQ729" s="15" t="str">
        <f t="shared" si="285"/>
        <v/>
      </c>
      <c r="BR729" s="15" t="str">
        <f t="shared" si="286"/>
        <v/>
      </c>
      <c r="BS729" s="15" t="str">
        <f t="shared" si="287"/>
        <v/>
      </c>
      <c r="BT729" s="15" t="str">
        <f t="shared" si="288"/>
        <v/>
      </c>
      <c r="BU729" s="15" t="str">
        <f t="shared" si="289"/>
        <v/>
      </c>
      <c r="BV729" s="15" t="str">
        <f t="shared" si="290"/>
        <v/>
      </c>
      <c r="BW729" s="15" t="str">
        <f t="shared" si="291"/>
        <v/>
      </c>
      <c r="BX729" s="15" t="str">
        <f t="shared" si="292"/>
        <v/>
      </c>
      <c r="BY729" s="15" t="str">
        <f t="shared" si="293"/>
        <v/>
      </c>
      <c r="BZ729" s="15" t="str">
        <f t="shared" si="294"/>
        <v/>
      </c>
      <c r="CA729" s="15" t="str">
        <f t="shared" si="295"/>
        <v/>
      </c>
      <c r="CB729" s="15" t="str">
        <f t="shared" si="296"/>
        <v/>
      </c>
      <c r="CC729" s="15" t="str">
        <f t="shared" si="297"/>
        <v/>
      </c>
      <c r="CD729" s="15" t="str">
        <f t="shared" si="298"/>
        <v/>
      </c>
      <c r="CE729" s="15" t="str">
        <f t="shared" si="299"/>
        <v/>
      </c>
      <c r="CF729" s="15" t="str">
        <f t="shared" si="300"/>
        <v/>
      </c>
      <c r="CG729" s="15" t="str">
        <f t="shared" si="301"/>
        <v/>
      </c>
      <c r="CH729" s="15" t="str">
        <f t="shared" si="302"/>
        <v/>
      </c>
      <c r="CI729" s="15" t="str">
        <f t="shared" si="303"/>
        <v/>
      </c>
      <c r="CJ729" s="15" t="str">
        <f t="shared" si="304"/>
        <v/>
      </c>
      <c r="CK729" s="15" t="str">
        <f t="shared" si="305"/>
        <v/>
      </c>
      <c r="CL729" s="15" t="str">
        <f t="shared" si="306"/>
        <v/>
      </c>
      <c r="CM729" s="15" t="str">
        <f t="shared" si="307"/>
        <v/>
      </c>
      <c r="CN729" s="15" t="str">
        <f t="shared" si="308"/>
        <v/>
      </c>
      <c r="CO729" s="15" t="str">
        <f t="shared" si="309"/>
        <v/>
      </c>
      <c r="CP729" s="15" t="str">
        <f t="shared" si="310"/>
        <v/>
      </c>
      <c r="CQ729" s="15" t="str">
        <f t="shared" si="311"/>
        <v/>
      </c>
      <c r="CR729" s="15" t="str">
        <f t="shared" si="312"/>
        <v/>
      </c>
    </row>
    <row r="730" spans="2:96">
      <c r="B730" s="13"/>
      <c r="C730" s="15"/>
      <c r="D730" s="15"/>
      <c r="E730" s="28"/>
      <c r="F730" s="29"/>
      <c r="G730" s="29"/>
      <c r="H730" s="29"/>
      <c r="I730" s="29"/>
      <c r="J730" s="29"/>
      <c r="K730" s="29"/>
      <c r="L730" s="30"/>
      <c r="M730" s="29"/>
      <c r="N730" s="29"/>
      <c r="O730" s="29"/>
      <c r="P730" s="29"/>
      <c r="Q730" s="29"/>
      <c r="R730" s="29"/>
      <c r="S730" s="30"/>
      <c r="T730" s="31"/>
      <c r="U730" s="13"/>
      <c r="V730" s="15"/>
      <c r="W730" s="15"/>
      <c r="X730" s="15"/>
      <c r="Y730" s="15"/>
      <c r="Z730" s="15"/>
      <c r="AA730" s="15"/>
      <c r="AB730" s="32"/>
      <c r="AC730" s="15"/>
      <c r="AD730" s="15"/>
      <c r="AE730" s="15"/>
      <c r="AF730" s="15"/>
      <c r="AG730" s="15"/>
      <c r="AH730" s="15"/>
      <c r="AI730" s="15"/>
      <c r="AJ730" s="57"/>
      <c r="AK730" s="15"/>
      <c r="AL730" s="15"/>
      <c r="AM730" s="15"/>
      <c r="AN730" s="15"/>
      <c r="AO730" s="15"/>
      <c r="AP730" s="15"/>
      <c r="AQ730" s="15"/>
      <c r="AR730" s="32"/>
      <c r="AS730" s="15"/>
      <c r="AT730" s="15"/>
      <c r="AU730" s="15"/>
      <c r="AV730" s="15"/>
      <c r="AW730" s="15"/>
      <c r="AX730" s="15"/>
      <c r="AY730" s="15"/>
      <c r="AZ730" s="22"/>
      <c r="BA730" s="13"/>
      <c r="BB730" s="15"/>
      <c r="BC730" s="15"/>
      <c r="BD730" s="15"/>
      <c r="BE730" s="15"/>
      <c r="BF730" s="15"/>
      <c r="BG730" s="15"/>
      <c r="BH730" s="22"/>
      <c r="BI730" s="24"/>
      <c r="BJ730" s="34" t="str">
        <f t="shared" si="280"/>
        <v xml:space="preserve"> {
}
</v>
      </c>
      <c r="BK730" s="35" t="str">
        <f t="shared" si="313"/>
        <v xml:space="preserve">:root {
}
@media (prefers-color-scheme: dark) {
  :root {
  }
}
</v>
      </c>
      <c r="BL730" s="60" t="str">
        <f t="shared" si="314"/>
        <v xml:space="preserve">:root {
}
@media (prefers-color-scheme: dark) {
  :root {
  }
}
</v>
      </c>
      <c r="BM730" s="15" t="str">
        <f t="shared" si="281"/>
        <v/>
      </c>
      <c r="BN730" s="15" t="str">
        <f t="shared" si="282"/>
        <v/>
      </c>
      <c r="BO730" s="15" t="str">
        <f t="shared" si="283"/>
        <v/>
      </c>
      <c r="BP730" s="15" t="str">
        <f t="shared" si="284"/>
        <v/>
      </c>
      <c r="BQ730" s="15" t="str">
        <f t="shared" si="285"/>
        <v/>
      </c>
      <c r="BR730" s="15" t="str">
        <f t="shared" si="286"/>
        <v/>
      </c>
      <c r="BS730" s="15" t="str">
        <f t="shared" si="287"/>
        <v/>
      </c>
      <c r="BT730" s="15" t="str">
        <f t="shared" si="288"/>
        <v/>
      </c>
      <c r="BU730" s="15" t="str">
        <f t="shared" si="289"/>
        <v/>
      </c>
      <c r="BV730" s="15" t="str">
        <f t="shared" si="290"/>
        <v/>
      </c>
      <c r="BW730" s="15" t="str">
        <f t="shared" si="291"/>
        <v/>
      </c>
      <c r="BX730" s="15" t="str">
        <f t="shared" si="292"/>
        <v/>
      </c>
      <c r="BY730" s="15" t="str">
        <f t="shared" si="293"/>
        <v/>
      </c>
      <c r="BZ730" s="15" t="str">
        <f t="shared" si="294"/>
        <v/>
      </c>
      <c r="CA730" s="15" t="str">
        <f t="shared" si="295"/>
        <v/>
      </c>
      <c r="CB730" s="15" t="str">
        <f t="shared" si="296"/>
        <v/>
      </c>
      <c r="CC730" s="15" t="str">
        <f t="shared" si="297"/>
        <v/>
      </c>
      <c r="CD730" s="15" t="str">
        <f t="shared" si="298"/>
        <v/>
      </c>
      <c r="CE730" s="15" t="str">
        <f t="shared" si="299"/>
        <v/>
      </c>
      <c r="CF730" s="15" t="str">
        <f t="shared" si="300"/>
        <v/>
      </c>
      <c r="CG730" s="15" t="str">
        <f t="shared" si="301"/>
        <v/>
      </c>
      <c r="CH730" s="15" t="str">
        <f t="shared" si="302"/>
        <v/>
      </c>
      <c r="CI730" s="15" t="str">
        <f t="shared" si="303"/>
        <v/>
      </c>
      <c r="CJ730" s="15" t="str">
        <f t="shared" si="304"/>
        <v/>
      </c>
      <c r="CK730" s="15" t="str">
        <f t="shared" si="305"/>
        <v/>
      </c>
      <c r="CL730" s="15" t="str">
        <f t="shared" si="306"/>
        <v/>
      </c>
      <c r="CM730" s="15" t="str">
        <f t="shared" si="307"/>
        <v/>
      </c>
      <c r="CN730" s="15" t="str">
        <f t="shared" si="308"/>
        <v/>
      </c>
      <c r="CO730" s="15" t="str">
        <f t="shared" si="309"/>
        <v/>
      </c>
      <c r="CP730" s="15" t="str">
        <f t="shared" si="310"/>
        <v/>
      </c>
      <c r="CQ730" s="15" t="str">
        <f t="shared" si="311"/>
        <v/>
      </c>
      <c r="CR730" s="15" t="str">
        <f t="shared" si="312"/>
        <v/>
      </c>
    </row>
    <row r="731" spans="2:96">
      <c r="B731" s="13"/>
      <c r="C731" s="15"/>
      <c r="D731" s="15"/>
      <c r="E731" s="28"/>
      <c r="F731" s="29"/>
      <c r="G731" s="29"/>
      <c r="H731" s="29"/>
      <c r="I731" s="29"/>
      <c r="J731" s="29"/>
      <c r="K731" s="29"/>
      <c r="L731" s="30"/>
      <c r="M731" s="29"/>
      <c r="N731" s="29"/>
      <c r="O731" s="29"/>
      <c r="P731" s="29"/>
      <c r="Q731" s="29"/>
      <c r="R731" s="29"/>
      <c r="S731" s="30"/>
      <c r="T731" s="31"/>
      <c r="U731" s="13"/>
      <c r="V731" s="15"/>
      <c r="W731" s="15"/>
      <c r="X731" s="15"/>
      <c r="Y731" s="15"/>
      <c r="Z731" s="15"/>
      <c r="AA731" s="15"/>
      <c r="AB731" s="32"/>
      <c r="AC731" s="15"/>
      <c r="AD731" s="15"/>
      <c r="AE731" s="15"/>
      <c r="AF731" s="15"/>
      <c r="AG731" s="15"/>
      <c r="AH731" s="15"/>
      <c r="AI731" s="15"/>
      <c r="AJ731" s="57"/>
      <c r="AK731" s="15"/>
      <c r="AL731" s="15"/>
      <c r="AM731" s="15"/>
      <c r="AN731" s="15"/>
      <c r="AO731" s="15"/>
      <c r="AP731" s="15"/>
      <c r="AQ731" s="15"/>
      <c r="AR731" s="32"/>
      <c r="AS731" s="15"/>
      <c r="AT731" s="15"/>
      <c r="AU731" s="15"/>
      <c r="AV731" s="15"/>
      <c r="AW731" s="15"/>
      <c r="AX731" s="15"/>
      <c r="AY731" s="15"/>
      <c r="AZ731" s="22"/>
      <c r="BA731" s="13"/>
      <c r="BB731" s="15"/>
      <c r="BC731" s="15"/>
      <c r="BD731" s="15"/>
      <c r="BE731" s="15"/>
      <c r="BF731" s="15"/>
      <c r="BG731" s="15"/>
      <c r="BH731" s="22"/>
      <c r="BI731" s="24"/>
      <c r="BJ731" s="34" t="str">
        <f t="shared" si="280"/>
        <v xml:space="preserve"> {
}
</v>
      </c>
      <c r="BK731" s="35" t="str">
        <f t="shared" si="313"/>
        <v xml:space="preserve">:root {
}
@media (prefers-color-scheme: dark) {
  :root {
  }
}
</v>
      </c>
      <c r="BL731" s="60" t="str">
        <f t="shared" si="314"/>
        <v xml:space="preserve">:root {
}
@media (prefers-color-scheme: dark) {
  :root {
  }
}
</v>
      </c>
      <c r="BM731" s="15" t="str">
        <f t="shared" si="281"/>
        <v/>
      </c>
      <c r="BN731" s="15" t="str">
        <f t="shared" si="282"/>
        <v/>
      </c>
      <c r="BO731" s="15" t="str">
        <f t="shared" si="283"/>
        <v/>
      </c>
      <c r="BP731" s="15" t="str">
        <f t="shared" si="284"/>
        <v/>
      </c>
      <c r="BQ731" s="15" t="str">
        <f t="shared" si="285"/>
        <v/>
      </c>
      <c r="BR731" s="15" t="str">
        <f t="shared" si="286"/>
        <v/>
      </c>
      <c r="BS731" s="15" t="str">
        <f t="shared" si="287"/>
        <v/>
      </c>
      <c r="BT731" s="15" t="str">
        <f t="shared" si="288"/>
        <v/>
      </c>
      <c r="BU731" s="15" t="str">
        <f t="shared" si="289"/>
        <v/>
      </c>
      <c r="BV731" s="15" t="str">
        <f t="shared" si="290"/>
        <v/>
      </c>
      <c r="BW731" s="15" t="str">
        <f t="shared" si="291"/>
        <v/>
      </c>
      <c r="BX731" s="15" t="str">
        <f t="shared" si="292"/>
        <v/>
      </c>
      <c r="BY731" s="15" t="str">
        <f t="shared" si="293"/>
        <v/>
      </c>
      <c r="BZ731" s="15" t="str">
        <f t="shared" si="294"/>
        <v/>
      </c>
      <c r="CA731" s="15" t="str">
        <f t="shared" si="295"/>
        <v/>
      </c>
      <c r="CB731" s="15" t="str">
        <f t="shared" si="296"/>
        <v/>
      </c>
      <c r="CC731" s="15" t="str">
        <f t="shared" si="297"/>
        <v/>
      </c>
      <c r="CD731" s="15" t="str">
        <f t="shared" si="298"/>
        <v/>
      </c>
      <c r="CE731" s="15" t="str">
        <f t="shared" si="299"/>
        <v/>
      </c>
      <c r="CF731" s="15" t="str">
        <f t="shared" si="300"/>
        <v/>
      </c>
      <c r="CG731" s="15" t="str">
        <f t="shared" si="301"/>
        <v/>
      </c>
      <c r="CH731" s="15" t="str">
        <f t="shared" si="302"/>
        <v/>
      </c>
      <c r="CI731" s="15" t="str">
        <f t="shared" si="303"/>
        <v/>
      </c>
      <c r="CJ731" s="15" t="str">
        <f t="shared" si="304"/>
        <v/>
      </c>
      <c r="CK731" s="15" t="str">
        <f t="shared" si="305"/>
        <v/>
      </c>
      <c r="CL731" s="15" t="str">
        <f t="shared" si="306"/>
        <v/>
      </c>
      <c r="CM731" s="15" t="str">
        <f t="shared" si="307"/>
        <v/>
      </c>
      <c r="CN731" s="15" t="str">
        <f t="shared" si="308"/>
        <v/>
      </c>
      <c r="CO731" s="15" t="str">
        <f t="shared" si="309"/>
        <v/>
      </c>
      <c r="CP731" s="15" t="str">
        <f t="shared" si="310"/>
        <v/>
      </c>
      <c r="CQ731" s="15" t="str">
        <f t="shared" si="311"/>
        <v/>
      </c>
      <c r="CR731" s="15" t="str">
        <f t="shared" si="312"/>
        <v/>
      </c>
    </row>
    <row r="732" spans="2:96">
      <c r="B732" s="13"/>
      <c r="C732" s="15"/>
      <c r="D732" s="15"/>
      <c r="E732" s="28"/>
      <c r="F732" s="29"/>
      <c r="G732" s="29"/>
      <c r="H732" s="29"/>
      <c r="I732" s="29"/>
      <c r="J732" s="29"/>
      <c r="K732" s="29"/>
      <c r="L732" s="30"/>
      <c r="M732" s="29"/>
      <c r="N732" s="29"/>
      <c r="O732" s="29"/>
      <c r="P732" s="29"/>
      <c r="Q732" s="29"/>
      <c r="R732" s="29"/>
      <c r="S732" s="30"/>
      <c r="T732" s="31"/>
      <c r="U732" s="13"/>
      <c r="V732" s="15"/>
      <c r="W732" s="15"/>
      <c r="X732" s="15"/>
      <c r="Y732" s="15"/>
      <c r="Z732" s="15"/>
      <c r="AA732" s="15"/>
      <c r="AB732" s="32"/>
      <c r="AC732" s="15"/>
      <c r="AD732" s="15"/>
      <c r="AE732" s="15"/>
      <c r="AF732" s="15"/>
      <c r="AG732" s="15"/>
      <c r="AH732" s="15"/>
      <c r="AI732" s="15"/>
      <c r="AJ732" s="57"/>
      <c r="AK732" s="15"/>
      <c r="AL732" s="15"/>
      <c r="AM732" s="15"/>
      <c r="AN732" s="15"/>
      <c r="AO732" s="15"/>
      <c r="AP732" s="15"/>
      <c r="AQ732" s="15"/>
      <c r="AR732" s="32"/>
      <c r="AS732" s="15"/>
      <c r="AT732" s="15"/>
      <c r="AU732" s="15"/>
      <c r="AV732" s="15"/>
      <c r="AW732" s="15"/>
      <c r="AX732" s="15"/>
      <c r="AY732" s="15"/>
      <c r="AZ732" s="22"/>
      <c r="BA732" s="13"/>
      <c r="BB732" s="15"/>
      <c r="BC732" s="15"/>
      <c r="BD732" s="15"/>
      <c r="BE732" s="15"/>
      <c r="BF732" s="15"/>
      <c r="BG732" s="15"/>
      <c r="BH732" s="22"/>
      <c r="BI732" s="24"/>
      <c r="BJ732" s="34" t="str">
        <f t="shared" si="280"/>
        <v xml:space="preserve"> {
}
</v>
      </c>
      <c r="BK732" s="35" t="str">
        <f t="shared" si="313"/>
        <v xml:space="preserve">:root {
}
@media (prefers-color-scheme: dark) {
  :root {
  }
}
</v>
      </c>
      <c r="BL732" s="60" t="str">
        <f t="shared" si="314"/>
        <v xml:space="preserve">:root {
}
@media (prefers-color-scheme: dark) {
  :root {
  }
}
</v>
      </c>
      <c r="BM732" s="15" t="str">
        <f t="shared" si="281"/>
        <v/>
      </c>
      <c r="BN732" s="15" t="str">
        <f t="shared" si="282"/>
        <v/>
      </c>
      <c r="BO732" s="15" t="str">
        <f t="shared" si="283"/>
        <v/>
      </c>
      <c r="BP732" s="15" t="str">
        <f t="shared" si="284"/>
        <v/>
      </c>
      <c r="BQ732" s="15" t="str">
        <f t="shared" si="285"/>
        <v/>
      </c>
      <c r="BR732" s="15" t="str">
        <f t="shared" si="286"/>
        <v/>
      </c>
      <c r="BS732" s="15" t="str">
        <f t="shared" si="287"/>
        <v/>
      </c>
      <c r="BT732" s="15" t="str">
        <f t="shared" si="288"/>
        <v/>
      </c>
      <c r="BU732" s="15" t="str">
        <f t="shared" si="289"/>
        <v/>
      </c>
      <c r="BV732" s="15" t="str">
        <f t="shared" si="290"/>
        <v/>
      </c>
      <c r="BW732" s="15" t="str">
        <f t="shared" si="291"/>
        <v/>
      </c>
      <c r="BX732" s="15" t="str">
        <f t="shared" si="292"/>
        <v/>
      </c>
      <c r="BY732" s="15" t="str">
        <f t="shared" si="293"/>
        <v/>
      </c>
      <c r="BZ732" s="15" t="str">
        <f t="shared" si="294"/>
        <v/>
      </c>
      <c r="CA732" s="15" t="str">
        <f t="shared" si="295"/>
        <v/>
      </c>
      <c r="CB732" s="15" t="str">
        <f t="shared" si="296"/>
        <v/>
      </c>
      <c r="CC732" s="15" t="str">
        <f t="shared" si="297"/>
        <v/>
      </c>
      <c r="CD732" s="15" t="str">
        <f t="shared" si="298"/>
        <v/>
      </c>
      <c r="CE732" s="15" t="str">
        <f t="shared" si="299"/>
        <v/>
      </c>
      <c r="CF732" s="15" t="str">
        <f t="shared" si="300"/>
        <v/>
      </c>
      <c r="CG732" s="15" t="str">
        <f t="shared" si="301"/>
        <v/>
      </c>
      <c r="CH732" s="15" t="str">
        <f t="shared" si="302"/>
        <v/>
      </c>
      <c r="CI732" s="15" t="str">
        <f t="shared" si="303"/>
        <v/>
      </c>
      <c r="CJ732" s="15" t="str">
        <f t="shared" si="304"/>
        <v/>
      </c>
      <c r="CK732" s="15" t="str">
        <f t="shared" si="305"/>
        <v/>
      </c>
      <c r="CL732" s="15" t="str">
        <f t="shared" si="306"/>
        <v/>
      </c>
      <c r="CM732" s="15" t="str">
        <f t="shared" si="307"/>
        <v/>
      </c>
      <c r="CN732" s="15" t="str">
        <f t="shared" si="308"/>
        <v/>
      </c>
      <c r="CO732" s="15" t="str">
        <f t="shared" si="309"/>
        <v/>
      </c>
      <c r="CP732" s="15" t="str">
        <f t="shared" si="310"/>
        <v/>
      </c>
      <c r="CQ732" s="15" t="str">
        <f t="shared" si="311"/>
        <v/>
      </c>
      <c r="CR732" s="15" t="str">
        <f t="shared" si="312"/>
        <v/>
      </c>
    </row>
    <row r="733" spans="2:96">
      <c r="B733" s="13"/>
      <c r="C733" s="15"/>
      <c r="D733" s="15"/>
      <c r="E733" s="28"/>
      <c r="F733" s="29"/>
      <c r="G733" s="29"/>
      <c r="H733" s="29"/>
      <c r="I733" s="29"/>
      <c r="J733" s="29"/>
      <c r="K733" s="29"/>
      <c r="L733" s="30"/>
      <c r="M733" s="29"/>
      <c r="N733" s="29"/>
      <c r="O733" s="29"/>
      <c r="P733" s="29"/>
      <c r="Q733" s="29"/>
      <c r="R733" s="29"/>
      <c r="S733" s="30"/>
      <c r="T733" s="31"/>
      <c r="U733" s="13"/>
      <c r="V733" s="15"/>
      <c r="W733" s="15"/>
      <c r="X733" s="15"/>
      <c r="Y733" s="15"/>
      <c r="Z733" s="15"/>
      <c r="AA733" s="15"/>
      <c r="AB733" s="32"/>
      <c r="AC733" s="15"/>
      <c r="AD733" s="15"/>
      <c r="AE733" s="15"/>
      <c r="AF733" s="15"/>
      <c r="AG733" s="15"/>
      <c r="AH733" s="15"/>
      <c r="AI733" s="15"/>
      <c r="AJ733" s="57"/>
      <c r="AK733" s="15"/>
      <c r="AL733" s="15"/>
      <c r="AM733" s="15"/>
      <c r="AN733" s="15"/>
      <c r="AO733" s="15"/>
      <c r="AP733" s="15"/>
      <c r="AQ733" s="15"/>
      <c r="AR733" s="32"/>
      <c r="AS733" s="15"/>
      <c r="AT733" s="15"/>
      <c r="AU733" s="15"/>
      <c r="AV733" s="15"/>
      <c r="AW733" s="15"/>
      <c r="AX733" s="15"/>
      <c r="AY733" s="15"/>
      <c r="AZ733" s="22"/>
      <c r="BA733" s="13"/>
      <c r="BB733" s="15"/>
      <c r="BC733" s="15"/>
      <c r="BD733" s="15"/>
      <c r="BE733" s="15"/>
      <c r="BF733" s="15"/>
      <c r="BG733" s="15"/>
      <c r="BH733" s="22"/>
      <c r="BI733" s="24"/>
      <c r="BJ733" s="34" t="str">
        <f t="shared" si="280"/>
        <v xml:space="preserve"> {
}
</v>
      </c>
      <c r="BK733" s="35" t="str">
        <f t="shared" si="313"/>
        <v xml:space="preserve">:root {
}
@media (prefers-color-scheme: dark) {
  :root {
  }
}
</v>
      </c>
      <c r="BL733" s="60" t="str">
        <f t="shared" si="314"/>
        <v xml:space="preserve">:root {
}
@media (prefers-color-scheme: dark) {
  :root {
  }
}
</v>
      </c>
      <c r="BM733" s="15" t="str">
        <f t="shared" si="281"/>
        <v/>
      </c>
      <c r="BN733" s="15" t="str">
        <f t="shared" si="282"/>
        <v/>
      </c>
      <c r="BO733" s="15" t="str">
        <f t="shared" si="283"/>
        <v/>
      </c>
      <c r="BP733" s="15" t="str">
        <f t="shared" si="284"/>
        <v/>
      </c>
      <c r="BQ733" s="15" t="str">
        <f t="shared" si="285"/>
        <v/>
      </c>
      <c r="BR733" s="15" t="str">
        <f t="shared" si="286"/>
        <v/>
      </c>
      <c r="BS733" s="15" t="str">
        <f t="shared" si="287"/>
        <v/>
      </c>
      <c r="BT733" s="15" t="str">
        <f t="shared" si="288"/>
        <v/>
      </c>
      <c r="BU733" s="15" t="str">
        <f t="shared" si="289"/>
        <v/>
      </c>
      <c r="BV733" s="15" t="str">
        <f t="shared" si="290"/>
        <v/>
      </c>
      <c r="BW733" s="15" t="str">
        <f t="shared" si="291"/>
        <v/>
      </c>
      <c r="BX733" s="15" t="str">
        <f t="shared" si="292"/>
        <v/>
      </c>
      <c r="BY733" s="15" t="str">
        <f t="shared" si="293"/>
        <v/>
      </c>
      <c r="BZ733" s="15" t="str">
        <f t="shared" si="294"/>
        <v/>
      </c>
      <c r="CA733" s="15" t="str">
        <f t="shared" si="295"/>
        <v/>
      </c>
      <c r="CB733" s="15" t="str">
        <f t="shared" si="296"/>
        <v/>
      </c>
      <c r="CC733" s="15" t="str">
        <f t="shared" si="297"/>
        <v/>
      </c>
      <c r="CD733" s="15" t="str">
        <f t="shared" si="298"/>
        <v/>
      </c>
      <c r="CE733" s="15" t="str">
        <f t="shared" si="299"/>
        <v/>
      </c>
      <c r="CF733" s="15" t="str">
        <f t="shared" si="300"/>
        <v/>
      </c>
      <c r="CG733" s="15" t="str">
        <f t="shared" si="301"/>
        <v/>
      </c>
      <c r="CH733" s="15" t="str">
        <f t="shared" si="302"/>
        <v/>
      </c>
      <c r="CI733" s="15" t="str">
        <f t="shared" si="303"/>
        <v/>
      </c>
      <c r="CJ733" s="15" t="str">
        <f t="shared" si="304"/>
        <v/>
      </c>
      <c r="CK733" s="15" t="str">
        <f t="shared" si="305"/>
        <v/>
      </c>
      <c r="CL733" s="15" t="str">
        <f t="shared" si="306"/>
        <v/>
      </c>
      <c r="CM733" s="15" t="str">
        <f t="shared" si="307"/>
        <v/>
      </c>
      <c r="CN733" s="15" t="str">
        <f t="shared" si="308"/>
        <v/>
      </c>
      <c r="CO733" s="15" t="str">
        <f t="shared" si="309"/>
        <v/>
      </c>
      <c r="CP733" s="15" t="str">
        <f t="shared" si="310"/>
        <v/>
      </c>
      <c r="CQ733" s="15" t="str">
        <f t="shared" si="311"/>
        <v/>
      </c>
      <c r="CR733" s="15" t="str">
        <f t="shared" si="312"/>
        <v/>
      </c>
    </row>
    <row r="734" spans="2:96">
      <c r="B734" s="13"/>
      <c r="C734" s="15"/>
      <c r="D734" s="15"/>
      <c r="E734" s="28"/>
      <c r="F734" s="29"/>
      <c r="G734" s="29"/>
      <c r="H734" s="29"/>
      <c r="I734" s="29"/>
      <c r="J734" s="29"/>
      <c r="K734" s="29"/>
      <c r="L734" s="30"/>
      <c r="M734" s="29"/>
      <c r="N734" s="29"/>
      <c r="O734" s="29"/>
      <c r="P734" s="29"/>
      <c r="Q734" s="29"/>
      <c r="R734" s="29"/>
      <c r="S734" s="30"/>
      <c r="T734" s="31"/>
      <c r="U734" s="13"/>
      <c r="V734" s="15"/>
      <c r="W734" s="15"/>
      <c r="X734" s="15"/>
      <c r="Y734" s="15"/>
      <c r="Z734" s="15"/>
      <c r="AA734" s="15"/>
      <c r="AB734" s="32"/>
      <c r="AC734" s="15"/>
      <c r="AD734" s="15"/>
      <c r="AE734" s="15"/>
      <c r="AF734" s="15"/>
      <c r="AG734" s="15"/>
      <c r="AH734" s="15"/>
      <c r="AI734" s="15"/>
      <c r="AJ734" s="57"/>
      <c r="AK734" s="15"/>
      <c r="AL734" s="15"/>
      <c r="AM734" s="15"/>
      <c r="AN734" s="15"/>
      <c r="AO734" s="15"/>
      <c r="AP734" s="15"/>
      <c r="AQ734" s="15"/>
      <c r="AR734" s="32"/>
      <c r="AS734" s="15"/>
      <c r="AT734" s="15"/>
      <c r="AU734" s="15"/>
      <c r="AV734" s="15"/>
      <c r="AW734" s="15"/>
      <c r="AX734" s="15"/>
      <c r="AY734" s="15"/>
      <c r="AZ734" s="22"/>
      <c r="BA734" s="13"/>
      <c r="BB734" s="15"/>
      <c r="BC734" s="15"/>
      <c r="BD734" s="15"/>
      <c r="BE734" s="15"/>
      <c r="BF734" s="15"/>
      <c r="BG734" s="15"/>
      <c r="BH734" s="22"/>
      <c r="BI734" s="24"/>
      <c r="BJ734" s="34" t="str">
        <f t="shared" si="280"/>
        <v xml:space="preserve"> {
}
</v>
      </c>
      <c r="BK734" s="35" t="str">
        <f t="shared" si="313"/>
        <v xml:space="preserve">:root {
}
@media (prefers-color-scheme: dark) {
  :root {
  }
}
</v>
      </c>
      <c r="BL734" s="60" t="str">
        <f t="shared" si="314"/>
        <v xml:space="preserve">:root {
}
@media (prefers-color-scheme: dark) {
  :root {
  }
}
</v>
      </c>
      <c r="BM734" s="15" t="str">
        <f t="shared" si="281"/>
        <v/>
      </c>
      <c r="BN734" s="15" t="str">
        <f t="shared" si="282"/>
        <v/>
      </c>
      <c r="BO734" s="15" t="str">
        <f t="shared" si="283"/>
        <v/>
      </c>
      <c r="BP734" s="15" t="str">
        <f t="shared" si="284"/>
        <v/>
      </c>
      <c r="BQ734" s="15" t="str">
        <f t="shared" si="285"/>
        <v/>
      </c>
      <c r="BR734" s="15" t="str">
        <f t="shared" si="286"/>
        <v/>
      </c>
      <c r="BS734" s="15" t="str">
        <f t="shared" si="287"/>
        <v/>
      </c>
      <c r="BT734" s="15" t="str">
        <f t="shared" si="288"/>
        <v/>
      </c>
      <c r="BU734" s="15" t="str">
        <f t="shared" si="289"/>
        <v/>
      </c>
      <c r="BV734" s="15" t="str">
        <f t="shared" si="290"/>
        <v/>
      </c>
      <c r="BW734" s="15" t="str">
        <f t="shared" si="291"/>
        <v/>
      </c>
      <c r="BX734" s="15" t="str">
        <f t="shared" si="292"/>
        <v/>
      </c>
      <c r="BY734" s="15" t="str">
        <f t="shared" si="293"/>
        <v/>
      </c>
      <c r="BZ734" s="15" t="str">
        <f t="shared" si="294"/>
        <v/>
      </c>
      <c r="CA734" s="15" t="str">
        <f t="shared" si="295"/>
        <v/>
      </c>
      <c r="CB734" s="15" t="str">
        <f t="shared" si="296"/>
        <v/>
      </c>
      <c r="CC734" s="15" t="str">
        <f t="shared" si="297"/>
        <v/>
      </c>
      <c r="CD734" s="15" t="str">
        <f t="shared" si="298"/>
        <v/>
      </c>
      <c r="CE734" s="15" t="str">
        <f t="shared" si="299"/>
        <v/>
      </c>
      <c r="CF734" s="15" t="str">
        <f t="shared" si="300"/>
        <v/>
      </c>
      <c r="CG734" s="15" t="str">
        <f t="shared" si="301"/>
        <v/>
      </c>
      <c r="CH734" s="15" t="str">
        <f t="shared" si="302"/>
        <v/>
      </c>
      <c r="CI734" s="15" t="str">
        <f t="shared" si="303"/>
        <v/>
      </c>
      <c r="CJ734" s="15" t="str">
        <f t="shared" si="304"/>
        <v/>
      </c>
      <c r="CK734" s="15" t="str">
        <f t="shared" si="305"/>
        <v/>
      </c>
      <c r="CL734" s="15" t="str">
        <f t="shared" si="306"/>
        <v/>
      </c>
      <c r="CM734" s="15" t="str">
        <f t="shared" si="307"/>
        <v/>
      </c>
      <c r="CN734" s="15" t="str">
        <f t="shared" si="308"/>
        <v/>
      </c>
      <c r="CO734" s="15" t="str">
        <f t="shared" si="309"/>
        <v/>
      </c>
      <c r="CP734" s="15" t="str">
        <f t="shared" si="310"/>
        <v/>
      </c>
      <c r="CQ734" s="15" t="str">
        <f t="shared" si="311"/>
        <v/>
      </c>
      <c r="CR734" s="15" t="str">
        <f t="shared" si="312"/>
        <v/>
      </c>
    </row>
    <row r="735" spans="2:96">
      <c r="B735" s="13"/>
      <c r="C735" s="15"/>
      <c r="D735" s="15"/>
      <c r="E735" s="28"/>
      <c r="F735" s="29"/>
      <c r="G735" s="29"/>
      <c r="H735" s="29"/>
      <c r="I735" s="29"/>
      <c r="J735" s="29"/>
      <c r="K735" s="29"/>
      <c r="L735" s="30"/>
      <c r="M735" s="29"/>
      <c r="N735" s="29"/>
      <c r="O735" s="29"/>
      <c r="P735" s="29"/>
      <c r="Q735" s="29"/>
      <c r="R735" s="29"/>
      <c r="S735" s="30"/>
      <c r="T735" s="31"/>
      <c r="U735" s="13"/>
      <c r="V735" s="15"/>
      <c r="W735" s="15"/>
      <c r="X735" s="15"/>
      <c r="Y735" s="15"/>
      <c r="Z735" s="15"/>
      <c r="AA735" s="15"/>
      <c r="AB735" s="32"/>
      <c r="AC735" s="15"/>
      <c r="AD735" s="15"/>
      <c r="AE735" s="15"/>
      <c r="AF735" s="15"/>
      <c r="AG735" s="15"/>
      <c r="AH735" s="15"/>
      <c r="AI735" s="15"/>
      <c r="AJ735" s="57"/>
      <c r="AK735" s="15"/>
      <c r="AL735" s="15"/>
      <c r="AM735" s="15"/>
      <c r="AN735" s="15"/>
      <c r="AO735" s="15"/>
      <c r="AP735" s="15"/>
      <c r="AQ735" s="15"/>
      <c r="AR735" s="32"/>
      <c r="AS735" s="15"/>
      <c r="AT735" s="15"/>
      <c r="AU735" s="15"/>
      <c r="AV735" s="15"/>
      <c r="AW735" s="15"/>
      <c r="AX735" s="15"/>
      <c r="AY735" s="15"/>
      <c r="AZ735" s="22"/>
      <c r="BA735" s="13"/>
      <c r="BB735" s="15"/>
      <c r="BC735" s="15"/>
      <c r="BD735" s="15"/>
      <c r="BE735" s="15"/>
      <c r="BF735" s="15"/>
      <c r="BG735" s="15"/>
      <c r="BH735" s="22"/>
      <c r="BI735" s="24"/>
      <c r="BJ735" s="34" t="str">
        <f t="shared" si="280"/>
        <v xml:space="preserve"> {
}
</v>
      </c>
      <c r="BK735" s="35" t="str">
        <f t="shared" si="313"/>
        <v xml:space="preserve">:root {
}
@media (prefers-color-scheme: dark) {
  :root {
  }
}
</v>
      </c>
      <c r="BL735" s="60" t="str">
        <f t="shared" si="314"/>
        <v xml:space="preserve">:root {
}
@media (prefers-color-scheme: dark) {
  :root {
  }
}
</v>
      </c>
      <c r="BM735" s="15" t="str">
        <f t="shared" si="281"/>
        <v/>
      </c>
      <c r="BN735" s="15" t="str">
        <f t="shared" si="282"/>
        <v/>
      </c>
      <c r="BO735" s="15" t="str">
        <f t="shared" si="283"/>
        <v/>
      </c>
      <c r="BP735" s="15" t="str">
        <f t="shared" si="284"/>
        <v/>
      </c>
      <c r="BQ735" s="15" t="str">
        <f t="shared" si="285"/>
        <v/>
      </c>
      <c r="BR735" s="15" t="str">
        <f t="shared" si="286"/>
        <v/>
      </c>
      <c r="BS735" s="15" t="str">
        <f t="shared" si="287"/>
        <v/>
      </c>
      <c r="BT735" s="15" t="str">
        <f t="shared" si="288"/>
        <v/>
      </c>
      <c r="BU735" s="15" t="str">
        <f t="shared" si="289"/>
        <v/>
      </c>
      <c r="BV735" s="15" t="str">
        <f t="shared" si="290"/>
        <v/>
      </c>
      <c r="BW735" s="15" t="str">
        <f t="shared" si="291"/>
        <v/>
      </c>
      <c r="BX735" s="15" t="str">
        <f t="shared" si="292"/>
        <v/>
      </c>
      <c r="BY735" s="15" t="str">
        <f t="shared" si="293"/>
        <v/>
      </c>
      <c r="BZ735" s="15" t="str">
        <f t="shared" si="294"/>
        <v/>
      </c>
      <c r="CA735" s="15" t="str">
        <f t="shared" si="295"/>
        <v/>
      </c>
      <c r="CB735" s="15" t="str">
        <f t="shared" si="296"/>
        <v/>
      </c>
      <c r="CC735" s="15" t="str">
        <f t="shared" si="297"/>
        <v/>
      </c>
      <c r="CD735" s="15" t="str">
        <f t="shared" si="298"/>
        <v/>
      </c>
      <c r="CE735" s="15" t="str">
        <f t="shared" si="299"/>
        <v/>
      </c>
      <c r="CF735" s="15" t="str">
        <f t="shared" si="300"/>
        <v/>
      </c>
      <c r="CG735" s="15" t="str">
        <f t="shared" si="301"/>
        <v/>
      </c>
      <c r="CH735" s="15" t="str">
        <f t="shared" si="302"/>
        <v/>
      </c>
      <c r="CI735" s="15" t="str">
        <f t="shared" si="303"/>
        <v/>
      </c>
      <c r="CJ735" s="15" t="str">
        <f t="shared" si="304"/>
        <v/>
      </c>
      <c r="CK735" s="15" t="str">
        <f t="shared" si="305"/>
        <v/>
      </c>
      <c r="CL735" s="15" t="str">
        <f t="shared" si="306"/>
        <v/>
      </c>
      <c r="CM735" s="15" t="str">
        <f t="shared" si="307"/>
        <v/>
      </c>
      <c r="CN735" s="15" t="str">
        <f t="shared" si="308"/>
        <v/>
      </c>
      <c r="CO735" s="15" t="str">
        <f t="shared" si="309"/>
        <v/>
      </c>
      <c r="CP735" s="15" t="str">
        <f t="shared" si="310"/>
        <v/>
      </c>
      <c r="CQ735" s="15" t="str">
        <f t="shared" si="311"/>
        <v/>
      </c>
      <c r="CR735" s="15" t="str">
        <f t="shared" si="312"/>
        <v/>
      </c>
    </row>
    <row r="736" spans="2:96">
      <c r="B736" s="13"/>
      <c r="C736" s="15"/>
      <c r="D736" s="15"/>
      <c r="E736" s="28"/>
      <c r="F736" s="29"/>
      <c r="G736" s="29"/>
      <c r="H736" s="29"/>
      <c r="I736" s="29"/>
      <c r="J736" s="29"/>
      <c r="K736" s="29"/>
      <c r="L736" s="30"/>
      <c r="M736" s="29"/>
      <c r="N736" s="29"/>
      <c r="O736" s="29"/>
      <c r="P736" s="29"/>
      <c r="Q736" s="29"/>
      <c r="R736" s="29"/>
      <c r="S736" s="30"/>
      <c r="T736" s="31"/>
      <c r="U736" s="13"/>
      <c r="V736" s="15"/>
      <c r="W736" s="15"/>
      <c r="X736" s="15"/>
      <c r="Y736" s="15"/>
      <c r="Z736" s="15"/>
      <c r="AA736" s="15"/>
      <c r="AB736" s="32"/>
      <c r="AC736" s="15"/>
      <c r="AD736" s="15"/>
      <c r="AE736" s="15"/>
      <c r="AF736" s="15"/>
      <c r="AG736" s="15"/>
      <c r="AH736" s="15"/>
      <c r="AI736" s="15"/>
      <c r="AJ736" s="57"/>
      <c r="AK736" s="15"/>
      <c r="AL736" s="15"/>
      <c r="AM736" s="15"/>
      <c r="AN736" s="15"/>
      <c r="AO736" s="15"/>
      <c r="AP736" s="15"/>
      <c r="AQ736" s="15"/>
      <c r="AR736" s="32"/>
      <c r="AS736" s="15"/>
      <c r="AT736" s="15"/>
      <c r="AU736" s="15"/>
      <c r="AV736" s="15"/>
      <c r="AW736" s="15"/>
      <c r="AX736" s="15"/>
      <c r="AY736" s="15"/>
      <c r="AZ736" s="22"/>
      <c r="BA736" s="13"/>
      <c r="BB736" s="15"/>
      <c r="BC736" s="15"/>
      <c r="BD736" s="15"/>
      <c r="BE736" s="15"/>
      <c r="BF736" s="15"/>
      <c r="BG736" s="15"/>
      <c r="BH736" s="22"/>
      <c r="BI736" s="24"/>
      <c r="BJ736" s="34" t="str">
        <f t="shared" si="280"/>
        <v xml:space="preserve"> {
}
</v>
      </c>
      <c r="BK736" s="35" t="str">
        <f t="shared" si="313"/>
        <v xml:space="preserve">:root {
}
@media (prefers-color-scheme: dark) {
  :root {
  }
}
</v>
      </c>
      <c r="BL736" s="60" t="str">
        <f t="shared" si="314"/>
        <v xml:space="preserve">:root {
}
@media (prefers-color-scheme: dark) {
  :root {
  }
}
</v>
      </c>
      <c r="BM736" s="15" t="str">
        <f t="shared" si="281"/>
        <v/>
      </c>
      <c r="BN736" s="15" t="str">
        <f t="shared" si="282"/>
        <v/>
      </c>
      <c r="BO736" s="15" t="str">
        <f t="shared" si="283"/>
        <v/>
      </c>
      <c r="BP736" s="15" t="str">
        <f t="shared" si="284"/>
        <v/>
      </c>
      <c r="BQ736" s="15" t="str">
        <f t="shared" si="285"/>
        <v/>
      </c>
      <c r="BR736" s="15" t="str">
        <f t="shared" si="286"/>
        <v/>
      </c>
      <c r="BS736" s="15" t="str">
        <f t="shared" si="287"/>
        <v/>
      </c>
      <c r="BT736" s="15" t="str">
        <f t="shared" si="288"/>
        <v/>
      </c>
      <c r="BU736" s="15" t="str">
        <f t="shared" si="289"/>
        <v/>
      </c>
      <c r="BV736" s="15" t="str">
        <f t="shared" si="290"/>
        <v/>
      </c>
      <c r="BW736" s="15" t="str">
        <f t="shared" si="291"/>
        <v/>
      </c>
      <c r="BX736" s="15" t="str">
        <f t="shared" si="292"/>
        <v/>
      </c>
      <c r="BY736" s="15" t="str">
        <f t="shared" si="293"/>
        <v/>
      </c>
      <c r="BZ736" s="15" t="str">
        <f t="shared" si="294"/>
        <v/>
      </c>
      <c r="CA736" s="15" t="str">
        <f t="shared" si="295"/>
        <v/>
      </c>
      <c r="CB736" s="15" t="str">
        <f t="shared" si="296"/>
        <v/>
      </c>
      <c r="CC736" s="15" t="str">
        <f t="shared" si="297"/>
        <v/>
      </c>
      <c r="CD736" s="15" t="str">
        <f t="shared" si="298"/>
        <v/>
      </c>
      <c r="CE736" s="15" t="str">
        <f t="shared" si="299"/>
        <v/>
      </c>
      <c r="CF736" s="15" t="str">
        <f t="shared" si="300"/>
        <v/>
      </c>
      <c r="CG736" s="15" t="str">
        <f t="shared" si="301"/>
        <v/>
      </c>
      <c r="CH736" s="15" t="str">
        <f t="shared" si="302"/>
        <v/>
      </c>
      <c r="CI736" s="15" t="str">
        <f t="shared" si="303"/>
        <v/>
      </c>
      <c r="CJ736" s="15" t="str">
        <f t="shared" si="304"/>
        <v/>
      </c>
      <c r="CK736" s="15" t="str">
        <f t="shared" si="305"/>
        <v/>
      </c>
      <c r="CL736" s="15" t="str">
        <f t="shared" si="306"/>
        <v/>
      </c>
      <c r="CM736" s="15" t="str">
        <f t="shared" si="307"/>
        <v/>
      </c>
      <c r="CN736" s="15" t="str">
        <f t="shared" si="308"/>
        <v/>
      </c>
      <c r="CO736" s="15" t="str">
        <f t="shared" si="309"/>
        <v/>
      </c>
      <c r="CP736" s="15" t="str">
        <f t="shared" si="310"/>
        <v/>
      </c>
      <c r="CQ736" s="15" t="str">
        <f t="shared" si="311"/>
        <v/>
      </c>
      <c r="CR736" s="15" t="str">
        <f t="shared" si="312"/>
        <v/>
      </c>
    </row>
    <row r="737" spans="2:96">
      <c r="B737" s="13"/>
      <c r="C737" s="15"/>
      <c r="D737" s="15"/>
      <c r="E737" s="28"/>
      <c r="F737" s="29"/>
      <c r="G737" s="29"/>
      <c r="H737" s="29"/>
      <c r="I737" s="29"/>
      <c r="J737" s="29"/>
      <c r="K737" s="29"/>
      <c r="L737" s="30"/>
      <c r="M737" s="29"/>
      <c r="N737" s="29"/>
      <c r="O737" s="29"/>
      <c r="P737" s="29"/>
      <c r="Q737" s="29"/>
      <c r="R737" s="29"/>
      <c r="S737" s="30"/>
      <c r="T737" s="31"/>
      <c r="U737" s="13"/>
      <c r="V737" s="15"/>
      <c r="W737" s="15"/>
      <c r="X737" s="15"/>
      <c r="Y737" s="15"/>
      <c r="Z737" s="15"/>
      <c r="AA737" s="15"/>
      <c r="AB737" s="32"/>
      <c r="AC737" s="15"/>
      <c r="AD737" s="15"/>
      <c r="AE737" s="15"/>
      <c r="AF737" s="15"/>
      <c r="AG737" s="15"/>
      <c r="AH737" s="15"/>
      <c r="AI737" s="15"/>
      <c r="AJ737" s="57"/>
      <c r="AK737" s="15"/>
      <c r="AL737" s="15"/>
      <c r="AM737" s="15"/>
      <c r="AN737" s="15"/>
      <c r="AO737" s="15"/>
      <c r="AP737" s="15"/>
      <c r="AQ737" s="15"/>
      <c r="AR737" s="32"/>
      <c r="AS737" s="15"/>
      <c r="AT737" s="15"/>
      <c r="AU737" s="15"/>
      <c r="AV737" s="15"/>
      <c r="AW737" s="15"/>
      <c r="AX737" s="15"/>
      <c r="AY737" s="15"/>
      <c r="AZ737" s="22"/>
      <c r="BA737" s="13"/>
      <c r="BB737" s="15"/>
      <c r="BC737" s="15"/>
      <c r="BD737" s="15"/>
      <c r="BE737" s="15"/>
      <c r="BF737" s="15"/>
      <c r="BG737" s="15"/>
      <c r="BH737" s="22"/>
      <c r="BI737" s="24"/>
      <c r="BJ737" s="34" t="str">
        <f t="shared" si="280"/>
        <v xml:space="preserve"> {
}
</v>
      </c>
      <c r="BK737" s="35" t="str">
        <f t="shared" si="313"/>
        <v xml:space="preserve">:root {
}
@media (prefers-color-scheme: dark) {
  :root {
  }
}
</v>
      </c>
      <c r="BL737" s="60" t="str">
        <f t="shared" si="314"/>
        <v xml:space="preserve">:root {
}
@media (prefers-color-scheme: dark) {
  :root {
  }
}
</v>
      </c>
      <c r="BM737" s="15" t="str">
        <f t="shared" si="281"/>
        <v/>
      </c>
      <c r="BN737" s="15" t="str">
        <f t="shared" si="282"/>
        <v/>
      </c>
      <c r="BO737" s="15" t="str">
        <f t="shared" si="283"/>
        <v/>
      </c>
      <c r="BP737" s="15" t="str">
        <f t="shared" si="284"/>
        <v/>
      </c>
      <c r="BQ737" s="15" t="str">
        <f t="shared" si="285"/>
        <v/>
      </c>
      <c r="BR737" s="15" t="str">
        <f t="shared" si="286"/>
        <v/>
      </c>
      <c r="BS737" s="15" t="str">
        <f t="shared" si="287"/>
        <v/>
      </c>
      <c r="BT737" s="15" t="str">
        <f t="shared" si="288"/>
        <v/>
      </c>
      <c r="BU737" s="15" t="str">
        <f t="shared" si="289"/>
        <v/>
      </c>
      <c r="BV737" s="15" t="str">
        <f t="shared" si="290"/>
        <v/>
      </c>
      <c r="BW737" s="15" t="str">
        <f t="shared" si="291"/>
        <v/>
      </c>
      <c r="BX737" s="15" t="str">
        <f t="shared" si="292"/>
        <v/>
      </c>
      <c r="BY737" s="15" t="str">
        <f t="shared" si="293"/>
        <v/>
      </c>
      <c r="BZ737" s="15" t="str">
        <f t="shared" si="294"/>
        <v/>
      </c>
      <c r="CA737" s="15" t="str">
        <f t="shared" si="295"/>
        <v/>
      </c>
      <c r="CB737" s="15" t="str">
        <f t="shared" si="296"/>
        <v/>
      </c>
      <c r="CC737" s="15" t="str">
        <f t="shared" si="297"/>
        <v/>
      </c>
      <c r="CD737" s="15" t="str">
        <f t="shared" si="298"/>
        <v/>
      </c>
      <c r="CE737" s="15" t="str">
        <f t="shared" si="299"/>
        <v/>
      </c>
      <c r="CF737" s="15" t="str">
        <f t="shared" si="300"/>
        <v/>
      </c>
      <c r="CG737" s="15" t="str">
        <f t="shared" si="301"/>
        <v/>
      </c>
      <c r="CH737" s="15" t="str">
        <f t="shared" si="302"/>
        <v/>
      </c>
      <c r="CI737" s="15" t="str">
        <f t="shared" si="303"/>
        <v/>
      </c>
      <c r="CJ737" s="15" t="str">
        <f t="shared" si="304"/>
        <v/>
      </c>
      <c r="CK737" s="15" t="str">
        <f t="shared" si="305"/>
        <v/>
      </c>
      <c r="CL737" s="15" t="str">
        <f t="shared" si="306"/>
        <v/>
      </c>
      <c r="CM737" s="15" t="str">
        <f t="shared" si="307"/>
        <v/>
      </c>
      <c r="CN737" s="15" t="str">
        <f t="shared" si="308"/>
        <v/>
      </c>
      <c r="CO737" s="15" t="str">
        <f t="shared" si="309"/>
        <v/>
      </c>
      <c r="CP737" s="15" t="str">
        <f t="shared" si="310"/>
        <v/>
      </c>
      <c r="CQ737" s="15" t="str">
        <f t="shared" si="311"/>
        <v/>
      </c>
      <c r="CR737" s="15" t="str">
        <f t="shared" si="312"/>
        <v/>
      </c>
    </row>
    <row r="738" spans="2:96">
      <c r="B738" s="13"/>
      <c r="C738" s="15"/>
      <c r="D738" s="15"/>
      <c r="E738" s="28"/>
      <c r="F738" s="29"/>
      <c r="G738" s="29"/>
      <c r="H738" s="29"/>
      <c r="I738" s="29"/>
      <c r="J738" s="29"/>
      <c r="K738" s="29"/>
      <c r="L738" s="30"/>
      <c r="M738" s="29"/>
      <c r="N738" s="29"/>
      <c r="O738" s="29"/>
      <c r="P738" s="29"/>
      <c r="Q738" s="29"/>
      <c r="R738" s="29"/>
      <c r="S738" s="30"/>
      <c r="T738" s="31"/>
      <c r="U738" s="13"/>
      <c r="V738" s="15"/>
      <c r="W738" s="15"/>
      <c r="X738" s="15"/>
      <c r="Y738" s="15"/>
      <c r="Z738" s="15"/>
      <c r="AA738" s="15"/>
      <c r="AB738" s="32"/>
      <c r="AC738" s="15"/>
      <c r="AD738" s="15"/>
      <c r="AE738" s="15"/>
      <c r="AF738" s="15"/>
      <c r="AG738" s="15"/>
      <c r="AH738" s="15"/>
      <c r="AI738" s="15"/>
      <c r="AJ738" s="57"/>
      <c r="AK738" s="15"/>
      <c r="AL738" s="15"/>
      <c r="AM738" s="15"/>
      <c r="AN738" s="15"/>
      <c r="AO738" s="15"/>
      <c r="AP738" s="15"/>
      <c r="AQ738" s="15"/>
      <c r="AR738" s="32"/>
      <c r="AS738" s="15"/>
      <c r="AT738" s="15"/>
      <c r="AU738" s="15"/>
      <c r="AV738" s="15"/>
      <c r="AW738" s="15"/>
      <c r="AX738" s="15"/>
      <c r="AY738" s="15"/>
      <c r="AZ738" s="22"/>
      <c r="BA738" s="13"/>
      <c r="BB738" s="15"/>
      <c r="BC738" s="15"/>
      <c r="BD738" s="15"/>
      <c r="BE738" s="15"/>
      <c r="BF738" s="15"/>
      <c r="BG738" s="15"/>
      <c r="BH738" s="22"/>
      <c r="BI738" s="24"/>
      <c r="BJ738" s="34" t="str">
        <f t="shared" si="280"/>
        <v xml:space="preserve"> {
}
</v>
      </c>
      <c r="BK738" s="35" t="str">
        <f t="shared" si="313"/>
        <v xml:space="preserve">:root {
}
@media (prefers-color-scheme: dark) {
  :root {
  }
}
</v>
      </c>
      <c r="BL738" s="60" t="str">
        <f t="shared" si="314"/>
        <v xml:space="preserve">:root {
}
@media (prefers-color-scheme: dark) {
  :root {
  }
}
</v>
      </c>
      <c r="BM738" s="15" t="str">
        <f t="shared" si="281"/>
        <v/>
      </c>
      <c r="BN738" s="15" t="str">
        <f t="shared" si="282"/>
        <v/>
      </c>
      <c r="BO738" s="15" t="str">
        <f t="shared" si="283"/>
        <v/>
      </c>
      <c r="BP738" s="15" t="str">
        <f t="shared" si="284"/>
        <v/>
      </c>
      <c r="BQ738" s="15" t="str">
        <f t="shared" si="285"/>
        <v/>
      </c>
      <c r="BR738" s="15" t="str">
        <f t="shared" si="286"/>
        <v/>
      </c>
      <c r="BS738" s="15" t="str">
        <f t="shared" si="287"/>
        <v/>
      </c>
      <c r="BT738" s="15" t="str">
        <f t="shared" si="288"/>
        <v/>
      </c>
      <c r="BU738" s="15" t="str">
        <f t="shared" si="289"/>
        <v/>
      </c>
      <c r="BV738" s="15" t="str">
        <f t="shared" si="290"/>
        <v/>
      </c>
      <c r="BW738" s="15" t="str">
        <f t="shared" si="291"/>
        <v/>
      </c>
      <c r="BX738" s="15" t="str">
        <f t="shared" si="292"/>
        <v/>
      </c>
      <c r="BY738" s="15" t="str">
        <f t="shared" si="293"/>
        <v/>
      </c>
      <c r="BZ738" s="15" t="str">
        <f t="shared" si="294"/>
        <v/>
      </c>
      <c r="CA738" s="15" t="str">
        <f t="shared" si="295"/>
        <v/>
      </c>
      <c r="CB738" s="15" t="str">
        <f t="shared" si="296"/>
        <v/>
      </c>
      <c r="CC738" s="15" t="str">
        <f t="shared" si="297"/>
        <v/>
      </c>
      <c r="CD738" s="15" t="str">
        <f t="shared" si="298"/>
        <v/>
      </c>
      <c r="CE738" s="15" t="str">
        <f t="shared" si="299"/>
        <v/>
      </c>
      <c r="CF738" s="15" t="str">
        <f t="shared" si="300"/>
        <v/>
      </c>
      <c r="CG738" s="15" t="str">
        <f t="shared" si="301"/>
        <v/>
      </c>
      <c r="CH738" s="15" t="str">
        <f t="shared" si="302"/>
        <v/>
      </c>
      <c r="CI738" s="15" t="str">
        <f t="shared" si="303"/>
        <v/>
      </c>
      <c r="CJ738" s="15" t="str">
        <f t="shared" si="304"/>
        <v/>
      </c>
      <c r="CK738" s="15" t="str">
        <f t="shared" si="305"/>
        <v/>
      </c>
      <c r="CL738" s="15" t="str">
        <f t="shared" si="306"/>
        <v/>
      </c>
      <c r="CM738" s="15" t="str">
        <f t="shared" si="307"/>
        <v/>
      </c>
      <c r="CN738" s="15" t="str">
        <f t="shared" si="308"/>
        <v/>
      </c>
      <c r="CO738" s="15" t="str">
        <f t="shared" si="309"/>
        <v/>
      </c>
      <c r="CP738" s="15" t="str">
        <f t="shared" si="310"/>
        <v/>
      </c>
      <c r="CQ738" s="15" t="str">
        <f t="shared" si="311"/>
        <v/>
      </c>
      <c r="CR738" s="15" t="str">
        <f t="shared" si="312"/>
        <v/>
      </c>
    </row>
    <row r="739" spans="2:96">
      <c r="B739" s="13"/>
      <c r="C739" s="15"/>
      <c r="D739" s="15"/>
      <c r="E739" s="28"/>
      <c r="F739" s="29"/>
      <c r="G739" s="29"/>
      <c r="H739" s="29"/>
      <c r="I739" s="29"/>
      <c r="J739" s="29"/>
      <c r="K739" s="29"/>
      <c r="L739" s="30"/>
      <c r="M739" s="29"/>
      <c r="N739" s="29"/>
      <c r="O739" s="29"/>
      <c r="P739" s="29"/>
      <c r="Q739" s="29"/>
      <c r="R739" s="29"/>
      <c r="S739" s="30"/>
      <c r="T739" s="31"/>
      <c r="U739" s="13"/>
      <c r="V739" s="15"/>
      <c r="W739" s="15"/>
      <c r="X739" s="15"/>
      <c r="Y739" s="15"/>
      <c r="Z739" s="15"/>
      <c r="AA739" s="15"/>
      <c r="AB739" s="32"/>
      <c r="AC739" s="15"/>
      <c r="AD739" s="15"/>
      <c r="AE739" s="15"/>
      <c r="AF739" s="15"/>
      <c r="AG739" s="15"/>
      <c r="AH739" s="15"/>
      <c r="AI739" s="15"/>
      <c r="AJ739" s="57"/>
      <c r="AK739" s="15"/>
      <c r="AL739" s="15"/>
      <c r="AM739" s="15"/>
      <c r="AN739" s="15"/>
      <c r="AO739" s="15"/>
      <c r="AP739" s="15"/>
      <c r="AQ739" s="15"/>
      <c r="AR739" s="32"/>
      <c r="AS739" s="15"/>
      <c r="AT739" s="15"/>
      <c r="AU739" s="15"/>
      <c r="AV739" s="15"/>
      <c r="AW739" s="15"/>
      <c r="AX739" s="15"/>
      <c r="AY739" s="15"/>
      <c r="AZ739" s="22"/>
      <c r="BA739" s="13"/>
      <c r="BB739" s="15"/>
      <c r="BC739" s="15"/>
      <c r="BD739" s="15"/>
      <c r="BE739" s="15"/>
      <c r="BF739" s="15"/>
      <c r="BG739" s="15"/>
      <c r="BH739" s="22"/>
      <c r="BI739" s="24"/>
      <c r="BJ739" s="34" t="str">
        <f t="shared" si="280"/>
        <v xml:space="preserve"> {
}
</v>
      </c>
      <c r="BK739" s="35" t="str">
        <f t="shared" si="313"/>
        <v xml:space="preserve">:root {
}
@media (prefers-color-scheme: dark) {
  :root {
  }
}
</v>
      </c>
      <c r="BL739" s="60" t="str">
        <f t="shared" si="314"/>
        <v xml:space="preserve">:root {
}
@media (prefers-color-scheme: dark) {
  :root {
  }
}
</v>
      </c>
      <c r="BM739" s="15" t="str">
        <f t="shared" si="281"/>
        <v/>
      </c>
      <c r="BN739" s="15" t="str">
        <f t="shared" si="282"/>
        <v/>
      </c>
      <c r="BO739" s="15" t="str">
        <f t="shared" si="283"/>
        <v/>
      </c>
      <c r="BP739" s="15" t="str">
        <f t="shared" si="284"/>
        <v/>
      </c>
      <c r="BQ739" s="15" t="str">
        <f t="shared" si="285"/>
        <v/>
      </c>
      <c r="BR739" s="15" t="str">
        <f t="shared" si="286"/>
        <v/>
      </c>
      <c r="BS739" s="15" t="str">
        <f t="shared" si="287"/>
        <v/>
      </c>
      <c r="BT739" s="15" t="str">
        <f t="shared" si="288"/>
        <v/>
      </c>
      <c r="BU739" s="15" t="str">
        <f t="shared" si="289"/>
        <v/>
      </c>
      <c r="BV739" s="15" t="str">
        <f t="shared" si="290"/>
        <v/>
      </c>
      <c r="BW739" s="15" t="str">
        <f t="shared" si="291"/>
        <v/>
      </c>
      <c r="BX739" s="15" t="str">
        <f t="shared" si="292"/>
        <v/>
      </c>
      <c r="BY739" s="15" t="str">
        <f t="shared" si="293"/>
        <v/>
      </c>
      <c r="BZ739" s="15" t="str">
        <f t="shared" si="294"/>
        <v/>
      </c>
      <c r="CA739" s="15" t="str">
        <f t="shared" si="295"/>
        <v/>
      </c>
      <c r="CB739" s="15" t="str">
        <f t="shared" si="296"/>
        <v/>
      </c>
      <c r="CC739" s="15" t="str">
        <f t="shared" si="297"/>
        <v/>
      </c>
      <c r="CD739" s="15" t="str">
        <f t="shared" si="298"/>
        <v/>
      </c>
      <c r="CE739" s="15" t="str">
        <f t="shared" si="299"/>
        <v/>
      </c>
      <c r="CF739" s="15" t="str">
        <f t="shared" si="300"/>
        <v/>
      </c>
      <c r="CG739" s="15" t="str">
        <f t="shared" si="301"/>
        <v/>
      </c>
      <c r="CH739" s="15" t="str">
        <f t="shared" si="302"/>
        <v/>
      </c>
      <c r="CI739" s="15" t="str">
        <f t="shared" si="303"/>
        <v/>
      </c>
      <c r="CJ739" s="15" t="str">
        <f t="shared" si="304"/>
        <v/>
      </c>
      <c r="CK739" s="15" t="str">
        <f t="shared" si="305"/>
        <v/>
      </c>
      <c r="CL739" s="15" t="str">
        <f t="shared" si="306"/>
        <v/>
      </c>
      <c r="CM739" s="15" t="str">
        <f t="shared" si="307"/>
        <v/>
      </c>
      <c r="CN739" s="15" t="str">
        <f t="shared" si="308"/>
        <v/>
      </c>
      <c r="CO739" s="15" t="str">
        <f t="shared" si="309"/>
        <v/>
      </c>
      <c r="CP739" s="15" t="str">
        <f t="shared" si="310"/>
        <v/>
      </c>
      <c r="CQ739" s="15" t="str">
        <f t="shared" si="311"/>
        <v/>
      </c>
      <c r="CR739" s="15" t="str">
        <f t="shared" si="312"/>
        <v/>
      </c>
    </row>
    <row r="740" spans="2:96">
      <c r="B740" s="13"/>
      <c r="C740" s="15"/>
      <c r="D740" s="15"/>
      <c r="E740" s="28"/>
      <c r="F740" s="29"/>
      <c r="G740" s="29"/>
      <c r="H740" s="29"/>
      <c r="I740" s="29"/>
      <c r="J740" s="29"/>
      <c r="K740" s="29"/>
      <c r="L740" s="30"/>
      <c r="M740" s="29"/>
      <c r="N740" s="29"/>
      <c r="O740" s="29"/>
      <c r="P740" s="29"/>
      <c r="Q740" s="29"/>
      <c r="R740" s="29"/>
      <c r="S740" s="30"/>
      <c r="T740" s="31"/>
      <c r="U740" s="13"/>
      <c r="V740" s="15"/>
      <c r="W740" s="15"/>
      <c r="X740" s="15"/>
      <c r="Y740" s="15"/>
      <c r="Z740" s="15"/>
      <c r="AA740" s="15"/>
      <c r="AB740" s="32"/>
      <c r="AC740" s="15"/>
      <c r="AD740" s="15"/>
      <c r="AE740" s="15"/>
      <c r="AF740" s="15"/>
      <c r="AG740" s="15"/>
      <c r="AH740" s="15"/>
      <c r="AI740" s="15"/>
      <c r="AJ740" s="57"/>
      <c r="AK740" s="15"/>
      <c r="AL740" s="15"/>
      <c r="AM740" s="15"/>
      <c r="AN740" s="15"/>
      <c r="AO740" s="15"/>
      <c r="AP740" s="15"/>
      <c r="AQ740" s="15"/>
      <c r="AR740" s="32"/>
      <c r="AS740" s="15"/>
      <c r="AT740" s="15"/>
      <c r="AU740" s="15"/>
      <c r="AV740" s="15"/>
      <c r="AW740" s="15"/>
      <c r="AX740" s="15"/>
      <c r="AY740" s="15"/>
      <c r="AZ740" s="22"/>
      <c r="BA740" s="13"/>
      <c r="BB740" s="15"/>
      <c r="BC740" s="15"/>
      <c r="BD740" s="15"/>
      <c r="BE740" s="15"/>
      <c r="BF740" s="15"/>
      <c r="BG740" s="15"/>
      <c r="BH740" s="22"/>
      <c r="BI740" s="24"/>
      <c r="BJ740" s="34" t="str">
        <f t="shared" si="280"/>
        <v xml:space="preserve"> {
}
</v>
      </c>
      <c r="BK740" s="35" t="str">
        <f t="shared" si="313"/>
        <v xml:space="preserve">:root {
}
@media (prefers-color-scheme: dark) {
  :root {
  }
}
</v>
      </c>
      <c r="BL740" s="60" t="str">
        <f t="shared" si="314"/>
        <v xml:space="preserve">:root {
}
@media (prefers-color-scheme: dark) {
  :root {
  }
}
</v>
      </c>
      <c r="BM740" s="15" t="str">
        <f t="shared" si="281"/>
        <v/>
      </c>
      <c r="BN740" s="15" t="str">
        <f t="shared" si="282"/>
        <v/>
      </c>
      <c r="BO740" s="15" t="str">
        <f t="shared" si="283"/>
        <v/>
      </c>
      <c r="BP740" s="15" t="str">
        <f t="shared" si="284"/>
        <v/>
      </c>
      <c r="BQ740" s="15" t="str">
        <f t="shared" si="285"/>
        <v/>
      </c>
      <c r="BR740" s="15" t="str">
        <f t="shared" si="286"/>
        <v/>
      </c>
      <c r="BS740" s="15" t="str">
        <f t="shared" si="287"/>
        <v/>
      </c>
      <c r="BT740" s="15" t="str">
        <f t="shared" si="288"/>
        <v/>
      </c>
      <c r="BU740" s="15" t="str">
        <f t="shared" si="289"/>
        <v/>
      </c>
      <c r="BV740" s="15" t="str">
        <f t="shared" si="290"/>
        <v/>
      </c>
      <c r="BW740" s="15" t="str">
        <f t="shared" si="291"/>
        <v/>
      </c>
      <c r="BX740" s="15" t="str">
        <f t="shared" si="292"/>
        <v/>
      </c>
      <c r="BY740" s="15" t="str">
        <f t="shared" si="293"/>
        <v/>
      </c>
      <c r="BZ740" s="15" t="str">
        <f t="shared" si="294"/>
        <v/>
      </c>
      <c r="CA740" s="15" t="str">
        <f t="shared" si="295"/>
        <v/>
      </c>
      <c r="CB740" s="15" t="str">
        <f t="shared" si="296"/>
        <v/>
      </c>
      <c r="CC740" s="15" t="str">
        <f t="shared" si="297"/>
        <v/>
      </c>
      <c r="CD740" s="15" t="str">
        <f t="shared" si="298"/>
        <v/>
      </c>
      <c r="CE740" s="15" t="str">
        <f t="shared" si="299"/>
        <v/>
      </c>
      <c r="CF740" s="15" t="str">
        <f t="shared" si="300"/>
        <v/>
      </c>
      <c r="CG740" s="15" t="str">
        <f t="shared" si="301"/>
        <v/>
      </c>
      <c r="CH740" s="15" t="str">
        <f t="shared" si="302"/>
        <v/>
      </c>
      <c r="CI740" s="15" t="str">
        <f t="shared" si="303"/>
        <v/>
      </c>
      <c r="CJ740" s="15" t="str">
        <f t="shared" si="304"/>
        <v/>
      </c>
      <c r="CK740" s="15" t="str">
        <f t="shared" si="305"/>
        <v/>
      </c>
      <c r="CL740" s="15" t="str">
        <f t="shared" si="306"/>
        <v/>
      </c>
      <c r="CM740" s="15" t="str">
        <f t="shared" si="307"/>
        <v/>
      </c>
      <c r="CN740" s="15" t="str">
        <f t="shared" si="308"/>
        <v/>
      </c>
      <c r="CO740" s="15" t="str">
        <f t="shared" si="309"/>
        <v/>
      </c>
      <c r="CP740" s="15" t="str">
        <f t="shared" si="310"/>
        <v/>
      </c>
      <c r="CQ740" s="15" t="str">
        <f t="shared" si="311"/>
        <v/>
      </c>
      <c r="CR740" s="15" t="str">
        <f t="shared" si="312"/>
        <v/>
      </c>
    </row>
    <row r="741" spans="2:96">
      <c r="B741" s="13"/>
      <c r="C741" s="15"/>
      <c r="D741" s="15"/>
      <c r="E741" s="28"/>
      <c r="F741" s="29"/>
      <c r="G741" s="29"/>
      <c r="H741" s="29"/>
      <c r="I741" s="29"/>
      <c r="J741" s="29"/>
      <c r="K741" s="29"/>
      <c r="L741" s="30"/>
      <c r="M741" s="29"/>
      <c r="N741" s="29"/>
      <c r="O741" s="29"/>
      <c r="P741" s="29"/>
      <c r="Q741" s="29"/>
      <c r="R741" s="29"/>
      <c r="S741" s="30"/>
      <c r="T741" s="31"/>
      <c r="U741" s="13"/>
      <c r="V741" s="15"/>
      <c r="W741" s="15"/>
      <c r="X741" s="15"/>
      <c r="Y741" s="15"/>
      <c r="Z741" s="15"/>
      <c r="AA741" s="15"/>
      <c r="AB741" s="32"/>
      <c r="AC741" s="15"/>
      <c r="AD741" s="15"/>
      <c r="AE741" s="15"/>
      <c r="AF741" s="15"/>
      <c r="AG741" s="15"/>
      <c r="AH741" s="15"/>
      <c r="AI741" s="15"/>
      <c r="AJ741" s="57"/>
      <c r="AK741" s="15"/>
      <c r="AL741" s="15"/>
      <c r="AM741" s="15"/>
      <c r="AN741" s="15"/>
      <c r="AO741" s="15"/>
      <c r="AP741" s="15"/>
      <c r="AQ741" s="15"/>
      <c r="AR741" s="32"/>
      <c r="AS741" s="15"/>
      <c r="AT741" s="15"/>
      <c r="AU741" s="15"/>
      <c r="AV741" s="15"/>
      <c r="AW741" s="15"/>
      <c r="AX741" s="15"/>
      <c r="AY741" s="15"/>
      <c r="AZ741" s="22"/>
      <c r="BA741" s="13"/>
      <c r="BB741" s="15"/>
      <c r="BC741" s="15"/>
      <c r="BD741" s="15"/>
      <c r="BE741" s="15"/>
      <c r="BF741" s="15"/>
      <c r="BG741" s="15"/>
      <c r="BH741" s="22"/>
      <c r="BI741" s="24"/>
      <c r="BJ741" s="34" t="str">
        <f t="shared" si="280"/>
        <v xml:space="preserve"> {
}
</v>
      </c>
      <c r="BK741" s="35" t="str">
        <f t="shared" si="313"/>
        <v xml:space="preserve">:root {
}
@media (prefers-color-scheme: dark) {
  :root {
  }
}
</v>
      </c>
      <c r="BL741" s="60" t="str">
        <f t="shared" si="314"/>
        <v xml:space="preserve">:root {
}
@media (prefers-color-scheme: dark) {
  :root {
  }
}
</v>
      </c>
      <c r="BM741" s="15" t="str">
        <f t="shared" si="281"/>
        <v/>
      </c>
      <c r="BN741" s="15" t="str">
        <f t="shared" si="282"/>
        <v/>
      </c>
      <c r="BO741" s="15" t="str">
        <f t="shared" si="283"/>
        <v/>
      </c>
      <c r="BP741" s="15" t="str">
        <f t="shared" si="284"/>
        <v/>
      </c>
      <c r="BQ741" s="15" t="str">
        <f t="shared" si="285"/>
        <v/>
      </c>
      <c r="BR741" s="15" t="str">
        <f t="shared" si="286"/>
        <v/>
      </c>
      <c r="BS741" s="15" t="str">
        <f t="shared" si="287"/>
        <v/>
      </c>
      <c r="BT741" s="15" t="str">
        <f t="shared" si="288"/>
        <v/>
      </c>
      <c r="BU741" s="15" t="str">
        <f t="shared" si="289"/>
        <v/>
      </c>
      <c r="BV741" s="15" t="str">
        <f t="shared" si="290"/>
        <v/>
      </c>
      <c r="BW741" s="15" t="str">
        <f t="shared" si="291"/>
        <v/>
      </c>
      <c r="BX741" s="15" t="str">
        <f t="shared" si="292"/>
        <v/>
      </c>
      <c r="BY741" s="15" t="str">
        <f t="shared" si="293"/>
        <v/>
      </c>
      <c r="BZ741" s="15" t="str">
        <f t="shared" si="294"/>
        <v/>
      </c>
      <c r="CA741" s="15" t="str">
        <f t="shared" si="295"/>
        <v/>
      </c>
      <c r="CB741" s="15" t="str">
        <f t="shared" si="296"/>
        <v/>
      </c>
      <c r="CC741" s="15" t="str">
        <f t="shared" si="297"/>
        <v/>
      </c>
      <c r="CD741" s="15" t="str">
        <f t="shared" si="298"/>
        <v/>
      </c>
      <c r="CE741" s="15" t="str">
        <f t="shared" si="299"/>
        <v/>
      </c>
      <c r="CF741" s="15" t="str">
        <f t="shared" si="300"/>
        <v/>
      </c>
      <c r="CG741" s="15" t="str">
        <f t="shared" si="301"/>
        <v/>
      </c>
      <c r="CH741" s="15" t="str">
        <f t="shared" si="302"/>
        <v/>
      </c>
      <c r="CI741" s="15" t="str">
        <f t="shared" si="303"/>
        <v/>
      </c>
      <c r="CJ741" s="15" t="str">
        <f t="shared" si="304"/>
        <v/>
      </c>
      <c r="CK741" s="15" t="str">
        <f t="shared" si="305"/>
        <v/>
      </c>
      <c r="CL741" s="15" t="str">
        <f t="shared" si="306"/>
        <v/>
      </c>
      <c r="CM741" s="15" t="str">
        <f t="shared" si="307"/>
        <v/>
      </c>
      <c r="CN741" s="15" t="str">
        <f t="shared" si="308"/>
        <v/>
      </c>
      <c r="CO741" s="15" t="str">
        <f t="shared" si="309"/>
        <v/>
      </c>
      <c r="CP741" s="15" t="str">
        <f t="shared" si="310"/>
        <v/>
      </c>
      <c r="CQ741" s="15" t="str">
        <f t="shared" si="311"/>
        <v/>
      </c>
      <c r="CR741" s="15" t="str">
        <f t="shared" si="312"/>
        <v/>
      </c>
    </row>
    <row r="742" spans="2:96">
      <c r="B742" s="13"/>
      <c r="C742" s="15"/>
      <c r="D742" s="15"/>
      <c r="E742" s="28"/>
      <c r="F742" s="29"/>
      <c r="G742" s="29"/>
      <c r="H742" s="29"/>
      <c r="I742" s="29"/>
      <c r="J742" s="29"/>
      <c r="K742" s="29"/>
      <c r="L742" s="30"/>
      <c r="M742" s="29"/>
      <c r="N742" s="29"/>
      <c r="O742" s="29"/>
      <c r="P742" s="29"/>
      <c r="Q742" s="29"/>
      <c r="R742" s="29"/>
      <c r="S742" s="30"/>
      <c r="T742" s="31"/>
      <c r="U742" s="13"/>
      <c r="V742" s="15"/>
      <c r="W742" s="15"/>
      <c r="X742" s="15"/>
      <c r="Y742" s="15"/>
      <c r="Z742" s="15"/>
      <c r="AA742" s="15"/>
      <c r="AB742" s="32"/>
      <c r="AC742" s="15"/>
      <c r="AD742" s="15"/>
      <c r="AE742" s="15"/>
      <c r="AF742" s="15"/>
      <c r="AG742" s="15"/>
      <c r="AH742" s="15"/>
      <c r="AI742" s="15"/>
      <c r="AJ742" s="57"/>
      <c r="AK742" s="15"/>
      <c r="AL742" s="15"/>
      <c r="AM742" s="15"/>
      <c r="AN742" s="15"/>
      <c r="AO742" s="15"/>
      <c r="AP742" s="15"/>
      <c r="AQ742" s="15"/>
      <c r="AR742" s="32"/>
      <c r="AS742" s="15"/>
      <c r="AT742" s="15"/>
      <c r="AU742" s="15"/>
      <c r="AV742" s="15"/>
      <c r="AW742" s="15"/>
      <c r="AX742" s="15"/>
      <c r="AY742" s="15"/>
      <c r="AZ742" s="22"/>
      <c r="BA742" s="13"/>
      <c r="BB742" s="15"/>
      <c r="BC742" s="15"/>
      <c r="BD742" s="15"/>
      <c r="BE742" s="15"/>
      <c r="BF742" s="15"/>
      <c r="BG742" s="15"/>
      <c r="BH742" s="22"/>
      <c r="BI742" s="24"/>
      <c r="BJ742" s="34" t="str">
        <f t="shared" si="280"/>
        <v xml:space="preserve"> {
}
</v>
      </c>
      <c r="BK742" s="35" t="str">
        <f t="shared" si="313"/>
        <v xml:space="preserve">:root {
}
@media (prefers-color-scheme: dark) {
  :root {
  }
}
</v>
      </c>
      <c r="BL742" s="60" t="str">
        <f t="shared" si="314"/>
        <v xml:space="preserve">:root {
}
@media (prefers-color-scheme: dark) {
  :root {
  }
}
</v>
      </c>
      <c r="BM742" s="15" t="str">
        <f t="shared" si="281"/>
        <v/>
      </c>
      <c r="BN742" s="15" t="str">
        <f t="shared" si="282"/>
        <v/>
      </c>
      <c r="BO742" s="15" t="str">
        <f t="shared" si="283"/>
        <v/>
      </c>
      <c r="BP742" s="15" t="str">
        <f t="shared" si="284"/>
        <v/>
      </c>
      <c r="BQ742" s="15" t="str">
        <f t="shared" si="285"/>
        <v/>
      </c>
      <c r="BR742" s="15" t="str">
        <f t="shared" si="286"/>
        <v/>
      </c>
      <c r="BS742" s="15" t="str">
        <f t="shared" si="287"/>
        <v/>
      </c>
      <c r="BT742" s="15" t="str">
        <f t="shared" si="288"/>
        <v/>
      </c>
      <c r="BU742" s="15" t="str">
        <f t="shared" si="289"/>
        <v/>
      </c>
      <c r="BV742" s="15" t="str">
        <f t="shared" si="290"/>
        <v/>
      </c>
      <c r="BW742" s="15" t="str">
        <f t="shared" si="291"/>
        <v/>
      </c>
      <c r="BX742" s="15" t="str">
        <f t="shared" si="292"/>
        <v/>
      </c>
      <c r="BY742" s="15" t="str">
        <f t="shared" si="293"/>
        <v/>
      </c>
      <c r="BZ742" s="15" t="str">
        <f t="shared" si="294"/>
        <v/>
      </c>
      <c r="CA742" s="15" t="str">
        <f t="shared" si="295"/>
        <v/>
      </c>
      <c r="CB742" s="15" t="str">
        <f t="shared" si="296"/>
        <v/>
      </c>
      <c r="CC742" s="15" t="str">
        <f t="shared" si="297"/>
        <v/>
      </c>
      <c r="CD742" s="15" t="str">
        <f t="shared" si="298"/>
        <v/>
      </c>
      <c r="CE742" s="15" t="str">
        <f t="shared" si="299"/>
        <v/>
      </c>
      <c r="CF742" s="15" t="str">
        <f t="shared" si="300"/>
        <v/>
      </c>
      <c r="CG742" s="15" t="str">
        <f t="shared" si="301"/>
        <v/>
      </c>
      <c r="CH742" s="15" t="str">
        <f t="shared" si="302"/>
        <v/>
      </c>
      <c r="CI742" s="15" t="str">
        <f t="shared" si="303"/>
        <v/>
      </c>
      <c r="CJ742" s="15" t="str">
        <f t="shared" si="304"/>
        <v/>
      </c>
      <c r="CK742" s="15" t="str">
        <f t="shared" si="305"/>
        <v/>
      </c>
      <c r="CL742" s="15" t="str">
        <f t="shared" si="306"/>
        <v/>
      </c>
      <c r="CM742" s="15" t="str">
        <f t="shared" si="307"/>
        <v/>
      </c>
      <c r="CN742" s="15" t="str">
        <f t="shared" si="308"/>
        <v/>
      </c>
      <c r="CO742" s="15" t="str">
        <f t="shared" si="309"/>
        <v/>
      </c>
      <c r="CP742" s="15" t="str">
        <f t="shared" si="310"/>
        <v/>
      </c>
      <c r="CQ742" s="15" t="str">
        <f t="shared" si="311"/>
        <v/>
      </c>
      <c r="CR742" s="15" t="str">
        <f t="shared" si="312"/>
        <v/>
      </c>
    </row>
    <row r="743" spans="2:96">
      <c r="B743" s="13"/>
      <c r="C743" s="15"/>
      <c r="D743" s="15"/>
      <c r="E743" s="28"/>
      <c r="F743" s="29"/>
      <c r="G743" s="29"/>
      <c r="H743" s="29"/>
      <c r="I743" s="29"/>
      <c r="J743" s="29"/>
      <c r="K743" s="29"/>
      <c r="L743" s="30"/>
      <c r="M743" s="29"/>
      <c r="N743" s="29"/>
      <c r="O743" s="29"/>
      <c r="P743" s="29"/>
      <c r="Q743" s="29"/>
      <c r="R743" s="29"/>
      <c r="S743" s="30"/>
      <c r="T743" s="31"/>
      <c r="U743" s="13"/>
      <c r="V743" s="15"/>
      <c r="W743" s="15"/>
      <c r="X743" s="15"/>
      <c r="Y743" s="15"/>
      <c r="Z743" s="15"/>
      <c r="AA743" s="15"/>
      <c r="AB743" s="32"/>
      <c r="AC743" s="15"/>
      <c r="AD743" s="15"/>
      <c r="AE743" s="15"/>
      <c r="AF743" s="15"/>
      <c r="AG743" s="15"/>
      <c r="AH743" s="15"/>
      <c r="AI743" s="15"/>
      <c r="AJ743" s="57"/>
      <c r="AK743" s="15"/>
      <c r="AL743" s="15"/>
      <c r="AM743" s="15"/>
      <c r="AN743" s="15"/>
      <c r="AO743" s="15"/>
      <c r="AP743" s="15"/>
      <c r="AQ743" s="15"/>
      <c r="AR743" s="32"/>
      <c r="AS743" s="15"/>
      <c r="AT743" s="15"/>
      <c r="AU743" s="15"/>
      <c r="AV743" s="15"/>
      <c r="AW743" s="15"/>
      <c r="AX743" s="15"/>
      <c r="AY743" s="15"/>
      <c r="AZ743" s="22"/>
      <c r="BA743" s="13"/>
      <c r="BB743" s="15"/>
      <c r="BC743" s="15"/>
      <c r="BD743" s="15"/>
      <c r="BE743" s="15"/>
      <c r="BF743" s="15"/>
      <c r="BG743" s="15"/>
      <c r="BH743" s="22"/>
      <c r="BI743" s="24"/>
      <c r="BJ743" s="34" t="str">
        <f t="shared" si="280"/>
        <v xml:space="preserve"> {
}
</v>
      </c>
      <c r="BK743" s="35" t="str">
        <f t="shared" si="313"/>
        <v xml:space="preserve">:root {
}
@media (prefers-color-scheme: dark) {
  :root {
  }
}
</v>
      </c>
      <c r="BL743" s="60" t="str">
        <f t="shared" si="314"/>
        <v xml:space="preserve">:root {
}
@media (prefers-color-scheme: dark) {
  :root {
  }
}
</v>
      </c>
      <c r="BM743" s="15" t="str">
        <f t="shared" si="281"/>
        <v/>
      </c>
      <c r="BN743" s="15" t="str">
        <f t="shared" si="282"/>
        <v/>
      </c>
      <c r="BO743" s="15" t="str">
        <f t="shared" si="283"/>
        <v/>
      </c>
      <c r="BP743" s="15" t="str">
        <f t="shared" si="284"/>
        <v/>
      </c>
      <c r="BQ743" s="15" t="str">
        <f t="shared" si="285"/>
        <v/>
      </c>
      <c r="BR743" s="15" t="str">
        <f t="shared" si="286"/>
        <v/>
      </c>
      <c r="BS743" s="15" t="str">
        <f t="shared" si="287"/>
        <v/>
      </c>
      <c r="BT743" s="15" t="str">
        <f t="shared" si="288"/>
        <v/>
      </c>
      <c r="BU743" s="15" t="str">
        <f t="shared" si="289"/>
        <v/>
      </c>
      <c r="BV743" s="15" t="str">
        <f t="shared" si="290"/>
        <v/>
      </c>
      <c r="BW743" s="15" t="str">
        <f t="shared" si="291"/>
        <v/>
      </c>
      <c r="BX743" s="15" t="str">
        <f t="shared" si="292"/>
        <v/>
      </c>
      <c r="BY743" s="15" t="str">
        <f t="shared" si="293"/>
        <v/>
      </c>
      <c r="BZ743" s="15" t="str">
        <f t="shared" si="294"/>
        <v/>
      </c>
      <c r="CA743" s="15" t="str">
        <f t="shared" si="295"/>
        <v/>
      </c>
      <c r="CB743" s="15" t="str">
        <f t="shared" si="296"/>
        <v/>
      </c>
      <c r="CC743" s="15" t="str">
        <f t="shared" si="297"/>
        <v/>
      </c>
      <c r="CD743" s="15" t="str">
        <f t="shared" si="298"/>
        <v/>
      </c>
      <c r="CE743" s="15" t="str">
        <f t="shared" si="299"/>
        <v/>
      </c>
      <c r="CF743" s="15" t="str">
        <f t="shared" si="300"/>
        <v/>
      </c>
      <c r="CG743" s="15" t="str">
        <f t="shared" si="301"/>
        <v/>
      </c>
      <c r="CH743" s="15" t="str">
        <f t="shared" si="302"/>
        <v/>
      </c>
      <c r="CI743" s="15" t="str">
        <f t="shared" si="303"/>
        <v/>
      </c>
      <c r="CJ743" s="15" t="str">
        <f t="shared" si="304"/>
        <v/>
      </c>
      <c r="CK743" s="15" t="str">
        <f t="shared" si="305"/>
        <v/>
      </c>
      <c r="CL743" s="15" t="str">
        <f t="shared" si="306"/>
        <v/>
      </c>
      <c r="CM743" s="15" t="str">
        <f t="shared" si="307"/>
        <v/>
      </c>
      <c r="CN743" s="15" t="str">
        <f t="shared" si="308"/>
        <v/>
      </c>
      <c r="CO743" s="15" t="str">
        <f t="shared" si="309"/>
        <v/>
      </c>
      <c r="CP743" s="15" t="str">
        <f t="shared" si="310"/>
        <v/>
      </c>
      <c r="CQ743" s="15" t="str">
        <f t="shared" si="311"/>
        <v/>
      </c>
      <c r="CR743" s="15" t="str">
        <f t="shared" si="312"/>
        <v/>
      </c>
    </row>
    <row r="744" spans="2:96">
      <c r="B744" s="13"/>
      <c r="C744" s="15"/>
      <c r="D744" s="15"/>
      <c r="E744" s="28"/>
      <c r="F744" s="29"/>
      <c r="G744" s="29"/>
      <c r="H744" s="29"/>
      <c r="I744" s="29"/>
      <c r="J744" s="29"/>
      <c r="K744" s="29"/>
      <c r="L744" s="30"/>
      <c r="M744" s="29"/>
      <c r="N744" s="29"/>
      <c r="O744" s="29"/>
      <c r="P744" s="29"/>
      <c r="Q744" s="29"/>
      <c r="R744" s="29"/>
      <c r="S744" s="30"/>
      <c r="T744" s="31"/>
      <c r="U744" s="13"/>
      <c r="V744" s="15"/>
      <c r="W744" s="15"/>
      <c r="X744" s="15"/>
      <c r="Y744" s="15"/>
      <c r="Z744" s="15"/>
      <c r="AA744" s="15"/>
      <c r="AB744" s="32"/>
      <c r="AC744" s="15"/>
      <c r="AD744" s="15"/>
      <c r="AE744" s="15"/>
      <c r="AF744" s="15"/>
      <c r="AG744" s="15"/>
      <c r="AH744" s="15"/>
      <c r="AI744" s="15"/>
      <c r="AJ744" s="57"/>
      <c r="AK744" s="15"/>
      <c r="AL744" s="15"/>
      <c r="AM744" s="15"/>
      <c r="AN744" s="15"/>
      <c r="AO744" s="15"/>
      <c r="AP744" s="15"/>
      <c r="AQ744" s="15"/>
      <c r="AR744" s="32"/>
      <c r="AS744" s="15"/>
      <c r="AT744" s="15"/>
      <c r="AU744" s="15"/>
      <c r="AV744" s="15"/>
      <c r="AW744" s="15"/>
      <c r="AX744" s="15"/>
      <c r="AY744" s="15"/>
      <c r="AZ744" s="22"/>
      <c r="BA744" s="13"/>
      <c r="BB744" s="15"/>
      <c r="BC744" s="15"/>
      <c r="BD744" s="15"/>
      <c r="BE744" s="15"/>
      <c r="BF744" s="15"/>
      <c r="BG744" s="15"/>
      <c r="BH744" s="22"/>
      <c r="BI744" s="24"/>
      <c r="BJ744" s="34" t="str">
        <f t="shared" si="280"/>
        <v xml:space="preserve"> {
}
</v>
      </c>
      <c r="BK744" s="35" t="str">
        <f t="shared" si="313"/>
        <v xml:space="preserve">:root {
}
@media (prefers-color-scheme: dark) {
  :root {
  }
}
</v>
      </c>
      <c r="BL744" s="60" t="str">
        <f t="shared" si="314"/>
        <v xml:space="preserve">:root {
}
@media (prefers-color-scheme: dark) {
  :root {
  }
}
</v>
      </c>
      <c r="BM744" s="15" t="str">
        <f t="shared" si="281"/>
        <v/>
      </c>
      <c r="BN744" s="15" t="str">
        <f t="shared" si="282"/>
        <v/>
      </c>
      <c r="BO744" s="15" t="str">
        <f t="shared" si="283"/>
        <v/>
      </c>
      <c r="BP744" s="15" t="str">
        <f t="shared" si="284"/>
        <v/>
      </c>
      <c r="BQ744" s="15" t="str">
        <f t="shared" si="285"/>
        <v/>
      </c>
      <c r="BR744" s="15" t="str">
        <f t="shared" si="286"/>
        <v/>
      </c>
      <c r="BS744" s="15" t="str">
        <f t="shared" si="287"/>
        <v/>
      </c>
      <c r="BT744" s="15" t="str">
        <f t="shared" si="288"/>
        <v/>
      </c>
      <c r="BU744" s="15" t="str">
        <f t="shared" si="289"/>
        <v/>
      </c>
      <c r="BV744" s="15" t="str">
        <f t="shared" si="290"/>
        <v/>
      </c>
      <c r="BW744" s="15" t="str">
        <f t="shared" si="291"/>
        <v/>
      </c>
      <c r="BX744" s="15" t="str">
        <f t="shared" si="292"/>
        <v/>
      </c>
      <c r="BY744" s="15" t="str">
        <f t="shared" si="293"/>
        <v/>
      </c>
      <c r="BZ744" s="15" t="str">
        <f t="shared" si="294"/>
        <v/>
      </c>
      <c r="CA744" s="15" t="str">
        <f t="shared" si="295"/>
        <v/>
      </c>
      <c r="CB744" s="15" t="str">
        <f t="shared" si="296"/>
        <v/>
      </c>
      <c r="CC744" s="15" t="str">
        <f t="shared" si="297"/>
        <v/>
      </c>
      <c r="CD744" s="15" t="str">
        <f t="shared" si="298"/>
        <v/>
      </c>
      <c r="CE744" s="15" t="str">
        <f t="shared" si="299"/>
        <v/>
      </c>
      <c r="CF744" s="15" t="str">
        <f t="shared" si="300"/>
        <v/>
      </c>
      <c r="CG744" s="15" t="str">
        <f t="shared" si="301"/>
        <v/>
      </c>
      <c r="CH744" s="15" t="str">
        <f t="shared" si="302"/>
        <v/>
      </c>
      <c r="CI744" s="15" t="str">
        <f t="shared" si="303"/>
        <v/>
      </c>
      <c r="CJ744" s="15" t="str">
        <f t="shared" si="304"/>
        <v/>
      </c>
      <c r="CK744" s="15" t="str">
        <f t="shared" si="305"/>
        <v/>
      </c>
      <c r="CL744" s="15" t="str">
        <f t="shared" si="306"/>
        <v/>
      </c>
      <c r="CM744" s="15" t="str">
        <f t="shared" si="307"/>
        <v/>
      </c>
      <c r="CN744" s="15" t="str">
        <f t="shared" si="308"/>
        <v/>
      </c>
      <c r="CO744" s="15" t="str">
        <f t="shared" si="309"/>
        <v/>
      </c>
      <c r="CP744" s="15" t="str">
        <f t="shared" si="310"/>
        <v/>
      </c>
      <c r="CQ744" s="15" t="str">
        <f t="shared" si="311"/>
        <v/>
      </c>
      <c r="CR744" s="15" t="str">
        <f t="shared" si="312"/>
        <v/>
      </c>
    </row>
    <row r="745" spans="2:96">
      <c r="B745" s="13"/>
      <c r="C745" s="15"/>
      <c r="D745" s="15"/>
      <c r="E745" s="28"/>
      <c r="F745" s="29"/>
      <c r="G745" s="29"/>
      <c r="H745" s="29"/>
      <c r="I745" s="29"/>
      <c r="J745" s="29"/>
      <c r="K745" s="29"/>
      <c r="L745" s="30"/>
      <c r="M745" s="29"/>
      <c r="N745" s="29"/>
      <c r="O745" s="29"/>
      <c r="P745" s="29"/>
      <c r="Q745" s="29"/>
      <c r="R745" s="29"/>
      <c r="S745" s="30"/>
      <c r="T745" s="31"/>
      <c r="U745" s="13"/>
      <c r="V745" s="15"/>
      <c r="W745" s="15"/>
      <c r="X745" s="15"/>
      <c r="Y745" s="15"/>
      <c r="Z745" s="15"/>
      <c r="AA745" s="15"/>
      <c r="AB745" s="32"/>
      <c r="AC745" s="15"/>
      <c r="AD745" s="15"/>
      <c r="AE745" s="15"/>
      <c r="AF745" s="15"/>
      <c r="AG745" s="15"/>
      <c r="AH745" s="15"/>
      <c r="AI745" s="15"/>
      <c r="AJ745" s="57"/>
      <c r="AK745" s="15"/>
      <c r="AL745" s="15"/>
      <c r="AM745" s="15"/>
      <c r="AN745" s="15"/>
      <c r="AO745" s="15"/>
      <c r="AP745" s="15"/>
      <c r="AQ745" s="15"/>
      <c r="AR745" s="32"/>
      <c r="AS745" s="15"/>
      <c r="AT745" s="15"/>
      <c r="AU745" s="15"/>
      <c r="AV745" s="15"/>
      <c r="AW745" s="15"/>
      <c r="AX745" s="15"/>
      <c r="AY745" s="15"/>
      <c r="AZ745" s="22"/>
      <c r="BA745" s="13"/>
      <c r="BB745" s="15"/>
      <c r="BC745" s="15"/>
      <c r="BD745" s="15"/>
      <c r="BE745" s="15"/>
      <c r="BF745" s="15"/>
      <c r="BG745" s="15"/>
      <c r="BH745" s="22"/>
      <c r="BI745" s="24"/>
      <c r="BJ745" s="34" t="str">
        <f t="shared" si="280"/>
        <v xml:space="preserve"> {
}
</v>
      </c>
      <c r="BK745" s="35" t="str">
        <f t="shared" si="313"/>
        <v xml:space="preserve">:root {
}
@media (prefers-color-scheme: dark) {
  :root {
  }
}
</v>
      </c>
      <c r="BL745" s="60" t="str">
        <f t="shared" si="314"/>
        <v xml:space="preserve">:root {
}
@media (prefers-color-scheme: dark) {
  :root {
  }
}
</v>
      </c>
      <c r="BM745" s="15" t="str">
        <f t="shared" si="281"/>
        <v/>
      </c>
      <c r="BN745" s="15" t="str">
        <f t="shared" si="282"/>
        <v/>
      </c>
      <c r="BO745" s="15" t="str">
        <f t="shared" si="283"/>
        <v/>
      </c>
      <c r="BP745" s="15" t="str">
        <f t="shared" si="284"/>
        <v/>
      </c>
      <c r="BQ745" s="15" t="str">
        <f t="shared" si="285"/>
        <v/>
      </c>
      <c r="BR745" s="15" t="str">
        <f t="shared" si="286"/>
        <v/>
      </c>
      <c r="BS745" s="15" t="str">
        <f t="shared" si="287"/>
        <v/>
      </c>
      <c r="BT745" s="15" t="str">
        <f t="shared" si="288"/>
        <v/>
      </c>
      <c r="BU745" s="15" t="str">
        <f t="shared" si="289"/>
        <v/>
      </c>
      <c r="BV745" s="15" t="str">
        <f t="shared" si="290"/>
        <v/>
      </c>
      <c r="BW745" s="15" t="str">
        <f t="shared" si="291"/>
        <v/>
      </c>
      <c r="BX745" s="15" t="str">
        <f t="shared" si="292"/>
        <v/>
      </c>
      <c r="BY745" s="15" t="str">
        <f t="shared" si="293"/>
        <v/>
      </c>
      <c r="BZ745" s="15" t="str">
        <f t="shared" si="294"/>
        <v/>
      </c>
      <c r="CA745" s="15" t="str">
        <f t="shared" si="295"/>
        <v/>
      </c>
      <c r="CB745" s="15" t="str">
        <f t="shared" si="296"/>
        <v/>
      </c>
      <c r="CC745" s="15" t="str">
        <f t="shared" si="297"/>
        <v/>
      </c>
      <c r="CD745" s="15" t="str">
        <f t="shared" si="298"/>
        <v/>
      </c>
      <c r="CE745" s="15" t="str">
        <f t="shared" si="299"/>
        <v/>
      </c>
      <c r="CF745" s="15" t="str">
        <f t="shared" si="300"/>
        <v/>
      </c>
      <c r="CG745" s="15" t="str">
        <f t="shared" si="301"/>
        <v/>
      </c>
      <c r="CH745" s="15" t="str">
        <f t="shared" si="302"/>
        <v/>
      </c>
      <c r="CI745" s="15" t="str">
        <f t="shared" si="303"/>
        <v/>
      </c>
      <c r="CJ745" s="15" t="str">
        <f t="shared" si="304"/>
        <v/>
      </c>
      <c r="CK745" s="15" t="str">
        <f t="shared" si="305"/>
        <v/>
      </c>
      <c r="CL745" s="15" t="str">
        <f t="shared" si="306"/>
        <v/>
      </c>
      <c r="CM745" s="15" t="str">
        <f t="shared" si="307"/>
        <v/>
      </c>
      <c r="CN745" s="15" t="str">
        <f t="shared" si="308"/>
        <v/>
      </c>
      <c r="CO745" s="15" t="str">
        <f t="shared" si="309"/>
        <v/>
      </c>
      <c r="CP745" s="15" t="str">
        <f t="shared" si="310"/>
        <v/>
      </c>
      <c r="CQ745" s="15" t="str">
        <f t="shared" si="311"/>
        <v/>
      </c>
      <c r="CR745" s="15" t="str">
        <f t="shared" si="312"/>
        <v/>
      </c>
    </row>
    <row r="746" spans="2:96">
      <c r="B746" s="13"/>
      <c r="C746" s="15"/>
      <c r="D746" s="15"/>
      <c r="E746" s="28"/>
      <c r="F746" s="29"/>
      <c r="G746" s="29"/>
      <c r="H746" s="29"/>
      <c r="I746" s="29"/>
      <c r="J746" s="29"/>
      <c r="K746" s="29"/>
      <c r="L746" s="30"/>
      <c r="M746" s="29"/>
      <c r="N746" s="29"/>
      <c r="O746" s="29"/>
      <c r="P746" s="29"/>
      <c r="Q746" s="29"/>
      <c r="R746" s="29"/>
      <c r="S746" s="30"/>
      <c r="T746" s="31"/>
      <c r="U746" s="13"/>
      <c r="V746" s="15"/>
      <c r="W746" s="15"/>
      <c r="X746" s="15"/>
      <c r="Y746" s="15"/>
      <c r="Z746" s="15"/>
      <c r="AA746" s="15"/>
      <c r="AB746" s="32"/>
      <c r="AC746" s="15"/>
      <c r="AD746" s="15"/>
      <c r="AE746" s="15"/>
      <c r="AF746" s="15"/>
      <c r="AG746" s="15"/>
      <c r="AH746" s="15"/>
      <c r="AI746" s="15"/>
      <c r="AJ746" s="57"/>
      <c r="AK746" s="15"/>
      <c r="AL746" s="15"/>
      <c r="AM746" s="15"/>
      <c r="AN746" s="15"/>
      <c r="AO746" s="15"/>
      <c r="AP746" s="15"/>
      <c r="AQ746" s="15"/>
      <c r="AR746" s="32"/>
      <c r="AS746" s="15"/>
      <c r="AT746" s="15"/>
      <c r="AU746" s="15"/>
      <c r="AV746" s="15"/>
      <c r="AW746" s="15"/>
      <c r="AX746" s="15"/>
      <c r="AY746" s="15"/>
      <c r="AZ746" s="22"/>
      <c r="BA746" s="13"/>
      <c r="BB746" s="15"/>
      <c r="BC746" s="15"/>
      <c r="BD746" s="15"/>
      <c r="BE746" s="15"/>
      <c r="BF746" s="15"/>
      <c r="BG746" s="15"/>
      <c r="BH746" s="22"/>
      <c r="BI746" s="24"/>
      <c r="BJ746" s="34" t="str">
        <f t="shared" si="280"/>
        <v xml:space="preserve"> {
}
</v>
      </c>
      <c r="BK746" s="35" t="str">
        <f t="shared" si="313"/>
        <v xml:space="preserve">:root {
}
@media (prefers-color-scheme: dark) {
  :root {
  }
}
</v>
      </c>
      <c r="BL746" s="60" t="str">
        <f t="shared" si="314"/>
        <v xml:space="preserve">:root {
}
@media (prefers-color-scheme: dark) {
  :root {
  }
}
</v>
      </c>
      <c r="BM746" s="15" t="str">
        <f t="shared" si="281"/>
        <v/>
      </c>
      <c r="BN746" s="15" t="str">
        <f t="shared" si="282"/>
        <v/>
      </c>
      <c r="BO746" s="15" t="str">
        <f t="shared" si="283"/>
        <v/>
      </c>
      <c r="BP746" s="15" t="str">
        <f t="shared" si="284"/>
        <v/>
      </c>
      <c r="BQ746" s="15" t="str">
        <f t="shared" si="285"/>
        <v/>
      </c>
      <c r="BR746" s="15" t="str">
        <f t="shared" si="286"/>
        <v/>
      </c>
      <c r="BS746" s="15" t="str">
        <f t="shared" si="287"/>
        <v/>
      </c>
      <c r="BT746" s="15" t="str">
        <f t="shared" si="288"/>
        <v/>
      </c>
      <c r="BU746" s="15" t="str">
        <f t="shared" si="289"/>
        <v/>
      </c>
      <c r="BV746" s="15" t="str">
        <f t="shared" si="290"/>
        <v/>
      </c>
      <c r="BW746" s="15" t="str">
        <f t="shared" si="291"/>
        <v/>
      </c>
      <c r="BX746" s="15" t="str">
        <f t="shared" si="292"/>
        <v/>
      </c>
      <c r="BY746" s="15" t="str">
        <f t="shared" si="293"/>
        <v/>
      </c>
      <c r="BZ746" s="15" t="str">
        <f t="shared" si="294"/>
        <v/>
      </c>
      <c r="CA746" s="15" t="str">
        <f t="shared" si="295"/>
        <v/>
      </c>
      <c r="CB746" s="15" t="str">
        <f t="shared" si="296"/>
        <v/>
      </c>
      <c r="CC746" s="15" t="str">
        <f t="shared" si="297"/>
        <v/>
      </c>
      <c r="CD746" s="15" t="str">
        <f t="shared" si="298"/>
        <v/>
      </c>
      <c r="CE746" s="15" t="str">
        <f t="shared" si="299"/>
        <v/>
      </c>
      <c r="CF746" s="15" t="str">
        <f t="shared" si="300"/>
        <v/>
      </c>
      <c r="CG746" s="15" t="str">
        <f t="shared" si="301"/>
        <v/>
      </c>
      <c r="CH746" s="15" t="str">
        <f t="shared" si="302"/>
        <v/>
      </c>
      <c r="CI746" s="15" t="str">
        <f t="shared" si="303"/>
        <v/>
      </c>
      <c r="CJ746" s="15" t="str">
        <f t="shared" si="304"/>
        <v/>
      </c>
      <c r="CK746" s="15" t="str">
        <f t="shared" si="305"/>
        <v/>
      </c>
      <c r="CL746" s="15" t="str">
        <f t="shared" si="306"/>
        <v/>
      </c>
      <c r="CM746" s="15" t="str">
        <f t="shared" si="307"/>
        <v/>
      </c>
      <c r="CN746" s="15" t="str">
        <f t="shared" si="308"/>
        <v/>
      </c>
      <c r="CO746" s="15" t="str">
        <f t="shared" si="309"/>
        <v/>
      </c>
      <c r="CP746" s="15" t="str">
        <f t="shared" si="310"/>
        <v/>
      </c>
      <c r="CQ746" s="15" t="str">
        <f t="shared" si="311"/>
        <v/>
      </c>
      <c r="CR746" s="15" t="str">
        <f t="shared" si="312"/>
        <v/>
      </c>
    </row>
    <row r="747" spans="2:96">
      <c r="B747" s="13"/>
      <c r="C747" s="15"/>
      <c r="D747" s="15"/>
      <c r="E747" s="28"/>
      <c r="F747" s="29"/>
      <c r="G747" s="29"/>
      <c r="H747" s="29"/>
      <c r="I747" s="29"/>
      <c r="J747" s="29"/>
      <c r="K747" s="29"/>
      <c r="L747" s="30"/>
      <c r="M747" s="29"/>
      <c r="N747" s="29"/>
      <c r="O747" s="29"/>
      <c r="P747" s="29"/>
      <c r="Q747" s="29"/>
      <c r="R747" s="29"/>
      <c r="S747" s="30"/>
      <c r="T747" s="31"/>
      <c r="U747" s="13"/>
      <c r="V747" s="15"/>
      <c r="W747" s="15"/>
      <c r="X747" s="15"/>
      <c r="Y747" s="15"/>
      <c r="Z747" s="15"/>
      <c r="AA747" s="15"/>
      <c r="AB747" s="32"/>
      <c r="AC747" s="15"/>
      <c r="AD747" s="15"/>
      <c r="AE747" s="15"/>
      <c r="AF747" s="15"/>
      <c r="AG747" s="15"/>
      <c r="AH747" s="15"/>
      <c r="AI747" s="15"/>
      <c r="AJ747" s="57"/>
      <c r="AK747" s="15"/>
      <c r="AL747" s="15"/>
      <c r="AM747" s="15"/>
      <c r="AN747" s="15"/>
      <c r="AO747" s="15"/>
      <c r="AP747" s="15"/>
      <c r="AQ747" s="15"/>
      <c r="AR747" s="32"/>
      <c r="AS747" s="15"/>
      <c r="AT747" s="15"/>
      <c r="AU747" s="15"/>
      <c r="AV747" s="15"/>
      <c r="AW747" s="15"/>
      <c r="AX747" s="15"/>
      <c r="AY747" s="15"/>
      <c r="AZ747" s="22"/>
      <c r="BA747" s="13"/>
      <c r="BB747" s="15"/>
      <c r="BC747" s="15"/>
      <c r="BD747" s="15"/>
      <c r="BE747" s="15"/>
      <c r="BF747" s="15"/>
      <c r="BG747" s="15"/>
      <c r="BH747" s="22"/>
      <c r="BI747" s="24"/>
      <c r="BJ747" s="34" t="str">
        <f t="shared" si="280"/>
        <v xml:space="preserve"> {
}
</v>
      </c>
      <c r="BK747" s="35" t="str">
        <f t="shared" si="313"/>
        <v xml:space="preserve">:root {
}
@media (prefers-color-scheme: dark) {
  :root {
  }
}
</v>
      </c>
      <c r="BL747" s="60" t="str">
        <f t="shared" si="314"/>
        <v xml:space="preserve">:root {
}
@media (prefers-color-scheme: dark) {
  :root {
  }
}
</v>
      </c>
      <c r="BM747" s="15" t="str">
        <f t="shared" si="281"/>
        <v/>
      </c>
      <c r="BN747" s="15" t="str">
        <f t="shared" si="282"/>
        <v/>
      </c>
      <c r="BO747" s="15" t="str">
        <f t="shared" si="283"/>
        <v/>
      </c>
      <c r="BP747" s="15" t="str">
        <f t="shared" si="284"/>
        <v/>
      </c>
      <c r="BQ747" s="15" t="str">
        <f t="shared" si="285"/>
        <v/>
      </c>
      <c r="BR747" s="15" t="str">
        <f t="shared" si="286"/>
        <v/>
      </c>
      <c r="BS747" s="15" t="str">
        <f t="shared" si="287"/>
        <v/>
      </c>
      <c r="BT747" s="15" t="str">
        <f t="shared" si="288"/>
        <v/>
      </c>
      <c r="BU747" s="15" t="str">
        <f t="shared" si="289"/>
        <v/>
      </c>
      <c r="BV747" s="15" t="str">
        <f t="shared" si="290"/>
        <v/>
      </c>
      <c r="BW747" s="15" t="str">
        <f t="shared" si="291"/>
        <v/>
      </c>
      <c r="BX747" s="15" t="str">
        <f t="shared" si="292"/>
        <v/>
      </c>
      <c r="BY747" s="15" t="str">
        <f t="shared" si="293"/>
        <v/>
      </c>
      <c r="BZ747" s="15" t="str">
        <f t="shared" si="294"/>
        <v/>
      </c>
      <c r="CA747" s="15" t="str">
        <f t="shared" si="295"/>
        <v/>
      </c>
      <c r="CB747" s="15" t="str">
        <f t="shared" si="296"/>
        <v/>
      </c>
      <c r="CC747" s="15" t="str">
        <f t="shared" si="297"/>
        <v/>
      </c>
      <c r="CD747" s="15" t="str">
        <f t="shared" si="298"/>
        <v/>
      </c>
      <c r="CE747" s="15" t="str">
        <f t="shared" si="299"/>
        <v/>
      </c>
      <c r="CF747" s="15" t="str">
        <f t="shared" si="300"/>
        <v/>
      </c>
      <c r="CG747" s="15" t="str">
        <f t="shared" si="301"/>
        <v/>
      </c>
      <c r="CH747" s="15" t="str">
        <f t="shared" si="302"/>
        <v/>
      </c>
      <c r="CI747" s="15" t="str">
        <f t="shared" si="303"/>
        <v/>
      </c>
      <c r="CJ747" s="15" t="str">
        <f t="shared" si="304"/>
        <v/>
      </c>
      <c r="CK747" s="15" t="str">
        <f t="shared" si="305"/>
        <v/>
      </c>
      <c r="CL747" s="15" t="str">
        <f t="shared" si="306"/>
        <v/>
      </c>
      <c r="CM747" s="15" t="str">
        <f t="shared" si="307"/>
        <v/>
      </c>
      <c r="CN747" s="15" t="str">
        <f t="shared" si="308"/>
        <v/>
      </c>
      <c r="CO747" s="15" t="str">
        <f t="shared" si="309"/>
        <v/>
      </c>
      <c r="CP747" s="15" t="str">
        <f t="shared" si="310"/>
        <v/>
      </c>
      <c r="CQ747" s="15" t="str">
        <f t="shared" si="311"/>
        <v/>
      </c>
      <c r="CR747" s="15" t="str">
        <f t="shared" si="312"/>
        <v/>
      </c>
    </row>
    <row r="748" spans="2:96">
      <c r="B748" s="13"/>
      <c r="C748" s="15"/>
      <c r="D748" s="15"/>
      <c r="E748" s="28"/>
      <c r="F748" s="29"/>
      <c r="G748" s="29"/>
      <c r="H748" s="29"/>
      <c r="I748" s="29"/>
      <c r="J748" s="29"/>
      <c r="K748" s="29"/>
      <c r="L748" s="30"/>
      <c r="M748" s="29"/>
      <c r="N748" s="29"/>
      <c r="O748" s="29"/>
      <c r="P748" s="29"/>
      <c r="Q748" s="29"/>
      <c r="R748" s="29"/>
      <c r="S748" s="30"/>
      <c r="T748" s="31"/>
      <c r="U748" s="13"/>
      <c r="V748" s="15"/>
      <c r="W748" s="15"/>
      <c r="X748" s="15"/>
      <c r="Y748" s="15"/>
      <c r="Z748" s="15"/>
      <c r="AA748" s="15"/>
      <c r="AB748" s="32"/>
      <c r="AC748" s="15"/>
      <c r="AD748" s="15"/>
      <c r="AE748" s="15"/>
      <c r="AF748" s="15"/>
      <c r="AG748" s="15"/>
      <c r="AH748" s="15"/>
      <c r="AI748" s="15"/>
      <c r="AJ748" s="57"/>
      <c r="AK748" s="15"/>
      <c r="AL748" s="15"/>
      <c r="AM748" s="15"/>
      <c r="AN748" s="15"/>
      <c r="AO748" s="15"/>
      <c r="AP748" s="15"/>
      <c r="AQ748" s="15"/>
      <c r="AR748" s="32"/>
      <c r="AS748" s="15"/>
      <c r="AT748" s="15"/>
      <c r="AU748" s="15"/>
      <c r="AV748" s="15"/>
      <c r="AW748" s="15"/>
      <c r="AX748" s="15"/>
      <c r="AY748" s="15"/>
      <c r="AZ748" s="22"/>
      <c r="BA748" s="13"/>
      <c r="BB748" s="15"/>
      <c r="BC748" s="15"/>
      <c r="BD748" s="15"/>
      <c r="BE748" s="15"/>
      <c r="BF748" s="15"/>
      <c r="BG748" s="15"/>
      <c r="BH748" s="22"/>
      <c r="BI748" s="24"/>
      <c r="BJ748" s="34" t="str">
        <f t="shared" si="280"/>
        <v xml:space="preserve"> {
}
</v>
      </c>
      <c r="BK748" s="35" t="str">
        <f t="shared" si="313"/>
        <v xml:space="preserve">:root {
}
@media (prefers-color-scheme: dark) {
  :root {
  }
}
</v>
      </c>
      <c r="BL748" s="60" t="str">
        <f t="shared" si="314"/>
        <v xml:space="preserve">:root {
}
@media (prefers-color-scheme: dark) {
  :root {
  }
}
</v>
      </c>
      <c r="BM748" s="15" t="str">
        <f t="shared" si="281"/>
        <v/>
      </c>
      <c r="BN748" s="15" t="str">
        <f t="shared" si="282"/>
        <v/>
      </c>
      <c r="BO748" s="15" t="str">
        <f t="shared" si="283"/>
        <v/>
      </c>
      <c r="BP748" s="15" t="str">
        <f t="shared" si="284"/>
        <v/>
      </c>
      <c r="BQ748" s="15" t="str">
        <f t="shared" si="285"/>
        <v/>
      </c>
      <c r="BR748" s="15" t="str">
        <f t="shared" si="286"/>
        <v/>
      </c>
      <c r="BS748" s="15" t="str">
        <f t="shared" si="287"/>
        <v/>
      </c>
      <c r="BT748" s="15" t="str">
        <f t="shared" si="288"/>
        <v/>
      </c>
      <c r="BU748" s="15" t="str">
        <f t="shared" si="289"/>
        <v/>
      </c>
      <c r="BV748" s="15" t="str">
        <f t="shared" si="290"/>
        <v/>
      </c>
      <c r="BW748" s="15" t="str">
        <f t="shared" si="291"/>
        <v/>
      </c>
      <c r="BX748" s="15" t="str">
        <f t="shared" si="292"/>
        <v/>
      </c>
      <c r="BY748" s="15" t="str">
        <f t="shared" si="293"/>
        <v/>
      </c>
      <c r="BZ748" s="15" t="str">
        <f t="shared" si="294"/>
        <v/>
      </c>
      <c r="CA748" s="15" t="str">
        <f t="shared" si="295"/>
        <v/>
      </c>
      <c r="CB748" s="15" t="str">
        <f t="shared" si="296"/>
        <v/>
      </c>
      <c r="CC748" s="15" t="str">
        <f t="shared" si="297"/>
        <v/>
      </c>
      <c r="CD748" s="15" t="str">
        <f t="shared" si="298"/>
        <v/>
      </c>
      <c r="CE748" s="15" t="str">
        <f t="shared" si="299"/>
        <v/>
      </c>
      <c r="CF748" s="15" t="str">
        <f t="shared" si="300"/>
        <v/>
      </c>
      <c r="CG748" s="15" t="str">
        <f t="shared" si="301"/>
        <v/>
      </c>
      <c r="CH748" s="15" t="str">
        <f t="shared" si="302"/>
        <v/>
      </c>
      <c r="CI748" s="15" t="str">
        <f t="shared" si="303"/>
        <v/>
      </c>
      <c r="CJ748" s="15" t="str">
        <f t="shared" si="304"/>
        <v/>
      </c>
      <c r="CK748" s="15" t="str">
        <f t="shared" si="305"/>
        <v/>
      </c>
      <c r="CL748" s="15" t="str">
        <f t="shared" si="306"/>
        <v/>
      </c>
      <c r="CM748" s="15" t="str">
        <f t="shared" si="307"/>
        <v/>
      </c>
      <c r="CN748" s="15" t="str">
        <f t="shared" si="308"/>
        <v/>
      </c>
      <c r="CO748" s="15" t="str">
        <f t="shared" si="309"/>
        <v/>
      </c>
      <c r="CP748" s="15" t="str">
        <f t="shared" si="310"/>
        <v/>
      </c>
      <c r="CQ748" s="15" t="str">
        <f t="shared" si="311"/>
        <v/>
      </c>
      <c r="CR748" s="15" t="str">
        <f t="shared" si="312"/>
        <v/>
      </c>
    </row>
    <row r="749" spans="2:96">
      <c r="B749" s="13"/>
      <c r="C749" s="15"/>
      <c r="D749" s="15"/>
      <c r="E749" s="28"/>
      <c r="F749" s="29"/>
      <c r="G749" s="29"/>
      <c r="H749" s="29"/>
      <c r="I749" s="29"/>
      <c r="J749" s="29"/>
      <c r="K749" s="29"/>
      <c r="L749" s="30"/>
      <c r="M749" s="29"/>
      <c r="N749" s="29"/>
      <c r="O749" s="29"/>
      <c r="P749" s="29"/>
      <c r="Q749" s="29"/>
      <c r="R749" s="29"/>
      <c r="S749" s="30"/>
      <c r="T749" s="31"/>
      <c r="U749" s="13"/>
      <c r="V749" s="15"/>
      <c r="W749" s="15"/>
      <c r="X749" s="15"/>
      <c r="Y749" s="15"/>
      <c r="Z749" s="15"/>
      <c r="AA749" s="15"/>
      <c r="AB749" s="32"/>
      <c r="AC749" s="15"/>
      <c r="AD749" s="15"/>
      <c r="AE749" s="15"/>
      <c r="AF749" s="15"/>
      <c r="AG749" s="15"/>
      <c r="AH749" s="15"/>
      <c r="AI749" s="15"/>
      <c r="AJ749" s="57"/>
      <c r="AK749" s="15"/>
      <c r="AL749" s="15"/>
      <c r="AM749" s="15"/>
      <c r="AN749" s="15"/>
      <c r="AO749" s="15"/>
      <c r="AP749" s="15"/>
      <c r="AQ749" s="15"/>
      <c r="AR749" s="32"/>
      <c r="AS749" s="15"/>
      <c r="AT749" s="15"/>
      <c r="AU749" s="15"/>
      <c r="AV749" s="15"/>
      <c r="AW749" s="15"/>
      <c r="AX749" s="15"/>
      <c r="AY749" s="15"/>
      <c r="AZ749" s="22"/>
      <c r="BA749" s="13"/>
      <c r="BB749" s="15"/>
      <c r="BC749" s="15"/>
      <c r="BD749" s="15"/>
      <c r="BE749" s="15"/>
      <c r="BF749" s="15"/>
      <c r="BG749" s="15"/>
      <c r="BH749" s="22"/>
      <c r="BI749" s="24"/>
      <c r="BJ749" s="34" t="str">
        <f t="shared" si="280"/>
        <v xml:space="preserve"> {
}
</v>
      </c>
      <c r="BK749" s="35" t="str">
        <f t="shared" si="313"/>
        <v xml:space="preserve">:root {
}
@media (prefers-color-scheme: dark) {
  :root {
  }
}
</v>
      </c>
      <c r="BL749" s="60" t="str">
        <f t="shared" si="314"/>
        <v xml:space="preserve">:root {
}
@media (prefers-color-scheme: dark) {
  :root {
  }
}
</v>
      </c>
      <c r="BM749" s="15" t="str">
        <f t="shared" si="281"/>
        <v/>
      </c>
      <c r="BN749" s="15" t="str">
        <f t="shared" si="282"/>
        <v/>
      </c>
      <c r="BO749" s="15" t="str">
        <f t="shared" si="283"/>
        <v/>
      </c>
      <c r="BP749" s="15" t="str">
        <f t="shared" si="284"/>
        <v/>
      </c>
      <c r="BQ749" s="15" t="str">
        <f t="shared" si="285"/>
        <v/>
      </c>
      <c r="BR749" s="15" t="str">
        <f t="shared" si="286"/>
        <v/>
      </c>
      <c r="BS749" s="15" t="str">
        <f t="shared" si="287"/>
        <v/>
      </c>
      <c r="BT749" s="15" t="str">
        <f t="shared" si="288"/>
        <v/>
      </c>
      <c r="BU749" s="15" t="str">
        <f t="shared" si="289"/>
        <v/>
      </c>
      <c r="BV749" s="15" t="str">
        <f t="shared" si="290"/>
        <v/>
      </c>
      <c r="BW749" s="15" t="str">
        <f t="shared" si="291"/>
        <v/>
      </c>
      <c r="BX749" s="15" t="str">
        <f t="shared" si="292"/>
        <v/>
      </c>
      <c r="BY749" s="15" t="str">
        <f t="shared" si="293"/>
        <v/>
      </c>
      <c r="BZ749" s="15" t="str">
        <f t="shared" si="294"/>
        <v/>
      </c>
      <c r="CA749" s="15" t="str">
        <f t="shared" si="295"/>
        <v/>
      </c>
      <c r="CB749" s="15" t="str">
        <f t="shared" si="296"/>
        <v/>
      </c>
      <c r="CC749" s="15" t="str">
        <f t="shared" si="297"/>
        <v/>
      </c>
      <c r="CD749" s="15" t="str">
        <f t="shared" si="298"/>
        <v/>
      </c>
      <c r="CE749" s="15" t="str">
        <f t="shared" si="299"/>
        <v/>
      </c>
      <c r="CF749" s="15" t="str">
        <f t="shared" si="300"/>
        <v/>
      </c>
      <c r="CG749" s="15" t="str">
        <f t="shared" si="301"/>
        <v/>
      </c>
      <c r="CH749" s="15" t="str">
        <f t="shared" si="302"/>
        <v/>
      </c>
      <c r="CI749" s="15" t="str">
        <f t="shared" si="303"/>
        <v/>
      </c>
      <c r="CJ749" s="15" t="str">
        <f t="shared" si="304"/>
        <v/>
      </c>
      <c r="CK749" s="15" t="str">
        <f t="shared" si="305"/>
        <v/>
      </c>
      <c r="CL749" s="15" t="str">
        <f t="shared" si="306"/>
        <v/>
      </c>
      <c r="CM749" s="15" t="str">
        <f t="shared" si="307"/>
        <v/>
      </c>
      <c r="CN749" s="15" t="str">
        <f t="shared" si="308"/>
        <v/>
      </c>
      <c r="CO749" s="15" t="str">
        <f t="shared" si="309"/>
        <v/>
      </c>
      <c r="CP749" s="15" t="str">
        <f t="shared" si="310"/>
        <v/>
      </c>
      <c r="CQ749" s="15" t="str">
        <f t="shared" si="311"/>
        <v/>
      </c>
      <c r="CR749" s="15" t="str">
        <f t="shared" si="312"/>
        <v/>
      </c>
    </row>
    <row r="750" spans="2:96">
      <c r="B750" s="13"/>
      <c r="C750" s="15"/>
      <c r="D750" s="15"/>
      <c r="E750" s="28"/>
      <c r="F750" s="29"/>
      <c r="G750" s="29"/>
      <c r="H750" s="29"/>
      <c r="I750" s="29"/>
      <c r="J750" s="29"/>
      <c r="K750" s="29"/>
      <c r="L750" s="30"/>
      <c r="M750" s="29"/>
      <c r="N750" s="29"/>
      <c r="O750" s="29"/>
      <c r="P750" s="29"/>
      <c r="Q750" s="29"/>
      <c r="R750" s="29"/>
      <c r="S750" s="30"/>
      <c r="T750" s="31"/>
      <c r="U750" s="13"/>
      <c r="V750" s="15"/>
      <c r="W750" s="15"/>
      <c r="X750" s="15"/>
      <c r="Y750" s="15"/>
      <c r="Z750" s="15"/>
      <c r="AA750" s="15"/>
      <c r="AB750" s="32"/>
      <c r="AC750" s="15"/>
      <c r="AD750" s="15"/>
      <c r="AE750" s="15"/>
      <c r="AF750" s="15"/>
      <c r="AG750" s="15"/>
      <c r="AH750" s="15"/>
      <c r="AI750" s="15"/>
      <c r="AJ750" s="57"/>
      <c r="AK750" s="15"/>
      <c r="AL750" s="15"/>
      <c r="AM750" s="15"/>
      <c r="AN750" s="15"/>
      <c r="AO750" s="15"/>
      <c r="AP750" s="15"/>
      <c r="AQ750" s="15"/>
      <c r="AR750" s="32"/>
      <c r="AS750" s="15"/>
      <c r="AT750" s="15"/>
      <c r="AU750" s="15"/>
      <c r="AV750" s="15"/>
      <c r="AW750" s="15"/>
      <c r="AX750" s="15"/>
      <c r="AY750" s="15"/>
      <c r="AZ750" s="22"/>
      <c r="BA750" s="13"/>
      <c r="BB750" s="15"/>
      <c r="BC750" s="15"/>
      <c r="BD750" s="15"/>
      <c r="BE750" s="15"/>
      <c r="BF750" s="15"/>
      <c r="BG750" s="15"/>
      <c r="BH750" s="22"/>
      <c r="BI750" s="24"/>
      <c r="BJ750" s="34" t="str">
        <f t="shared" si="280"/>
        <v xml:space="preserve"> {
}
</v>
      </c>
      <c r="BK750" s="35" t="str">
        <f t="shared" si="313"/>
        <v xml:space="preserve">:root {
}
@media (prefers-color-scheme: dark) {
  :root {
  }
}
</v>
      </c>
      <c r="BL750" s="60" t="str">
        <f t="shared" si="314"/>
        <v xml:space="preserve">:root {
}
@media (prefers-color-scheme: dark) {
  :root {
  }
}
</v>
      </c>
      <c r="BM750" s="15" t="str">
        <f t="shared" si="281"/>
        <v/>
      </c>
      <c r="BN750" s="15" t="str">
        <f t="shared" si="282"/>
        <v/>
      </c>
      <c r="BO750" s="15" t="str">
        <f t="shared" si="283"/>
        <v/>
      </c>
      <c r="BP750" s="15" t="str">
        <f t="shared" si="284"/>
        <v/>
      </c>
      <c r="BQ750" s="15" t="str">
        <f t="shared" si="285"/>
        <v/>
      </c>
      <c r="BR750" s="15" t="str">
        <f t="shared" si="286"/>
        <v/>
      </c>
      <c r="BS750" s="15" t="str">
        <f t="shared" si="287"/>
        <v/>
      </c>
      <c r="BT750" s="15" t="str">
        <f t="shared" si="288"/>
        <v/>
      </c>
      <c r="BU750" s="15" t="str">
        <f t="shared" si="289"/>
        <v/>
      </c>
      <c r="BV750" s="15" t="str">
        <f t="shared" si="290"/>
        <v/>
      </c>
      <c r="BW750" s="15" t="str">
        <f t="shared" si="291"/>
        <v/>
      </c>
      <c r="BX750" s="15" t="str">
        <f t="shared" si="292"/>
        <v/>
      </c>
      <c r="BY750" s="15" t="str">
        <f t="shared" si="293"/>
        <v/>
      </c>
      <c r="BZ750" s="15" t="str">
        <f t="shared" si="294"/>
        <v/>
      </c>
      <c r="CA750" s="15" t="str">
        <f t="shared" si="295"/>
        <v/>
      </c>
      <c r="CB750" s="15" t="str">
        <f t="shared" si="296"/>
        <v/>
      </c>
      <c r="CC750" s="15" t="str">
        <f t="shared" si="297"/>
        <v/>
      </c>
      <c r="CD750" s="15" t="str">
        <f t="shared" si="298"/>
        <v/>
      </c>
      <c r="CE750" s="15" t="str">
        <f t="shared" si="299"/>
        <v/>
      </c>
      <c r="CF750" s="15" t="str">
        <f t="shared" si="300"/>
        <v/>
      </c>
      <c r="CG750" s="15" t="str">
        <f t="shared" si="301"/>
        <v/>
      </c>
      <c r="CH750" s="15" t="str">
        <f t="shared" si="302"/>
        <v/>
      </c>
      <c r="CI750" s="15" t="str">
        <f t="shared" si="303"/>
        <v/>
      </c>
      <c r="CJ750" s="15" t="str">
        <f t="shared" si="304"/>
        <v/>
      </c>
      <c r="CK750" s="15" t="str">
        <f t="shared" si="305"/>
        <v/>
      </c>
      <c r="CL750" s="15" t="str">
        <f t="shared" si="306"/>
        <v/>
      </c>
      <c r="CM750" s="15" t="str">
        <f t="shared" si="307"/>
        <v/>
      </c>
      <c r="CN750" s="15" t="str">
        <f t="shared" si="308"/>
        <v/>
      </c>
      <c r="CO750" s="15" t="str">
        <f t="shared" si="309"/>
        <v/>
      </c>
      <c r="CP750" s="15" t="str">
        <f t="shared" si="310"/>
        <v/>
      </c>
      <c r="CQ750" s="15" t="str">
        <f t="shared" si="311"/>
        <v/>
      </c>
      <c r="CR750" s="15" t="str">
        <f t="shared" si="312"/>
        <v/>
      </c>
    </row>
    <row r="751" spans="2:96">
      <c r="B751" s="13"/>
      <c r="C751" s="15"/>
      <c r="D751" s="15"/>
      <c r="E751" s="28"/>
      <c r="F751" s="29"/>
      <c r="G751" s="29"/>
      <c r="H751" s="29"/>
      <c r="I751" s="29"/>
      <c r="J751" s="29"/>
      <c r="K751" s="29"/>
      <c r="L751" s="30"/>
      <c r="M751" s="29"/>
      <c r="N751" s="29"/>
      <c r="O751" s="29"/>
      <c r="P751" s="29"/>
      <c r="Q751" s="29"/>
      <c r="R751" s="29"/>
      <c r="S751" s="30"/>
      <c r="T751" s="31"/>
      <c r="U751" s="13"/>
      <c r="V751" s="15"/>
      <c r="W751" s="15"/>
      <c r="X751" s="15"/>
      <c r="Y751" s="15"/>
      <c r="Z751" s="15"/>
      <c r="AA751" s="15"/>
      <c r="AB751" s="32"/>
      <c r="AC751" s="15"/>
      <c r="AD751" s="15"/>
      <c r="AE751" s="15"/>
      <c r="AF751" s="15"/>
      <c r="AG751" s="15"/>
      <c r="AH751" s="15"/>
      <c r="AI751" s="15"/>
      <c r="AJ751" s="57"/>
      <c r="AK751" s="15"/>
      <c r="AL751" s="15"/>
      <c r="AM751" s="15"/>
      <c r="AN751" s="15"/>
      <c r="AO751" s="15"/>
      <c r="AP751" s="15"/>
      <c r="AQ751" s="15"/>
      <c r="AR751" s="32"/>
      <c r="AS751" s="15"/>
      <c r="AT751" s="15"/>
      <c r="AU751" s="15"/>
      <c r="AV751" s="15"/>
      <c r="AW751" s="15"/>
      <c r="AX751" s="15"/>
      <c r="AY751" s="15"/>
      <c r="AZ751" s="22"/>
      <c r="BA751" s="13"/>
      <c r="BB751" s="15"/>
      <c r="BC751" s="15"/>
      <c r="BD751" s="15"/>
      <c r="BE751" s="15"/>
      <c r="BF751" s="15"/>
      <c r="BG751" s="15"/>
      <c r="BH751" s="22"/>
      <c r="BI751" s="24"/>
      <c r="BJ751" s="34" t="str">
        <f t="shared" si="280"/>
        <v xml:space="preserve"> {
}
</v>
      </c>
      <c r="BK751" s="35" t="str">
        <f t="shared" si="313"/>
        <v xml:space="preserve">:root {
}
@media (prefers-color-scheme: dark) {
  :root {
  }
}
</v>
      </c>
      <c r="BL751" s="60" t="str">
        <f t="shared" si="314"/>
        <v xml:space="preserve">:root {
}
@media (prefers-color-scheme: dark) {
  :root {
  }
}
</v>
      </c>
      <c r="BM751" s="15" t="str">
        <f t="shared" si="281"/>
        <v/>
      </c>
      <c r="BN751" s="15" t="str">
        <f t="shared" si="282"/>
        <v/>
      </c>
      <c r="BO751" s="15" t="str">
        <f t="shared" si="283"/>
        <v/>
      </c>
      <c r="BP751" s="15" t="str">
        <f t="shared" si="284"/>
        <v/>
      </c>
      <c r="BQ751" s="15" t="str">
        <f t="shared" si="285"/>
        <v/>
      </c>
      <c r="BR751" s="15" t="str">
        <f t="shared" si="286"/>
        <v/>
      </c>
      <c r="BS751" s="15" t="str">
        <f t="shared" si="287"/>
        <v/>
      </c>
      <c r="BT751" s="15" t="str">
        <f t="shared" si="288"/>
        <v/>
      </c>
      <c r="BU751" s="15" t="str">
        <f t="shared" si="289"/>
        <v/>
      </c>
      <c r="BV751" s="15" t="str">
        <f t="shared" si="290"/>
        <v/>
      </c>
      <c r="BW751" s="15" t="str">
        <f t="shared" si="291"/>
        <v/>
      </c>
      <c r="BX751" s="15" t="str">
        <f t="shared" si="292"/>
        <v/>
      </c>
      <c r="BY751" s="15" t="str">
        <f t="shared" si="293"/>
        <v/>
      </c>
      <c r="BZ751" s="15" t="str">
        <f t="shared" si="294"/>
        <v/>
      </c>
      <c r="CA751" s="15" t="str">
        <f t="shared" si="295"/>
        <v/>
      </c>
      <c r="CB751" s="15" t="str">
        <f t="shared" si="296"/>
        <v/>
      </c>
      <c r="CC751" s="15" t="str">
        <f t="shared" si="297"/>
        <v/>
      </c>
      <c r="CD751" s="15" t="str">
        <f t="shared" si="298"/>
        <v/>
      </c>
      <c r="CE751" s="15" t="str">
        <f t="shared" si="299"/>
        <v/>
      </c>
      <c r="CF751" s="15" t="str">
        <f t="shared" si="300"/>
        <v/>
      </c>
      <c r="CG751" s="15" t="str">
        <f t="shared" si="301"/>
        <v/>
      </c>
      <c r="CH751" s="15" t="str">
        <f t="shared" si="302"/>
        <v/>
      </c>
      <c r="CI751" s="15" t="str">
        <f t="shared" si="303"/>
        <v/>
      </c>
      <c r="CJ751" s="15" t="str">
        <f t="shared" si="304"/>
        <v/>
      </c>
      <c r="CK751" s="15" t="str">
        <f t="shared" si="305"/>
        <v/>
      </c>
      <c r="CL751" s="15" t="str">
        <f t="shared" si="306"/>
        <v/>
      </c>
      <c r="CM751" s="15" t="str">
        <f t="shared" si="307"/>
        <v/>
      </c>
      <c r="CN751" s="15" t="str">
        <f t="shared" si="308"/>
        <v/>
      </c>
      <c r="CO751" s="15" t="str">
        <f t="shared" si="309"/>
        <v/>
      </c>
      <c r="CP751" s="15" t="str">
        <f t="shared" si="310"/>
        <v/>
      </c>
      <c r="CQ751" s="15" t="str">
        <f t="shared" si="311"/>
        <v/>
      </c>
      <c r="CR751" s="15" t="str">
        <f t="shared" si="312"/>
        <v/>
      </c>
    </row>
    <row r="752" spans="2:96">
      <c r="B752" s="13"/>
      <c r="C752" s="15"/>
      <c r="D752" s="15"/>
      <c r="E752" s="28"/>
      <c r="F752" s="29"/>
      <c r="G752" s="29"/>
      <c r="H752" s="29"/>
      <c r="I752" s="29"/>
      <c r="J752" s="29"/>
      <c r="K752" s="29"/>
      <c r="L752" s="30"/>
      <c r="M752" s="29"/>
      <c r="N752" s="29"/>
      <c r="O752" s="29"/>
      <c r="P752" s="29"/>
      <c r="Q752" s="29"/>
      <c r="R752" s="29"/>
      <c r="S752" s="30"/>
      <c r="T752" s="31"/>
      <c r="U752" s="13"/>
      <c r="V752" s="15"/>
      <c r="W752" s="15"/>
      <c r="X752" s="15"/>
      <c r="Y752" s="15"/>
      <c r="Z752" s="15"/>
      <c r="AA752" s="15"/>
      <c r="AB752" s="32"/>
      <c r="AC752" s="15"/>
      <c r="AD752" s="15"/>
      <c r="AE752" s="15"/>
      <c r="AF752" s="15"/>
      <c r="AG752" s="15"/>
      <c r="AH752" s="15"/>
      <c r="AI752" s="15"/>
      <c r="AJ752" s="57"/>
      <c r="AK752" s="15"/>
      <c r="AL752" s="15"/>
      <c r="AM752" s="15"/>
      <c r="AN752" s="15"/>
      <c r="AO752" s="15"/>
      <c r="AP752" s="15"/>
      <c r="AQ752" s="15"/>
      <c r="AR752" s="32"/>
      <c r="AS752" s="15"/>
      <c r="AT752" s="15"/>
      <c r="AU752" s="15"/>
      <c r="AV752" s="15"/>
      <c r="AW752" s="15"/>
      <c r="AX752" s="15"/>
      <c r="AY752" s="15"/>
      <c r="AZ752" s="22"/>
      <c r="BA752" s="13"/>
      <c r="BB752" s="15"/>
      <c r="BC752" s="15"/>
      <c r="BD752" s="15"/>
      <c r="BE752" s="15"/>
      <c r="BF752" s="15"/>
      <c r="BG752" s="15"/>
      <c r="BH752" s="22"/>
      <c r="BI752" s="24"/>
      <c r="BJ752" s="34" t="str">
        <f t="shared" si="280"/>
        <v xml:space="preserve"> {
}
</v>
      </c>
      <c r="BK752" s="35" t="str">
        <f t="shared" si="313"/>
        <v xml:space="preserve">:root {
}
@media (prefers-color-scheme: dark) {
  :root {
  }
}
</v>
      </c>
      <c r="BL752" s="60" t="str">
        <f t="shared" si="314"/>
        <v xml:space="preserve">:root {
}
@media (prefers-color-scheme: dark) {
  :root {
  }
}
</v>
      </c>
      <c r="BM752" s="15" t="str">
        <f t="shared" si="281"/>
        <v/>
      </c>
      <c r="BN752" s="15" t="str">
        <f t="shared" si="282"/>
        <v/>
      </c>
      <c r="BO752" s="15" t="str">
        <f t="shared" si="283"/>
        <v/>
      </c>
      <c r="BP752" s="15" t="str">
        <f t="shared" si="284"/>
        <v/>
      </c>
      <c r="BQ752" s="15" t="str">
        <f t="shared" si="285"/>
        <v/>
      </c>
      <c r="BR752" s="15" t="str">
        <f t="shared" si="286"/>
        <v/>
      </c>
      <c r="BS752" s="15" t="str">
        <f t="shared" si="287"/>
        <v/>
      </c>
      <c r="BT752" s="15" t="str">
        <f t="shared" si="288"/>
        <v/>
      </c>
      <c r="BU752" s="15" t="str">
        <f t="shared" si="289"/>
        <v/>
      </c>
      <c r="BV752" s="15" t="str">
        <f t="shared" si="290"/>
        <v/>
      </c>
      <c r="BW752" s="15" t="str">
        <f t="shared" si="291"/>
        <v/>
      </c>
      <c r="BX752" s="15" t="str">
        <f t="shared" si="292"/>
        <v/>
      </c>
      <c r="BY752" s="15" t="str">
        <f t="shared" si="293"/>
        <v/>
      </c>
      <c r="BZ752" s="15" t="str">
        <f t="shared" si="294"/>
        <v/>
      </c>
      <c r="CA752" s="15" t="str">
        <f t="shared" si="295"/>
        <v/>
      </c>
      <c r="CB752" s="15" t="str">
        <f t="shared" si="296"/>
        <v/>
      </c>
      <c r="CC752" s="15" t="str">
        <f t="shared" si="297"/>
        <v/>
      </c>
      <c r="CD752" s="15" t="str">
        <f t="shared" si="298"/>
        <v/>
      </c>
      <c r="CE752" s="15" t="str">
        <f t="shared" si="299"/>
        <v/>
      </c>
      <c r="CF752" s="15" t="str">
        <f t="shared" si="300"/>
        <v/>
      </c>
      <c r="CG752" s="15" t="str">
        <f t="shared" si="301"/>
        <v/>
      </c>
      <c r="CH752" s="15" t="str">
        <f t="shared" si="302"/>
        <v/>
      </c>
      <c r="CI752" s="15" t="str">
        <f t="shared" si="303"/>
        <v/>
      </c>
      <c r="CJ752" s="15" t="str">
        <f t="shared" si="304"/>
        <v/>
      </c>
      <c r="CK752" s="15" t="str">
        <f t="shared" si="305"/>
        <v/>
      </c>
      <c r="CL752" s="15" t="str">
        <f t="shared" si="306"/>
        <v/>
      </c>
      <c r="CM752" s="15" t="str">
        <f t="shared" si="307"/>
        <v/>
      </c>
      <c r="CN752" s="15" t="str">
        <f t="shared" si="308"/>
        <v/>
      </c>
      <c r="CO752" s="15" t="str">
        <f t="shared" si="309"/>
        <v/>
      </c>
      <c r="CP752" s="15" t="str">
        <f t="shared" si="310"/>
        <v/>
      </c>
      <c r="CQ752" s="15" t="str">
        <f t="shared" si="311"/>
        <v/>
      </c>
      <c r="CR752" s="15" t="str">
        <f t="shared" si="312"/>
        <v/>
      </c>
    </row>
    <row r="753" spans="2:96">
      <c r="B753" s="13"/>
      <c r="C753" s="15"/>
      <c r="D753" s="15"/>
      <c r="E753" s="28"/>
      <c r="F753" s="29"/>
      <c r="G753" s="29"/>
      <c r="H753" s="29"/>
      <c r="I753" s="29"/>
      <c r="J753" s="29"/>
      <c r="K753" s="29"/>
      <c r="L753" s="30"/>
      <c r="M753" s="29"/>
      <c r="N753" s="29"/>
      <c r="O753" s="29"/>
      <c r="P753" s="29"/>
      <c r="Q753" s="29"/>
      <c r="R753" s="29"/>
      <c r="S753" s="30"/>
      <c r="T753" s="31"/>
      <c r="U753" s="13"/>
      <c r="V753" s="15"/>
      <c r="W753" s="15"/>
      <c r="X753" s="15"/>
      <c r="Y753" s="15"/>
      <c r="Z753" s="15"/>
      <c r="AA753" s="15"/>
      <c r="AB753" s="32"/>
      <c r="AC753" s="15"/>
      <c r="AD753" s="15"/>
      <c r="AE753" s="15"/>
      <c r="AF753" s="15"/>
      <c r="AG753" s="15"/>
      <c r="AH753" s="15"/>
      <c r="AI753" s="15"/>
      <c r="AJ753" s="57"/>
      <c r="AK753" s="15"/>
      <c r="AL753" s="15"/>
      <c r="AM753" s="15"/>
      <c r="AN753" s="15"/>
      <c r="AO753" s="15"/>
      <c r="AP753" s="15"/>
      <c r="AQ753" s="15"/>
      <c r="AR753" s="32"/>
      <c r="AS753" s="15"/>
      <c r="AT753" s="15"/>
      <c r="AU753" s="15"/>
      <c r="AV753" s="15"/>
      <c r="AW753" s="15"/>
      <c r="AX753" s="15"/>
      <c r="AY753" s="15"/>
      <c r="AZ753" s="22"/>
      <c r="BA753" s="13"/>
      <c r="BB753" s="15"/>
      <c r="BC753" s="15"/>
      <c r="BD753" s="15"/>
      <c r="BE753" s="15"/>
      <c r="BF753" s="15"/>
      <c r="BG753" s="15"/>
      <c r="BH753" s="22"/>
      <c r="BI753" s="24"/>
      <c r="BJ753" s="34" t="str">
        <f t="shared" si="280"/>
        <v xml:space="preserve"> {
}
</v>
      </c>
      <c r="BK753" s="35" t="str">
        <f t="shared" si="313"/>
        <v xml:space="preserve">:root {
}
@media (prefers-color-scheme: dark) {
  :root {
  }
}
</v>
      </c>
      <c r="BL753" s="60" t="str">
        <f t="shared" si="314"/>
        <v xml:space="preserve">:root {
}
@media (prefers-color-scheme: dark) {
  :root {
  }
}
</v>
      </c>
      <c r="BM753" s="15" t="str">
        <f t="shared" si="281"/>
        <v/>
      </c>
      <c r="BN753" s="15" t="str">
        <f t="shared" si="282"/>
        <v/>
      </c>
      <c r="BO753" s="15" t="str">
        <f t="shared" si="283"/>
        <v/>
      </c>
      <c r="BP753" s="15" t="str">
        <f t="shared" si="284"/>
        <v/>
      </c>
      <c r="BQ753" s="15" t="str">
        <f t="shared" si="285"/>
        <v/>
      </c>
      <c r="BR753" s="15" t="str">
        <f t="shared" si="286"/>
        <v/>
      </c>
      <c r="BS753" s="15" t="str">
        <f t="shared" si="287"/>
        <v/>
      </c>
      <c r="BT753" s="15" t="str">
        <f t="shared" si="288"/>
        <v/>
      </c>
      <c r="BU753" s="15" t="str">
        <f t="shared" si="289"/>
        <v/>
      </c>
      <c r="BV753" s="15" t="str">
        <f t="shared" si="290"/>
        <v/>
      </c>
      <c r="BW753" s="15" t="str">
        <f t="shared" si="291"/>
        <v/>
      </c>
      <c r="BX753" s="15" t="str">
        <f t="shared" si="292"/>
        <v/>
      </c>
      <c r="BY753" s="15" t="str">
        <f t="shared" si="293"/>
        <v/>
      </c>
      <c r="BZ753" s="15" t="str">
        <f t="shared" si="294"/>
        <v/>
      </c>
      <c r="CA753" s="15" t="str">
        <f t="shared" si="295"/>
        <v/>
      </c>
      <c r="CB753" s="15" t="str">
        <f t="shared" si="296"/>
        <v/>
      </c>
      <c r="CC753" s="15" t="str">
        <f t="shared" si="297"/>
        <v/>
      </c>
      <c r="CD753" s="15" t="str">
        <f t="shared" si="298"/>
        <v/>
      </c>
      <c r="CE753" s="15" t="str">
        <f t="shared" si="299"/>
        <v/>
      </c>
      <c r="CF753" s="15" t="str">
        <f t="shared" si="300"/>
        <v/>
      </c>
      <c r="CG753" s="15" t="str">
        <f t="shared" si="301"/>
        <v/>
      </c>
      <c r="CH753" s="15" t="str">
        <f t="shared" si="302"/>
        <v/>
      </c>
      <c r="CI753" s="15" t="str">
        <f t="shared" si="303"/>
        <v/>
      </c>
      <c r="CJ753" s="15" t="str">
        <f t="shared" si="304"/>
        <v/>
      </c>
      <c r="CK753" s="15" t="str">
        <f t="shared" si="305"/>
        <v/>
      </c>
      <c r="CL753" s="15" t="str">
        <f t="shared" si="306"/>
        <v/>
      </c>
      <c r="CM753" s="15" t="str">
        <f t="shared" si="307"/>
        <v/>
      </c>
      <c r="CN753" s="15" t="str">
        <f t="shared" si="308"/>
        <v/>
      </c>
      <c r="CO753" s="15" t="str">
        <f t="shared" si="309"/>
        <v/>
      </c>
      <c r="CP753" s="15" t="str">
        <f t="shared" si="310"/>
        <v/>
      </c>
      <c r="CQ753" s="15" t="str">
        <f t="shared" si="311"/>
        <v/>
      </c>
      <c r="CR753" s="15" t="str">
        <f t="shared" si="312"/>
        <v/>
      </c>
    </row>
    <row r="754" spans="2:96">
      <c r="B754" s="13"/>
      <c r="C754" s="15"/>
      <c r="D754" s="15"/>
      <c r="E754" s="28"/>
      <c r="F754" s="29"/>
      <c r="G754" s="29"/>
      <c r="H754" s="29"/>
      <c r="I754" s="29"/>
      <c r="J754" s="29"/>
      <c r="K754" s="29"/>
      <c r="L754" s="30"/>
      <c r="M754" s="29"/>
      <c r="N754" s="29"/>
      <c r="O754" s="29"/>
      <c r="P754" s="29"/>
      <c r="Q754" s="29"/>
      <c r="R754" s="29"/>
      <c r="S754" s="30"/>
      <c r="T754" s="31"/>
      <c r="U754" s="13"/>
      <c r="V754" s="15"/>
      <c r="W754" s="15"/>
      <c r="X754" s="15"/>
      <c r="Y754" s="15"/>
      <c r="Z754" s="15"/>
      <c r="AA754" s="15"/>
      <c r="AB754" s="32"/>
      <c r="AC754" s="15"/>
      <c r="AD754" s="15"/>
      <c r="AE754" s="15"/>
      <c r="AF754" s="15"/>
      <c r="AG754" s="15"/>
      <c r="AH754" s="15"/>
      <c r="AI754" s="15"/>
      <c r="AJ754" s="57"/>
      <c r="AK754" s="15"/>
      <c r="AL754" s="15"/>
      <c r="AM754" s="15"/>
      <c r="AN754" s="15"/>
      <c r="AO754" s="15"/>
      <c r="AP754" s="15"/>
      <c r="AQ754" s="15"/>
      <c r="AR754" s="32"/>
      <c r="AS754" s="15"/>
      <c r="AT754" s="15"/>
      <c r="AU754" s="15"/>
      <c r="AV754" s="15"/>
      <c r="AW754" s="15"/>
      <c r="AX754" s="15"/>
      <c r="AY754" s="15"/>
      <c r="AZ754" s="22"/>
      <c r="BA754" s="13"/>
      <c r="BB754" s="15"/>
      <c r="BC754" s="15"/>
      <c r="BD754" s="15"/>
      <c r="BE754" s="15"/>
      <c r="BF754" s="15"/>
      <c r="BG754" s="15"/>
      <c r="BH754" s="22"/>
      <c r="BI754" s="24"/>
      <c r="BJ754" s="34" t="str">
        <f t="shared" si="280"/>
        <v xml:space="preserve"> {
}
</v>
      </c>
      <c r="BK754" s="35" t="str">
        <f t="shared" si="313"/>
        <v xml:space="preserve">:root {
}
@media (prefers-color-scheme: dark) {
  :root {
  }
}
</v>
      </c>
      <c r="BL754" s="60" t="str">
        <f t="shared" si="314"/>
        <v xml:space="preserve">:root {
}
@media (prefers-color-scheme: dark) {
  :root {
  }
}
</v>
      </c>
      <c r="BM754" s="15" t="str">
        <f t="shared" si="281"/>
        <v/>
      </c>
      <c r="BN754" s="15" t="str">
        <f t="shared" si="282"/>
        <v/>
      </c>
      <c r="BO754" s="15" t="str">
        <f t="shared" si="283"/>
        <v/>
      </c>
      <c r="BP754" s="15" t="str">
        <f t="shared" si="284"/>
        <v/>
      </c>
      <c r="BQ754" s="15" t="str">
        <f t="shared" si="285"/>
        <v/>
      </c>
      <c r="BR754" s="15" t="str">
        <f t="shared" si="286"/>
        <v/>
      </c>
      <c r="BS754" s="15" t="str">
        <f t="shared" si="287"/>
        <v/>
      </c>
      <c r="BT754" s="15" t="str">
        <f t="shared" si="288"/>
        <v/>
      </c>
      <c r="BU754" s="15" t="str">
        <f t="shared" si="289"/>
        <v/>
      </c>
      <c r="BV754" s="15" t="str">
        <f t="shared" si="290"/>
        <v/>
      </c>
      <c r="BW754" s="15" t="str">
        <f t="shared" si="291"/>
        <v/>
      </c>
      <c r="BX754" s="15" t="str">
        <f t="shared" si="292"/>
        <v/>
      </c>
      <c r="BY754" s="15" t="str">
        <f t="shared" si="293"/>
        <v/>
      </c>
      <c r="BZ754" s="15" t="str">
        <f t="shared" si="294"/>
        <v/>
      </c>
      <c r="CA754" s="15" t="str">
        <f t="shared" si="295"/>
        <v/>
      </c>
      <c r="CB754" s="15" t="str">
        <f t="shared" si="296"/>
        <v/>
      </c>
      <c r="CC754" s="15" t="str">
        <f t="shared" si="297"/>
        <v/>
      </c>
      <c r="CD754" s="15" t="str">
        <f t="shared" si="298"/>
        <v/>
      </c>
      <c r="CE754" s="15" t="str">
        <f t="shared" si="299"/>
        <v/>
      </c>
      <c r="CF754" s="15" t="str">
        <f t="shared" si="300"/>
        <v/>
      </c>
      <c r="CG754" s="15" t="str">
        <f t="shared" si="301"/>
        <v/>
      </c>
      <c r="CH754" s="15" t="str">
        <f t="shared" si="302"/>
        <v/>
      </c>
      <c r="CI754" s="15" t="str">
        <f t="shared" si="303"/>
        <v/>
      </c>
      <c r="CJ754" s="15" t="str">
        <f t="shared" si="304"/>
        <v/>
      </c>
      <c r="CK754" s="15" t="str">
        <f t="shared" si="305"/>
        <v/>
      </c>
      <c r="CL754" s="15" t="str">
        <f t="shared" si="306"/>
        <v/>
      </c>
      <c r="CM754" s="15" t="str">
        <f t="shared" si="307"/>
        <v/>
      </c>
      <c r="CN754" s="15" t="str">
        <f t="shared" si="308"/>
        <v/>
      </c>
      <c r="CO754" s="15" t="str">
        <f t="shared" si="309"/>
        <v/>
      </c>
      <c r="CP754" s="15" t="str">
        <f t="shared" si="310"/>
        <v/>
      </c>
      <c r="CQ754" s="15" t="str">
        <f t="shared" si="311"/>
        <v/>
      </c>
      <c r="CR754" s="15" t="str">
        <f t="shared" si="312"/>
        <v/>
      </c>
    </row>
    <row r="755" spans="2:96">
      <c r="B755" s="13"/>
      <c r="C755" s="15"/>
      <c r="D755" s="15"/>
      <c r="E755" s="28"/>
      <c r="F755" s="29"/>
      <c r="G755" s="29"/>
      <c r="H755" s="29"/>
      <c r="I755" s="29"/>
      <c r="J755" s="29"/>
      <c r="K755" s="29"/>
      <c r="L755" s="30"/>
      <c r="M755" s="29"/>
      <c r="N755" s="29"/>
      <c r="O755" s="29"/>
      <c r="P755" s="29"/>
      <c r="Q755" s="29"/>
      <c r="R755" s="29"/>
      <c r="S755" s="30"/>
      <c r="T755" s="31"/>
      <c r="U755" s="13"/>
      <c r="V755" s="15"/>
      <c r="W755" s="15"/>
      <c r="X755" s="15"/>
      <c r="Y755" s="15"/>
      <c r="Z755" s="15"/>
      <c r="AA755" s="15"/>
      <c r="AB755" s="32"/>
      <c r="AC755" s="15"/>
      <c r="AD755" s="15"/>
      <c r="AE755" s="15"/>
      <c r="AF755" s="15"/>
      <c r="AG755" s="15"/>
      <c r="AH755" s="15"/>
      <c r="AI755" s="15"/>
      <c r="AJ755" s="57"/>
      <c r="AK755" s="15"/>
      <c r="AL755" s="15"/>
      <c r="AM755" s="15"/>
      <c r="AN755" s="15"/>
      <c r="AO755" s="15"/>
      <c r="AP755" s="15"/>
      <c r="AQ755" s="15"/>
      <c r="AR755" s="32"/>
      <c r="AS755" s="15"/>
      <c r="AT755" s="15"/>
      <c r="AU755" s="15"/>
      <c r="AV755" s="15"/>
      <c r="AW755" s="15"/>
      <c r="AX755" s="15"/>
      <c r="AY755" s="15"/>
      <c r="AZ755" s="22"/>
      <c r="BA755" s="13"/>
      <c r="BB755" s="15"/>
      <c r="BC755" s="15"/>
      <c r="BD755" s="15"/>
      <c r="BE755" s="15"/>
      <c r="BF755" s="15"/>
      <c r="BG755" s="15"/>
      <c r="BH755" s="22"/>
      <c r="BI755" s="24"/>
      <c r="BJ755" s="34" t="str">
        <f t="shared" si="280"/>
        <v xml:space="preserve"> {
}
</v>
      </c>
      <c r="BK755" s="35" t="str">
        <f t="shared" si="313"/>
        <v xml:space="preserve">:root {
}
@media (prefers-color-scheme: dark) {
  :root {
  }
}
</v>
      </c>
      <c r="BL755" s="60" t="str">
        <f t="shared" si="314"/>
        <v xml:space="preserve">:root {
}
@media (prefers-color-scheme: dark) {
  :root {
  }
}
</v>
      </c>
      <c r="BM755" s="15" t="str">
        <f t="shared" si="281"/>
        <v/>
      </c>
      <c r="BN755" s="15" t="str">
        <f t="shared" si="282"/>
        <v/>
      </c>
      <c r="BO755" s="15" t="str">
        <f t="shared" si="283"/>
        <v/>
      </c>
      <c r="BP755" s="15" t="str">
        <f t="shared" si="284"/>
        <v/>
      </c>
      <c r="BQ755" s="15" t="str">
        <f t="shared" si="285"/>
        <v/>
      </c>
      <c r="BR755" s="15" t="str">
        <f t="shared" si="286"/>
        <v/>
      </c>
      <c r="BS755" s="15" t="str">
        <f t="shared" si="287"/>
        <v/>
      </c>
      <c r="BT755" s="15" t="str">
        <f t="shared" si="288"/>
        <v/>
      </c>
      <c r="BU755" s="15" t="str">
        <f t="shared" si="289"/>
        <v/>
      </c>
      <c r="BV755" s="15" t="str">
        <f t="shared" si="290"/>
        <v/>
      </c>
      <c r="BW755" s="15" t="str">
        <f t="shared" si="291"/>
        <v/>
      </c>
      <c r="BX755" s="15" t="str">
        <f t="shared" si="292"/>
        <v/>
      </c>
      <c r="BY755" s="15" t="str">
        <f t="shared" si="293"/>
        <v/>
      </c>
      <c r="BZ755" s="15" t="str">
        <f t="shared" si="294"/>
        <v/>
      </c>
      <c r="CA755" s="15" t="str">
        <f t="shared" si="295"/>
        <v/>
      </c>
      <c r="CB755" s="15" t="str">
        <f t="shared" si="296"/>
        <v/>
      </c>
      <c r="CC755" s="15" t="str">
        <f t="shared" si="297"/>
        <v/>
      </c>
      <c r="CD755" s="15" t="str">
        <f t="shared" si="298"/>
        <v/>
      </c>
      <c r="CE755" s="15" t="str">
        <f t="shared" si="299"/>
        <v/>
      </c>
      <c r="CF755" s="15" t="str">
        <f t="shared" si="300"/>
        <v/>
      </c>
      <c r="CG755" s="15" t="str">
        <f t="shared" si="301"/>
        <v/>
      </c>
      <c r="CH755" s="15" t="str">
        <f t="shared" si="302"/>
        <v/>
      </c>
      <c r="CI755" s="15" t="str">
        <f t="shared" si="303"/>
        <v/>
      </c>
      <c r="CJ755" s="15" t="str">
        <f t="shared" si="304"/>
        <v/>
      </c>
      <c r="CK755" s="15" t="str">
        <f t="shared" si="305"/>
        <v/>
      </c>
      <c r="CL755" s="15" t="str">
        <f t="shared" si="306"/>
        <v/>
      </c>
      <c r="CM755" s="15" t="str">
        <f t="shared" si="307"/>
        <v/>
      </c>
      <c r="CN755" s="15" t="str">
        <f t="shared" si="308"/>
        <v/>
      </c>
      <c r="CO755" s="15" t="str">
        <f t="shared" si="309"/>
        <v/>
      </c>
      <c r="CP755" s="15" t="str">
        <f t="shared" si="310"/>
        <v/>
      </c>
      <c r="CQ755" s="15" t="str">
        <f t="shared" si="311"/>
        <v/>
      </c>
      <c r="CR755" s="15" t="str">
        <f t="shared" si="312"/>
        <v/>
      </c>
    </row>
    <row r="756" spans="2:96">
      <c r="B756" s="13"/>
      <c r="C756" s="15"/>
      <c r="D756" s="15"/>
      <c r="E756" s="28"/>
      <c r="F756" s="29"/>
      <c r="G756" s="29"/>
      <c r="H756" s="29"/>
      <c r="I756" s="29"/>
      <c r="J756" s="29"/>
      <c r="K756" s="29"/>
      <c r="L756" s="30"/>
      <c r="M756" s="29"/>
      <c r="N756" s="29"/>
      <c r="O756" s="29"/>
      <c r="P756" s="29"/>
      <c r="Q756" s="29"/>
      <c r="R756" s="29"/>
      <c r="S756" s="30"/>
      <c r="T756" s="31"/>
      <c r="U756" s="13"/>
      <c r="V756" s="15"/>
      <c r="W756" s="15"/>
      <c r="X756" s="15"/>
      <c r="Y756" s="15"/>
      <c r="Z756" s="15"/>
      <c r="AA756" s="15"/>
      <c r="AB756" s="32"/>
      <c r="AC756" s="15"/>
      <c r="AD756" s="15"/>
      <c r="AE756" s="15"/>
      <c r="AF756" s="15"/>
      <c r="AG756" s="15"/>
      <c r="AH756" s="15"/>
      <c r="AI756" s="15"/>
      <c r="AJ756" s="57"/>
      <c r="AK756" s="15"/>
      <c r="AL756" s="15"/>
      <c r="AM756" s="15"/>
      <c r="AN756" s="15"/>
      <c r="AO756" s="15"/>
      <c r="AP756" s="15"/>
      <c r="AQ756" s="15"/>
      <c r="AR756" s="32"/>
      <c r="AS756" s="15"/>
      <c r="AT756" s="15"/>
      <c r="AU756" s="15"/>
      <c r="AV756" s="15"/>
      <c r="AW756" s="15"/>
      <c r="AX756" s="15"/>
      <c r="AY756" s="15"/>
      <c r="AZ756" s="22"/>
      <c r="BA756" s="13"/>
      <c r="BB756" s="15"/>
      <c r="BC756" s="15"/>
      <c r="BD756" s="15"/>
      <c r="BE756" s="15"/>
      <c r="BF756" s="15"/>
      <c r="BG756" s="15"/>
      <c r="BH756" s="22"/>
      <c r="BI756" s="24"/>
      <c r="BJ756" s="34" t="str">
        <f t="shared" si="280"/>
        <v xml:space="preserve"> {
}
</v>
      </c>
      <c r="BK756" s="35" t="str">
        <f t="shared" si="313"/>
        <v xml:space="preserve">:root {
}
@media (prefers-color-scheme: dark) {
  :root {
  }
}
</v>
      </c>
      <c r="BL756" s="60" t="str">
        <f t="shared" si="314"/>
        <v xml:space="preserve">:root {
}
@media (prefers-color-scheme: dark) {
  :root {
  }
}
</v>
      </c>
      <c r="BM756" s="15" t="str">
        <f t="shared" si="281"/>
        <v/>
      </c>
      <c r="BN756" s="15" t="str">
        <f t="shared" si="282"/>
        <v/>
      </c>
      <c r="BO756" s="15" t="str">
        <f t="shared" si="283"/>
        <v/>
      </c>
      <c r="BP756" s="15" t="str">
        <f t="shared" si="284"/>
        <v/>
      </c>
      <c r="BQ756" s="15" t="str">
        <f t="shared" si="285"/>
        <v/>
      </c>
      <c r="BR756" s="15" t="str">
        <f t="shared" si="286"/>
        <v/>
      </c>
      <c r="BS756" s="15" t="str">
        <f t="shared" si="287"/>
        <v/>
      </c>
      <c r="BT756" s="15" t="str">
        <f t="shared" si="288"/>
        <v/>
      </c>
      <c r="BU756" s="15" t="str">
        <f t="shared" si="289"/>
        <v/>
      </c>
      <c r="BV756" s="15" t="str">
        <f t="shared" si="290"/>
        <v/>
      </c>
      <c r="BW756" s="15" t="str">
        <f t="shared" si="291"/>
        <v/>
      </c>
      <c r="BX756" s="15" t="str">
        <f t="shared" si="292"/>
        <v/>
      </c>
      <c r="BY756" s="15" t="str">
        <f t="shared" si="293"/>
        <v/>
      </c>
      <c r="BZ756" s="15" t="str">
        <f t="shared" si="294"/>
        <v/>
      </c>
      <c r="CA756" s="15" t="str">
        <f t="shared" si="295"/>
        <v/>
      </c>
      <c r="CB756" s="15" t="str">
        <f t="shared" si="296"/>
        <v/>
      </c>
      <c r="CC756" s="15" t="str">
        <f t="shared" si="297"/>
        <v/>
      </c>
      <c r="CD756" s="15" t="str">
        <f t="shared" si="298"/>
        <v/>
      </c>
      <c r="CE756" s="15" t="str">
        <f t="shared" si="299"/>
        <v/>
      </c>
      <c r="CF756" s="15" t="str">
        <f t="shared" si="300"/>
        <v/>
      </c>
      <c r="CG756" s="15" t="str">
        <f t="shared" si="301"/>
        <v/>
      </c>
      <c r="CH756" s="15" t="str">
        <f t="shared" si="302"/>
        <v/>
      </c>
      <c r="CI756" s="15" t="str">
        <f t="shared" si="303"/>
        <v/>
      </c>
      <c r="CJ756" s="15" t="str">
        <f t="shared" si="304"/>
        <v/>
      </c>
      <c r="CK756" s="15" t="str">
        <f t="shared" si="305"/>
        <v/>
      </c>
      <c r="CL756" s="15" t="str">
        <f t="shared" si="306"/>
        <v/>
      </c>
      <c r="CM756" s="15" t="str">
        <f t="shared" si="307"/>
        <v/>
      </c>
      <c r="CN756" s="15" t="str">
        <f t="shared" si="308"/>
        <v/>
      </c>
      <c r="CO756" s="15" t="str">
        <f t="shared" si="309"/>
        <v/>
      </c>
      <c r="CP756" s="15" t="str">
        <f t="shared" si="310"/>
        <v/>
      </c>
      <c r="CQ756" s="15" t="str">
        <f t="shared" si="311"/>
        <v/>
      </c>
      <c r="CR756" s="15" t="str">
        <f t="shared" si="312"/>
        <v/>
      </c>
    </row>
    <row r="757" spans="2:96">
      <c r="B757" s="13"/>
      <c r="C757" s="15"/>
      <c r="D757" s="15"/>
      <c r="E757" s="28"/>
      <c r="F757" s="29"/>
      <c r="G757" s="29"/>
      <c r="H757" s="29"/>
      <c r="I757" s="29"/>
      <c r="J757" s="29"/>
      <c r="K757" s="29"/>
      <c r="L757" s="30"/>
      <c r="M757" s="29"/>
      <c r="N757" s="29"/>
      <c r="O757" s="29"/>
      <c r="P757" s="29"/>
      <c r="Q757" s="29"/>
      <c r="R757" s="29"/>
      <c r="S757" s="30"/>
      <c r="T757" s="31"/>
      <c r="U757" s="13"/>
      <c r="V757" s="15"/>
      <c r="W757" s="15"/>
      <c r="X757" s="15"/>
      <c r="Y757" s="15"/>
      <c r="Z757" s="15"/>
      <c r="AA757" s="15"/>
      <c r="AB757" s="32"/>
      <c r="AC757" s="15"/>
      <c r="AD757" s="15"/>
      <c r="AE757" s="15"/>
      <c r="AF757" s="15"/>
      <c r="AG757" s="15"/>
      <c r="AH757" s="15"/>
      <c r="AI757" s="15"/>
      <c r="AJ757" s="57"/>
      <c r="AK757" s="15"/>
      <c r="AL757" s="15"/>
      <c r="AM757" s="15"/>
      <c r="AN757" s="15"/>
      <c r="AO757" s="15"/>
      <c r="AP757" s="15"/>
      <c r="AQ757" s="15"/>
      <c r="AR757" s="32"/>
      <c r="AS757" s="15"/>
      <c r="AT757" s="15"/>
      <c r="AU757" s="15"/>
      <c r="AV757" s="15"/>
      <c r="AW757" s="15"/>
      <c r="AX757" s="15"/>
      <c r="AY757" s="15"/>
      <c r="AZ757" s="22"/>
      <c r="BA757" s="13"/>
      <c r="BB757" s="15"/>
      <c r="BC757" s="15"/>
      <c r="BD757" s="15"/>
      <c r="BE757" s="15"/>
      <c r="BF757" s="15"/>
      <c r="BG757" s="15"/>
      <c r="BH757" s="22"/>
      <c r="BI757" s="24"/>
      <c r="BJ757" s="34" t="str">
        <f t="shared" si="280"/>
        <v xml:space="preserve"> {
}
</v>
      </c>
      <c r="BK757" s="35" t="str">
        <f t="shared" si="313"/>
        <v xml:space="preserve">:root {
}
@media (prefers-color-scheme: dark) {
  :root {
  }
}
</v>
      </c>
      <c r="BL757" s="60" t="str">
        <f t="shared" si="314"/>
        <v xml:space="preserve">:root {
}
@media (prefers-color-scheme: dark) {
  :root {
  }
}
</v>
      </c>
      <c r="BM757" s="15" t="str">
        <f t="shared" si="281"/>
        <v/>
      </c>
      <c r="BN757" s="15" t="str">
        <f t="shared" si="282"/>
        <v/>
      </c>
      <c r="BO757" s="15" t="str">
        <f t="shared" si="283"/>
        <v/>
      </c>
      <c r="BP757" s="15" t="str">
        <f t="shared" si="284"/>
        <v/>
      </c>
      <c r="BQ757" s="15" t="str">
        <f t="shared" si="285"/>
        <v/>
      </c>
      <c r="BR757" s="15" t="str">
        <f t="shared" si="286"/>
        <v/>
      </c>
      <c r="BS757" s="15" t="str">
        <f t="shared" si="287"/>
        <v/>
      </c>
      <c r="BT757" s="15" t="str">
        <f t="shared" si="288"/>
        <v/>
      </c>
      <c r="BU757" s="15" t="str">
        <f t="shared" si="289"/>
        <v/>
      </c>
      <c r="BV757" s="15" t="str">
        <f t="shared" si="290"/>
        <v/>
      </c>
      <c r="BW757" s="15" t="str">
        <f t="shared" si="291"/>
        <v/>
      </c>
      <c r="BX757" s="15" t="str">
        <f t="shared" si="292"/>
        <v/>
      </c>
      <c r="BY757" s="15" t="str">
        <f t="shared" si="293"/>
        <v/>
      </c>
      <c r="BZ757" s="15" t="str">
        <f t="shared" si="294"/>
        <v/>
      </c>
      <c r="CA757" s="15" t="str">
        <f t="shared" si="295"/>
        <v/>
      </c>
      <c r="CB757" s="15" t="str">
        <f t="shared" si="296"/>
        <v/>
      </c>
      <c r="CC757" s="15" t="str">
        <f t="shared" si="297"/>
        <v/>
      </c>
      <c r="CD757" s="15" t="str">
        <f t="shared" si="298"/>
        <v/>
      </c>
      <c r="CE757" s="15" t="str">
        <f t="shared" si="299"/>
        <v/>
      </c>
      <c r="CF757" s="15" t="str">
        <f t="shared" si="300"/>
        <v/>
      </c>
      <c r="CG757" s="15" t="str">
        <f t="shared" si="301"/>
        <v/>
      </c>
      <c r="CH757" s="15" t="str">
        <f t="shared" si="302"/>
        <v/>
      </c>
      <c r="CI757" s="15" t="str">
        <f t="shared" si="303"/>
        <v/>
      </c>
      <c r="CJ757" s="15" t="str">
        <f t="shared" si="304"/>
        <v/>
      </c>
      <c r="CK757" s="15" t="str">
        <f t="shared" si="305"/>
        <v/>
      </c>
      <c r="CL757" s="15" t="str">
        <f t="shared" si="306"/>
        <v/>
      </c>
      <c r="CM757" s="15" t="str">
        <f t="shared" si="307"/>
        <v/>
      </c>
      <c r="CN757" s="15" t="str">
        <f t="shared" si="308"/>
        <v/>
      </c>
      <c r="CO757" s="15" t="str">
        <f t="shared" si="309"/>
        <v/>
      </c>
      <c r="CP757" s="15" t="str">
        <f t="shared" si="310"/>
        <v/>
      </c>
      <c r="CQ757" s="15" t="str">
        <f t="shared" si="311"/>
        <v/>
      </c>
      <c r="CR757" s="15" t="str">
        <f t="shared" si="312"/>
        <v/>
      </c>
    </row>
    <row r="758" spans="2:96">
      <c r="B758" s="13"/>
      <c r="C758" s="15"/>
      <c r="D758" s="15"/>
      <c r="E758" s="28"/>
      <c r="F758" s="29"/>
      <c r="G758" s="29"/>
      <c r="H758" s="29"/>
      <c r="I758" s="29"/>
      <c r="J758" s="29"/>
      <c r="K758" s="29"/>
      <c r="L758" s="30"/>
      <c r="M758" s="29"/>
      <c r="N758" s="29"/>
      <c r="O758" s="29"/>
      <c r="P758" s="29"/>
      <c r="Q758" s="29"/>
      <c r="R758" s="29"/>
      <c r="S758" s="30"/>
      <c r="T758" s="31"/>
      <c r="U758" s="13"/>
      <c r="V758" s="15"/>
      <c r="W758" s="15"/>
      <c r="X758" s="15"/>
      <c r="Y758" s="15"/>
      <c r="Z758" s="15"/>
      <c r="AA758" s="15"/>
      <c r="AB758" s="32"/>
      <c r="AC758" s="15"/>
      <c r="AD758" s="15"/>
      <c r="AE758" s="15"/>
      <c r="AF758" s="15"/>
      <c r="AG758" s="15"/>
      <c r="AH758" s="15"/>
      <c r="AI758" s="15"/>
      <c r="AJ758" s="57"/>
      <c r="AK758" s="15"/>
      <c r="AL758" s="15"/>
      <c r="AM758" s="15"/>
      <c r="AN758" s="15"/>
      <c r="AO758" s="15"/>
      <c r="AP758" s="15"/>
      <c r="AQ758" s="15"/>
      <c r="AR758" s="32"/>
      <c r="AS758" s="15"/>
      <c r="AT758" s="15"/>
      <c r="AU758" s="15"/>
      <c r="AV758" s="15"/>
      <c r="AW758" s="15"/>
      <c r="AX758" s="15"/>
      <c r="AY758" s="15"/>
      <c r="AZ758" s="22"/>
      <c r="BA758" s="13"/>
      <c r="BB758" s="15"/>
      <c r="BC758" s="15"/>
      <c r="BD758" s="15"/>
      <c r="BE758" s="15"/>
      <c r="BF758" s="15"/>
      <c r="BG758" s="15"/>
      <c r="BH758" s="22"/>
      <c r="BI758" s="24"/>
      <c r="BJ758" s="34" t="str">
        <f t="shared" si="280"/>
        <v xml:space="preserve"> {
}
</v>
      </c>
      <c r="BK758" s="35" t="str">
        <f t="shared" si="313"/>
        <v xml:space="preserve">:root {
}
@media (prefers-color-scheme: dark) {
  :root {
  }
}
</v>
      </c>
      <c r="BL758" s="60" t="str">
        <f t="shared" si="314"/>
        <v xml:space="preserve">:root {
}
@media (prefers-color-scheme: dark) {
  :root {
  }
}
</v>
      </c>
      <c r="BM758" s="15" t="str">
        <f t="shared" si="281"/>
        <v/>
      </c>
      <c r="BN758" s="15" t="str">
        <f t="shared" si="282"/>
        <v/>
      </c>
      <c r="BO758" s="15" t="str">
        <f t="shared" si="283"/>
        <v/>
      </c>
      <c r="BP758" s="15" t="str">
        <f t="shared" si="284"/>
        <v/>
      </c>
      <c r="BQ758" s="15" t="str">
        <f t="shared" si="285"/>
        <v/>
      </c>
      <c r="BR758" s="15" t="str">
        <f t="shared" si="286"/>
        <v/>
      </c>
      <c r="BS758" s="15" t="str">
        <f t="shared" si="287"/>
        <v/>
      </c>
      <c r="BT758" s="15" t="str">
        <f t="shared" si="288"/>
        <v/>
      </c>
      <c r="BU758" s="15" t="str">
        <f t="shared" si="289"/>
        <v/>
      </c>
      <c r="BV758" s="15" t="str">
        <f t="shared" si="290"/>
        <v/>
      </c>
      <c r="BW758" s="15" t="str">
        <f t="shared" si="291"/>
        <v/>
      </c>
      <c r="BX758" s="15" t="str">
        <f t="shared" si="292"/>
        <v/>
      </c>
      <c r="BY758" s="15" t="str">
        <f t="shared" si="293"/>
        <v/>
      </c>
      <c r="BZ758" s="15" t="str">
        <f t="shared" si="294"/>
        <v/>
      </c>
      <c r="CA758" s="15" t="str">
        <f t="shared" si="295"/>
        <v/>
      </c>
      <c r="CB758" s="15" t="str">
        <f t="shared" si="296"/>
        <v/>
      </c>
      <c r="CC758" s="15" t="str">
        <f t="shared" si="297"/>
        <v/>
      </c>
      <c r="CD758" s="15" t="str">
        <f t="shared" si="298"/>
        <v/>
      </c>
      <c r="CE758" s="15" t="str">
        <f t="shared" si="299"/>
        <v/>
      </c>
      <c r="CF758" s="15" t="str">
        <f t="shared" si="300"/>
        <v/>
      </c>
      <c r="CG758" s="15" t="str">
        <f t="shared" si="301"/>
        <v/>
      </c>
      <c r="CH758" s="15" t="str">
        <f t="shared" si="302"/>
        <v/>
      </c>
      <c r="CI758" s="15" t="str">
        <f t="shared" si="303"/>
        <v/>
      </c>
      <c r="CJ758" s="15" t="str">
        <f t="shared" si="304"/>
        <v/>
      </c>
      <c r="CK758" s="15" t="str">
        <f t="shared" si="305"/>
        <v/>
      </c>
      <c r="CL758" s="15" t="str">
        <f t="shared" si="306"/>
        <v/>
      </c>
      <c r="CM758" s="15" t="str">
        <f t="shared" si="307"/>
        <v/>
      </c>
      <c r="CN758" s="15" t="str">
        <f t="shared" si="308"/>
        <v/>
      </c>
      <c r="CO758" s="15" t="str">
        <f t="shared" si="309"/>
        <v/>
      </c>
      <c r="CP758" s="15" t="str">
        <f t="shared" si="310"/>
        <v/>
      </c>
      <c r="CQ758" s="15" t="str">
        <f t="shared" si="311"/>
        <v/>
      </c>
      <c r="CR758" s="15" t="str">
        <f t="shared" si="312"/>
        <v/>
      </c>
    </row>
    <row r="759" spans="2:96">
      <c r="B759" s="13"/>
      <c r="C759" s="15"/>
      <c r="D759" s="15"/>
      <c r="E759" s="28"/>
      <c r="F759" s="29"/>
      <c r="G759" s="29"/>
      <c r="H759" s="29"/>
      <c r="I759" s="29"/>
      <c r="J759" s="29"/>
      <c r="K759" s="29"/>
      <c r="L759" s="30"/>
      <c r="M759" s="29"/>
      <c r="N759" s="29"/>
      <c r="O759" s="29"/>
      <c r="P759" s="29"/>
      <c r="Q759" s="29"/>
      <c r="R759" s="29"/>
      <c r="S759" s="30"/>
      <c r="T759" s="31"/>
      <c r="U759" s="13"/>
      <c r="V759" s="15"/>
      <c r="W759" s="15"/>
      <c r="X759" s="15"/>
      <c r="Y759" s="15"/>
      <c r="Z759" s="15"/>
      <c r="AA759" s="15"/>
      <c r="AB759" s="32"/>
      <c r="AC759" s="15"/>
      <c r="AD759" s="15"/>
      <c r="AE759" s="15"/>
      <c r="AF759" s="15"/>
      <c r="AG759" s="15"/>
      <c r="AH759" s="15"/>
      <c r="AI759" s="15"/>
      <c r="AJ759" s="57"/>
      <c r="AK759" s="15"/>
      <c r="AL759" s="15"/>
      <c r="AM759" s="15"/>
      <c r="AN759" s="15"/>
      <c r="AO759" s="15"/>
      <c r="AP759" s="15"/>
      <c r="AQ759" s="15"/>
      <c r="AR759" s="32"/>
      <c r="AS759" s="15"/>
      <c r="AT759" s="15"/>
      <c r="AU759" s="15"/>
      <c r="AV759" s="15"/>
      <c r="AW759" s="15"/>
      <c r="AX759" s="15"/>
      <c r="AY759" s="15"/>
      <c r="AZ759" s="22"/>
      <c r="BA759" s="13"/>
      <c r="BB759" s="15"/>
      <c r="BC759" s="15"/>
      <c r="BD759" s="15"/>
      <c r="BE759" s="15"/>
      <c r="BF759" s="15"/>
      <c r="BG759" s="15"/>
      <c r="BH759" s="22"/>
      <c r="BI759" s="24"/>
      <c r="BJ759" s="34" t="str">
        <f t="shared" si="280"/>
        <v xml:space="preserve"> {
}
</v>
      </c>
      <c r="BK759" s="35" t="str">
        <f t="shared" si="313"/>
        <v xml:space="preserve">:root {
}
@media (prefers-color-scheme: dark) {
  :root {
  }
}
</v>
      </c>
      <c r="BL759" s="60" t="str">
        <f t="shared" si="314"/>
        <v xml:space="preserve">:root {
}
@media (prefers-color-scheme: dark) {
  :root {
  }
}
</v>
      </c>
      <c r="BM759" s="15" t="str">
        <f t="shared" si="281"/>
        <v/>
      </c>
      <c r="BN759" s="15" t="str">
        <f t="shared" si="282"/>
        <v/>
      </c>
      <c r="BO759" s="15" t="str">
        <f t="shared" si="283"/>
        <v/>
      </c>
      <c r="BP759" s="15" t="str">
        <f t="shared" si="284"/>
        <v/>
      </c>
      <c r="BQ759" s="15" t="str">
        <f t="shared" si="285"/>
        <v/>
      </c>
      <c r="BR759" s="15" t="str">
        <f t="shared" si="286"/>
        <v/>
      </c>
      <c r="BS759" s="15" t="str">
        <f t="shared" si="287"/>
        <v/>
      </c>
      <c r="BT759" s="15" t="str">
        <f t="shared" si="288"/>
        <v/>
      </c>
      <c r="BU759" s="15" t="str">
        <f t="shared" si="289"/>
        <v/>
      </c>
      <c r="BV759" s="15" t="str">
        <f t="shared" si="290"/>
        <v/>
      </c>
      <c r="BW759" s="15" t="str">
        <f t="shared" si="291"/>
        <v/>
      </c>
      <c r="BX759" s="15" t="str">
        <f t="shared" si="292"/>
        <v/>
      </c>
      <c r="BY759" s="15" t="str">
        <f t="shared" si="293"/>
        <v/>
      </c>
      <c r="BZ759" s="15" t="str">
        <f t="shared" si="294"/>
        <v/>
      </c>
      <c r="CA759" s="15" t="str">
        <f t="shared" si="295"/>
        <v/>
      </c>
      <c r="CB759" s="15" t="str">
        <f t="shared" si="296"/>
        <v/>
      </c>
      <c r="CC759" s="15" t="str">
        <f t="shared" si="297"/>
        <v/>
      </c>
      <c r="CD759" s="15" t="str">
        <f t="shared" si="298"/>
        <v/>
      </c>
      <c r="CE759" s="15" t="str">
        <f t="shared" si="299"/>
        <v/>
      </c>
      <c r="CF759" s="15" t="str">
        <f t="shared" si="300"/>
        <v/>
      </c>
      <c r="CG759" s="15" t="str">
        <f t="shared" si="301"/>
        <v/>
      </c>
      <c r="CH759" s="15" t="str">
        <f t="shared" si="302"/>
        <v/>
      </c>
      <c r="CI759" s="15" t="str">
        <f t="shared" si="303"/>
        <v/>
      </c>
      <c r="CJ759" s="15" t="str">
        <f t="shared" si="304"/>
        <v/>
      </c>
      <c r="CK759" s="15" t="str">
        <f t="shared" si="305"/>
        <v/>
      </c>
      <c r="CL759" s="15" t="str">
        <f t="shared" si="306"/>
        <v/>
      </c>
      <c r="CM759" s="15" t="str">
        <f t="shared" si="307"/>
        <v/>
      </c>
      <c r="CN759" s="15" t="str">
        <f t="shared" si="308"/>
        <v/>
      </c>
      <c r="CO759" s="15" t="str">
        <f t="shared" si="309"/>
        <v/>
      </c>
      <c r="CP759" s="15" t="str">
        <f t="shared" si="310"/>
        <v/>
      </c>
      <c r="CQ759" s="15" t="str">
        <f t="shared" si="311"/>
        <v/>
      </c>
      <c r="CR759" s="15" t="str">
        <f t="shared" si="312"/>
        <v/>
      </c>
    </row>
    <row r="760" spans="2:96">
      <c r="B760" s="13"/>
      <c r="C760" s="15"/>
      <c r="D760" s="15"/>
      <c r="E760" s="28"/>
      <c r="F760" s="29"/>
      <c r="G760" s="29"/>
      <c r="H760" s="29"/>
      <c r="I760" s="29"/>
      <c r="J760" s="29"/>
      <c r="K760" s="29"/>
      <c r="L760" s="30"/>
      <c r="M760" s="29"/>
      <c r="N760" s="29"/>
      <c r="O760" s="29"/>
      <c r="P760" s="29"/>
      <c r="Q760" s="29"/>
      <c r="R760" s="29"/>
      <c r="S760" s="30"/>
      <c r="T760" s="31"/>
      <c r="U760" s="13"/>
      <c r="V760" s="15"/>
      <c r="W760" s="15"/>
      <c r="X760" s="15"/>
      <c r="Y760" s="15"/>
      <c r="Z760" s="15"/>
      <c r="AA760" s="15"/>
      <c r="AB760" s="32"/>
      <c r="AC760" s="15"/>
      <c r="AD760" s="15"/>
      <c r="AE760" s="15"/>
      <c r="AF760" s="15"/>
      <c r="AG760" s="15"/>
      <c r="AH760" s="15"/>
      <c r="AI760" s="15"/>
      <c r="AJ760" s="57"/>
      <c r="AK760" s="15"/>
      <c r="AL760" s="15"/>
      <c r="AM760" s="15"/>
      <c r="AN760" s="15"/>
      <c r="AO760" s="15"/>
      <c r="AP760" s="15"/>
      <c r="AQ760" s="15"/>
      <c r="AR760" s="32"/>
      <c r="AS760" s="15"/>
      <c r="AT760" s="15"/>
      <c r="AU760" s="15"/>
      <c r="AV760" s="15"/>
      <c r="AW760" s="15"/>
      <c r="AX760" s="15"/>
      <c r="AY760" s="15"/>
      <c r="AZ760" s="22"/>
      <c r="BA760" s="13"/>
      <c r="BB760" s="15"/>
      <c r="BC760" s="15"/>
      <c r="BD760" s="15"/>
      <c r="BE760" s="15"/>
      <c r="BF760" s="15"/>
      <c r="BG760" s="15"/>
      <c r="BH760" s="22"/>
      <c r="BI760" s="24"/>
      <c r="BJ760" s="34" t="str">
        <f t="shared" si="280"/>
        <v xml:space="preserve"> {
}
</v>
      </c>
      <c r="BK760" s="35" t="str">
        <f t="shared" si="313"/>
        <v xml:space="preserve">:root {
}
@media (prefers-color-scheme: dark) {
  :root {
  }
}
</v>
      </c>
      <c r="BL760" s="60" t="str">
        <f t="shared" si="314"/>
        <v xml:space="preserve">:root {
}
@media (prefers-color-scheme: dark) {
  :root {
  }
}
</v>
      </c>
      <c r="BM760" s="15" t="str">
        <f t="shared" si="281"/>
        <v/>
      </c>
      <c r="BN760" s="15" t="str">
        <f t="shared" si="282"/>
        <v/>
      </c>
      <c r="BO760" s="15" t="str">
        <f t="shared" si="283"/>
        <v/>
      </c>
      <c r="BP760" s="15" t="str">
        <f t="shared" si="284"/>
        <v/>
      </c>
      <c r="BQ760" s="15" t="str">
        <f t="shared" si="285"/>
        <v/>
      </c>
      <c r="BR760" s="15" t="str">
        <f t="shared" si="286"/>
        <v/>
      </c>
      <c r="BS760" s="15" t="str">
        <f t="shared" si="287"/>
        <v/>
      </c>
      <c r="BT760" s="15" t="str">
        <f t="shared" si="288"/>
        <v/>
      </c>
      <c r="BU760" s="15" t="str">
        <f t="shared" si="289"/>
        <v/>
      </c>
      <c r="BV760" s="15" t="str">
        <f t="shared" si="290"/>
        <v/>
      </c>
      <c r="BW760" s="15" t="str">
        <f t="shared" si="291"/>
        <v/>
      </c>
      <c r="BX760" s="15" t="str">
        <f t="shared" si="292"/>
        <v/>
      </c>
      <c r="BY760" s="15" t="str">
        <f t="shared" si="293"/>
        <v/>
      </c>
      <c r="BZ760" s="15" t="str">
        <f t="shared" si="294"/>
        <v/>
      </c>
      <c r="CA760" s="15" t="str">
        <f t="shared" si="295"/>
        <v/>
      </c>
      <c r="CB760" s="15" t="str">
        <f t="shared" si="296"/>
        <v/>
      </c>
      <c r="CC760" s="15" t="str">
        <f t="shared" si="297"/>
        <v/>
      </c>
      <c r="CD760" s="15" t="str">
        <f t="shared" si="298"/>
        <v/>
      </c>
      <c r="CE760" s="15" t="str">
        <f t="shared" si="299"/>
        <v/>
      </c>
      <c r="CF760" s="15" t="str">
        <f t="shared" si="300"/>
        <v/>
      </c>
      <c r="CG760" s="15" t="str">
        <f t="shared" si="301"/>
        <v/>
      </c>
      <c r="CH760" s="15" t="str">
        <f t="shared" si="302"/>
        <v/>
      </c>
      <c r="CI760" s="15" t="str">
        <f t="shared" si="303"/>
        <v/>
      </c>
      <c r="CJ760" s="15" t="str">
        <f t="shared" si="304"/>
        <v/>
      </c>
      <c r="CK760" s="15" t="str">
        <f t="shared" si="305"/>
        <v/>
      </c>
      <c r="CL760" s="15" t="str">
        <f t="shared" si="306"/>
        <v/>
      </c>
      <c r="CM760" s="15" t="str">
        <f t="shared" si="307"/>
        <v/>
      </c>
      <c r="CN760" s="15" t="str">
        <f t="shared" si="308"/>
        <v/>
      </c>
      <c r="CO760" s="15" t="str">
        <f t="shared" si="309"/>
        <v/>
      </c>
      <c r="CP760" s="15" t="str">
        <f t="shared" si="310"/>
        <v/>
      </c>
      <c r="CQ760" s="15" t="str">
        <f t="shared" si="311"/>
        <v/>
      </c>
      <c r="CR760" s="15" t="str">
        <f t="shared" si="312"/>
        <v/>
      </c>
    </row>
    <row r="761" spans="2:96">
      <c r="B761" s="13"/>
      <c r="C761" s="15"/>
      <c r="D761" s="15"/>
      <c r="E761" s="28"/>
      <c r="F761" s="29"/>
      <c r="G761" s="29"/>
      <c r="H761" s="29"/>
      <c r="I761" s="29"/>
      <c r="J761" s="29"/>
      <c r="K761" s="29"/>
      <c r="L761" s="30"/>
      <c r="M761" s="29"/>
      <c r="N761" s="29"/>
      <c r="O761" s="29"/>
      <c r="P761" s="29"/>
      <c r="Q761" s="29"/>
      <c r="R761" s="29"/>
      <c r="S761" s="30"/>
      <c r="T761" s="31"/>
      <c r="U761" s="13"/>
      <c r="V761" s="15"/>
      <c r="W761" s="15"/>
      <c r="X761" s="15"/>
      <c r="Y761" s="15"/>
      <c r="Z761" s="15"/>
      <c r="AA761" s="15"/>
      <c r="AB761" s="32"/>
      <c r="AC761" s="15"/>
      <c r="AD761" s="15"/>
      <c r="AE761" s="15"/>
      <c r="AF761" s="15"/>
      <c r="AG761" s="15"/>
      <c r="AH761" s="15"/>
      <c r="AI761" s="15"/>
      <c r="AJ761" s="57"/>
      <c r="AK761" s="15"/>
      <c r="AL761" s="15"/>
      <c r="AM761" s="15"/>
      <c r="AN761" s="15"/>
      <c r="AO761" s="15"/>
      <c r="AP761" s="15"/>
      <c r="AQ761" s="15"/>
      <c r="AR761" s="32"/>
      <c r="AS761" s="15"/>
      <c r="AT761" s="15"/>
      <c r="AU761" s="15"/>
      <c r="AV761" s="15"/>
      <c r="AW761" s="15"/>
      <c r="AX761" s="15"/>
      <c r="AY761" s="15"/>
      <c r="AZ761" s="22"/>
      <c r="BA761" s="13"/>
      <c r="BB761" s="15"/>
      <c r="BC761" s="15"/>
      <c r="BD761" s="15"/>
      <c r="BE761" s="15"/>
      <c r="BF761" s="15"/>
      <c r="BG761" s="15"/>
      <c r="BH761" s="22"/>
      <c r="BI761" s="24"/>
      <c r="BJ761" s="34" t="str">
        <f t="shared" si="280"/>
        <v xml:space="preserve"> {
}
</v>
      </c>
      <c r="BK761" s="35" t="str">
        <f t="shared" si="313"/>
        <v xml:space="preserve">:root {
}
@media (prefers-color-scheme: dark) {
  :root {
  }
}
</v>
      </c>
      <c r="BL761" s="60" t="str">
        <f t="shared" si="314"/>
        <v xml:space="preserve">:root {
}
@media (prefers-color-scheme: dark) {
  :root {
  }
}
</v>
      </c>
      <c r="BM761" s="15" t="str">
        <f t="shared" si="281"/>
        <v/>
      </c>
      <c r="BN761" s="15" t="str">
        <f t="shared" si="282"/>
        <v/>
      </c>
      <c r="BO761" s="15" t="str">
        <f t="shared" si="283"/>
        <v/>
      </c>
      <c r="BP761" s="15" t="str">
        <f t="shared" si="284"/>
        <v/>
      </c>
      <c r="BQ761" s="15" t="str">
        <f t="shared" si="285"/>
        <v/>
      </c>
      <c r="BR761" s="15" t="str">
        <f t="shared" si="286"/>
        <v/>
      </c>
      <c r="BS761" s="15" t="str">
        <f t="shared" si="287"/>
        <v/>
      </c>
      <c r="BT761" s="15" t="str">
        <f t="shared" si="288"/>
        <v/>
      </c>
      <c r="BU761" s="15" t="str">
        <f t="shared" si="289"/>
        <v/>
      </c>
      <c r="BV761" s="15" t="str">
        <f t="shared" si="290"/>
        <v/>
      </c>
      <c r="BW761" s="15" t="str">
        <f t="shared" si="291"/>
        <v/>
      </c>
      <c r="BX761" s="15" t="str">
        <f t="shared" si="292"/>
        <v/>
      </c>
      <c r="BY761" s="15" t="str">
        <f t="shared" si="293"/>
        <v/>
      </c>
      <c r="BZ761" s="15" t="str">
        <f t="shared" si="294"/>
        <v/>
      </c>
      <c r="CA761" s="15" t="str">
        <f t="shared" si="295"/>
        <v/>
      </c>
      <c r="CB761" s="15" t="str">
        <f t="shared" si="296"/>
        <v/>
      </c>
      <c r="CC761" s="15" t="str">
        <f t="shared" si="297"/>
        <v/>
      </c>
      <c r="CD761" s="15" t="str">
        <f t="shared" si="298"/>
        <v/>
      </c>
      <c r="CE761" s="15" t="str">
        <f t="shared" si="299"/>
        <v/>
      </c>
      <c r="CF761" s="15" t="str">
        <f t="shared" si="300"/>
        <v/>
      </c>
      <c r="CG761" s="15" t="str">
        <f t="shared" si="301"/>
        <v/>
      </c>
      <c r="CH761" s="15" t="str">
        <f t="shared" si="302"/>
        <v/>
      </c>
      <c r="CI761" s="15" t="str">
        <f t="shared" si="303"/>
        <v/>
      </c>
      <c r="CJ761" s="15" t="str">
        <f t="shared" si="304"/>
        <v/>
      </c>
      <c r="CK761" s="15" t="str">
        <f t="shared" si="305"/>
        <v/>
      </c>
      <c r="CL761" s="15" t="str">
        <f t="shared" si="306"/>
        <v/>
      </c>
      <c r="CM761" s="15" t="str">
        <f t="shared" si="307"/>
        <v/>
      </c>
      <c r="CN761" s="15" t="str">
        <f t="shared" si="308"/>
        <v/>
      </c>
      <c r="CO761" s="15" t="str">
        <f t="shared" si="309"/>
        <v/>
      </c>
      <c r="CP761" s="15" t="str">
        <f t="shared" si="310"/>
        <v/>
      </c>
      <c r="CQ761" s="15" t="str">
        <f t="shared" si="311"/>
        <v/>
      </c>
      <c r="CR761" s="15" t="str">
        <f t="shared" si="312"/>
        <v/>
      </c>
    </row>
    <row r="762" spans="2:96">
      <c r="B762" s="13"/>
      <c r="C762" s="15"/>
      <c r="D762" s="15"/>
      <c r="E762" s="28"/>
      <c r="F762" s="29"/>
      <c r="G762" s="29"/>
      <c r="H762" s="29"/>
      <c r="I762" s="29"/>
      <c r="J762" s="29"/>
      <c r="K762" s="29"/>
      <c r="L762" s="30"/>
      <c r="M762" s="29"/>
      <c r="N762" s="29"/>
      <c r="O762" s="29"/>
      <c r="P762" s="29"/>
      <c r="Q762" s="29"/>
      <c r="R762" s="29"/>
      <c r="S762" s="30"/>
      <c r="T762" s="31"/>
      <c r="U762" s="13"/>
      <c r="V762" s="15"/>
      <c r="W762" s="15"/>
      <c r="X762" s="15"/>
      <c r="Y762" s="15"/>
      <c r="Z762" s="15"/>
      <c r="AA762" s="15"/>
      <c r="AB762" s="32"/>
      <c r="AC762" s="15"/>
      <c r="AD762" s="15"/>
      <c r="AE762" s="15"/>
      <c r="AF762" s="15"/>
      <c r="AG762" s="15"/>
      <c r="AH762" s="15"/>
      <c r="AI762" s="15"/>
      <c r="AJ762" s="57"/>
      <c r="AK762" s="15"/>
      <c r="AL762" s="15"/>
      <c r="AM762" s="15"/>
      <c r="AN762" s="15"/>
      <c r="AO762" s="15"/>
      <c r="AP762" s="15"/>
      <c r="AQ762" s="15"/>
      <c r="AR762" s="32"/>
      <c r="AS762" s="15"/>
      <c r="AT762" s="15"/>
      <c r="AU762" s="15"/>
      <c r="AV762" s="15"/>
      <c r="AW762" s="15"/>
      <c r="AX762" s="15"/>
      <c r="AY762" s="15"/>
      <c r="AZ762" s="22"/>
      <c r="BA762" s="13"/>
      <c r="BB762" s="15"/>
      <c r="BC762" s="15"/>
      <c r="BD762" s="15"/>
      <c r="BE762" s="15"/>
      <c r="BF762" s="15"/>
      <c r="BG762" s="15"/>
      <c r="BH762" s="22"/>
      <c r="BI762" s="24"/>
      <c r="BJ762" s="34" t="str">
        <f t="shared" si="280"/>
        <v xml:space="preserve"> {
}
</v>
      </c>
      <c r="BK762" s="35" t="str">
        <f t="shared" si="313"/>
        <v xml:space="preserve">:root {
}
@media (prefers-color-scheme: dark) {
  :root {
  }
}
</v>
      </c>
      <c r="BL762" s="60" t="str">
        <f t="shared" si="314"/>
        <v xml:space="preserve">:root {
}
@media (prefers-color-scheme: dark) {
  :root {
  }
}
</v>
      </c>
      <c r="BM762" s="15" t="str">
        <f t="shared" si="281"/>
        <v/>
      </c>
      <c r="BN762" s="15" t="str">
        <f t="shared" si="282"/>
        <v/>
      </c>
      <c r="BO762" s="15" t="str">
        <f t="shared" si="283"/>
        <v/>
      </c>
      <c r="BP762" s="15" t="str">
        <f t="shared" si="284"/>
        <v/>
      </c>
      <c r="BQ762" s="15" t="str">
        <f t="shared" si="285"/>
        <v/>
      </c>
      <c r="BR762" s="15" t="str">
        <f t="shared" si="286"/>
        <v/>
      </c>
      <c r="BS762" s="15" t="str">
        <f t="shared" si="287"/>
        <v/>
      </c>
      <c r="BT762" s="15" t="str">
        <f t="shared" si="288"/>
        <v/>
      </c>
      <c r="BU762" s="15" t="str">
        <f t="shared" si="289"/>
        <v/>
      </c>
      <c r="BV762" s="15" t="str">
        <f t="shared" si="290"/>
        <v/>
      </c>
      <c r="BW762" s="15" t="str">
        <f t="shared" si="291"/>
        <v/>
      </c>
      <c r="BX762" s="15" t="str">
        <f t="shared" si="292"/>
        <v/>
      </c>
      <c r="BY762" s="15" t="str">
        <f t="shared" si="293"/>
        <v/>
      </c>
      <c r="BZ762" s="15" t="str">
        <f t="shared" si="294"/>
        <v/>
      </c>
      <c r="CA762" s="15" t="str">
        <f t="shared" si="295"/>
        <v/>
      </c>
      <c r="CB762" s="15" t="str">
        <f t="shared" si="296"/>
        <v/>
      </c>
      <c r="CC762" s="15" t="str">
        <f t="shared" si="297"/>
        <v/>
      </c>
      <c r="CD762" s="15" t="str">
        <f t="shared" si="298"/>
        <v/>
      </c>
      <c r="CE762" s="15" t="str">
        <f t="shared" si="299"/>
        <v/>
      </c>
      <c r="CF762" s="15" t="str">
        <f t="shared" si="300"/>
        <v/>
      </c>
      <c r="CG762" s="15" t="str">
        <f t="shared" si="301"/>
        <v/>
      </c>
      <c r="CH762" s="15" t="str">
        <f t="shared" si="302"/>
        <v/>
      </c>
      <c r="CI762" s="15" t="str">
        <f t="shared" si="303"/>
        <v/>
      </c>
      <c r="CJ762" s="15" t="str">
        <f t="shared" si="304"/>
        <v/>
      </c>
      <c r="CK762" s="15" t="str">
        <f t="shared" si="305"/>
        <v/>
      </c>
      <c r="CL762" s="15" t="str">
        <f t="shared" si="306"/>
        <v/>
      </c>
      <c r="CM762" s="15" t="str">
        <f t="shared" si="307"/>
        <v/>
      </c>
      <c r="CN762" s="15" t="str">
        <f t="shared" si="308"/>
        <v/>
      </c>
      <c r="CO762" s="15" t="str">
        <f t="shared" si="309"/>
        <v/>
      </c>
      <c r="CP762" s="15" t="str">
        <f t="shared" si="310"/>
        <v/>
      </c>
      <c r="CQ762" s="15" t="str">
        <f t="shared" si="311"/>
        <v/>
      </c>
      <c r="CR762" s="15" t="str">
        <f t="shared" si="312"/>
        <v/>
      </c>
    </row>
    <row r="763" spans="2:96">
      <c r="B763" s="13"/>
      <c r="C763" s="15"/>
      <c r="D763" s="15"/>
      <c r="E763" s="28"/>
      <c r="F763" s="29"/>
      <c r="G763" s="29"/>
      <c r="H763" s="29"/>
      <c r="I763" s="29"/>
      <c r="J763" s="29"/>
      <c r="K763" s="29"/>
      <c r="L763" s="30"/>
      <c r="M763" s="29"/>
      <c r="N763" s="29"/>
      <c r="O763" s="29"/>
      <c r="P763" s="29"/>
      <c r="Q763" s="29"/>
      <c r="R763" s="29"/>
      <c r="S763" s="30"/>
      <c r="T763" s="31"/>
      <c r="U763" s="13"/>
      <c r="V763" s="15"/>
      <c r="W763" s="15"/>
      <c r="X763" s="15"/>
      <c r="Y763" s="15"/>
      <c r="Z763" s="15"/>
      <c r="AA763" s="15"/>
      <c r="AB763" s="32"/>
      <c r="AC763" s="15"/>
      <c r="AD763" s="15"/>
      <c r="AE763" s="15"/>
      <c r="AF763" s="15"/>
      <c r="AG763" s="15"/>
      <c r="AH763" s="15"/>
      <c r="AI763" s="15"/>
      <c r="AJ763" s="57"/>
      <c r="AK763" s="15"/>
      <c r="AL763" s="15"/>
      <c r="AM763" s="15"/>
      <c r="AN763" s="15"/>
      <c r="AO763" s="15"/>
      <c r="AP763" s="15"/>
      <c r="AQ763" s="15"/>
      <c r="AR763" s="32"/>
      <c r="AS763" s="15"/>
      <c r="AT763" s="15"/>
      <c r="AU763" s="15"/>
      <c r="AV763" s="15"/>
      <c r="AW763" s="15"/>
      <c r="AX763" s="15"/>
      <c r="AY763" s="15"/>
      <c r="AZ763" s="22"/>
      <c r="BA763" s="13"/>
      <c r="BB763" s="15"/>
      <c r="BC763" s="15"/>
      <c r="BD763" s="15"/>
      <c r="BE763" s="15"/>
      <c r="BF763" s="15"/>
      <c r="BG763" s="15"/>
      <c r="BH763" s="22"/>
      <c r="BI763" s="24"/>
      <c r="BJ763" s="34" t="str">
        <f t="shared" si="280"/>
        <v xml:space="preserve"> {
}
</v>
      </c>
      <c r="BK763" s="35" t="str">
        <f t="shared" si="313"/>
        <v xml:space="preserve">:root {
}
@media (prefers-color-scheme: dark) {
  :root {
  }
}
</v>
      </c>
      <c r="BL763" s="60" t="str">
        <f t="shared" si="314"/>
        <v xml:space="preserve">:root {
}
@media (prefers-color-scheme: dark) {
  :root {
  }
}
</v>
      </c>
      <c r="BM763" s="15" t="str">
        <f t="shared" si="281"/>
        <v/>
      </c>
      <c r="BN763" s="15" t="str">
        <f t="shared" si="282"/>
        <v/>
      </c>
      <c r="BO763" s="15" t="str">
        <f t="shared" si="283"/>
        <v/>
      </c>
      <c r="BP763" s="15" t="str">
        <f t="shared" si="284"/>
        <v/>
      </c>
      <c r="BQ763" s="15" t="str">
        <f t="shared" si="285"/>
        <v/>
      </c>
      <c r="BR763" s="15" t="str">
        <f t="shared" si="286"/>
        <v/>
      </c>
      <c r="BS763" s="15" t="str">
        <f t="shared" si="287"/>
        <v/>
      </c>
      <c r="BT763" s="15" t="str">
        <f t="shared" si="288"/>
        <v/>
      </c>
      <c r="BU763" s="15" t="str">
        <f t="shared" si="289"/>
        <v/>
      </c>
      <c r="BV763" s="15" t="str">
        <f t="shared" si="290"/>
        <v/>
      </c>
      <c r="BW763" s="15" t="str">
        <f t="shared" si="291"/>
        <v/>
      </c>
      <c r="BX763" s="15" t="str">
        <f t="shared" si="292"/>
        <v/>
      </c>
      <c r="BY763" s="15" t="str">
        <f t="shared" si="293"/>
        <v/>
      </c>
      <c r="BZ763" s="15" t="str">
        <f t="shared" si="294"/>
        <v/>
      </c>
      <c r="CA763" s="15" t="str">
        <f t="shared" si="295"/>
        <v/>
      </c>
      <c r="CB763" s="15" t="str">
        <f t="shared" si="296"/>
        <v/>
      </c>
      <c r="CC763" s="15" t="str">
        <f t="shared" si="297"/>
        <v/>
      </c>
      <c r="CD763" s="15" t="str">
        <f t="shared" si="298"/>
        <v/>
      </c>
      <c r="CE763" s="15" t="str">
        <f t="shared" si="299"/>
        <v/>
      </c>
      <c r="CF763" s="15" t="str">
        <f t="shared" si="300"/>
        <v/>
      </c>
      <c r="CG763" s="15" t="str">
        <f t="shared" si="301"/>
        <v/>
      </c>
      <c r="CH763" s="15" t="str">
        <f t="shared" si="302"/>
        <v/>
      </c>
      <c r="CI763" s="15" t="str">
        <f t="shared" si="303"/>
        <v/>
      </c>
      <c r="CJ763" s="15" t="str">
        <f t="shared" si="304"/>
        <v/>
      </c>
      <c r="CK763" s="15" t="str">
        <f t="shared" si="305"/>
        <v/>
      </c>
      <c r="CL763" s="15" t="str">
        <f t="shared" si="306"/>
        <v/>
      </c>
      <c r="CM763" s="15" t="str">
        <f t="shared" si="307"/>
        <v/>
      </c>
      <c r="CN763" s="15" t="str">
        <f t="shared" si="308"/>
        <v/>
      </c>
      <c r="CO763" s="15" t="str">
        <f t="shared" si="309"/>
        <v/>
      </c>
      <c r="CP763" s="15" t="str">
        <f t="shared" si="310"/>
        <v/>
      </c>
      <c r="CQ763" s="15" t="str">
        <f t="shared" si="311"/>
        <v/>
      </c>
      <c r="CR763" s="15" t="str">
        <f t="shared" si="312"/>
        <v/>
      </c>
    </row>
    <row r="764" spans="2:96">
      <c r="B764" s="13"/>
      <c r="C764" s="15"/>
      <c r="D764" s="15"/>
      <c r="E764" s="28"/>
      <c r="F764" s="29"/>
      <c r="G764" s="29"/>
      <c r="H764" s="29"/>
      <c r="I764" s="29"/>
      <c r="J764" s="29"/>
      <c r="K764" s="29"/>
      <c r="L764" s="30"/>
      <c r="M764" s="29"/>
      <c r="N764" s="29"/>
      <c r="O764" s="29"/>
      <c r="P764" s="29"/>
      <c r="Q764" s="29"/>
      <c r="R764" s="29"/>
      <c r="S764" s="30"/>
      <c r="T764" s="31"/>
      <c r="U764" s="13"/>
      <c r="V764" s="15"/>
      <c r="W764" s="15"/>
      <c r="X764" s="15"/>
      <c r="Y764" s="15"/>
      <c r="Z764" s="15"/>
      <c r="AA764" s="15"/>
      <c r="AB764" s="32"/>
      <c r="AC764" s="15"/>
      <c r="AD764" s="15"/>
      <c r="AE764" s="15"/>
      <c r="AF764" s="15"/>
      <c r="AG764" s="15"/>
      <c r="AH764" s="15"/>
      <c r="AI764" s="15"/>
      <c r="AJ764" s="57"/>
      <c r="AK764" s="15"/>
      <c r="AL764" s="15"/>
      <c r="AM764" s="15"/>
      <c r="AN764" s="15"/>
      <c r="AO764" s="15"/>
      <c r="AP764" s="15"/>
      <c r="AQ764" s="15"/>
      <c r="AR764" s="32"/>
      <c r="AS764" s="15"/>
      <c r="AT764" s="15"/>
      <c r="AU764" s="15"/>
      <c r="AV764" s="15"/>
      <c r="AW764" s="15"/>
      <c r="AX764" s="15"/>
      <c r="AY764" s="15"/>
      <c r="AZ764" s="22"/>
      <c r="BA764" s="13"/>
      <c r="BB764" s="15"/>
      <c r="BC764" s="15"/>
      <c r="BD764" s="15"/>
      <c r="BE764" s="15"/>
      <c r="BF764" s="15"/>
      <c r="BG764" s="15"/>
      <c r="BH764" s="22"/>
      <c r="BI764" s="24"/>
      <c r="BJ764" s="34" t="str">
        <f t="shared" si="280"/>
        <v xml:space="preserve"> {
}
</v>
      </c>
      <c r="BK764" s="35" t="str">
        <f t="shared" si="313"/>
        <v xml:space="preserve">:root {
}
@media (prefers-color-scheme: dark) {
  :root {
  }
}
</v>
      </c>
      <c r="BL764" s="60" t="str">
        <f t="shared" si="314"/>
        <v xml:space="preserve">:root {
}
@media (prefers-color-scheme: dark) {
  :root {
  }
}
</v>
      </c>
      <c r="BM764" s="15" t="str">
        <f t="shared" si="281"/>
        <v/>
      </c>
      <c r="BN764" s="15" t="str">
        <f t="shared" si="282"/>
        <v/>
      </c>
      <c r="BO764" s="15" t="str">
        <f t="shared" si="283"/>
        <v/>
      </c>
      <c r="BP764" s="15" t="str">
        <f t="shared" si="284"/>
        <v/>
      </c>
      <c r="BQ764" s="15" t="str">
        <f t="shared" si="285"/>
        <v/>
      </c>
      <c r="BR764" s="15" t="str">
        <f t="shared" si="286"/>
        <v/>
      </c>
      <c r="BS764" s="15" t="str">
        <f t="shared" si="287"/>
        <v/>
      </c>
      <c r="BT764" s="15" t="str">
        <f t="shared" si="288"/>
        <v/>
      </c>
      <c r="BU764" s="15" t="str">
        <f t="shared" si="289"/>
        <v/>
      </c>
      <c r="BV764" s="15" t="str">
        <f t="shared" si="290"/>
        <v/>
      </c>
      <c r="BW764" s="15" t="str">
        <f t="shared" si="291"/>
        <v/>
      </c>
      <c r="BX764" s="15" t="str">
        <f t="shared" si="292"/>
        <v/>
      </c>
      <c r="BY764" s="15" t="str">
        <f t="shared" si="293"/>
        <v/>
      </c>
      <c r="BZ764" s="15" t="str">
        <f t="shared" si="294"/>
        <v/>
      </c>
      <c r="CA764" s="15" t="str">
        <f t="shared" si="295"/>
        <v/>
      </c>
      <c r="CB764" s="15" t="str">
        <f t="shared" si="296"/>
        <v/>
      </c>
      <c r="CC764" s="15" t="str">
        <f t="shared" si="297"/>
        <v/>
      </c>
      <c r="CD764" s="15" t="str">
        <f t="shared" si="298"/>
        <v/>
      </c>
      <c r="CE764" s="15" t="str">
        <f t="shared" si="299"/>
        <v/>
      </c>
      <c r="CF764" s="15" t="str">
        <f t="shared" si="300"/>
        <v/>
      </c>
      <c r="CG764" s="15" t="str">
        <f t="shared" si="301"/>
        <v/>
      </c>
      <c r="CH764" s="15" t="str">
        <f t="shared" si="302"/>
        <v/>
      </c>
      <c r="CI764" s="15" t="str">
        <f t="shared" si="303"/>
        <v/>
      </c>
      <c r="CJ764" s="15" t="str">
        <f t="shared" si="304"/>
        <v/>
      </c>
      <c r="CK764" s="15" t="str">
        <f t="shared" si="305"/>
        <v/>
      </c>
      <c r="CL764" s="15" t="str">
        <f t="shared" si="306"/>
        <v/>
      </c>
      <c r="CM764" s="15" t="str">
        <f t="shared" si="307"/>
        <v/>
      </c>
      <c r="CN764" s="15" t="str">
        <f t="shared" si="308"/>
        <v/>
      </c>
      <c r="CO764" s="15" t="str">
        <f t="shared" si="309"/>
        <v/>
      </c>
      <c r="CP764" s="15" t="str">
        <f t="shared" si="310"/>
        <v/>
      </c>
      <c r="CQ764" s="15" t="str">
        <f t="shared" si="311"/>
        <v/>
      </c>
      <c r="CR764" s="15" t="str">
        <f t="shared" si="312"/>
        <v/>
      </c>
    </row>
    <row r="765" spans="2:96">
      <c r="B765" s="13"/>
      <c r="C765" s="15"/>
      <c r="D765" s="15"/>
      <c r="E765" s="28"/>
      <c r="F765" s="29"/>
      <c r="G765" s="29"/>
      <c r="H765" s="29"/>
      <c r="I765" s="29"/>
      <c r="J765" s="29"/>
      <c r="K765" s="29"/>
      <c r="L765" s="30"/>
      <c r="M765" s="29"/>
      <c r="N765" s="29"/>
      <c r="O765" s="29"/>
      <c r="P765" s="29"/>
      <c r="Q765" s="29"/>
      <c r="R765" s="29"/>
      <c r="S765" s="30"/>
      <c r="T765" s="31"/>
      <c r="U765" s="13"/>
      <c r="V765" s="15"/>
      <c r="W765" s="15"/>
      <c r="X765" s="15"/>
      <c r="Y765" s="15"/>
      <c r="Z765" s="15"/>
      <c r="AA765" s="15"/>
      <c r="AB765" s="32"/>
      <c r="AC765" s="15"/>
      <c r="AD765" s="15"/>
      <c r="AE765" s="15"/>
      <c r="AF765" s="15"/>
      <c r="AG765" s="15"/>
      <c r="AH765" s="15"/>
      <c r="AI765" s="15"/>
      <c r="AJ765" s="57"/>
      <c r="AK765" s="15"/>
      <c r="AL765" s="15"/>
      <c r="AM765" s="15"/>
      <c r="AN765" s="15"/>
      <c r="AO765" s="15"/>
      <c r="AP765" s="15"/>
      <c r="AQ765" s="15"/>
      <c r="AR765" s="32"/>
      <c r="AS765" s="15"/>
      <c r="AT765" s="15"/>
      <c r="AU765" s="15"/>
      <c r="AV765" s="15"/>
      <c r="AW765" s="15"/>
      <c r="AX765" s="15"/>
      <c r="AY765" s="15"/>
      <c r="AZ765" s="22"/>
      <c r="BA765" s="13"/>
      <c r="BB765" s="15"/>
      <c r="BC765" s="15"/>
      <c r="BD765" s="15"/>
      <c r="BE765" s="15"/>
      <c r="BF765" s="15"/>
      <c r="BG765" s="15"/>
      <c r="BH765" s="22"/>
      <c r="BI765" s="24"/>
      <c r="BJ765" s="34" t="str">
        <f t="shared" si="280"/>
        <v xml:space="preserve"> {
}
</v>
      </c>
      <c r="BK765" s="35" t="str">
        <f t="shared" si="313"/>
        <v xml:space="preserve">:root {
}
@media (prefers-color-scheme: dark) {
  :root {
  }
}
</v>
      </c>
      <c r="BL765" s="60" t="str">
        <f t="shared" si="314"/>
        <v xml:space="preserve">:root {
}
@media (prefers-color-scheme: dark) {
  :root {
  }
}
</v>
      </c>
      <c r="BM765" s="15" t="str">
        <f t="shared" si="281"/>
        <v/>
      </c>
      <c r="BN765" s="15" t="str">
        <f t="shared" si="282"/>
        <v/>
      </c>
      <c r="BO765" s="15" t="str">
        <f t="shared" si="283"/>
        <v/>
      </c>
      <c r="BP765" s="15" t="str">
        <f t="shared" si="284"/>
        <v/>
      </c>
      <c r="BQ765" s="15" t="str">
        <f t="shared" si="285"/>
        <v/>
      </c>
      <c r="BR765" s="15" t="str">
        <f t="shared" si="286"/>
        <v/>
      </c>
      <c r="BS765" s="15" t="str">
        <f t="shared" si="287"/>
        <v/>
      </c>
      <c r="BT765" s="15" t="str">
        <f t="shared" si="288"/>
        <v/>
      </c>
      <c r="BU765" s="15" t="str">
        <f t="shared" si="289"/>
        <v/>
      </c>
      <c r="BV765" s="15" t="str">
        <f t="shared" si="290"/>
        <v/>
      </c>
      <c r="BW765" s="15" t="str">
        <f t="shared" si="291"/>
        <v/>
      </c>
      <c r="BX765" s="15" t="str">
        <f t="shared" si="292"/>
        <v/>
      </c>
      <c r="BY765" s="15" t="str">
        <f t="shared" si="293"/>
        <v/>
      </c>
      <c r="BZ765" s="15" t="str">
        <f t="shared" si="294"/>
        <v/>
      </c>
      <c r="CA765" s="15" t="str">
        <f t="shared" si="295"/>
        <v/>
      </c>
      <c r="CB765" s="15" t="str">
        <f t="shared" si="296"/>
        <v/>
      </c>
      <c r="CC765" s="15" t="str">
        <f t="shared" si="297"/>
        <v/>
      </c>
      <c r="CD765" s="15" t="str">
        <f t="shared" si="298"/>
        <v/>
      </c>
      <c r="CE765" s="15" t="str">
        <f t="shared" si="299"/>
        <v/>
      </c>
      <c r="CF765" s="15" t="str">
        <f t="shared" si="300"/>
        <v/>
      </c>
      <c r="CG765" s="15" t="str">
        <f t="shared" si="301"/>
        <v/>
      </c>
      <c r="CH765" s="15" t="str">
        <f t="shared" si="302"/>
        <v/>
      </c>
      <c r="CI765" s="15" t="str">
        <f t="shared" si="303"/>
        <v/>
      </c>
      <c r="CJ765" s="15" t="str">
        <f t="shared" si="304"/>
        <v/>
      </c>
      <c r="CK765" s="15" t="str">
        <f t="shared" si="305"/>
        <v/>
      </c>
      <c r="CL765" s="15" t="str">
        <f t="shared" si="306"/>
        <v/>
      </c>
      <c r="CM765" s="15" t="str">
        <f t="shared" si="307"/>
        <v/>
      </c>
      <c r="CN765" s="15" t="str">
        <f t="shared" si="308"/>
        <v/>
      </c>
      <c r="CO765" s="15" t="str">
        <f t="shared" si="309"/>
        <v/>
      </c>
      <c r="CP765" s="15" t="str">
        <f t="shared" si="310"/>
        <v/>
      </c>
      <c r="CQ765" s="15" t="str">
        <f t="shared" si="311"/>
        <v/>
      </c>
      <c r="CR765" s="15" t="str">
        <f t="shared" si="312"/>
        <v/>
      </c>
    </row>
    <row r="766" spans="2:96">
      <c r="B766" s="13"/>
      <c r="C766" s="15"/>
      <c r="D766" s="15"/>
      <c r="E766" s="28"/>
      <c r="F766" s="29"/>
      <c r="G766" s="29"/>
      <c r="H766" s="29"/>
      <c r="I766" s="29"/>
      <c r="J766" s="29"/>
      <c r="K766" s="29"/>
      <c r="L766" s="30"/>
      <c r="M766" s="29"/>
      <c r="N766" s="29"/>
      <c r="O766" s="29"/>
      <c r="P766" s="29"/>
      <c r="Q766" s="29"/>
      <c r="R766" s="29"/>
      <c r="S766" s="30"/>
      <c r="T766" s="31"/>
      <c r="U766" s="13"/>
      <c r="V766" s="15"/>
      <c r="W766" s="15"/>
      <c r="X766" s="15"/>
      <c r="Y766" s="15"/>
      <c r="Z766" s="15"/>
      <c r="AA766" s="15"/>
      <c r="AB766" s="32"/>
      <c r="AC766" s="15"/>
      <c r="AD766" s="15"/>
      <c r="AE766" s="15"/>
      <c r="AF766" s="15"/>
      <c r="AG766" s="15"/>
      <c r="AH766" s="15"/>
      <c r="AI766" s="15"/>
      <c r="AJ766" s="57"/>
      <c r="AK766" s="15"/>
      <c r="AL766" s="15"/>
      <c r="AM766" s="15"/>
      <c r="AN766" s="15"/>
      <c r="AO766" s="15"/>
      <c r="AP766" s="15"/>
      <c r="AQ766" s="15"/>
      <c r="AR766" s="32"/>
      <c r="AS766" s="15"/>
      <c r="AT766" s="15"/>
      <c r="AU766" s="15"/>
      <c r="AV766" s="15"/>
      <c r="AW766" s="15"/>
      <c r="AX766" s="15"/>
      <c r="AY766" s="15"/>
      <c r="AZ766" s="22"/>
      <c r="BA766" s="13"/>
      <c r="BB766" s="15"/>
      <c r="BC766" s="15"/>
      <c r="BD766" s="15"/>
      <c r="BE766" s="15"/>
      <c r="BF766" s="15"/>
      <c r="BG766" s="15"/>
      <c r="BH766" s="22"/>
      <c r="BI766" s="24"/>
      <c r="BJ766" s="34" t="str">
        <f t="shared" si="280"/>
        <v xml:space="preserve"> {
}
</v>
      </c>
      <c r="BK766" s="35" t="str">
        <f t="shared" si="313"/>
        <v xml:space="preserve">:root {
}
@media (prefers-color-scheme: dark) {
  :root {
  }
}
</v>
      </c>
      <c r="BL766" s="60" t="str">
        <f t="shared" si="314"/>
        <v xml:space="preserve">:root {
}
@media (prefers-color-scheme: dark) {
  :root {
  }
}
</v>
      </c>
      <c r="BM766" s="15" t="str">
        <f t="shared" si="281"/>
        <v/>
      </c>
      <c r="BN766" s="15" t="str">
        <f t="shared" si="282"/>
        <v/>
      </c>
      <c r="BO766" s="15" t="str">
        <f t="shared" si="283"/>
        <v/>
      </c>
      <c r="BP766" s="15" t="str">
        <f t="shared" si="284"/>
        <v/>
      </c>
      <c r="BQ766" s="15" t="str">
        <f t="shared" si="285"/>
        <v/>
      </c>
      <c r="BR766" s="15" t="str">
        <f t="shared" si="286"/>
        <v/>
      </c>
      <c r="BS766" s="15" t="str">
        <f t="shared" si="287"/>
        <v/>
      </c>
      <c r="BT766" s="15" t="str">
        <f t="shared" si="288"/>
        <v/>
      </c>
      <c r="BU766" s="15" t="str">
        <f t="shared" si="289"/>
        <v/>
      </c>
      <c r="BV766" s="15" t="str">
        <f t="shared" si="290"/>
        <v/>
      </c>
      <c r="BW766" s="15" t="str">
        <f t="shared" si="291"/>
        <v/>
      </c>
      <c r="BX766" s="15" t="str">
        <f t="shared" si="292"/>
        <v/>
      </c>
      <c r="BY766" s="15" t="str">
        <f t="shared" si="293"/>
        <v/>
      </c>
      <c r="BZ766" s="15" t="str">
        <f t="shared" si="294"/>
        <v/>
      </c>
      <c r="CA766" s="15" t="str">
        <f t="shared" si="295"/>
        <v/>
      </c>
      <c r="CB766" s="15" t="str">
        <f t="shared" si="296"/>
        <v/>
      </c>
      <c r="CC766" s="15" t="str">
        <f t="shared" si="297"/>
        <v/>
      </c>
      <c r="CD766" s="15" t="str">
        <f t="shared" si="298"/>
        <v/>
      </c>
      <c r="CE766" s="15" t="str">
        <f t="shared" si="299"/>
        <v/>
      </c>
      <c r="CF766" s="15" t="str">
        <f t="shared" si="300"/>
        <v/>
      </c>
      <c r="CG766" s="15" t="str">
        <f t="shared" si="301"/>
        <v/>
      </c>
      <c r="CH766" s="15" t="str">
        <f t="shared" si="302"/>
        <v/>
      </c>
      <c r="CI766" s="15" t="str">
        <f t="shared" si="303"/>
        <v/>
      </c>
      <c r="CJ766" s="15" t="str">
        <f t="shared" si="304"/>
        <v/>
      </c>
      <c r="CK766" s="15" t="str">
        <f t="shared" si="305"/>
        <v/>
      </c>
      <c r="CL766" s="15" t="str">
        <f t="shared" si="306"/>
        <v/>
      </c>
      <c r="CM766" s="15" t="str">
        <f t="shared" si="307"/>
        <v/>
      </c>
      <c r="CN766" s="15" t="str">
        <f t="shared" si="308"/>
        <v/>
      </c>
      <c r="CO766" s="15" t="str">
        <f t="shared" si="309"/>
        <v/>
      </c>
      <c r="CP766" s="15" t="str">
        <f t="shared" si="310"/>
        <v/>
      </c>
      <c r="CQ766" s="15" t="str">
        <f t="shared" si="311"/>
        <v/>
      </c>
      <c r="CR766" s="15" t="str">
        <f t="shared" si="312"/>
        <v/>
      </c>
    </row>
    <row r="767" spans="2:96">
      <c r="B767" s="13"/>
      <c r="C767" s="15"/>
      <c r="D767" s="15"/>
      <c r="E767" s="28"/>
      <c r="F767" s="29"/>
      <c r="G767" s="29"/>
      <c r="H767" s="29"/>
      <c r="I767" s="29"/>
      <c r="J767" s="29"/>
      <c r="K767" s="29"/>
      <c r="L767" s="30"/>
      <c r="M767" s="29"/>
      <c r="N767" s="29"/>
      <c r="O767" s="29"/>
      <c r="P767" s="29"/>
      <c r="Q767" s="29"/>
      <c r="R767" s="29"/>
      <c r="S767" s="30"/>
      <c r="T767" s="31"/>
      <c r="U767" s="13"/>
      <c r="V767" s="15"/>
      <c r="W767" s="15"/>
      <c r="X767" s="15"/>
      <c r="Y767" s="15"/>
      <c r="Z767" s="15"/>
      <c r="AA767" s="15"/>
      <c r="AB767" s="32"/>
      <c r="AC767" s="15"/>
      <c r="AD767" s="15"/>
      <c r="AE767" s="15"/>
      <c r="AF767" s="15"/>
      <c r="AG767" s="15"/>
      <c r="AH767" s="15"/>
      <c r="AI767" s="15"/>
      <c r="AJ767" s="57"/>
      <c r="AK767" s="15"/>
      <c r="AL767" s="15"/>
      <c r="AM767" s="15"/>
      <c r="AN767" s="15"/>
      <c r="AO767" s="15"/>
      <c r="AP767" s="15"/>
      <c r="AQ767" s="15"/>
      <c r="AR767" s="32"/>
      <c r="AS767" s="15"/>
      <c r="AT767" s="15"/>
      <c r="AU767" s="15"/>
      <c r="AV767" s="15"/>
      <c r="AW767" s="15"/>
      <c r="AX767" s="15"/>
      <c r="AY767" s="15"/>
      <c r="AZ767" s="22"/>
      <c r="BA767" s="13"/>
      <c r="BB767" s="15"/>
      <c r="BC767" s="15"/>
      <c r="BD767" s="15"/>
      <c r="BE767" s="15"/>
      <c r="BF767" s="15"/>
      <c r="BG767" s="15"/>
      <c r="BH767" s="22"/>
      <c r="BI767" s="24"/>
      <c r="BJ767" s="34" t="str">
        <f t="shared" si="280"/>
        <v xml:space="preserve"> {
}
</v>
      </c>
      <c r="BK767" s="35" t="str">
        <f t="shared" si="313"/>
        <v xml:space="preserve">:root {
}
@media (prefers-color-scheme: dark) {
  :root {
  }
}
</v>
      </c>
      <c r="BL767" s="60" t="str">
        <f t="shared" si="314"/>
        <v xml:space="preserve">:root {
}
@media (prefers-color-scheme: dark) {
  :root {
  }
}
</v>
      </c>
      <c r="BM767" s="15" t="str">
        <f t="shared" si="281"/>
        <v/>
      </c>
      <c r="BN767" s="15" t="str">
        <f t="shared" si="282"/>
        <v/>
      </c>
      <c r="BO767" s="15" t="str">
        <f t="shared" si="283"/>
        <v/>
      </c>
      <c r="BP767" s="15" t="str">
        <f t="shared" si="284"/>
        <v/>
      </c>
      <c r="BQ767" s="15" t="str">
        <f t="shared" si="285"/>
        <v/>
      </c>
      <c r="BR767" s="15" t="str">
        <f t="shared" si="286"/>
        <v/>
      </c>
      <c r="BS767" s="15" t="str">
        <f t="shared" si="287"/>
        <v/>
      </c>
      <c r="BT767" s="15" t="str">
        <f t="shared" si="288"/>
        <v/>
      </c>
      <c r="BU767" s="15" t="str">
        <f t="shared" si="289"/>
        <v/>
      </c>
      <c r="BV767" s="15" t="str">
        <f t="shared" si="290"/>
        <v/>
      </c>
      <c r="BW767" s="15" t="str">
        <f t="shared" si="291"/>
        <v/>
      </c>
      <c r="BX767" s="15" t="str">
        <f t="shared" si="292"/>
        <v/>
      </c>
      <c r="BY767" s="15" t="str">
        <f t="shared" si="293"/>
        <v/>
      </c>
      <c r="BZ767" s="15" t="str">
        <f t="shared" si="294"/>
        <v/>
      </c>
      <c r="CA767" s="15" t="str">
        <f t="shared" si="295"/>
        <v/>
      </c>
      <c r="CB767" s="15" t="str">
        <f t="shared" si="296"/>
        <v/>
      </c>
      <c r="CC767" s="15" t="str">
        <f t="shared" si="297"/>
        <v/>
      </c>
      <c r="CD767" s="15" t="str">
        <f t="shared" si="298"/>
        <v/>
      </c>
      <c r="CE767" s="15" t="str">
        <f t="shared" si="299"/>
        <v/>
      </c>
      <c r="CF767" s="15" t="str">
        <f t="shared" si="300"/>
        <v/>
      </c>
      <c r="CG767" s="15" t="str">
        <f t="shared" si="301"/>
        <v/>
      </c>
      <c r="CH767" s="15" t="str">
        <f t="shared" si="302"/>
        <v/>
      </c>
      <c r="CI767" s="15" t="str">
        <f t="shared" si="303"/>
        <v/>
      </c>
      <c r="CJ767" s="15" t="str">
        <f t="shared" si="304"/>
        <v/>
      </c>
      <c r="CK767" s="15" t="str">
        <f t="shared" si="305"/>
        <v/>
      </c>
      <c r="CL767" s="15" t="str">
        <f t="shared" si="306"/>
        <v/>
      </c>
      <c r="CM767" s="15" t="str">
        <f t="shared" si="307"/>
        <v/>
      </c>
      <c r="CN767" s="15" t="str">
        <f t="shared" si="308"/>
        <v/>
      </c>
      <c r="CO767" s="15" t="str">
        <f t="shared" si="309"/>
        <v/>
      </c>
      <c r="CP767" s="15" t="str">
        <f t="shared" si="310"/>
        <v/>
      </c>
      <c r="CQ767" s="15" t="str">
        <f t="shared" si="311"/>
        <v/>
      </c>
      <c r="CR767" s="15" t="str">
        <f t="shared" si="312"/>
        <v/>
      </c>
    </row>
    <row r="768" spans="2:96">
      <c r="B768" s="13"/>
      <c r="C768" s="15"/>
      <c r="D768" s="15"/>
      <c r="E768" s="28"/>
      <c r="F768" s="29"/>
      <c r="G768" s="29"/>
      <c r="H768" s="29"/>
      <c r="I768" s="29"/>
      <c r="J768" s="29"/>
      <c r="K768" s="29"/>
      <c r="L768" s="30"/>
      <c r="M768" s="29"/>
      <c r="N768" s="29"/>
      <c r="O768" s="29"/>
      <c r="P768" s="29"/>
      <c r="Q768" s="29"/>
      <c r="R768" s="29"/>
      <c r="S768" s="30"/>
      <c r="T768" s="31"/>
      <c r="U768" s="13"/>
      <c r="V768" s="15"/>
      <c r="W768" s="15"/>
      <c r="X768" s="15"/>
      <c r="Y768" s="15"/>
      <c r="Z768" s="15"/>
      <c r="AA768" s="15"/>
      <c r="AB768" s="32"/>
      <c r="AC768" s="15"/>
      <c r="AD768" s="15"/>
      <c r="AE768" s="15"/>
      <c r="AF768" s="15"/>
      <c r="AG768" s="15"/>
      <c r="AH768" s="15"/>
      <c r="AI768" s="15"/>
      <c r="AJ768" s="57"/>
      <c r="AK768" s="15"/>
      <c r="AL768" s="15"/>
      <c r="AM768" s="15"/>
      <c r="AN768" s="15"/>
      <c r="AO768" s="15"/>
      <c r="AP768" s="15"/>
      <c r="AQ768" s="15"/>
      <c r="AR768" s="32"/>
      <c r="AS768" s="15"/>
      <c r="AT768" s="15"/>
      <c r="AU768" s="15"/>
      <c r="AV768" s="15"/>
      <c r="AW768" s="15"/>
      <c r="AX768" s="15"/>
      <c r="AY768" s="15"/>
      <c r="AZ768" s="22"/>
      <c r="BA768" s="13"/>
      <c r="BB768" s="15"/>
      <c r="BC768" s="15"/>
      <c r="BD768" s="15"/>
      <c r="BE768" s="15"/>
      <c r="BF768" s="15"/>
      <c r="BG768" s="15"/>
      <c r="BH768" s="22"/>
      <c r="BI768" s="24"/>
      <c r="BJ768" s="34" t="str">
        <f t="shared" si="280"/>
        <v xml:space="preserve"> {
}
</v>
      </c>
      <c r="BK768" s="35" t="str">
        <f t="shared" si="313"/>
        <v xml:space="preserve">:root {
}
@media (prefers-color-scheme: dark) {
  :root {
  }
}
</v>
      </c>
      <c r="BL768" s="60" t="str">
        <f t="shared" si="314"/>
        <v xml:space="preserve">:root {
}
@media (prefers-color-scheme: dark) {
  :root {
  }
}
</v>
      </c>
      <c r="BM768" s="15" t="str">
        <f t="shared" si="281"/>
        <v/>
      </c>
      <c r="BN768" s="15" t="str">
        <f t="shared" si="282"/>
        <v/>
      </c>
      <c r="BO768" s="15" t="str">
        <f t="shared" si="283"/>
        <v/>
      </c>
      <c r="BP768" s="15" t="str">
        <f t="shared" si="284"/>
        <v/>
      </c>
      <c r="BQ768" s="15" t="str">
        <f t="shared" si="285"/>
        <v/>
      </c>
      <c r="BR768" s="15" t="str">
        <f t="shared" si="286"/>
        <v/>
      </c>
      <c r="BS768" s="15" t="str">
        <f t="shared" si="287"/>
        <v/>
      </c>
      <c r="BT768" s="15" t="str">
        <f t="shared" si="288"/>
        <v/>
      </c>
      <c r="BU768" s="15" t="str">
        <f t="shared" si="289"/>
        <v/>
      </c>
      <c r="BV768" s="15" t="str">
        <f t="shared" si="290"/>
        <v/>
      </c>
      <c r="BW768" s="15" t="str">
        <f t="shared" si="291"/>
        <v/>
      </c>
      <c r="BX768" s="15" t="str">
        <f t="shared" si="292"/>
        <v/>
      </c>
      <c r="BY768" s="15" t="str">
        <f t="shared" si="293"/>
        <v/>
      </c>
      <c r="BZ768" s="15" t="str">
        <f t="shared" si="294"/>
        <v/>
      </c>
      <c r="CA768" s="15" t="str">
        <f t="shared" si="295"/>
        <v/>
      </c>
      <c r="CB768" s="15" t="str">
        <f t="shared" si="296"/>
        <v/>
      </c>
      <c r="CC768" s="15" t="str">
        <f t="shared" si="297"/>
        <v/>
      </c>
      <c r="CD768" s="15" t="str">
        <f t="shared" si="298"/>
        <v/>
      </c>
      <c r="CE768" s="15" t="str">
        <f t="shared" si="299"/>
        <v/>
      </c>
      <c r="CF768" s="15" t="str">
        <f t="shared" si="300"/>
        <v/>
      </c>
      <c r="CG768" s="15" t="str">
        <f t="shared" si="301"/>
        <v/>
      </c>
      <c r="CH768" s="15" t="str">
        <f t="shared" si="302"/>
        <v/>
      </c>
      <c r="CI768" s="15" t="str">
        <f t="shared" si="303"/>
        <v/>
      </c>
      <c r="CJ768" s="15" t="str">
        <f t="shared" si="304"/>
        <v/>
      </c>
      <c r="CK768" s="15" t="str">
        <f t="shared" si="305"/>
        <v/>
      </c>
      <c r="CL768" s="15" t="str">
        <f t="shared" si="306"/>
        <v/>
      </c>
      <c r="CM768" s="15" t="str">
        <f t="shared" si="307"/>
        <v/>
      </c>
      <c r="CN768" s="15" t="str">
        <f t="shared" si="308"/>
        <v/>
      </c>
      <c r="CO768" s="15" t="str">
        <f t="shared" si="309"/>
        <v/>
      </c>
      <c r="CP768" s="15" t="str">
        <f t="shared" si="310"/>
        <v/>
      </c>
      <c r="CQ768" s="15" t="str">
        <f t="shared" si="311"/>
        <v/>
      </c>
      <c r="CR768" s="15" t="str">
        <f t="shared" si="312"/>
        <v/>
      </c>
    </row>
    <row r="769" spans="2:96">
      <c r="B769" s="13"/>
      <c r="C769" s="15"/>
      <c r="D769" s="15"/>
      <c r="E769" s="28"/>
      <c r="F769" s="29"/>
      <c r="G769" s="29"/>
      <c r="H769" s="29"/>
      <c r="I769" s="29"/>
      <c r="J769" s="29"/>
      <c r="K769" s="29"/>
      <c r="L769" s="30"/>
      <c r="M769" s="29"/>
      <c r="N769" s="29"/>
      <c r="O769" s="29"/>
      <c r="P769" s="29"/>
      <c r="Q769" s="29"/>
      <c r="R769" s="29"/>
      <c r="S769" s="30"/>
      <c r="T769" s="31"/>
      <c r="U769" s="13"/>
      <c r="V769" s="15"/>
      <c r="W769" s="15"/>
      <c r="X769" s="15"/>
      <c r="Y769" s="15"/>
      <c r="Z769" s="15"/>
      <c r="AA769" s="15"/>
      <c r="AB769" s="32"/>
      <c r="AC769" s="15"/>
      <c r="AD769" s="15"/>
      <c r="AE769" s="15"/>
      <c r="AF769" s="15"/>
      <c r="AG769" s="15"/>
      <c r="AH769" s="15"/>
      <c r="AI769" s="15"/>
      <c r="AJ769" s="57"/>
      <c r="AK769" s="15"/>
      <c r="AL769" s="15"/>
      <c r="AM769" s="15"/>
      <c r="AN769" s="15"/>
      <c r="AO769" s="15"/>
      <c r="AP769" s="15"/>
      <c r="AQ769" s="15"/>
      <c r="AR769" s="32"/>
      <c r="AS769" s="15"/>
      <c r="AT769" s="15"/>
      <c r="AU769" s="15"/>
      <c r="AV769" s="15"/>
      <c r="AW769" s="15"/>
      <c r="AX769" s="15"/>
      <c r="AY769" s="15"/>
      <c r="AZ769" s="22"/>
      <c r="BA769" s="13"/>
      <c r="BB769" s="15"/>
      <c r="BC769" s="15"/>
      <c r="BD769" s="15"/>
      <c r="BE769" s="15"/>
      <c r="BF769" s="15"/>
      <c r="BG769" s="15"/>
      <c r="BH769" s="22"/>
      <c r="BI769" s="24"/>
      <c r="BJ769" s="34" t="str">
        <f t="shared" si="280"/>
        <v xml:space="preserve"> {
}
</v>
      </c>
      <c r="BK769" s="35" t="str">
        <f t="shared" si="313"/>
        <v xml:space="preserve">:root {
}
@media (prefers-color-scheme: dark) {
  :root {
  }
}
</v>
      </c>
      <c r="BL769" s="60" t="str">
        <f t="shared" si="314"/>
        <v xml:space="preserve">:root {
}
@media (prefers-color-scheme: dark) {
  :root {
  }
}
</v>
      </c>
      <c r="BM769" s="15" t="str">
        <f t="shared" si="281"/>
        <v/>
      </c>
      <c r="BN769" s="15" t="str">
        <f t="shared" si="282"/>
        <v/>
      </c>
      <c r="BO769" s="15" t="str">
        <f t="shared" si="283"/>
        <v/>
      </c>
      <c r="BP769" s="15" t="str">
        <f t="shared" si="284"/>
        <v/>
      </c>
      <c r="BQ769" s="15" t="str">
        <f t="shared" si="285"/>
        <v/>
      </c>
      <c r="BR769" s="15" t="str">
        <f t="shared" si="286"/>
        <v/>
      </c>
      <c r="BS769" s="15" t="str">
        <f t="shared" si="287"/>
        <v/>
      </c>
      <c r="BT769" s="15" t="str">
        <f t="shared" si="288"/>
        <v/>
      </c>
      <c r="BU769" s="15" t="str">
        <f t="shared" si="289"/>
        <v/>
      </c>
      <c r="BV769" s="15" t="str">
        <f t="shared" si="290"/>
        <v/>
      </c>
      <c r="BW769" s="15" t="str">
        <f t="shared" si="291"/>
        <v/>
      </c>
      <c r="BX769" s="15" t="str">
        <f t="shared" si="292"/>
        <v/>
      </c>
      <c r="BY769" s="15" t="str">
        <f t="shared" si="293"/>
        <v/>
      </c>
      <c r="BZ769" s="15" t="str">
        <f t="shared" si="294"/>
        <v/>
      </c>
      <c r="CA769" s="15" t="str">
        <f t="shared" si="295"/>
        <v/>
      </c>
      <c r="CB769" s="15" t="str">
        <f t="shared" si="296"/>
        <v/>
      </c>
      <c r="CC769" s="15" t="str">
        <f t="shared" si="297"/>
        <v/>
      </c>
      <c r="CD769" s="15" t="str">
        <f t="shared" si="298"/>
        <v/>
      </c>
      <c r="CE769" s="15" t="str">
        <f t="shared" si="299"/>
        <v/>
      </c>
      <c r="CF769" s="15" t="str">
        <f t="shared" si="300"/>
        <v/>
      </c>
      <c r="CG769" s="15" t="str">
        <f t="shared" si="301"/>
        <v/>
      </c>
      <c r="CH769" s="15" t="str">
        <f t="shared" si="302"/>
        <v/>
      </c>
      <c r="CI769" s="15" t="str">
        <f t="shared" si="303"/>
        <v/>
      </c>
      <c r="CJ769" s="15" t="str">
        <f t="shared" si="304"/>
        <v/>
      </c>
      <c r="CK769" s="15" t="str">
        <f t="shared" si="305"/>
        <v/>
      </c>
      <c r="CL769" s="15" t="str">
        <f t="shared" si="306"/>
        <v/>
      </c>
      <c r="CM769" s="15" t="str">
        <f t="shared" si="307"/>
        <v/>
      </c>
      <c r="CN769" s="15" t="str">
        <f t="shared" si="308"/>
        <v/>
      </c>
      <c r="CO769" s="15" t="str">
        <f t="shared" si="309"/>
        <v/>
      </c>
      <c r="CP769" s="15" t="str">
        <f t="shared" si="310"/>
        <v/>
      </c>
      <c r="CQ769" s="15" t="str">
        <f t="shared" si="311"/>
        <v/>
      </c>
      <c r="CR769" s="15" t="str">
        <f t="shared" si="312"/>
        <v/>
      </c>
    </row>
    <row r="770" spans="2:96">
      <c r="B770" s="13"/>
      <c r="C770" s="15"/>
      <c r="D770" s="15"/>
      <c r="E770" s="28"/>
      <c r="F770" s="29"/>
      <c r="G770" s="29"/>
      <c r="H770" s="29"/>
      <c r="I770" s="29"/>
      <c r="J770" s="29"/>
      <c r="K770" s="29"/>
      <c r="L770" s="30"/>
      <c r="M770" s="29"/>
      <c r="N770" s="29"/>
      <c r="O770" s="29"/>
      <c r="P770" s="29"/>
      <c r="Q770" s="29"/>
      <c r="R770" s="29"/>
      <c r="S770" s="30"/>
      <c r="T770" s="31"/>
      <c r="U770" s="13"/>
      <c r="V770" s="15"/>
      <c r="W770" s="15"/>
      <c r="X770" s="15"/>
      <c r="Y770" s="15"/>
      <c r="Z770" s="15"/>
      <c r="AA770" s="15"/>
      <c r="AB770" s="32"/>
      <c r="AC770" s="15"/>
      <c r="AD770" s="15"/>
      <c r="AE770" s="15"/>
      <c r="AF770" s="15"/>
      <c r="AG770" s="15"/>
      <c r="AH770" s="15"/>
      <c r="AI770" s="15"/>
      <c r="AJ770" s="57"/>
      <c r="AK770" s="15"/>
      <c r="AL770" s="15"/>
      <c r="AM770" s="15"/>
      <c r="AN770" s="15"/>
      <c r="AO770" s="15"/>
      <c r="AP770" s="15"/>
      <c r="AQ770" s="15"/>
      <c r="AR770" s="32"/>
      <c r="AS770" s="15"/>
      <c r="AT770" s="15"/>
      <c r="AU770" s="15"/>
      <c r="AV770" s="15"/>
      <c r="AW770" s="15"/>
      <c r="AX770" s="15"/>
      <c r="AY770" s="15"/>
      <c r="AZ770" s="22"/>
      <c r="BA770" s="13"/>
      <c r="BB770" s="15"/>
      <c r="BC770" s="15"/>
      <c r="BD770" s="15"/>
      <c r="BE770" s="15"/>
      <c r="BF770" s="15"/>
      <c r="BG770" s="15"/>
      <c r="BH770" s="22"/>
      <c r="BI770" s="24"/>
      <c r="BJ770" s="34" t="str">
        <f t="shared" si="280"/>
        <v xml:space="preserve"> {
}
</v>
      </c>
      <c r="BK770" s="35" t="str">
        <f t="shared" si="313"/>
        <v xml:space="preserve">:root {
}
@media (prefers-color-scheme: dark) {
  :root {
  }
}
</v>
      </c>
      <c r="BL770" s="60" t="str">
        <f t="shared" si="314"/>
        <v xml:space="preserve">:root {
}
@media (prefers-color-scheme: dark) {
  :root {
  }
}
</v>
      </c>
      <c r="BM770" s="15" t="str">
        <f t="shared" si="281"/>
        <v/>
      </c>
      <c r="BN770" s="15" t="str">
        <f t="shared" si="282"/>
        <v/>
      </c>
      <c r="BO770" s="15" t="str">
        <f t="shared" si="283"/>
        <v/>
      </c>
      <c r="BP770" s="15" t="str">
        <f t="shared" si="284"/>
        <v/>
      </c>
      <c r="BQ770" s="15" t="str">
        <f t="shared" si="285"/>
        <v/>
      </c>
      <c r="BR770" s="15" t="str">
        <f t="shared" si="286"/>
        <v/>
      </c>
      <c r="BS770" s="15" t="str">
        <f t="shared" si="287"/>
        <v/>
      </c>
      <c r="BT770" s="15" t="str">
        <f t="shared" si="288"/>
        <v/>
      </c>
      <c r="BU770" s="15" t="str">
        <f t="shared" si="289"/>
        <v/>
      </c>
      <c r="BV770" s="15" t="str">
        <f t="shared" si="290"/>
        <v/>
      </c>
      <c r="BW770" s="15" t="str">
        <f t="shared" si="291"/>
        <v/>
      </c>
      <c r="BX770" s="15" t="str">
        <f t="shared" si="292"/>
        <v/>
      </c>
      <c r="BY770" s="15" t="str">
        <f t="shared" si="293"/>
        <v/>
      </c>
      <c r="BZ770" s="15" t="str">
        <f t="shared" si="294"/>
        <v/>
      </c>
      <c r="CA770" s="15" t="str">
        <f t="shared" si="295"/>
        <v/>
      </c>
      <c r="CB770" s="15" t="str">
        <f t="shared" si="296"/>
        <v/>
      </c>
      <c r="CC770" s="15" t="str">
        <f t="shared" si="297"/>
        <v/>
      </c>
      <c r="CD770" s="15" t="str">
        <f t="shared" si="298"/>
        <v/>
      </c>
      <c r="CE770" s="15" t="str">
        <f t="shared" si="299"/>
        <v/>
      </c>
      <c r="CF770" s="15" t="str">
        <f t="shared" si="300"/>
        <v/>
      </c>
      <c r="CG770" s="15" t="str">
        <f t="shared" si="301"/>
        <v/>
      </c>
      <c r="CH770" s="15" t="str">
        <f t="shared" si="302"/>
        <v/>
      </c>
      <c r="CI770" s="15" t="str">
        <f t="shared" si="303"/>
        <v/>
      </c>
      <c r="CJ770" s="15" t="str">
        <f t="shared" si="304"/>
        <v/>
      </c>
      <c r="CK770" s="15" t="str">
        <f t="shared" si="305"/>
        <v/>
      </c>
      <c r="CL770" s="15" t="str">
        <f t="shared" si="306"/>
        <v/>
      </c>
      <c r="CM770" s="15" t="str">
        <f t="shared" si="307"/>
        <v/>
      </c>
      <c r="CN770" s="15" t="str">
        <f t="shared" si="308"/>
        <v/>
      </c>
      <c r="CO770" s="15" t="str">
        <f t="shared" si="309"/>
        <v/>
      </c>
      <c r="CP770" s="15" t="str">
        <f t="shared" si="310"/>
        <v/>
      </c>
      <c r="CQ770" s="15" t="str">
        <f t="shared" si="311"/>
        <v/>
      </c>
      <c r="CR770" s="15" t="str">
        <f t="shared" si="312"/>
        <v/>
      </c>
    </row>
    <row r="771" spans="2:96">
      <c r="B771" s="13"/>
      <c r="C771" s="15"/>
      <c r="D771" s="15"/>
      <c r="E771" s="28"/>
      <c r="F771" s="29"/>
      <c r="G771" s="29"/>
      <c r="H771" s="29"/>
      <c r="I771" s="29"/>
      <c r="J771" s="29"/>
      <c r="K771" s="29"/>
      <c r="L771" s="30"/>
      <c r="M771" s="29"/>
      <c r="N771" s="29"/>
      <c r="O771" s="29"/>
      <c r="P771" s="29"/>
      <c r="Q771" s="29"/>
      <c r="R771" s="29"/>
      <c r="S771" s="30"/>
      <c r="T771" s="31"/>
      <c r="U771" s="13"/>
      <c r="V771" s="15"/>
      <c r="W771" s="15"/>
      <c r="X771" s="15"/>
      <c r="Y771" s="15"/>
      <c r="Z771" s="15"/>
      <c r="AA771" s="15"/>
      <c r="AB771" s="32"/>
      <c r="AC771" s="15"/>
      <c r="AD771" s="15"/>
      <c r="AE771" s="15"/>
      <c r="AF771" s="15"/>
      <c r="AG771" s="15"/>
      <c r="AH771" s="15"/>
      <c r="AI771" s="15"/>
      <c r="AJ771" s="57"/>
      <c r="AK771" s="15"/>
      <c r="AL771" s="15"/>
      <c r="AM771" s="15"/>
      <c r="AN771" s="15"/>
      <c r="AO771" s="15"/>
      <c r="AP771" s="15"/>
      <c r="AQ771" s="15"/>
      <c r="AR771" s="32"/>
      <c r="AS771" s="15"/>
      <c r="AT771" s="15"/>
      <c r="AU771" s="15"/>
      <c r="AV771" s="15"/>
      <c r="AW771" s="15"/>
      <c r="AX771" s="15"/>
      <c r="AY771" s="15"/>
      <c r="AZ771" s="22"/>
      <c r="BA771" s="13"/>
      <c r="BB771" s="15"/>
      <c r="BC771" s="15"/>
      <c r="BD771" s="15"/>
      <c r="BE771" s="15"/>
      <c r="BF771" s="15"/>
      <c r="BG771" s="15"/>
      <c r="BH771" s="22"/>
      <c r="BI771" s="24"/>
      <c r="BJ771" s="34" t="str">
        <f t="shared" ref="BJ771:BJ834" si="315">BI771&amp;" {"&amp;IF(BM771&lt;&gt;"",CHAR(10)&amp;BM771,"")&amp;IF(BN771&lt;&gt;"",CHAR(10)&amp;BN771,"")&amp;IF(BO771&lt;&gt;"",CHAR(10)&amp;BO771,"")&amp;IF(BP771&lt;&gt;"",CHAR(10)&amp;BP771,"")&amp;IF(BQ771&lt;&gt;"",CHAR(10)&amp;BQ771,"")&amp;IF(BR771&lt;&gt;"",CHAR(10)&amp;BR771,"")&amp;IF(BS771&lt;&gt;"",CHAR(10)&amp;BS771,"")&amp;IF(BT771&lt;&gt;"",CHAR(10)&amp;BT771,"")&amp;IF(BU771&lt;&gt;"",CHAR(10)&amp;BU771,"")&amp;IF(BV771&lt;&gt;"",CHAR(10)&amp;BV771,"")&amp;IF(BW771&lt;&gt;"",CHAR(10)&amp;BW771,"")&amp;IF(BX771&lt;&gt;"",CHAR(10)&amp;BX771,"")&amp;IF(BY771&lt;&gt;"",CHAR(10)&amp;BY771,"")&amp;IF(BZ771&lt;&gt;"",CHAR(10)&amp;BZ771,"")&amp;IF(CA771&lt;&gt;"",CHAR(10)&amp;CA771,"")&amp;IF(CB771&lt;&gt;"",CHAR(10)&amp;CB771,"")&amp;CHAR(10)&amp;"}"&amp;CHAR(10)</f>
        <v xml:space="preserve"> {
}
</v>
      </c>
      <c r="BK771" s="35" t="str">
        <f t="shared" si="313"/>
        <v xml:space="preserve">:root {
}
@media (prefers-color-scheme: dark) {
  :root {
  }
}
</v>
      </c>
      <c r="BL771" s="60" t="str">
        <f t="shared" si="314"/>
        <v xml:space="preserve">:root {
}
@media (prefers-color-scheme: dark) {
  :root {
  }
}
</v>
      </c>
      <c r="BM771" s="15" t="str">
        <f t="shared" ref="BM771:BM834" si="316">IF(E771&lt;&gt;"","  background-color:  "&amp;CHAR(9)&amp;"var("&amp;CC771&amp;", "&amp;IF(U771&lt;&gt;"",U771,"inherit")&amp;")"&amp;IF(E771="x!","!important;",";"),"")</f>
        <v/>
      </c>
      <c r="BN771" s="15" t="str">
        <f t="shared" ref="BN771:BN834" si="317">IF(F771&lt;&gt;"","  fill:  "&amp;CHAR(9)&amp;CHAR(9)&amp;CHAR(9)&amp;CHAR(9)&amp;"var("&amp;CD771&amp;", "&amp;IF(V771&lt;&gt;"",V771,"inherit")&amp;")"&amp;IF(F771="x!","!important;",";"),"")</f>
        <v/>
      </c>
      <c r="BO771" s="15" t="str">
        <f t="shared" ref="BO771:BO834" si="318">IF(G771&lt;&gt;"","  border-top:  "&amp;CHAR(9)&amp;CHAR(9)&amp;CHAR(9)&amp;"var("&amp;CE771&amp;", "&amp;IF(W771&lt;&gt;"",W771,"inherit")&amp;")"&amp;IF(G771="x!","!important;",";"),"")</f>
        <v/>
      </c>
      <c r="BP771" s="15" t="str">
        <f t="shared" ref="BP771:BP834" si="319">IF(H771&lt;&gt;"","  border-right:  "&amp;CHAR(9)&amp;CHAR(9)&amp;"var("&amp;CF771&amp;", "&amp;IF(X771&lt;&gt;"",X771,"inherit")&amp;")"&amp;IF(H771="x!","!important;",";"),"")</f>
        <v/>
      </c>
      <c r="BQ771" s="15" t="str">
        <f t="shared" ref="BQ771:BQ834" si="320">IF(I771&lt;&gt;"","  border-bottom:  "&amp;CHAR(9)&amp;CHAR(9)&amp;"var("&amp;CG771&amp;", "&amp;IF(Y771&lt;&gt;"",Y771,"inherit")&amp;")"&amp;IF(I771="x!","!important;",";"),"")</f>
        <v/>
      </c>
      <c r="BR771" s="15" t="str">
        <f t="shared" ref="BR771:BR834" si="321">IF(J771&lt;&gt;"","  border-left:  "&amp;CHAR(9)&amp;CHAR(9)&amp;"var("&amp;CH771&amp;", "&amp;IF(Z771&lt;&gt;"",Z771,"inherit")&amp;")"&amp;IF(J771="x!","!important;",";"),"")</f>
        <v/>
      </c>
      <c r="BS771" s="15" t="str">
        <f t="shared" ref="BS771:BS834" si="322">IF(K771&lt;&gt;"","  border-radius:  "&amp;CHAR(9)&amp;CHAR(9)&amp;"var("&amp;CI771&amp;", "&amp;IF(AA771&lt;&gt;"",AA771,"inherit")&amp;")"&amp;IF(K771="x!","!important;",";"),"")</f>
        <v/>
      </c>
      <c r="BT771" s="15" t="str">
        <f t="shared" ref="BT771:BT834" si="323">IF(L771&lt;&gt;"","  box-shadow:  "&amp;CHAR(9)&amp;CHAR(9)&amp;CHAR(9)&amp;"var("&amp;CJ771&amp;", "&amp;IF(AB771&lt;&gt;"",AB771,"inherit")&amp;")"&amp;IF(L771="x!","!important;",";")&amp;CHAR(10)&amp;"  -webkit-box-shadow:  "&amp;CHAR(9)&amp;"var("&amp;CJ771&amp;", "&amp;IF(AB771&lt;&gt;"",AB771,"inherit")&amp;")"&amp;IF(L771="x!","!important;",";"),"")</f>
        <v/>
      </c>
      <c r="BU771" s="15" t="str">
        <f t="shared" ref="BU771:BU834" si="324">IF(M771&lt;&gt;"","  color:  "&amp;CHAR(9)&amp;CHAR(9)&amp;CHAR(9)&amp;CHAR(9)&amp;"var("&amp;CK771&amp;", "&amp;IF(AC771&lt;&gt;"",AC771,"inherit")&amp;")"&amp;IF(M771="x!","!important;",";"),"")</f>
        <v/>
      </c>
      <c r="BV771" s="15" t="str">
        <f t="shared" ref="BV771:BV834" si="325">IF(N771&lt;&gt;"","  font-family:  "&amp;CHAR(9)&amp;CHAR(9)&amp;"var("&amp;CL771&amp;", "&amp;IF(AD771&lt;&gt;"",AD771,"inherit")&amp;")"&amp;IF(N771="x!","!important;",";"),"")</f>
        <v/>
      </c>
      <c r="BW771" s="15" t="str">
        <f t="shared" ref="BW771:BW834" si="326">IF(O771&lt;&gt;"","  font-size:  "&amp;CHAR(9)&amp;CHAR(9)&amp;CHAR(9)&amp;"var("&amp;CM771&amp;", "&amp;IF(AE771&lt;&gt;"",AE771,"inherit")&amp;")"&amp;IF(O771="x!","!important;",";"),"")</f>
        <v/>
      </c>
      <c r="BX771" s="15" t="str">
        <f t="shared" ref="BX771:BX834" si="327">IF(P771&lt;&gt;"","  font-style:  "&amp;CHAR(9)&amp;CHAR(9)&amp;CHAR(9)&amp;"var("&amp;CN771&amp;", "&amp;IF(AF771&lt;&gt;"",AF771,"inherit")&amp;")"&amp;IF(P771="x!","!important;",";"),"")</f>
        <v/>
      </c>
      <c r="BY771" s="15" t="str">
        <f t="shared" ref="BY771:BY834" si="328">IF(Q771&lt;&gt;"","  font-weight:  "&amp;CHAR(9)&amp;CHAR(9)&amp;"var("&amp;CO771&amp;", "&amp;IF(AG771&lt;&gt;"",AG771,"inherit")&amp;")"&amp;IF(Q771="x!","!important;",";"),"")</f>
        <v/>
      </c>
      <c r="BZ771" s="15" t="str">
        <f t="shared" ref="BZ771:BZ834" si="329">IF(R771&lt;&gt;"","  text-decoration:  "&amp;CHAR(9)&amp;"var("&amp;CP771&amp;", "&amp;IF(AH771&lt;&gt;"",AH771,"inherit")&amp;")"&amp;IF(R771="x!","!important;",";"),"")</f>
        <v/>
      </c>
      <c r="CA771" s="15" t="str">
        <f t="shared" ref="CA771:CA834" si="330">IF(S771&lt;&gt;"","  text-transform:  "&amp;CHAR(9)&amp;CHAR(9)&amp;"var("&amp;CQ771&amp;", "&amp;IF(AI771&lt;&gt;"",AI771,"inherit")&amp;")"&amp;IF(S771="x!","!important;",";"),"")</f>
        <v/>
      </c>
      <c r="CB771" s="15" t="str">
        <f t="shared" ref="CB771:CB834" si="331">IF(T771&lt;&gt;"","  opacity:  "&amp;CHAR(9)&amp;CHAR(9)&amp;CHAR(9)&amp;"var("&amp;CR771&amp;", "&amp;IF(AJ771&lt;&gt;"",AJ771,"inherit")&amp;")"&amp;IF(T771="x!","!important;",";"),"")</f>
        <v/>
      </c>
      <c r="CC771" s="15" t="str">
        <f t="shared" ref="CC771:CC834" si="332">IF(E771&lt;&gt;"","--"&amp;LOWER(E$3)&amp;"-"&amp;$B771&amp;IF($C771&lt;&gt;"","__"&amp;$C771,"")&amp;IF($D771&lt;&gt;"","--"&amp;$D771,""),"")</f>
        <v/>
      </c>
      <c r="CD771" s="15" t="str">
        <f t="shared" ref="CD771:CD834" si="333">IF(F771&lt;&gt;"","--"&amp;LOWER(F$3)&amp;"-"&amp;$B771&amp;IF($C771&lt;&gt;"","__"&amp;$C771,"")&amp;IF($D771&lt;&gt;"","--"&amp;$D771,""),"")</f>
        <v/>
      </c>
      <c r="CE771" s="15" t="str">
        <f t="shared" ref="CE771:CE834" si="334">IF(G771&lt;&gt;"","--"&amp;LOWER(G$3)&amp;"-"&amp;$B771&amp;IF($C771&lt;&gt;"","__"&amp;$C771,"")&amp;IF($D771&lt;&gt;"","--"&amp;$D771,""),"")</f>
        <v/>
      </c>
      <c r="CF771" s="15" t="str">
        <f t="shared" ref="CF771:CF834" si="335">IF(H771&lt;&gt;"","--"&amp;LOWER(H$3)&amp;"-"&amp;$B771&amp;IF($C771&lt;&gt;"","__"&amp;$C771,"")&amp;IF($D771&lt;&gt;"","--"&amp;$D771,""),"")</f>
        <v/>
      </c>
      <c r="CG771" s="15" t="str">
        <f t="shared" ref="CG771:CG834" si="336">IF(I771&lt;&gt;"","--"&amp;LOWER(I$3)&amp;"-"&amp;$B771&amp;IF($C771&lt;&gt;"","__"&amp;$C771,"")&amp;IF($D771&lt;&gt;"","--"&amp;$D771,""),"")</f>
        <v/>
      </c>
      <c r="CH771" s="15" t="str">
        <f t="shared" ref="CH771:CH834" si="337">IF(J771&lt;&gt;"","--"&amp;LOWER(J$3)&amp;"-"&amp;$B771&amp;IF($C771&lt;&gt;"","__"&amp;$C771,"")&amp;IF($D771&lt;&gt;"","--"&amp;$D771,""),"")</f>
        <v/>
      </c>
      <c r="CI771" s="15" t="str">
        <f t="shared" ref="CI771:CI834" si="338">IF(K771&lt;&gt;"","--"&amp;LOWER(K$3)&amp;"-"&amp;$B771&amp;IF($C771&lt;&gt;"","__"&amp;$C771,"")&amp;IF($D771&lt;&gt;"","--"&amp;$D771,""),"")</f>
        <v/>
      </c>
      <c r="CJ771" s="15" t="str">
        <f t="shared" ref="CJ771:CJ834" si="339">IF(L771&lt;&gt;"","--"&amp;LOWER(L$3)&amp;"-"&amp;$B771&amp;IF($C771&lt;&gt;"","__"&amp;$C771,"")&amp;IF($D771&lt;&gt;"","--"&amp;$D771,""),"")</f>
        <v/>
      </c>
      <c r="CK771" s="15" t="str">
        <f t="shared" ref="CK771:CK834" si="340">IF(M771&lt;&gt;"","--"&amp;LOWER(M$3)&amp;"-"&amp;$B771&amp;IF($C771&lt;&gt;"","__"&amp;$C771,"")&amp;IF($D771&lt;&gt;"","--"&amp;$D771,""),"")</f>
        <v/>
      </c>
      <c r="CL771" s="15" t="str">
        <f t="shared" ref="CL771:CL834" si="341">IF(N771&lt;&gt;"","--"&amp;LOWER(N$3)&amp;"-"&amp;$B771&amp;IF($C771&lt;&gt;"","__"&amp;$C771,"")&amp;IF($D771&lt;&gt;"","--"&amp;$D771,""),"")</f>
        <v/>
      </c>
      <c r="CM771" s="15" t="str">
        <f t="shared" ref="CM771:CM834" si="342">IF(O771&lt;&gt;"","--"&amp;LOWER(O$3)&amp;"-"&amp;$B771&amp;IF($C771&lt;&gt;"","__"&amp;$C771,"")&amp;IF($D771&lt;&gt;"","--"&amp;$D771,""),"")</f>
        <v/>
      </c>
      <c r="CN771" s="15" t="str">
        <f t="shared" ref="CN771:CN834" si="343">IF(P771&lt;&gt;"","--"&amp;LOWER(P$3)&amp;"-"&amp;$B771&amp;IF($C771&lt;&gt;"","__"&amp;$C771,"")&amp;IF($D771&lt;&gt;"","--"&amp;$D771,""),"")</f>
        <v/>
      </c>
      <c r="CO771" s="15" t="str">
        <f t="shared" ref="CO771:CO834" si="344">IF(Q771&lt;&gt;"","--"&amp;LOWER(Q$3)&amp;"-"&amp;$B771&amp;IF($C771&lt;&gt;"","__"&amp;$C771,"")&amp;IF($D771&lt;&gt;"","--"&amp;$D771,""),"")</f>
        <v/>
      </c>
      <c r="CP771" s="15" t="str">
        <f t="shared" ref="CP771:CP834" si="345">IF(R771&lt;&gt;"","--"&amp;LOWER(R$3)&amp;"-"&amp;$B771&amp;IF($C771&lt;&gt;"","__"&amp;$C771,"")&amp;IF($D771&lt;&gt;"","--"&amp;$D771,""),"")</f>
        <v/>
      </c>
      <c r="CQ771" s="15" t="str">
        <f t="shared" ref="CQ771:CQ834" si="346">IF(S771&lt;&gt;"","--"&amp;LOWER(S$3)&amp;"-"&amp;$B771&amp;IF($C771&lt;&gt;"","__"&amp;$C771,"")&amp;IF($D771&lt;&gt;"","--"&amp;$D771,""),"")</f>
        <v/>
      </c>
      <c r="CR771" s="15" t="str">
        <f t="shared" ref="CR771:CR834" si="347">IF(T771&lt;&gt;"","--"&amp;LOWER(T$3)&amp;"-"&amp;$B771&amp;IF($C771&lt;&gt;"","__"&amp;$C771,"")&amp;IF($D771&lt;&gt;"","--"&amp;$D771,""),"")</f>
        <v/>
      </c>
    </row>
    <row r="772" spans="2:96">
      <c r="B772" s="13"/>
      <c r="C772" s="15"/>
      <c r="D772" s="15"/>
      <c r="E772" s="28"/>
      <c r="F772" s="29"/>
      <c r="G772" s="29"/>
      <c r="H772" s="29"/>
      <c r="I772" s="29"/>
      <c r="J772" s="29"/>
      <c r="K772" s="29"/>
      <c r="L772" s="30"/>
      <c r="M772" s="29"/>
      <c r="N772" s="29"/>
      <c r="O772" s="29"/>
      <c r="P772" s="29"/>
      <c r="Q772" s="29"/>
      <c r="R772" s="29"/>
      <c r="S772" s="30"/>
      <c r="T772" s="31"/>
      <c r="U772" s="13"/>
      <c r="V772" s="15"/>
      <c r="W772" s="15"/>
      <c r="X772" s="15"/>
      <c r="Y772" s="15"/>
      <c r="Z772" s="15"/>
      <c r="AA772" s="15"/>
      <c r="AB772" s="32"/>
      <c r="AC772" s="15"/>
      <c r="AD772" s="15"/>
      <c r="AE772" s="15"/>
      <c r="AF772" s="15"/>
      <c r="AG772" s="15"/>
      <c r="AH772" s="15"/>
      <c r="AI772" s="15"/>
      <c r="AJ772" s="57"/>
      <c r="AK772" s="15"/>
      <c r="AL772" s="15"/>
      <c r="AM772" s="15"/>
      <c r="AN772" s="15"/>
      <c r="AO772" s="15"/>
      <c r="AP772" s="15"/>
      <c r="AQ772" s="15"/>
      <c r="AR772" s="32"/>
      <c r="AS772" s="15"/>
      <c r="AT772" s="15"/>
      <c r="AU772" s="15"/>
      <c r="AV772" s="15"/>
      <c r="AW772" s="15"/>
      <c r="AX772" s="15"/>
      <c r="AY772" s="15"/>
      <c r="AZ772" s="22"/>
      <c r="BA772" s="13"/>
      <c r="BB772" s="15"/>
      <c r="BC772" s="15"/>
      <c r="BD772" s="15"/>
      <c r="BE772" s="15"/>
      <c r="BF772" s="15"/>
      <c r="BG772" s="15"/>
      <c r="BH772" s="22"/>
      <c r="BI772" s="24"/>
      <c r="BJ772" s="34" t="str">
        <f t="shared" si="315"/>
        <v xml:space="preserve"> {
}
</v>
      </c>
      <c r="BK772" s="35" t="str">
        <f t="shared" ref="BK772:BK835" si="348">":root {"&amp;IF($CC772&lt;&gt;"",CHAR(10)&amp;"  "&amp;$CC772&amp;": "&amp;CHAR(9)&amp;";","")&amp;IF($CD772&lt;&gt;"",CHAR(10)&amp;"  "&amp;$CD772&amp;": "&amp;CHAR(9)&amp;";","")&amp;IF($CE772&lt;&gt;"",CHAR(10)&amp;"  "&amp;$CE772&amp;": "&amp;CHAR(9)&amp;";","")&amp;IF($CF772&lt;&gt;"",CHAR(10)&amp;"  "&amp;$CF772&amp;": "&amp;CHAR(9)&amp;";","")&amp;IF($CG772&lt;&gt;"",CHAR(10)&amp;"  "&amp;$CG772&amp;": "&amp;CHAR(9)&amp;";","")&amp;IF($CH772&lt;&gt;"",CHAR(10)&amp;"  "&amp;$CH772&amp;": "&amp;CHAR(9)&amp;";","")&amp;IF($CI772&lt;&gt;"",CHAR(10)&amp;"  "&amp;$CI772&amp;": "&amp;CHAR(9)&amp;";","")&amp;IF($CJ772&lt;&gt;"",CHAR(10)&amp;"  "&amp;$CJ772&amp;": "&amp;CHAR(9)&amp;";","")&amp;IF($CK772&lt;&gt;"",CHAR(10)&amp;"  "&amp;$CK772&amp;": "&amp;CHAR(9)&amp;";","")&amp;IF($CL772&lt;&gt;"",CHAR(10)&amp;"  "&amp;$CL772&amp;": "&amp;CHAR(9)&amp;";","")&amp;IF($CM772&lt;&gt;"",CHAR(10)&amp;"  "&amp;$CM772&amp;": "&amp;CHAR(9)&amp;";","")&amp;IF($CN772&lt;&gt;"",CHAR(10)&amp;"  "&amp;$CN772&amp;": "&amp;CHAR(9)&amp;";","")&amp;IF($CO772&lt;&gt;"",CHAR(10)&amp;"  "&amp;$CO772&amp;": "&amp;CHAR(9)&amp;";","")&amp;IF($CP772&lt;&gt;"",CHAR(10)&amp;"  "&amp;$CP772&amp;": "&amp;CHAR(9)&amp;";","")&amp;IF($CQ772&lt;&gt;"",CHAR(10)&amp;"  "&amp;$CQ772&amp;": "&amp;CHAR(9)&amp;";","")&amp;IF($CR772&lt;&gt;"",CHAR(10)&amp;"  "&amp;$CR772&amp;": "&amp;CHAR(9)&amp;";","")&amp;CHAR(10)&amp;"}"&amp;CHAR(10)&amp;CHAR(10)&amp;"@media (prefers-color-scheme: dark) {"&amp;CHAR(10)&amp;"  :root {"&amp;IF($CC772&lt;&gt;"",CHAR(10)&amp;"    "&amp;$CC772&amp;": "&amp;CHAR(9)&amp;";","")&amp;IF($CD772&lt;&gt;"",CHAR(10)&amp;"    "&amp;$CD772&amp;": "&amp;CHAR(9)&amp;";","")&amp;IF($CE772&lt;&gt;"",CHAR(10)&amp;"    "&amp;$CE772&amp;": "&amp;CHAR(9)&amp;";","")&amp;IF($CF772&lt;&gt;"",CHAR(10)&amp;"    "&amp;$CF772&amp;": "&amp;CHAR(9)&amp;";","")&amp;IF($CG772&lt;&gt;"",CHAR(10)&amp;"    "&amp;$CG772&amp;": "&amp;CHAR(9)&amp;";","")&amp;IF($CH772&lt;&gt;"",CHAR(10)&amp;"    "&amp;$CH772&amp;": "&amp;CHAR(9)&amp;";","")&amp;IF($CJ772&lt;&gt;"",CHAR(10)&amp;"    "&amp;$CJ772&amp;": "&amp;CHAR(9)&amp;";","")&amp;IF($CK772&lt;&gt;"",CHAR(10)&amp;"    "&amp;$CK772&amp;": "&amp;CHAR(9)&amp;";","")&amp;CHAR(10)&amp;"  }"&amp;CHAR(10)&amp;"}"&amp;CHAR(10)</f>
        <v xml:space="preserve">:root {
}
@media (prefers-color-scheme: dark) {
  :root {
  }
}
</v>
      </c>
      <c r="BL772" s="60" t="str">
        <f t="shared" si="314"/>
        <v xml:space="preserve">:root {
}
@media (prefers-color-scheme: dark) {
  :root {
  }
}
</v>
      </c>
      <c r="BM772" s="15" t="str">
        <f t="shared" si="316"/>
        <v/>
      </c>
      <c r="BN772" s="15" t="str">
        <f t="shared" si="317"/>
        <v/>
      </c>
      <c r="BO772" s="15" t="str">
        <f t="shared" si="318"/>
        <v/>
      </c>
      <c r="BP772" s="15" t="str">
        <f t="shared" si="319"/>
        <v/>
      </c>
      <c r="BQ772" s="15" t="str">
        <f t="shared" si="320"/>
        <v/>
      </c>
      <c r="BR772" s="15" t="str">
        <f t="shared" si="321"/>
        <v/>
      </c>
      <c r="BS772" s="15" t="str">
        <f t="shared" si="322"/>
        <v/>
      </c>
      <c r="BT772" s="15" t="str">
        <f t="shared" si="323"/>
        <v/>
      </c>
      <c r="BU772" s="15" t="str">
        <f t="shared" si="324"/>
        <v/>
      </c>
      <c r="BV772" s="15" t="str">
        <f t="shared" si="325"/>
        <v/>
      </c>
      <c r="BW772" s="15" t="str">
        <f t="shared" si="326"/>
        <v/>
      </c>
      <c r="BX772" s="15" t="str">
        <f t="shared" si="327"/>
        <v/>
      </c>
      <c r="BY772" s="15" t="str">
        <f t="shared" si="328"/>
        <v/>
      </c>
      <c r="BZ772" s="15" t="str">
        <f t="shared" si="329"/>
        <v/>
      </c>
      <c r="CA772" s="15" t="str">
        <f t="shared" si="330"/>
        <v/>
      </c>
      <c r="CB772" s="15" t="str">
        <f t="shared" si="331"/>
        <v/>
      </c>
      <c r="CC772" s="15" t="str">
        <f t="shared" si="332"/>
        <v/>
      </c>
      <c r="CD772" s="15" t="str">
        <f t="shared" si="333"/>
        <v/>
      </c>
      <c r="CE772" s="15" t="str">
        <f t="shared" si="334"/>
        <v/>
      </c>
      <c r="CF772" s="15" t="str">
        <f t="shared" si="335"/>
        <v/>
      </c>
      <c r="CG772" s="15" t="str">
        <f t="shared" si="336"/>
        <v/>
      </c>
      <c r="CH772" s="15" t="str">
        <f t="shared" si="337"/>
        <v/>
      </c>
      <c r="CI772" s="15" t="str">
        <f t="shared" si="338"/>
        <v/>
      </c>
      <c r="CJ772" s="15" t="str">
        <f t="shared" si="339"/>
        <v/>
      </c>
      <c r="CK772" s="15" t="str">
        <f t="shared" si="340"/>
        <v/>
      </c>
      <c r="CL772" s="15" t="str">
        <f t="shared" si="341"/>
        <v/>
      </c>
      <c r="CM772" s="15" t="str">
        <f t="shared" si="342"/>
        <v/>
      </c>
      <c r="CN772" s="15" t="str">
        <f t="shared" si="343"/>
        <v/>
      </c>
      <c r="CO772" s="15" t="str">
        <f t="shared" si="344"/>
        <v/>
      </c>
      <c r="CP772" s="15" t="str">
        <f t="shared" si="345"/>
        <v/>
      </c>
      <c r="CQ772" s="15" t="str">
        <f t="shared" si="346"/>
        <v/>
      </c>
      <c r="CR772" s="15" t="str">
        <f t="shared" si="347"/>
        <v/>
      </c>
    </row>
    <row r="773" spans="2:96">
      <c r="B773" s="13"/>
      <c r="C773" s="15"/>
      <c r="D773" s="15"/>
      <c r="E773" s="28"/>
      <c r="F773" s="29"/>
      <c r="G773" s="29"/>
      <c r="H773" s="29"/>
      <c r="I773" s="29"/>
      <c r="J773" s="29"/>
      <c r="K773" s="29"/>
      <c r="L773" s="30"/>
      <c r="M773" s="29"/>
      <c r="N773" s="29"/>
      <c r="O773" s="29"/>
      <c r="P773" s="29"/>
      <c r="Q773" s="29"/>
      <c r="R773" s="29"/>
      <c r="S773" s="30"/>
      <c r="T773" s="31"/>
      <c r="U773" s="13"/>
      <c r="V773" s="15"/>
      <c r="W773" s="15"/>
      <c r="X773" s="15"/>
      <c r="Y773" s="15"/>
      <c r="Z773" s="15"/>
      <c r="AA773" s="15"/>
      <c r="AB773" s="32"/>
      <c r="AC773" s="15"/>
      <c r="AD773" s="15"/>
      <c r="AE773" s="15"/>
      <c r="AF773" s="15"/>
      <c r="AG773" s="15"/>
      <c r="AH773" s="15"/>
      <c r="AI773" s="15"/>
      <c r="AJ773" s="57"/>
      <c r="AK773" s="15"/>
      <c r="AL773" s="15"/>
      <c r="AM773" s="15"/>
      <c r="AN773" s="15"/>
      <c r="AO773" s="15"/>
      <c r="AP773" s="15"/>
      <c r="AQ773" s="15"/>
      <c r="AR773" s="32"/>
      <c r="AS773" s="15"/>
      <c r="AT773" s="15"/>
      <c r="AU773" s="15"/>
      <c r="AV773" s="15"/>
      <c r="AW773" s="15"/>
      <c r="AX773" s="15"/>
      <c r="AY773" s="15"/>
      <c r="AZ773" s="22"/>
      <c r="BA773" s="13"/>
      <c r="BB773" s="15"/>
      <c r="BC773" s="15"/>
      <c r="BD773" s="15"/>
      <c r="BE773" s="15"/>
      <c r="BF773" s="15"/>
      <c r="BG773" s="15"/>
      <c r="BH773" s="22"/>
      <c r="BI773" s="24"/>
      <c r="BJ773" s="34" t="str">
        <f t="shared" si="315"/>
        <v xml:space="preserve"> {
}
</v>
      </c>
      <c r="BK773" s="35" t="str">
        <f t="shared" si="348"/>
        <v xml:space="preserve">:root {
}
@media (prefers-color-scheme: dark) {
  :root {
  }
}
</v>
      </c>
      <c r="BL773" s="60" t="str">
        <f t="shared" ref="BL773:BL836" si="349">":root {"&amp;IF($CC773&lt;&gt;"",CHAR(10)&amp;"  "&amp;$CC773&amp;": "&amp;CHAR(9)&amp;AK773&amp;";","")&amp;IF($CD773&lt;&gt;"",CHAR(10)&amp;"  "&amp;$CD773&amp;": "&amp;CHAR(9)&amp;AL773&amp;";","")&amp;IF($CE773&lt;&gt;"",CHAR(10)&amp;"  "&amp;$CE773&amp;": "&amp;CHAR(9)&amp;AM773&amp;";","")&amp;IF($CF773&lt;&gt;"",CHAR(10)&amp;"  "&amp;$CF773&amp;": "&amp;CHAR(9)&amp;AN773&amp;";","")&amp;IF($CG773&lt;&gt;"",CHAR(10)&amp;"  "&amp;$CG773&amp;": "&amp;CHAR(9)&amp;AO773&amp;";","")&amp;IF($CH773&lt;&gt;"",CHAR(10)&amp;"  "&amp;$CH773&amp;": "&amp;CHAR(9)&amp;AP773&amp;";","")&amp;IF($CI773&lt;&gt;"",CHAR(10)&amp;"  "&amp;$CI773&amp;": "&amp;CHAR(9)&amp;AQ773&amp;";","")&amp;IF($CJ773&lt;&gt;"",CHAR(10)&amp;"  "&amp;$CJ773&amp;": "&amp;CHAR(9)&amp;AR773&amp;";","")&amp;IF($CK773&lt;&gt;"",CHAR(10)&amp;"  "&amp;$CK773&amp;": "&amp;CHAR(9)&amp;AS773&amp;";","")&amp;IF($CL773&lt;&gt;"",CHAR(10)&amp;"  "&amp;$CL773&amp;": "&amp;CHAR(9)&amp;AT773&amp;";","")&amp;IF($CM773&lt;&gt;"",CHAR(10)&amp;"  "&amp;$CM773&amp;": "&amp;CHAR(9)&amp;AU773&amp;";","")&amp;IF($CN773&lt;&gt;"",CHAR(10)&amp;"  "&amp;$CN773&amp;": "&amp;CHAR(9)&amp;AV773&amp;";","")&amp;IF($CO773&lt;&gt;"",CHAR(10)&amp;"  "&amp;$CO773&amp;": "&amp;CHAR(9)&amp;AW773&amp;";","")&amp;IF($CP773&lt;&gt;"",CHAR(10)&amp;"  "&amp;$CP773&amp;": "&amp;CHAR(9)&amp;AX773&amp;";","")&amp;IF($CQ773&lt;&gt;"",CHAR(10)&amp;"  "&amp;$CQ773&amp;": "&amp;CHAR(9)&amp;AY773&amp;";","")&amp;IF($CR773&lt;&gt;"",CHAR(10)&amp;"  "&amp;$CR773&amp;": "&amp;CHAR(9)&amp;AZ773&amp;";","")&amp;CHAR(10)&amp;"}"&amp;CHAR(10)&amp;CHAR(10)&amp;"@media (prefers-color-scheme: dark) {"&amp;CHAR(10)&amp;"  :root {"&amp;IF($CC773&lt;&gt;"",CHAR(10)&amp;"    "&amp;$CC773&amp;": "&amp;CHAR(9)&amp;BA773&amp;";","")&amp;IF($CD773&lt;&gt;"",CHAR(10)&amp;"    "&amp;$CD773&amp;": "&amp;CHAR(9)&amp;BB773&amp;";","")&amp;IF($CE773&lt;&gt;"",CHAR(10)&amp;"    "&amp;$CE773&amp;": "&amp;CHAR(9)&amp;BC773&amp;";","")&amp;IF($CF773&lt;&gt;"",CHAR(10)&amp;"    "&amp;$CF773&amp;": "&amp;CHAR(9)&amp;BD773&amp;";","")&amp;IF($CG773&lt;&gt;"",CHAR(10)&amp;"    "&amp;$CG773&amp;": "&amp;CHAR(9)&amp;BE773&amp;";","")&amp;IF($CH773&lt;&gt;"",CHAR(10)&amp;"    "&amp;$CH773&amp;": "&amp;CHAR(9)&amp;BF773&amp;";","")&amp;IF($CJ773&lt;&gt;"",CHAR(10)&amp;"    "&amp;$CJ773&amp;": "&amp;CHAR(9)&amp;BG773&amp;";","")&amp;IF($CK773&lt;&gt;"",CHAR(10)&amp;"    "&amp;$CK773&amp;": "&amp;CHAR(9)&amp;BH773&amp;";","")&amp;CHAR(10)&amp;"  }"&amp;CHAR(10)&amp;"}"&amp;CHAR(10)</f>
        <v xml:space="preserve">:root {
}
@media (prefers-color-scheme: dark) {
  :root {
  }
}
</v>
      </c>
      <c r="BM773" s="15" t="str">
        <f t="shared" si="316"/>
        <v/>
      </c>
      <c r="BN773" s="15" t="str">
        <f t="shared" si="317"/>
        <v/>
      </c>
      <c r="BO773" s="15" t="str">
        <f t="shared" si="318"/>
        <v/>
      </c>
      <c r="BP773" s="15" t="str">
        <f t="shared" si="319"/>
        <v/>
      </c>
      <c r="BQ773" s="15" t="str">
        <f t="shared" si="320"/>
        <v/>
      </c>
      <c r="BR773" s="15" t="str">
        <f t="shared" si="321"/>
        <v/>
      </c>
      <c r="BS773" s="15" t="str">
        <f t="shared" si="322"/>
        <v/>
      </c>
      <c r="BT773" s="15" t="str">
        <f t="shared" si="323"/>
        <v/>
      </c>
      <c r="BU773" s="15" t="str">
        <f t="shared" si="324"/>
        <v/>
      </c>
      <c r="BV773" s="15" t="str">
        <f t="shared" si="325"/>
        <v/>
      </c>
      <c r="BW773" s="15" t="str">
        <f t="shared" si="326"/>
        <v/>
      </c>
      <c r="BX773" s="15" t="str">
        <f t="shared" si="327"/>
        <v/>
      </c>
      <c r="BY773" s="15" t="str">
        <f t="shared" si="328"/>
        <v/>
      </c>
      <c r="BZ773" s="15" t="str">
        <f t="shared" si="329"/>
        <v/>
      </c>
      <c r="CA773" s="15" t="str">
        <f t="shared" si="330"/>
        <v/>
      </c>
      <c r="CB773" s="15" t="str">
        <f t="shared" si="331"/>
        <v/>
      </c>
      <c r="CC773" s="15" t="str">
        <f t="shared" si="332"/>
        <v/>
      </c>
      <c r="CD773" s="15" t="str">
        <f t="shared" si="333"/>
        <v/>
      </c>
      <c r="CE773" s="15" t="str">
        <f t="shared" si="334"/>
        <v/>
      </c>
      <c r="CF773" s="15" t="str">
        <f t="shared" si="335"/>
        <v/>
      </c>
      <c r="CG773" s="15" t="str">
        <f t="shared" si="336"/>
        <v/>
      </c>
      <c r="CH773" s="15" t="str">
        <f t="shared" si="337"/>
        <v/>
      </c>
      <c r="CI773" s="15" t="str">
        <f t="shared" si="338"/>
        <v/>
      </c>
      <c r="CJ773" s="15" t="str">
        <f t="shared" si="339"/>
        <v/>
      </c>
      <c r="CK773" s="15" t="str">
        <f t="shared" si="340"/>
        <v/>
      </c>
      <c r="CL773" s="15" t="str">
        <f t="shared" si="341"/>
        <v/>
      </c>
      <c r="CM773" s="15" t="str">
        <f t="shared" si="342"/>
        <v/>
      </c>
      <c r="CN773" s="15" t="str">
        <f t="shared" si="343"/>
        <v/>
      </c>
      <c r="CO773" s="15" t="str">
        <f t="shared" si="344"/>
        <v/>
      </c>
      <c r="CP773" s="15" t="str">
        <f t="shared" si="345"/>
        <v/>
      </c>
      <c r="CQ773" s="15" t="str">
        <f t="shared" si="346"/>
        <v/>
      </c>
      <c r="CR773" s="15" t="str">
        <f t="shared" si="347"/>
        <v/>
      </c>
    </row>
    <row r="774" spans="2:96">
      <c r="B774" s="13"/>
      <c r="C774" s="15"/>
      <c r="D774" s="15"/>
      <c r="E774" s="28"/>
      <c r="F774" s="29"/>
      <c r="G774" s="29"/>
      <c r="H774" s="29"/>
      <c r="I774" s="29"/>
      <c r="J774" s="29"/>
      <c r="K774" s="29"/>
      <c r="L774" s="30"/>
      <c r="M774" s="29"/>
      <c r="N774" s="29"/>
      <c r="O774" s="29"/>
      <c r="P774" s="29"/>
      <c r="Q774" s="29"/>
      <c r="R774" s="29"/>
      <c r="S774" s="30"/>
      <c r="T774" s="31"/>
      <c r="U774" s="13"/>
      <c r="V774" s="15"/>
      <c r="W774" s="15"/>
      <c r="X774" s="15"/>
      <c r="Y774" s="15"/>
      <c r="Z774" s="15"/>
      <c r="AA774" s="15"/>
      <c r="AB774" s="32"/>
      <c r="AC774" s="15"/>
      <c r="AD774" s="15"/>
      <c r="AE774" s="15"/>
      <c r="AF774" s="15"/>
      <c r="AG774" s="15"/>
      <c r="AH774" s="15"/>
      <c r="AI774" s="15"/>
      <c r="AJ774" s="57"/>
      <c r="AK774" s="15"/>
      <c r="AL774" s="15"/>
      <c r="AM774" s="15"/>
      <c r="AN774" s="15"/>
      <c r="AO774" s="15"/>
      <c r="AP774" s="15"/>
      <c r="AQ774" s="15"/>
      <c r="AR774" s="32"/>
      <c r="AS774" s="15"/>
      <c r="AT774" s="15"/>
      <c r="AU774" s="15"/>
      <c r="AV774" s="15"/>
      <c r="AW774" s="15"/>
      <c r="AX774" s="15"/>
      <c r="AY774" s="15"/>
      <c r="AZ774" s="22"/>
      <c r="BA774" s="13"/>
      <c r="BB774" s="15"/>
      <c r="BC774" s="15"/>
      <c r="BD774" s="15"/>
      <c r="BE774" s="15"/>
      <c r="BF774" s="15"/>
      <c r="BG774" s="15"/>
      <c r="BH774" s="22"/>
      <c r="BI774" s="24"/>
      <c r="BJ774" s="34" t="str">
        <f t="shared" si="315"/>
        <v xml:space="preserve"> {
}
</v>
      </c>
      <c r="BK774" s="35" t="str">
        <f t="shared" si="348"/>
        <v xml:space="preserve">:root {
}
@media (prefers-color-scheme: dark) {
  :root {
  }
}
</v>
      </c>
      <c r="BL774" s="60" t="str">
        <f t="shared" si="349"/>
        <v xml:space="preserve">:root {
}
@media (prefers-color-scheme: dark) {
  :root {
  }
}
</v>
      </c>
      <c r="BM774" s="15" t="str">
        <f t="shared" si="316"/>
        <v/>
      </c>
      <c r="BN774" s="15" t="str">
        <f t="shared" si="317"/>
        <v/>
      </c>
      <c r="BO774" s="15" t="str">
        <f t="shared" si="318"/>
        <v/>
      </c>
      <c r="BP774" s="15" t="str">
        <f t="shared" si="319"/>
        <v/>
      </c>
      <c r="BQ774" s="15" t="str">
        <f t="shared" si="320"/>
        <v/>
      </c>
      <c r="BR774" s="15" t="str">
        <f t="shared" si="321"/>
        <v/>
      </c>
      <c r="BS774" s="15" t="str">
        <f t="shared" si="322"/>
        <v/>
      </c>
      <c r="BT774" s="15" t="str">
        <f t="shared" si="323"/>
        <v/>
      </c>
      <c r="BU774" s="15" t="str">
        <f t="shared" si="324"/>
        <v/>
      </c>
      <c r="BV774" s="15" t="str">
        <f t="shared" si="325"/>
        <v/>
      </c>
      <c r="BW774" s="15" t="str">
        <f t="shared" si="326"/>
        <v/>
      </c>
      <c r="BX774" s="15" t="str">
        <f t="shared" si="327"/>
        <v/>
      </c>
      <c r="BY774" s="15" t="str">
        <f t="shared" si="328"/>
        <v/>
      </c>
      <c r="BZ774" s="15" t="str">
        <f t="shared" si="329"/>
        <v/>
      </c>
      <c r="CA774" s="15" t="str">
        <f t="shared" si="330"/>
        <v/>
      </c>
      <c r="CB774" s="15" t="str">
        <f t="shared" si="331"/>
        <v/>
      </c>
      <c r="CC774" s="15" t="str">
        <f t="shared" si="332"/>
        <v/>
      </c>
      <c r="CD774" s="15" t="str">
        <f t="shared" si="333"/>
        <v/>
      </c>
      <c r="CE774" s="15" t="str">
        <f t="shared" si="334"/>
        <v/>
      </c>
      <c r="CF774" s="15" t="str">
        <f t="shared" si="335"/>
        <v/>
      </c>
      <c r="CG774" s="15" t="str">
        <f t="shared" si="336"/>
        <v/>
      </c>
      <c r="CH774" s="15" t="str">
        <f t="shared" si="337"/>
        <v/>
      </c>
      <c r="CI774" s="15" t="str">
        <f t="shared" si="338"/>
        <v/>
      </c>
      <c r="CJ774" s="15" t="str">
        <f t="shared" si="339"/>
        <v/>
      </c>
      <c r="CK774" s="15" t="str">
        <f t="shared" si="340"/>
        <v/>
      </c>
      <c r="CL774" s="15" t="str">
        <f t="shared" si="341"/>
        <v/>
      </c>
      <c r="CM774" s="15" t="str">
        <f t="shared" si="342"/>
        <v/>
      </c>
      <c r="CN774" s="15" t="str">
        <f t="shared" si="343"/>
        <v/>
      </c>
      <c r="CO774" s="15" t="str">
        <f t="shared" si="344"/>
        <v/>
      </c>
      <c r="CP774" s="15" t="str">
        <f t="shared" si="345"/>
        <v/>
      </c>
      <c r="CQ774" s="15" t="str">
        <f t="shared" si="346"/>
        <v/>
      </c>
      <c r="CR774" s="15" t="str">
        <f t="shared" si="347"/>
        <v/>
      </c>
    </row>
    <row r="775" spans="2:96">
      <c r="B775" s="13"/>
      <c r="C775" s="15"/>
      <c r="D775" s="15"/>
      <c r="E775" s="28"/>
      <c r="F775" s="29"/>
      <c r="G775" s="29"/>
      <c r="H775" s="29"/>
      <c r="I775" s="29"/>
      <c r="J775" s="29"/>
      <c r="K775" s="29"/>
      <c r="L775" s="30"/>
      <c r="M775" s="29"/>
      <c r="N775" s="29"/>
      <c r="O775" s="29"/>
      <c r="P775" s="29"/>
      <c r="Q775" s="29"/>
      <c r="R775" s="29"/>
      <c r="S775" s="30"/>
      <c r="T775" s="31"/>
      <c r="U775" s="13"/>
      <c r="V775" s="15"/>
      <c r="W775" s="15"/>
      <c r="X775" s="15"/>
      <c r="Y775" s="15"/>
      <c r="Z775" s="15"/>
      <c r="AA775" s="15"/>
      <c r="AB775" s="32"/>
      <c r="AC775" s="15"/>
      <c r="AD775" s="15"/>
      <c r="AE775" s="15"/>
      <c r="AF775" s="15"/>
      <c r="AG775" s="15"/>
      <c r="AH775" s="15"/>
      <c r="AI775" s="15"/>
      <c r="AJ775" s="57"/>
      <c r="AK775" s="15"/>
      <c r="AL775" s="15"/>
      <c r="AM775" s="15"/>
      <c r="AN775" s="15"/>
      <c r="AO775" s="15"/>
      <c r="AP775" s="15"/>
      <c r="AQ775" s="15"/>
      <c r="AR775" s="32"/>
      <c r="AS775" s="15"/>
      <c r="AT775" s="15"/>
      <c r="AU775" s="15"/>
      <c r="AV775" s="15"/>
      <c r="AW775" s="15"/>
      <c r="AX775" s="15"/>
      <c r="AY775" s="15"/>
      <c r="AZ775" s="22"/>
      <c r="BA775" s="13"/>
      <c r="BB775" s="15"/>
      <c r="BC775" s="15"/>
      <c r="BD775" s="15"/>
      <c r="BE775" s="15"/>
      <c r="BF775" s="15"/>
      <c r="BG775" s="15"/>
      <c r="BH775" s="22"/>
      <c r="BI775" s="24"/>
      <c r="BJ775" s="34" t="str">
        <f t="shared" si="315"/>
        <v xml:space="preserve"> {
}
</v>
      </c>
      <c r="BK775" s="35" t="str">
        <f t="shared" si="348"/>
        <v xml:space="preserve">:root {
}
@media (prefers-color-scheme: dark) {
  :root {
  }
}
</v>
      </c>
      <c r="BL775" s="60" t="str">
        <f t="shared" si="349"/>
        <v xml:space="preserve">:root {
}
@media (prefers-color-scheme: dark) {
  :root {
  }
}
</v>
      </c>
      <c r="BM775" s="15" t="str">
        <f t="shared" si="316"/>
        <v/>
      </c>
      <c r="BN775" s="15" t="str">
        <f t="shared" si="317"/>
        <v/>
      </c>
      <c r="BO775" s="15" t="str">
        <f t="shared" si="318"/>
        <v/>
      </c>
      <c r="BP775" s="15" t="str">
        <f t="shared" si="319"/>
        <v/>
      </c>
      <c r="BQ775" s="15" t="str">
        <f t="shared" si="320"/>
        <v/>
      </c>
      <c r="BR775" s="15" t="str">
        <f t="shared" si="321"/>
        <v/>
      </c>
      <c r="BS775" s="15" t="str">
        <f t="shared" si="322"/>
        <v/>
      </c>
      <c r="BT775" s="15" t="str">
        <f t="shared" si="323"/>
        <v/>
      </c>
      <c r="BU775" s="15" t="str">
        <f t="shared" si="324"/>
        <v/>
      </c>
      <c r="BV775" s="15" t="str">
        <f t="shared" si="325"/>
        <v/>
      </c>
      <c r="BW775" s="15" t="str">
        <f t="shared" si="326"/>
        <v/>
      </c>
      <c r="BX775" s="15" t="str">
        <f t="shared" si="327"/>
        <v/>
      </c>
      <c r="BY775" s="15" t="str">
        <f t="shared" si="328"/>
        <v/>
      </c>
      <c r="BZ775" s="15" t="str">
        <f t="shared" si="329"/>
        <v/>
      </c>
      <c r="CA775" s="15" t="str">
        <f t="shared" si="330"/>
        <v/>
      </c>
      <c r="CB775" s="15" t="str">
        <f t="shared" si="331"/>
        <v/>
      </c>
      <c r="CC775" s="15" t="str">
        <f t="shared" si="332"/>
        <v/>
      </c>
      <c r="CD775" s="15" t="str">
        <f t="shared" si="333"/>
        <v/>
      </c>
      <c r="CE775" s="15" t="str">
        <f t="shared" si="334"/>
        <v/>
      </c>
      <c r="CF775" s="15" t="str">
        <f t="shared" si="335"/>
        <v/>
      </c>
      <c r="CG775" s="15" t="str">
        <f t="shared" si="336"/>
        <v/>
      </c>
      <c r="CH775" s="15" t="str">
        <f t="shared" si="337"/>
        <v/>
      </c>
      <c r="CI775" s="15" t="str">
        <f t="shared" si="338"/>
        <v/>
      </c>
      <c r="CJ775" s="15" t="str">
        <f t="shared" si="339"/>
        <v/>
      </c>
      <c r="CK775" s="15" t="str">
        <f t="shared" si="340"/>
        <v/>
      </c>
      <c r="CL775" s="15" t="str">
        <f t="shared" si="341"/>
        <v/>
      </c>
      <c r="CM775" s="15" t="str">
        <f t="shared" si="342"/>
        <v/>
      </c>
      <c r="CN775" s="15" t="str">
        <f t="shared" si="343"/>
        <v/>
      </c>
      <c r="CO775" s="15" t="str">
        <f t="shared" si="344"/>
        <v/>
      </c>
      <c r="CP775" s="15" t="str">
        <f t="shared" si="345"/>
        <v/>
      </c>
      <c r="CQ775" s="15" t="str">
        <f t="shared" si="346"/>
        <v/>
      </c>
      <c r="CR775" s="15" t="str">
        <f t="shared" si="347"/>
        <v/>
      </c>
    </row>
    <row r="776" spans="2:96">
      <c r="B776" s="13"/>
      <c r="C776" s="15"/>
      <c r="D776" s="15"/>
      <c r="E776" s="28"/>
      <c r="F776" s="29"/>
      <c r="G776" s="29"/>
      <c r="H776" s="29"/>
      <c r="I776" s="29"/>
      <c r="J776" s="29"/>
      <c r="K776" s="29"/>
      <c r="L776" s="30"/>
      <c r="M776" s="29"/>
      <c r="N776" s="29"/>
      <c r="O776" s="29"/>
      <c r="P776" s="29"/>
      <c r="Q776" s="29"/>
      <c r="R776" s="29"/>
      <c r="S776" s="30"/>
      <c r="T776" s="31"/>
      <c r="U776" s="13"/>
      <c r="V776" s="15"/>
      <c r="W776" s="15"/>
      <c r="X776" s="15"/>
      <c r="Y776" s="15"/>
      <c r="Z776" s="15"/>
      <c r="AA776" s="15"/>
      <c r="AB776" s="32"/>
      <c r="AC776" s="15"/>
      <c r="AD776" s="15"/>
      <c r="AE776" s="15"/>
      <c r="AF776" s="15"/>
      <c r="AG776" s="15"/>
      <c r="AH776" s="15"/>
      <c r="AI776" s="15"/>
      <c r="AJ776" s="57"/>
      <c r="AK776" s="15"/>
      <c r="AL776" s="15"/>
      <c r="AM776" s="15"/>
      <c r="AN776" s="15"/>
      <c r="AO776" s="15"/>
      <c r="AP776" s="15"/>
      <c r="AQ776" s="15"/>
      <c r="AR776" s="32"/>
      <c r="AS776" s="15"/>
      <c r="AT776" s="15"/>
      <c r="AU776" s="15"/>
      <c r="AV776" s="15"/>
      <c r="AW776" s="15"/>
      <c r="AX776" s="15"/>
      <c r="AY776" s="15"/>
      <c r="AZ776" s="22"/>
      <c r="BA776" s="13"/>
      <c r="BB776" s="15"/>
      <c r="BC776" s="15"/>
      <c r="BD776" s="15"/>
      <c r="BE776" s="15"/>
      <c r="BF776" s="15"/>
      <c r="BG776" s="15"/>
      <c r="BH776" s="22"/>
      <c r="BI776" s="24"/>
      <c r="BJ776" s="34" t="str">
        <f t="shared" si="315"/>
        <v xml:space="preserve"> {
}
</v>
      </c>
      <c r="BK776" s="35" t="str">
        <f t="shared" si="348"/>
        <v xml:space="preserve">:root {
}
@media (prefers-color-scheme: dark) {
  :root {
  }
}
</v>
      </c>
      <c r="BL776" s="60" t="str">
        <f t="shared" si="349"/>
        <v xml:space="preserve">:root {
}
@media (prefers-color-scheme: dark) {
  :root {
  }
}
</v>
      </c>
      <c r="BM776" s="15" t="str">
        <f t="shared" si="316"/>
        <v/>
      </c>
      <c r="BN776" s="15" t="str">
        <f t="shared" si="317"/>
        <v/>
      </c>
      <c r="BO776" s="15" t="str">
        <f t="shared" si="318"/>
        <v/>
      </c>
      <c r="BP776" s="15" t="str">
        <f t="shared" si="319"/>
        <v/>
      </c>
      <c r="BQ776" s="15" t="str">
        <f t="shared" si="320"/>
        <v/>
      </c>
      <c r="BR776" s="15" t="str">
        <f t="shared" si="321"/>
        <v/>
      </c>
      <c r="BS776" s="15" t="str">
        <f t="shared" si="322"/>
        <v/>
      </c>
      <c r="BT776" s="15" t="str">
        <f t="shared" si="323"/>
        <v/>
      </c>
      <c r="BU776" s="15" t="str">
        <f t="shared" si="324"/>
        <v/>
      </c>
      <c r="BV776" s="15" t="str">
        <f t="shared" si="325"/>
        <v/>
      </c>
      <c r="BW776" s="15" t="str">
        <f t="shared" si="326"/>
        <v/>
      </c>
      <c r="BX776" s="15" t="str">
        <f t="shared" si="327"/>
        <v/>
      </c>
      <c r="BY776" s="15" t="str">
        <f t="shared" si="328"/>
        <v/>
      </c>
      <c r="BZ776" s="15" t="str">
        <f t="shared" si="329"/>
        <v/>
      </c>
      <c r="CA776" s="15" t="str">
        <f t="shared" si="330"/>
        <v/>
      </c>
      <c r="CB776" s="15" t="str">
        <f t="shared" si="331"/>
        <v/>
      </c>
      <c r="CC776" s="15" t="str">
        <f t="shared" si="332"/>
        <v/>
      </c>
      <c r="CD776" s="15" t="str">
        <f t="shared" si="333"/>
        <v/>
      </c>
      <c r="CE776" s="15" t="str">
        <f t="shared" si="334"/>
        <v/>
      </c>
      <c r="CF776" s="15" t="str">
        <f t="shared" si="335"/>
        <v/>
      </c>
      <c r="CG776" s="15" t="str">
        <f t="shared" si="336"/>
        <v/>
      </c>
      <c r="CH776" s="15" t="str">
        <f t="shared" si="337"/>
        <v/>
      </c>
      <c r="CI776" s="15" t="str">
        <f t="shared" si="338"/>
        <v/>
      </c>
      <c r="CJ776" s="15" t="str">
        <f t="shared" si="339"/>
        <v/>
      </c>
      <c r="CK776" s="15" t="str">
        <f t="shared" si="340"/>
        <v/>
      </c>
      <c r="CL776" s="15" t="str">
        <f t="shared" si="341"/>
        <v/>
      </c>
      <c r="CM776" s="15" t="str">
        <f t="shared" si="342"/>
        <v/>
      </c>
      <c r="CN776" s="15" t="str">
        <f t="shared" si="343"/>
        <v/>
      </c>
      <c r="CO776" s="15" t="str">
        <f t="shared" si="344"/>
        <v/>
      </c>
      <c r="CP776" s="15" t="str">
        <f t="shared" si="345"/>
        <v/>
      </c>
      <c r="CQ776" s="15" t="str">
        <f t="shared" si="346"/>
        <v/>
      </c>
      <c r="CR776" s="15" t="str">
        <f t="shared" si="347"/>
        <v/>
      </c>
    </row>
    <row r="777" spans="2:96">
      <c r="B777" s="13"/>
      <c r="C777" s="15"/>
      <c r="D777" s="15"/>
      <c r="E777" s="28"/>
      <c r="F777" s="29"/>
      <c r="G777" s="29"/>
      <c r="H777" s="29"/>
      <c r="I777" s="29"/>
      <c r="J777" s="29"/>
      <c r="K777" s="29"/>
      <c r="L777" s="30"/>
      <c r="M777" s="29"/>
      <c r="N777" s="29"/>
      <c r="O777" s="29"/>
      <c r="P777" s="29"/>
      <c r="Q777" s="29"/>
      <c r="R777" s="29"/>
      <c r="S777" s="30"/>
      <c r="T777" s="31"/>
      <c r="U777" s="13"/>
      <c r="V777" s="15"/>
      <c r="W777" s="15"/>
      <c r="X777" s="15"/>
      <c r="Y777" s="15"/>
      <c r="Z777" s="15"/>
      <c r="AA777" s="15"/>
      <c r="AB777" s="32"/>
      <c r="AC777" s="15"/>
      <c r="AD777" s="15"/>
      <c r="AE777" s="15"/>
      <c r="AF777" s="15"/>
      <c r="AG777" s="15"/>
      <c r="AH777" s="15"/>
      <c r="AI777" s="15"/>
      <c r="AJ777" s="57"/>
      <c r="AK777" s="15"/>
      <c r="AL777" s="15"/>
      <c r="AM777" s="15"/>
      <c r="AN777" s="15"/>
      <c r="AO777" s="15"/>
      <c r="AP777" s="15"/>
      <c r="AQ777" s="15"/>
      <c r="AR777" s="32"/>
      <c r="AS777" s="15"/>
      <c r="AT777" s="15"/>
      <c r="AU777" s="15"/>
      <c r="AV777" s="15"/>
      <c r="AW777" s="15"/>
      <c r="AX777" s="15"/>
      <c r="AY777" s="15"/>
      <c r="AZ777" s="22"/>
      <c r="BA777" s="13"/>
      <c r="BB777" s="15"/>
      <c r="BC777" s="15"/>
      <c r="BD777" s="15"/>
      <c r="BE777" s="15"/>
      <c r="BF777" s="15"/>
      <c r="BG777" s="15"/>
      <c r="BH777" s="22"/>
      <c r="BI777" s="24"/>
      <c r="BJ777" s="34" t="str">
        <f t="shared" si="315"/>
        <v xml:space="preserve"> {
}
</v>
      </c>
      <c r="BK777" s="35" t="str">
        <f t="shared" si="348"/>
        <v xml:space="preserve">:root {
}
@media (prefers-color-scheme: dark) {
  :root {
  }
}
</v>
      </c>
      <c r="BL777" s="60" t="str">
        <f t="shared" si="349"/>
        <v xml:space="preserve">:root {
}
@media (prefers-color-scheme: dark) {
  :root {
  }
}
</v>
      </c>
      <c r="BM777" s="15" t="str">
        <f t="shared" si="316"/>
        <v/>
      </c>
      <c r="BN777" s="15" t="str">
        <f t="shared" si="317"/>
        <v/>
      </c>
      <c r="BO777" s="15" t="str">
        <f t="shared" si="318"/>
        <v/>
      </c>
      <c r="BP777" s="15" t="str">
        <f t="shared" si="319"/>
        <v/>
      </c>
      <c r="BQ777" s="15" t="str">
        <f t="shared" si="320"/>
        <v/>
      </c>
      <c r="BR777" s="15" t="str">
        <f t="shared" si="321"/>
        <v/>
      </c>
      <c r="BS777" s="15" t="str">
        <f t="shared" si="322"/>
        <v/>
      </c>
      <c r="BT777" s="15" t="str">
        <f t="shared" si="323"/>
        <v/>
      </c>
      <c r="BU777" s="15" t="str">
        <f t="shared" si="324"/>
        <v/>
      </c>
      <c r="BV777" s="15" t="str">
        <f t="shared" si="325"/>
        <v/>
      </c>
      <c r="BW777" s="15" t="str">
        <f t="shared" si="326"/>
        <v/>
      </c>
      <c r="BX777" s="15" t="str">
        <f t="shared" si="327"/>
        <v/>
      </c>
      <c r="BY777" s="15" t="str">
        <f t="shared" si="328"/>
        <v/>
      </c>
      <c r="BZ777" s="15" t="str">
        <f t="shared" si="329"/>
        <v/>
      </c>
      <c r="CA777" s="15" t="str">
        <f t="shared" si="330"/>
        <v/>
      </c>
      <c r="CB777" s="15" t="str">
        <f t="shared" si="331"/>
        <v/>
      </c>
      <c r="CC777" s="15" t="str">
        <f t="shared" si="332"/>
        <v/>
      </c>
      <c r="CD777" s="15" t="str">
        <f t="shared" si="333"/>
        <v/>
      </c>
      <c r="CE777" s="15" t="str">
        <f t="shared" si="334"/>
        <v/>
      </c>
      <c r="CF777" s="15" t="str">
        <f t="shared" si="335"/>
        <v/>
      </c>
      <c r="CG777" s="15" t="str">
        <f t="shared" si="336"/>
        <v/>
      </c>
      <c r="CH777" s="15" t="str">
        <f t="shared" si="337"/>
        <v/>
      </c>
      <c r="CI777" s="15" t="str">
        <f t="shared" si="338"/>
        <v/>
      </c>
      <c r="CJ777" s="15" t="str">
        <f t="shared" si="339"/>
        <v/>
      </c>
      <c r="CK777" s="15" t="str">
        <f t="shared" si="340"/>
        <v/>
      </c>
      <c r="CL777" s="15" t="str">
        <f t="shared" si="341"/>
        <v/>
      </c>
      <c r="CM777" s="15" t="str">
        <f t="shared" si="342"/>
        <v/>
      </c>
      <c r="CN777" s="15" t="str">
        <f t="shared" si="343"/>
        <v/>
      </c>
      <c r="CO777" s="15" t="str">
        <f t="shared" si="344"/>
        <v/>
      </c>
      <c r="CP777" s="15" t="str">
        <f t="shared" si="345"/>
        <v/>
      </c>
      <c r="CQ777" s="15" t="str">
        <f t="shared" si="346"/>
        <v/>
      </c>
      <c r="CR777" s="15" t="str">
        <f t="shared" si="347"/>
        <v/>
      </c>
    </row>
    <row r="778" spans="2:96">
      <c r="B778" s="13"/>
      <c r="C778" s="15"/>
      <c r="D778" s="15"/>
      <c r="E778" s="28"/>
      <c r="F778" s="29"/>
      <c r="G778" s="29"/>
      <c r="H778" s="29"/>
      <c r="I778" s="29"/>
      <c r="J778" s="29"/>
      <c r="K778" s="29"/>
      <c r="L778" s="30"/>
      <c r="M778" s="29"/>
      <c r="N778" s="29"/>
      <c r="O778" s="29"/>
      <c r="P778" s="29"/>
      <c r="Q778" s="29"/>
      <c r="R778" s="29"/>
      <c r="S778" s="30"/>
      <c r="T778" s="31"/>
      <c r="U778" s="13"/>
      <c r="V778" s="15"/>
      <c r="W778" s="15"/>
      <c r="X778" s="15"/>
      <c r="Y778" s="15"/>
      <c r="Z778" s="15"/>
      <c r="AA778" s="15"/>
      <c r="AB778" s="32"/>
      <c r="AC778" s="15"/>
      <c r="AD778" s="15"/>
      <c r="AE778" s="15"/>
      <c r="AF778" s="15"/>
      <c r="AG778" s="15"/>
      <c r="AH778" s="15"/>
      <c r="AI778" s="15"/>
      <c r="AJ778" s="57"/>
      <c r="AK778" s="15"/>
      <c r="AL778" s="15"/>
      <c r="AM778" s="15"/>
      <c r="AN778" s="15"/>
      <c r="AO778" s="15"/>
      <c r="AP778" s="15"/>
      <c r="AQ778" s="15"/>
      <c r="AR778" s="32"/>
      <c r="AS778" s="15"/>
      <c r="AT778" s="15"/>
      <c r="AU778" s="15"/>
      <c r="AV778" s="15"/>
      <c r="AW778" s="15"/>
      <c r="AX778" s="15"/>
      <c r="AY778" s="15"/>
      <c r="AZ778" s="22"/>
      <c r="BA778" s="13"/>
      <c r="BB778" s="15"/>
      <c r="BC778" s="15"/>
      <c r="BD778" s="15"/>
      <c r="BE778" s="15"/>
      <c r="BF778" s="15"/>
      <c r="BG778" s="15"/>
      <c r="BH778" s="22"/>
      <c r="BI778" s="24"/>
      <c r="BJ778" s="34" t="str">
        <f t="shared" si="315"/>
        <v xml:space="preserve"> {
}
</v>
      </c>
      <c r="BK778" s="35" t="str">
        <f t="shared" si="348"/>
        <v xml:space="preserve">:root {
}
@media (prefers-color-scheme: dark) {
  :root {
  }
}
</v>
      </c>
      <c r="BL778" s="60" t="str">
        <f t="shared" si="349"/>
        <v xml:space="preserve">:root {
}
@media (prefers-color-scheme: dark) {
  :root {
  }
}
</v>
      </c>
      <c r="BM778" s="15" t="str">
        <f t="shared" si="316"/>
        <v/>
      </c>
      <c r="BN778" s="15" t="str">
        <f t="shared" si="317"/>
        <v/>
      </c>
      <c r="BO778" s="15" t="str">
        <f t="shared" si="318"/>
        <v/>
      </c>
      <c r="BP778" s="15" t="str">
        <f t="shared" si="319"/>
        <v/>
      </c>
      <c r="BQ778" s="15" t="str">
        <f t="shared" si="320"/>
        <v/>
      </c>
      <c r="BR778" s="15" t="str">
        <f t="shared" si="321"/>
        <v/>
      </c>
      <c r="BS778" s="15" t="str">
        <f t="shared" si="322"/>
        <v/>
      </c>
      <c r="BT778" s="15" t="str">
        <f t="shared" si="323"/>
        <v/>
      </c>
      <c r="BU778" s="15" t="str">
        <f t="shared" si="324"/>
        <v/>
      </c>
      <c r="BV778" s="15" t="str">
        <f t="shared" si="325"/>
        <v/>
      </c>
      <c r="BW778" s="15" t="str">
        <f t="shared" si="326"/>
        <v/>
      </c>
      <c r="BX778" s="15" t="str">
        <f t="shared" si="327"/>
        <v/>
      </c>
      <c r="BY778" s="15" t="str">
        <f t="shared" si="328"/>
        <v/>
      </c>
      <c r="BZ778" s="15" t="str">
        <f t="shared" si="329"/>
        <v/>
      </c>
      <c r="CA778" s="15" t="str">
        <f t="shared" si="330"/>
        <v/>
      </c>
      <c r="CB778" s="15" t="str">
        <f t="shared" si="331"/>
        <v/>
      </c>
      <c r="CC778" s="15" t="str">
        <f t="shared" si="332"/>
        <v/>
      </c>
      <c r="CD778" s="15" t="str">
        <f t="shared" si="333"/>
        <v/>
      </c>
      <c r="CE778" s="15" t="str">
        <f t="shared" si="334"/>
        <v/>
      </c>
      <c r="CF778" s="15" t="str">
        <f t="shared" si="335"/>
        <v/>
      </c>
      <c r="CG778" s="15" t="str">
        <f t="shared" si="336"/>
        <v/>
      </c>
      <c r="CH778" s="15" t="str">
        <f t="shared" si="337"/>
        <v/>
      </c>
      <c r="CI778" s="15" t="str">
        <f t="shared" si="338"/>
        <v/>
      </c>
      <c r="CJ778" s="15" t="str">
        <f t="shared" si="339"/>
        <v/>
      </c>
      <c r="CK778" s="15" t="str">
        <f t="shared" si="340"/>
        <v/>
      </c>
      <c r="CL778" s="15" t="str">
        <f t="shared" si="341"/>
        <v/>
      </c>
      <c r="CM778" s="15" t="str">
        <f t="shared" si="342"/>
        <v/>
      </c>
      <c r="CN778" s="15" t="str">
        <f t="shared" si="343"/>
        <v/>
      </c>
      <c r="CO778" s="15" t="str">
        <f t="shared" si="344"/>
        <v/>
      </c>
      <c r="CP778" s="15" t="str">
        <f t="shared" si="345"/>
        <v/>
      </c>
      <c r="CQ778" s="15" t="str">
        <f t="shared" si="346"/>
        <v/>
      </c>
      <c r="CR778" s="15" t="str">
        <f t="shared" si="347"/>
        <v/>
      </c>
    </row>
    <row r="779" spans="2:96">
      <c r="B779" s="13"/>
      <c r="C779" s="15"/>
      <c r="D779" s="15"/>
      <c r="E779" s="28"/>
      <c r="F779" s="29"/>
      <c r="G779" s="29"/>
      <c r="H779" s="29"/>
      <c r="I779" s="29"/>
      <c r="J779" s="29"/>
      <c r="K779" s="29"/>
      <c r="L779" s="30"/>
      <c r="M779" s="29"/>
      <c r="N779" s="29"/>
      <c r="O779" s="29"/>
      <c r="P779" s="29"/>
      <c r="Q779" s="29"/>
      <c r="R779" s="29"/>
      <c r="S779" s="30"/>
      <c r="T779" s="31"/>
      <c r="U779" s="13"/>
      <c r="V779" s="15"/>
      <c r="W779" s="15"/>
      <c r="X779" s="15"/>
      <c r="Y779" s="15"/>
      <c r="Z779" s="15"/>
      <c r="AA779" s="15"/>
      <c r="AB779" s="32"/>
      <c r="AC779" s="15"/>
      <c r="AD779" s="15"/>
      <c r="AE779" s="15"/>
      <c r="AF779" s="15"/>
      <c r="AG779" s="15"/>
      <c r="AH779" s="15"/>
      <c r="AI779" s="15"/>
      <c r="AJ779" s="57"/>
      <c r="AK779" s="15"/>
      <c r="AL779" s="15"/>
      <c r="AM779" s="15"/>
      <c r="AN779" s="15"/>
      <c r="AO779" s="15"/>
      <c r="AP779" s="15"/>
      <c r="AQ779" s="15"/>
      <c r="AR779" s="32"/>
      <c r="AS779" s="15"/>
      <c r="AT779" s="15"/>
      <c r="AU779" s="15"/>
      <c r="AV779" s="15"/>
      <c r="AW779" s="15"/>
      <c r="AX779" s="15"/>
      <c r="AY779" s="15"/>
      <c r="AZ779" s="22"/>
      <c r="BA779" s="13"/>
      <c r="BB779" s="15"/>
      <c r="BC779" s="15"/>
      <c r="BD779" s="15"/>
      <c r="BE779" s="15"/>
      <c r="BF779" s="15"/>
      <c r="BG779" s="15"/>
      <c r="BH779" s="22"/>
      <c r="BI779" s="24"/>
      <c r="BJ779" s="34" t="str">
        <f t="shared" si="315"/>
        <v xml:space="preserve"> {
}
</v>
      </c>
      <c r="BK779" s="35" t="str">
        <f t="shared" si="348"/>
        <v xml:space="preserve">:root {
}
@media (prefers-color-scheme: dark) {
  :root {
  }
}
</v>
      </c>
      <c r="BL779" s="60" t="str">
        <f t="shared" si="349"/>
        <v xml:space="preserve">:root {
}
@media (prefers-color-scheme: dark) {
  :root {
  }
}
</v>
      </c>
      <c r="BM779" s="15" t="str">
        <f t="shared" si="316"/>
        <v/>
      </c>
      <c r="BN779" s="15" t="str">
        <f t="shared" si="317"/>
        <v/>
      </c>
      <c r="BO779" s="15" t="str">
        <f t="shared" si="318"/>
        <v/>
      </c>
      <c r="BP779" s="15" t="str">
        <f t="shared" si="319"/>
        <v/>
      </c>
      <c r="BQ779" s="15" t="str">
        <f t="shared" si="320"/>
        <v/>
      </c>
      <c r="BR779" s="15" t="str">
        <f t="shared" si="321"/>
        <v/>
      </c>
      <c r="BS779" s="15" t="str">
        <f t="shared" si="322"/>
        <v/>
      </c>
      <c r="BT779" s="15" t="str">
        <f t="shared" si="323"/>
        <v/>
      </c>
      <c r="BU779" s="15" t="str">
        <f t="shared" si="324"/>
        <v/>
      </c>
      <c r="BV779" s="15" t="str">
        <f t="shared" si="325"/>
        <v/>
      </c>
      <c r="BW779" s="15" t="str">
        <f t="shared" si="326"/>
        <v/>
      </c>
      <c r="BX779" s="15" t="str">
        <f t="shared" si="327"/>
        <v/>
      </c>
      <c r="BY779" s="15" t="str">
        <f t="shared" si="328"/>
        <v/>
      </c>
      <c r="BZ779" s="15" t="str">
        <f t="shared" si="329"/>
        <v/>
      </c>
      <c r="CA779" s="15" t="str">
        <f t="shared" si="330"/>
        <v/>
      </c>
      <c r="CB779" s="15" t="str">
        <f t="shared" si="331"/>
        <v/>
      </c>
      <c r="CC779" s="15" t="str">
        <f t="shared" si="332"/>
        <v/>
      </c>
      <c r="CD779" s="15" t="str">
        <f t="shared" si="333"/>
        <v/>
      </c>
      <c r="CE779" s="15" t="str">
        <f t="shared" si="334"/>
        <v/>
      </c>
      <c r="CF779" s="15" t="str">
        <f t="shared" si="335"/>
        <v/>
      </c>
      <c r="CG779" s="15" t="str">
        <f t="shared" si="336"/>
        <v/>
      </c>
      <c r="CH779" s="15" t="str">
        <f t="shared" si="337"/>
        <v/>
      </c>
      <c r="CI779" s="15" t="str">
        <f t="shared" si="338"/>
        <v/>
      </c>
      <c r="CJ779" s="15" t="str">
        <f t="shared" si="339"/>
        <v/>
      </c>
      <c r="CK779" s="15" t="str">
        <f t="shared" si="340"/>
        <v/>
      </c>
      <c r="CL779" s="15" t="str">
        <f t="shared" si="341"/>
        <v/>
      </c>
      <c r="CM779" s="15" t="str">
        <f t="shared" si="342"/>
        <v/>
      </c>
      <c r="CN779" s="15" t="str">
        <f t="shared" si="343"/>
        <v/>
      </c>
      <c r="CO779" s="15" t="str">
        <f t="shared" si="344"/>
        <v/>
      </c>
      <c r="CP779" s="15" t="str">
        <f t="shared" si="345"/>
        <v/>
      </c>
      <c r="CQ779" s="15" t="str">
        <f t="shared" si="346"/>
        <v/>
      </c>
      <c r="CR779" s="15" t="str">
        <f t="shared" si="347"/>
        <v/>
      </c>
    </row>
    <row r="780" spans="2:96">
      <c r="B780" s="13"/>
      <c r="C780" s="15"/>
      <c r="D780" s="15"/>
      <c r="E780" s="28"/>
      <c r="F780" s="29"/>
      <c r="G780" s="29"/>
      <c r="H780" s="29"/>
      <c r="I780" s="29"/>
      <c r="J780" s="29"/>
      <c r="K780" s="29"/>
      <c r="L780" s="30"/>
      <c r="M780" s="29"/>
      <c r="N780" s="29"/>
      <c r="O780" s="29"/>
      <c r="P780" s="29"/>
      <c r="Q780" s="29"/>
      <c r="R780" s="29"/>
      <c r="S780" s="30"/>
      <c r="T780" s="31"/>
      <c r="U780" s="13"/>
      <c r="V780" s="15"/>
      <c r="W780" s="15"/>
      <c r="X780" s="15"/>
      <c r="Y780" s="15"/>
      <c r="Z780" s="15"/>
      <c r="AA780" s="15"/>
      <c r="AB780" s="32"/>
      <c r="AC780" s="15"/>
      <c r="AD780" s="15"/>
      <c r="AE780" s="15"/>
      <c r="AF780" s="15"/>
      <c r="AG780" s="15"/>
      <c r="AH780" s="15"/>
      <c r="AI780" s="15"/>
      <c r="AJ780" s="57"/>
      <c r="AK780" s="15"/>
      <c r="AL780" s="15"/>
      <c r="AM780" s="15"/>
      <c r="AN780" s="15"/>
      <c r="AO780" s="15"/>
      <c r="AP780" s="15"/>
      <c r="AQ780" s="15"/>
      <c r="AR780" s="32"/>
      <c r="AS780" s="15"/>
      <c r="AT780" s="15"/>
      <c r="AU780" s="15"/>
      <c r="AV780" s="15"/>
      <c r="AW780" s="15"/>
      <c r="AX780" s="15"/>
      <c r="AY780" s="15"/>
      <c r="AZ780" s="22"/>
      <c r="BA780" s="13"/>
      <c r="BB780" s="15"/>
      <c r="BC780" s="15"/>
      <c r="BD780" s="15"/>
      <c r="BE780" s="15"/>
      <c r="BF780" s="15"/>
      <c r="BG780" s="15"/>
      <c r="BH780" s="22"/>
      <c r="BI780" s="24"/>
      <c r="BJ780" s="34" t="str">
        <f t="shared" si="315"/>
        <v xml:space="preserve"> {
}
</v>
      </c>
      <c r="BK780" s="35" t="str">
        <f t="shared" si="348"/>
        <v xml:space="preserve">:root {
}
@media (prefers-color-scheme: dark) {
  :root {
  }
}
</v>
      </c>
      <c r="BL780" s="60" t="str">
        <f t="shared" si="349"/>
        <v xml:space="preserve">:root {
}
@media (prefers-color-scheme: dark) {
  :root {
  }
}
</v>
      </c>
      <c r="BM780" s="15" t="str">
        <f t="shared" si="316"/>
        <v/>
      </c>
      <c r="BN780" s="15" t="str">
        <f t="shared" si="317"/>
        <v/>
      </c>
      <c r="BO780" s="15" t="str">
        <f t="shared" si="318"/>
        <v/>
      </c>
      <c r="BP780" s="15" t="str">
        <f t="shared" si="319"/>
        <v/>
      </c>
      <c r="BQ780" s="15" t="str">
        <f t="shared" si="320"/>
        <v/>
      </c>
      <c r="BR780" s="15" t="str">
        <f t="shared" si="321"/>
        <v/>
      </c>
      <c r="BS780" s="15" t="str">
        <f t="shared" si="322"/>
        <v/>
      </c>
      <c r="BT780" s="15" t="str">
        <f t="shared" si="323"/>
        <v/>
      </c>
      <c r="BU780" s="15" t="str">
        <f t="shared" si="324"/>
        <v/>
      </c>
      <c r="BV780" s="15" t="str">
        <f t="shared" si="325"/>
        <v/>
      </c>
      <c r="BW780" s="15" t="str">
        <f t="shared" si="326"/>
        <v/>
      </c>
      <c r="BX780" s="15" t="str">
        <f t="shared" si="327"/>
        <v/>
      </c>
      <c r="BY780" s="15" t="str">
        <f t="shared" si="328"/>
        <v/>
      </c>
      <c r="BZ780" s="15" t="str">
        <f t="shared" si="329"/>
        <v/>
      </c>
      <c r="CA780" s="15" t="str">
        <f t="shared" si="330"/>
        <v/>
      </c>
      <c r="CB780" s="15" t="str">
        <f t="shared" si="331"/>
        <v/>
      </c>
      <c r="CC780" s="15" t="str">
        <f t="shared" si="332"/>
        <v/>
      </c>
      <c r="CD780" s="15" t="str">
        <f t="shared" si="333"/>
        <v/>
      </c>
      <c r="CE780" s="15" t="str">
        <f t="shared" si="334"/>
        <v/>
      </c>
      <c r="CF780" s="15" t="str">
        <f t="shared" si="335"/>
        <v/>
      </c>
      <c r="CG780" s="15" t="str">
        <f t="shared" si="336"/>
        <v/>
      </c>
      <c r="CH780" s="15" t="str">
        <f t="shared" si="337"/>
        <v/>
      </c>
      <c r="CI780" s="15" t="str">
        <f t="shared" si="338"/>
        <v/>
      </c>
      <c r="CJ780" s="15" t="str">
        <f t="shared" si="339"/>
        <v/>
      </c>
      <c r="CK780" s="15" t="str">
        <f t="shared" si="340"/>
        <v/>
      </c>
      <c r="CL780" s="15" t="str">
        <f t="shared" si="341"/>
        <v/>
      </c>
      <c r="CM780" s="15" t="str">
        <f t="shared" si="342"/>
        <v/>
      </c>
      <c r="CN780" s="15" t="str">
        <f t="shared" si="343"/>
        <v/>
      </c>
      <c r="CO780" s="15" t="str">
        <f t="shared" si="344"/>
        <v/>
      </c>
      <c r="CP780" s="15" t="str">
        <f t="shared" si="345"/>
        <v/>
      </c>
      <c r="CQ780" s="15" t="str">
        <f t="shared" si="346"/>
        <v/>
      </c>
      <c r="CR780" s="15" t="str">
        <f t="shared" si="347"/>
        <v/>
      </c>
    </row>
    <row r="781" spans="2:96">
      <c r="B781" s="13"/>
      <c r="C781" s="15"/>
      <c r="D781" s="15"/>
      <c r="E781" s="28"/>
      <c r="F781" s="29"/>
      <c r="G781" s="29"/>
      <c r="H781" s="29"/>
      <c r="I781" s="29"/>
      <c r="J781" s="29"/>
      <c r="K781" s="29"/>
      <c r="L781" s="30"/>
      <c r="M781" s="29"/>
      <c r="N781" s="29"/>
      <c r="O781" s="29"/>
      <c r="P781" s="29"/>
      <c r="Q781" s="29"/>
      <c r="R781" s="29"/>
      <c r="S781" s="30"/>
      <c r="T781" s="31"/>
      <c r="U781" s="13"/>
      <c r="V781" s="15"/>
      <c r="W781" s="15"/>
      <c r="X781" s="15"/>
      <c r="Y781" s="15"/>
      <c r="Z781" s="15"/>
      <c r="AA781" s="15"/>
      <c r="AB781" s="32"/>
      <c r="AC781" s="15"/>
      <c r="AD781" s="15"/>
      <c r="AE781" s="15"/>
      <c r="AF781" s="15"/>
      <c r="AG781" s="15"/>
      <c r="AH781" s="15"/>
      <c r="AI781" s="15"/>
      <c r="AJ781" s="57"/>
      <c r="AK781" s="15"/>
      <c r="AL781" s="15"/>
      <c r="AM781" s="15"/>
      <c r="AN781" s="15"/>
      <c r="AO781" s="15"/>
      <c r="AP781" s="15"/>
      <c r="AQ781" s="15"/>
      <c r="AR781" s="32"/>
      <c r="AS781" s="15"/>
      <c r="AT781" s="15"/>
      <c r="AU781" s="15"/>
      <c r="AV781" s="15"/>
      <c r="AW781" s="15"/>
      <c r="AX781" s="15"/>
      <c r="AY781" s="15"/>
      <c r="AZ781" s="22"/>
      <c r="BA781" s="13"/>
      <c r="BB781" s="15"/>
      <c r="BC781" s="15"/>
      <c r="BD781" s="15"/>
      <c r="BE781" s="15"/>
      <c r="BF781" s="15"/>
      <c r="BG781" s="15"/>
      <c r="BH781" s="22"/>
      <c r="BI781" s="24"/>
      <c r="BJ781" s="34" t="str">
        <f t="shared" si="315"/>
        <v xml:space="preserve"> {
}
</v>
      </c>
      <c r="BK781" s="35" t="str">
        <f t="shared" si="348"/>
        <v xml:space="preserve">:root {
}
@media (prefers-color-scheme: dark) {
  :root {
  }
}
</v>
      </c>
      <c r="BL781" s="60" t="str">
        <f t="shared" si="349"/>
        <v xml:space="preserve">:root {
}
@media (prefers-color-scheme: dark) {
  :root {
  }
}
</v>
      </c>
      <c r="BM781" s="15" t="str">
        <f t="shared" si="316"/>
        <v/>
      </c>
      <c r="BN781" s="15" t="str">
        <f t="shared" si="317"/>
        <v/>
      </c>
      <c r="BO781" s="15" t="str">
        <f t="shared" si="318"/>
        <v/>
      </c>
      <c r="BP781" s="15" t="str">
        <f t="shared" si="319"/>
        <v/>
      </c>
      <c r="BQ781" s="15" t="str">
        <f t="shared" si="320"/>
        <v/>
      </c>
      <c r="BR781" s="15" t="str">
        <f t="shared" si="321"/>
        <v/>
      </c>
      <c r="BS781" s="15" t="str">
        <f t="shared" si="322"/>
        <v/>
      </c>
      <c r="BT781" s="15" t="str">
        <f t="shared" si="323"/>
        <v/>
      </c>
      <c r="BU781" s="15" t="str">
        <f t="shared" si="324"/>
        <v/>
      </c>
      <c r="BV781" s="15" t="str">
        <f t="shared" si="325"/>
        <v/>
      </c>
      <c r="BW781" s="15" t="str">
        <f t="shared" si="326"/>
        <v/>
      </c>
      <c r="BX781" s="15" t="str">
        <f t="shared" si="327"/>
        <v/>
      </c>
      <c r="BY781" s="15" t="str">
        <f t="shared" si="328"/>
        <v/>
      </c>
      <c r="BZ781" s="15" t="str">
        <f t="shared" si="329"/>
        <v/>
      </c>
      <c r="CA781" s="15" t="str">
        <f t="shared" si="330"/>
        <v/>
      </c>
      <c r="CB781" s="15" t="str">
        <f t="shared" si="331"/>
        <v/>
      </c>
      <c r="CC781" s="15" t="str">
        <f t="shared" si="332"/>
        <v/>
      </c>
      <c r="CD781" s="15" t="str">
        <f t="shared" si="333"/>
        <v/>
      </c>
      <c r="CE781" s="15" t="str">
        <f t="shared" si="334"/>
        <v/>
      </c>
      <c r="CF781" s="15" t="str">
        <f t="shared" si="335"/>
        <v/>
      </c>
      <c r="CG781" s="15" t="str">
        <f t="shared" si="336"/>
        <v/>
      </c>
      <c r="CH781" s="15" t="str">
        <f t="shared" si="337"/>
        <v/>
      </c>
      <c r="CI781" s="15" t="str">
        <f t="shared" si="338"/>
        <v/>
      </c>
      <c r="CJ781" s="15" t="str">
        <f t="shared" si="339"/>
        <v/>
      </c>
      <c r="CK781" s="15" t="str">
        <f t="shared" si="340"/>
        <v/>
      </c>
      <c r="CL781" s="15" t="str">
        <f t="shared" si="341"/>
        <v/>
      </c>
      <c r="CM781" s="15" t="str">
        <f t="shared" si="342"/>
        <v/>
      </c>
      <c r="CN781" s="15" t="str">
        <f t="shared" si="343"/>
        <v/>
      </c>
      <c r="CO781" s="15" t="str">
        <f t="shared" si="344"/>
        <v/>
      </c>
      <c r="CP781" s="15" t="str">
        <f t="shared" si="345"/>
        <v/>
      </c>
      <c r="CQ781" s="15" t="str">
        <f t="shared" si="346"/>
        <v/>
      </c>
      <c r="CR781" s="15" t="str">
        <f t="shared" si="347"/>
        <v/>
      </c>
    </row>
    <row r="782" spans="2:96">
      <c r="B782" s="13"/>
      <c r="C782" s="15"/>
      <c r="D782" s="15"/>
      <c r="E782" s="28"/>
      <c r="F782" s="29"/>
      <c r="G782" s="29"/>
      <c r="H782" s="29"/>
      <c r="I782" s="29"/>
      <c r="J782" s="29"/>
      <c r="K782" s="29"/>
      <c r="L782" s="30"/>
      <c r="M782" s="29"/>
      <c r="N782" s="29"/>
      <c r="O782" s="29"/>
      <c r="P782" s="29"/>
      <c r="Q782" s="29"/>
      <c r="R782" s="29"/>
      <c r="S782" s="30"/>
      <c r="T782" s="31"/>
      <c r="U782" s="13"/>
      <c r="V782" s="15"/>
      <c r="W782" s="15"/>
      <c r="X782" s="15"/>
      <c r="Y782" s="15"/>
      <c r="Z782" s="15"/>
      <c r="AA782" s="15"/>
      <c r="AB782" s="32"/>
      <c r="AC782" s="15"/>
      <c r="AD782" s="15"/>
      <c r="AE782" s="15"/>
      <c r="AF782" s="15"/>
      <c r="AG782" s="15"/>
      <c r="AH782" s="15"/>
      <c r="AI782" s="15"/>
      <c r="AJ782" s="57"/>
      <c r="AK782" s="15"/>
      <c r="AL782" s="15"/>
      <c r="AM782" s="15"/>
      <c r="AN782" s="15"/>
      <c r="AO782" s="15"/>
      <c r="AP782" s="15"/>
      <c r="AQ782" s="15"/>
      <c r="AR782" s="32"/>
      <c r="AS782" s="15"/>
      <c r="AT782" s="15"/>
      <c r="AU782" s="15"/>
      <c r="AV782" s="15"/>
      <c r="AW782" s="15"/>
      <c r="AX782" s="15"/>
      <c r="AY782" s="15"/>
      <c r="AZ782" s="22"/>
      <c r="BA782" s="13"/>
      <c r="BB782" s="15"/>
      <c r="BC782" s="15"/>
      <c r="BD782" s="15"/>
      <c r="BE782" s="15"/>
      <c r="BF782" s="15"/>
      <c r="BG782" s="15"/>
      <c r="BH782" s="22"/>
      <c r="BI782" s="24"/>
      <c r="BJ782" s="34" t="str">
        <f t="shared" si="315"/>
        <v xml:space="preserve"> {
}
</v>
      </c>
      <c r="BK782" s="35" t="str">
        <f t="shared" si="348"/>
        <v xml:space="preserve">:root {
}
@media (prefers-color-scheme: dark) {
  :root {
  }
}
</v>
      </c>
      <c r="BL782" s="60" t="str">
        <f t="shared" si="349"/>
        <v xml:space="preserve">:root {
}
@media (prefers-color-scheme: dark) {
  :root {
  }
}
</v>
      </c>
      <c r="BM782" s="15" t="str">
        <f t="shared" si="316"/>
        <v/>
      </c>
      <c r="BN782" s="15" t="str">
        <f t="shared" si="317"/>
        <v/>
      </c>
      <c r="BO782" s="15" t="str">
        <f t="shared" si="318"/>
        <v/>
      </c>
      <c r="BP782" s="15" t="str">
        <f t="shared" si="319"/>
        <v/>
      </c>
      <c r="BQ782" s="15" t="str">
        <f t="shared" si="320"/>
        <v/>
      </c>
      <c r="BR782" s="15" t="str">
        <f t="shared" si="321"/>
        <v/>
      </c>
      <c r="BS782" s="15" t="str">
        <f t="shared" si="322"/>
        <v/>
      </c>
      <c r="BT782" s="15" t="str">
        <f t="shared" si="323"/>
        <v/>
      </c>
      <c r="BU782" s="15" t="str">
        <f t="shared" si="324"/>
        <v/>
      </c>
      <c r="BV782" s="15" t="str">
        <f t="shared" si="325"/>
        <v/>
      </c>
      <c r="BW782" s="15" t="str">
        <f t="shared" si="326"/>
        <v/>
      </c>
      <c r="BX782" s="15" t="str">
        <f t="shared" si="327"/>
        <v/>
      </c>
      <c r="BY782" s="15" t="str">
        <f t="shared" si="328"/>
        <v/>
      </c>
      <c r="BZ782" s="15" t="str">
        <f t="shared" si="329"/>
        <v/>
      </c>
      <c r="CA782" s="15" t="str">
        <f t="shared" si="330"/>
        <v/>
      </c>
      <c r="CB782" s="15" t="str">
        <f t="shared" si="331"/>
        <v/>
      </c>
      <c r="CC782" s="15" t="str">
        <f t="shared" si="332"/>
        <v/>
      </c>
      <c r="CD782" s="15" t="str">
        <f t="shared" si="333"/>
        <v/>
      </c>
      <c r="CE782" s="15" t="str">
        <f t="shared" si="334"/>
        <v/>
      </c>
      <c r="CF782" s="15" t="str">
        <f t="shared" si="335"/>
        <v/>
      </c>
      <c r="CG782" s="15" t="str">
        <f t="shared" si="336"/>
        <v/>
      </c>
      <c r="CH782" s="15" t="str">
        <f t="shared" si="337"/>
        <v/>
      </c>
      <c r="CI782" s="15" t="str">
        <f t="shared" si="338"/>
        <v/>
      </c>
      <c r="CJ782" s="15" t="str">
        <f t="shared" si="339"/>
        <v/>
      </c>
      <c r="CK782" s="15" t="str">
        <f t="shared" si="340"/>
        <v/>
      </c>
      <c r="CL782" s="15" t="str">
        <f t="shared" si="341"/>
        <v/>
      </c>
      <c r="CM782" s="15" t="str">
        <f t="shared" si="342"/>
        <v/>
      </c>
      <c r="CN782" s="15" t="str">
        <f t="shared" si="343"/>
        <v/>
      </c>
      <c r="CO782" s="15" t="str">
        <f t="shared" si="344"/>
        <v/>
      </c>
      <c r="CP782" s="15" t="str">
        <f t="shared" si="345"/>
        <v/>
      </c>
      <c r="CQ782" s="15" t="str">
        <f t="shared" si="346"/>
        <v/>
      </c>
      <c r="CR782" s="15" t="str">
        <f t="shared" si="347"/>
        <v/>
      </c>
    </row>
    <row r="783" spans="2:96">
      <c r="B783" s="13"/>
      <c r="C783" s="15"/>
      <c r="D783" s="15"/>
      <c r="E783" s="28"/>
      <c r="F783" s="29"/>
      <c r="G783" s="29"/>
      <c r="H783" s="29"/>
      <c r="I783" s="29"/>
      <c r="J783" s="29"/>
      <c r="K783" s="29"/>
      <c r="L783" s="30"/>
      <c r="M783" s="29"/>
      <c r="N783" s="29"/>
      <c r="O783" s="29"/>
      <c r="P783" s="29"/>
      <c r="Q783" s="29"/>
      <c r="R783" s="29"/>
      <c r="S783" s="30"/>
      <c r="T783" s="31"/>
      <c r="U783" s="13"/>
      <c r="V783" s="15"/>
      <c r="W783" s="15"/>
      <c r="X783" s="15"/>
      <c r="Y783" s="15"/>
      <c r="Z783" s="15"/>
      <c r="AA783" s="15"/>
      <c r="AB783" s="32"/>
      <c r="AC783" s="15"/>
      <c r="AD783" s="15"/>
      <c r="AE783" s="15"/>
      <c r="AF783" s="15"/>
      <c r="AG783" s="15"/>
      <c r="AH783" s="15"/>
      <c r="AI783" s="15"/>
      <c r="AJ783" s="57"/>
      <c r="AK783" s="15"/>
      <c r="AL783" s="15"/>
      <c r="AM783" s="15"/>
      <c r="AN783" s="15"/>
      <c r="AO783" s="15"/>
      <c r="AP783" s="15"/>
      <c r="AQ783" s="15"/>
      <c r="AR783" s="32"/>
      <c r="AS783" s="15"/>
      <c r="AT783" s="15"/>
      <c r="AU783" s="15"/>
      <c r="AV783" s="15"/>
      <c r="AW783" s="15"/>
      <c r="AX783" s="15"/>
      <c r="AY783" s="15"/>
      <c r="AZ783" s="22"/>
      <c r="BA783" s="13"/>
      <c r="BB783" s="15"/>
      <c r="BC783" s="15"/>
      <c r="BD783" s="15"/>
      <c r="BE783" s="15"/>
      <c r="BF783" s="15"/>
      <c r="BG783" s="15"/>
      <c r="BH783" s="22"/>
      <c r="BI783" s="24"/>
      <c r="BJ783" s="34" t="str">
        <f t="shared" si="315"/>
        <v xml:space="preserve"> {
}
</v>
      </c>
      <c r="BK783" s="35" t="str">
        <f t="shared" si="348"/>
        <v xml:space="preserve">:root {
}
@media (prefers-color-scheme: dark) {
  :root {
  }
}
</v>
      </c>
      <c r="BL783" s="60" t="str">
        <f t="shared" si="349"/>
        <v xml:space="preserve">:root {
}
@media (prefers-color-scheme: dark) {
  :root {
  }
}
</v>
      </c>
      <c r="BM783" s="15" t="str">
        <f t="shared" si="316"/>
        <v/>
      </c>
      <c r="BN783" s="15" t="str">
        <f t="shared" si="317"/>
        <v/>
      </c>
      <c r="BO783" s="15" t="str">
        <f t="shared" si="318"/>
        <v/>
      </c>
      <c r="BP783" s="15" t="str">
        <f t="shared" si="319"/>
        <v/>
      </c>
      <c r="BQ783" s="15" t="str">
        <f t="shared" si="320"/>
        <v/>
      </c>
      <c r="BR783" s="15" t="str">
        <f t="shared" si="321"/>
        <v/>
      </c>
      <c r="BS783" s="15" t="str">
        <f t="shared" si="322"/>
        <v/>
      </c>
      <c r="BT783" s="15" t="str">
        <f t="shared" si="323"/>
        <v/>
      </c>
      <c r="BU783" s="15" t="str">
        <f t="shared" si="324"/>
        <v/>
      </c>
      <c r="BV783" s="15" t="str">
        <f t="shared" si="325"/>
        <v/>
      </c>
      <c r="BW783" s="15" t="str">
        <f t="shared" si="326"/>
        <v/>
      </c>
      <c r="BX783" s="15" t="str">
        <f t="shared" si="327"/>
        <v/>
      </c>
      <c r="BY783" s="15" t="str">
        <f t="shared" si="328"/>
        <v/>
      </c>
      <c r="BZ783" s="15" t="str">
        <f t="shared" si="329"/>
        <v/>
      </c>
      <c r="CA783" s="15" t="str">
        <f t="shared" si="330"/>
        <v/>
      </c>
      <c r="CB783" s="15" t="str">
        <f t="shared" si="331"/>
        <v/>
      </c>
      <c r="CC783" s="15" t="str">
        <f t="shared" si="332"/>
        <v/>
      </c>
      <c r="CD783" s="15" t="str">
        <f t="shared" si="333"/>
        <v/>
      </c>
      <c r="CE783" s="15" t="str">
        <f t="shared" si="334"/>
        <v/>
      </c>
      <c r="CF783" s="15" t="str">
        <f t="shared" si="335"/>
        <v/>
      </c>
      <c r="CG783" s="15" t="str">
        <f t="shared" si="336"/>
        <v/>
      </c>
      <c r="CH783" s="15" t="str">
        <f t="shared" si="337"/>
        <v/>
      </c>
      <c r="CI783" s="15" t="str">
        <f t="shared" si="338"/>
        <v/>
      </c>
      <c r="CJ783" s="15" t="str">
        <f t="shared" si="339"/>
        <v/>
      </c>
      <c r="CK783" s="15" t="str">
        <f t="shared" si="340"/>
        <v/>
      </c>
      <c r="CL783" s="15" t="str">
        <f t="shared" si="341"/>
        <v/>
      </c>
      <c r="CM783" s="15" t="str">
        <f t="shared" si="342"/>
        <v/>
      </c>
      <c r="CN783" s="15" t="str">
        <f t="shared" si="343"/>
        <v/>
      </c>
      <c r="CO783" s="15" t="str">
        <f t="shared" si="344"/>
        <v/>
      </c>
      <c r="CP783" s="15" t="str">
        <f t="shared" si="345"/>
        <v/>
      </c>
      <c r="CQ783" s="15" t="str">
        <f t="shared" si="346"/>
        <v/>
      </c>
      <c r="CR783" s="15" t="str">
        <f t="shared" si="347"/>
        <v/>
      </c>
    </row>
    <row r="784" spans="2:96">
      <c r="B784" s="13"/>
      <c r="C784" s="15"/>
      <c r="D784" s="15"/>
      <c r="E784" s="28"/>
      <c r="F784" s="29"/>
      <c r="G784" s="29"/>
      <c r="H784" s="29"/>
      <c r="I784" s="29"/>
      <c r="J784" s="29"/>
      <c r="K784" s="29"/>
      <c r="L784" s="30"/>
      <c r="M784" s="29"/>
      <c r="N784" s="29"/>
      <c r="O784" s="29"/>
      <c r="P784" s="29"/>
      <c r="Q784" s="29"/>
      <c r="R784" s="29"/>
      <c r="S784" s="30"/>
      <c r="T784" s="31"/>
      <c r="U784" s="13"/>
      <c r="V784" s="15"/>
      <c r="W784" s="15"/>
      <c r="X784" s="15"/>
      <c r="Y784" s="15"/>
      <c r="Z784" s="15"/>
      <c r="AA784" s="15"/>
      <c r="AB784" s="32"/>
      <c r="AC784" s="15"/>
      <c r="AD784" s="15"/>
      <c r="AE784" s="15"/>
      <c r="AF784" s="15"/>
      <c r="AG784" s="15"/>
      <c r="AH784" s="15"/>
      <c r="AI784" s="15"/>
      <c r="AJ784" s="57"/>
      <c r="AK784" s="15"/>
      <c r="AL784" s="15"/>
      <c r="AM784" s="15"/>
      <c r="AN784" s="15"/>
      <c r="AO784" s="15"/>
      <c r="AP784" s="15"/>
      <c r="AQ784" s="15"/>
      <c r="AR784" s="32"/>
      <c r="AS784" s="15"/>
      <c r="AT784" s="15"/>
      <c r="AU784" s="15"/>
      <c r="AV784" s="15"/>
      <c r="AW784" s="15"/>
      <c r="AX784" s="15"/>
      <c r="AY784" s="15"/>
      <c r="AZ784" s="22"/>
      <c r="BA784" s="13"/>
      <c r="BB784" s="15"/>
      <c r="BC784" s="15"/>
      <c r="BD784" s="15"/>
      <c r="BE784" s="15"/>
      <c r="BF784" s="15"/>
      <c r="BG784" s="15"/>
      <c r="BH784" s="22"/>
      <c r="BI784" s="24"/>
      <c r="BJ784" s="34" t="str">
        <f t="shared" si="315"/>
        <v xml:space="preserve"> {
}
</v>
      </c>
      <c r="BK784" s="35" t="str">
        <f t="shared" si="348"/>
        <v xml:space="preserve">:root {
}
@media (prefers-color-scheme: dark) {
  :root {
  }
}
</v>
      </c>
      <c r="BL784" s="60" t="str">
        <f t="shared" si="349"/>
        <v xml:space="preserve">:root {
}
@media (prefers-color-scheme: dark) {
  :root {
  }
}
</v>
      </c>
      <c r="BM784" s="15" t="str">
        <f t="shared" si="316"/>
        <v/>
      </c>
      <c r="BN784" s="15" t="str">
        <f t="shared" si="317"/>
        <v/>
      </c>
      <c r="BO784" s="15" t="str">
        <f t="shared" si="318"/>
        <v/>
      </c>
      <c r="BP784" s="15" t="str">
        <f t="shared" si="319"/>
        <v/>
      </c>
      <c r="BQ784" s="15" t="str">
        <f t="shared" si="320"/>
        <v/>
      </c>
      <c r="BR784" s="15" t="str">
        <f t="shared" si="321"/>
        <v/>
      </c>
      <c r="BS784" s="15" t="str">
        <f t="shared" si="322"/>
        <v/>
      </c>
      <c r="BT784" s="15" t="str">
        <f t="shared" si="323"/>
        <v/>
      </c>
      <c r="BU784" s="15" t="str">
        <f t="shared" si="324"/>
        <v/>
      </c>
      <c r="BV784" s="15" t="str">
        <f t="shared" si="325"/>
        <v/>
      </c>
      <c r="BW784" s="15" t="str">
        <f t="shared" si="326"/>
        <v/>
      </c>
      <c r="BX784" s="15" t="str">
        <f t="shared" si="327"/>
        <v/>
      </c>
      <c r="BY784" s="15" t="str">
        <f t="shared" si="328"/>
        <v/>
      </c>
      <c r="BZ784" s="15" t="str">
        <f t="shared" si="329"/>
        <v/>
      </c>
      <c r="CA784" s="15" t="str">
        <f t="shared" si="330"/>
        <v/>
      </c>
      <c r="CB784" s="15" t="str">
        <f t="shared" si="331"/>
        <v/>
      </c>
      <c r="CC784" s="15" t="str">
        <f t="shared" si="332"/>
        <v/>
      </c>
      <c r="CD784" s="15" t="str">
        <f t="shared" si="333"/>
        <v/>
      </c>
      <c r="CE784" s="15" t="str">
        <f t="shared" si="334"/>
        <v/>
      </c>
      <c r="CF784" s="15" t="str">
        <f t="shared" si="335"/>
        <v/>
      </c>
      <c r="CG784" s="15" t="str">
        <f t="shared" si="336"/>
        <v/>
      </c>
      <c r="CH784" s="15" t="str">
        <f t="shared" si="337"/>
        <v/>
      </c>
      <c r="CI784" s="15" t="str">
        <f t="shared" si="338"/>
        <v/>
      </c>
      <c r="CJ784" s="15" t="str">
        <f t="shared" si="339"/>
        <v/>
      </c>
      <c r="CK784" s="15" t="str">
        <f t="shared" si="340"/>
        <v/>
      </c>
      <c r="CL784" s="15" t="str">
        <f t="shared" si="341"/>
        <v/>
      </c>
      <c r="CM784" s="15" t="str">
        <f t="shared" si="342"/>
        <v/>
      </c>
      <c r="CN784" s="15" t="str">
        <f t="shared" si="343"/>
        <v/>
      </c>
      <c r="CO784" s="15" t="str">
        <f t="shared" si="344"/>
        <v/>
      </c>
      <c r="CP784" s="15" t="str">
        <f t="shared" si="345"/>
        <v/>
      </c>
      <c r="CQ784" s="15" t="str">
        <f t="shared" si="346"/>
        <v/>
      </c>
      <c r="CR784" s="15" t="str">
        <f t="shared" si="347"/>
        <v/>
      </c>
    </row>
    <row r="785" spans="2:96">
      <c r="B785" s="13"/>
      <c r="C785" s="15"/>
      <c r="D785" s="15"/>
      <c r="E785" s="28"/>
      <c r="F785" s="29"/>
      <c r="G785" s="29"/>
      <c r="H785" s="29"/>
      <c r="I785" s="29"/>
      <c r="J785" s="29"/>
      <c r="K785" s="29"/>
      <c r="L785" s="30"/>
      <c r="M785" s="29"/>
      <c r="N785" s="29"/>
      <c r="O785" s="29"/>
      <c r="P785" s="29"/>
      <c r="Q785" s="29"/>
      <c r="R785" s="29"/>
      <c r="S785" s="30"/>
      <c r="T785" s="31"/>
      <c r="U785" s="13"/>
      <c r="V785" s="15"/>
      <c r="W785" s="15"/>
      <c r="X785" s="15"/>
      <c r="Y785" s="15"/>
      <c r="Z785" s="15"/>
      <c r="AA785" s="15"/>
      <c r="AB785" s="32"/>
      <c r="AC785" s="15"/>
      <c r="AD785" s="15"/>
      <c r="AE785" s="15"/>
      <c r="AF785" s="15"/>
      <c r="AG785" s="15"/>
      <c r="AH785" s="15"/>
      <c r="AI785" s="15"/>
      <c r="AJ785" s="57"/>
      <c r="AK785" s="15"/>
      <c r="AL785" s="15"/>
      <c r="AM785" s="15"/>
      <c r="AN785" s="15"/>
      <c r="AO785" s="15"/>
      <c r="AP785" s="15"/>
      <c r="AQ785" s="15"/>
      <c r="AR785" s="32"/>
      <c r="AS785" s="15"/>
      <c r="AT785" s="15"/>
      <c r="AU785" s="15"/>
      <c r="AV785" s="15"/>
      <c r="AW785" s="15"/>
      <c r="AX785" s="15"/>
      <c r="AY785" s="15"/>
      <c r="AZ785" s="22"/>
      <c r="BA785" s="13"/>
      <c r="BB785" s="15"/>
      <c r="BC785" s="15"/>
      <c r="BD785" s="15"/>
      <c r="BE785" s="15"/>
      <c r="BF785" s="15"/>
      <c r="BG785" s="15"/>
      <c r="BH785" s="22"/>
      <c r="BI785" s="24"/>
      <c r="BJ785" s="34" t="str">
        <f t="shared" si="315"/>
        <v xml:space="preserve"> {
}
</v>
      </c>
      <c r="BK785" s="35" t="str">
        <f t="shared" si="348"/>
        <v xml:space="preserve">:root {
}
@media (prefers-color-scheme: dark) {
  :root {
  }
}
</v>
      </c>
      <c r="BL785" s="60" t="str">
        <f t="shared" si="349"/>
        <v xml:space="preserve">:root {
}
@media (prefers-color-scheme: dark) {
  :root {
  }
}
</v>
      </c>
      <c r="BM785" s="15" t="str">
        <f t="shared" si="316"/>
        <v/>
      </c>
      <c r="BN785" s="15" t="str">
        <f t="shared" si="317"/>
        <v/>
      </c>
      <c r="BO785" s="15" t="str">
        <f t="shared" si="318"/>
        <v/>
      </c>
      <c r="BP785" s="15" t="str">
        <f t="shared" si="319"/>
        <v/>
      </c>
      <c r="BQ785" s="15" t="str">
        <f t="shared" si="320"/>
        <v/>
      </c>
      <c r="BR785" s="15" t="str">
        <f t="shared" si="321"/>
        <v/>
      </c>
      <c r="BS785" s="15" t="str">
        <f t="shared" si="322"/>
        <v/>
      </c>
      <c r="BT785" s="15" t="str">
        <f t="shared" si="323"/>
        <v/>
      </c>
      <c r="BU785" s="15" t="str">
        <f t="shared" si="324"/>
        <v/>
      </c>
      <c r="BV785" s="15" t="str">
        <f t="shared" si="325"/>
        <v/>
      </c>
      <c r="BW785" s="15" t="str">
        <f t="shared" si="326"/>
        <v/>
      </c>
      <c r="BX785" s="15" t="str">
        <f t="shared" si="327"/>
        <v/>
      </c>
      <c r="BY785" s="15" t="str">
        <f t="shared" si="328"/>
        <v/>
      </c>
      <c r="BZ785" s="15" t="str">
        <f t="shared" si="329"/>
        <v/>
      </c>
      <c r="CA785" s="15" t="str">
        <f t="shared" si="330"/>
        <v/>
      </c>
      <c r="CB785" s="15" t="str">
        <f t="shared" si="331"/>
        <v/>
      </c>
      <c r="CC785" s="15" t="str">
        <f t="shared" si="332"/>
        <v/>
      </c>
      <c r="CD785" s="15" t="str">
        <f t="shared" si="333"/>
        <v/>
      </c>
      <c r="CE785" s="15" t="str">
        <f t="shared" si="334"/>
        <v/>
      </c>
      <c r="CF785" s="15" t="str">
        <f t="shared" si="335"/>
        <v/>
      </c>
      <c r="CG785" s="15" t="str">
        <f t="shared" si="336"/>
        <v/>
      </c>
      <c r="CH785" s="15" t="str">
        <f t="shared" si="337"/>
        <v/>
      </c>
      <c r="CI785" s="15" t="str">
        <f t="shared" si="338"/>
        <v/>
      </c>
      <c r="CJ785" s="15" t="str">
        <f t="shared" si="339"/>
        <v/>
      </c>
      <c r="CK785" s="15" t="str">
        <f t="shared" si="340"/>
        <v/>
      </c>
      <c r="CL785" s="15" t="str">
        <f t="shared" si="341"/>
        <v/>
      </c>
      <c r="CM785" s="15" t="str">
        <f t="shared" si="342"/>
        <v/>
      </c>
      <c r="CN785" s="15" t="str">
        <f t="shared" si="343"/>
        <v/>
      </c>
      <c r="CO785" s="15" t="str">
        <f t="shared" si="344"/>
        <v/>
      </c>
      <c r="CP785" s="15" t="str">
        <f t="shared" si="345"/>
        <v/>
      </c>
      <c r="CQ785" s="15" t="str">
        <f t="shared" si="346"/>
        <v/>
      </c>
      <c r="CR785" s="15" t="str">
        <f t="shared" si="347"/>
        <v/>
      </c>
    </row>
    <row r="786" spans="2:96">
      <c r="B786" s="13"/>
      <c r="C786" s="15"/>
      <c r="D786" s="15"/>
      <c r="E786" s="28"/>
      <c r="F786" s="29"/>
      <c r="G786" s="29"/>
      <c r="H786" s="29"/>
      <c r="I786" s="29"/>
      <c r="J786" s="29"/>
      <c r="K786" s="29"/>
      <c r="L786" s="30"/>
      <c r="M786" s="29"/>
      <c r="N786" s="29"/>
      <c r="O786" s="29"/>
      <c r="P786" s="29"/>
      <c r="Q786" s="29"/>
      <c r="R786" s="29"/>
      <c r="S786" s="30"/>
      <c r="T786" s="31"/>
      <c r="U786" s="13"/>
      <c r="V786" s="15"/>
      <c r="W786" s="15"/>
      <c r="X786" s="15"/>
      <c r="Y786" s="15"/>
      <c r="Z786" s="15"/>
      <c r="AA786" s="15"/>
      <c r="AB786" s="32"/>
      <c r="AC786" s="15"/>
      <c r="AD786" s="15"/>
      <c r="AE786" s="15"/>
      <c r="AF786" s="15"/>
      <c r="AG786" s="15"/>
      <c r="AH786" s="15"/>
      <c r="AI786" s="15"/>
      <c r="AJ786" s="57"/>
      <c r="AK786" s="15"/>
      <c r="AL786" s="15"/>
      <c r="AM786" s="15"/>
      <c r="AN786" s="15"/>
      <c r="AO786" s="15"/>
      <c r="AP786" s="15"/>
      <c r="AQ786" s="15"/>
      <c r="AR786" s="32"/>
      <c r="AS786" s="15"/>
      <c r="AT786" s="15"/>
      <c r="AU786" s="15"/>
      <c r="AV786" s="15"/>
      <c r="AW786" s="15"/>
      <c r="AX786" s="15"/>
      <c r="AY786" s="15"/>
      <c r="AZ786" s="22"/>
      <c r="BA786" s="13"/>
      <c r="BB786" s="15"/>
      <c r="BC786" s="15"/>
      <c r="BD786" s="15"/>
      <c r="BE786" s="15"/>
      <c r="BF786" s="15"/>
      <c r="BG786" s="15"/>
      <c r="BH786" s="22"/>
      <c r="BI786" s="24"/>
      <c r="BJ786" s="34" t="str">
        <f t="shared" si="315"/>
        <v xml:space="preserve"> {
}
</v>
      </c>
      <c r="BK786" s="35" t="str">
        <f t="shared" si="348"/>
        <v xml:space="preserve">:root {
}
@media (prefers-color-scheme: dark) {
  :root {
  }
}
</v>
      </c>
      <c r="BL786" s="60" t="str">
        <f t="shared" si="349"/>
        <v xml:space="preserve">:root {
}
@media (prefers-color-scheme: dark) {
  :root {
  }
}
</v>
      </c>
      <c r="BM786" s="15" t="str">
        <f t="shared" si="316"/>
        <v/>
      </c>
      <c r="BN786" s="15" t="str">
        <f t="shared" si="317"/>
        <v/>
      </c>
      <c r="BO786" s="15" t="str">
        <f t="shared" si="318"/>
        <v/>
      </c>
      <c r="BP786" s="15" t="str">
        <f t="shared" si="319"/>
        <v/>
      </c>
      <c r="BQ786" s="15" t="str">
        <f t="shared" si="320"/>
        <v/>
      </c>
      <c r="BR786" s="15" t="str">
        <f t="shared" si="321"/>
        <v/>
      </c>
      <c r="BS786" s="15" t="str">
        <f t="shared" si="322"/>
        <v/>
      </c>
      <c r="BT786" s="15" t="str">
        <f t="shared" si="323"/>
        <v/>
      </c>
      <c r="BU786" s="15" t="str">
        <f t="shared" si="324"/>
        <v/>
      </c>
      <c r="BV786" s="15" t="str">
        <f t="shared" si="325"/>
        <v/>
      </c>
      <c r="BW786" s="15" t="str">
        <f t="shared" si="326"/>
        <v/>
      </c>
      <c r="BX786" s="15" t="str">
        <f t="shared" si="327"/>
        <v/>
      </c>
      <c r="BY786" s="15" t="str">
        <f t="shared" si="328"/>
        <v/>
      </c>
      <c r="BZ786" s="15" t="str">
        <f t="shared" si="329"/>
        <v/>
      </c>
      <c r="CA786" s="15" t="str">
        <f t="shared" si="330"/>
        <v/>
      </c>
      <c r="CB786" s="15" t="str">
        <f t="shared" si="331"/>
        <v/>
      </c>
      <c r="CC786" s="15" t="str">
        <f t="shared" si="332"/>
        <v/>
      </c>
      <c r="CD786" s="15" t="str">
        <f t="shared" si="333"/>
        <v/>
      </c>
      <c r="CE786" s="15" t="str">
        <f t="shared" si="334"/>
        <v/>
      </c>
      <c r="CF786" s="15" t="str">
        <f t="shared" si="335"/>
        <v/>
      </c>
      <c r="CG786" s="15" t="str">
        <f t="shared" si="336"/>
        <v/>
      </c>
      <c r="CH786" s="15" t="str">
        <f t="shared" si="337"/>
        <v/>
      </c>
      <c r="CI786" s="15" t="str">
        <f t="shared" si="338"/>
        <v/>
      </c>
      <c r="CJ786" s="15" t="str">
        <f t="shared" si="339"/>
        <v/>
      </c>
      <c r="CK786" s="15" t="str">
        <f t="shared" si="340"/>
        <v/>
      </c>
      <c r="CL786" s="15" t="str">
        <f t="shared" si="341"/>
        <v/>
      </c>
      <c r="CM786" s="15" t="str">
        <f t="shared" si="342"/>
        <v/>
      </c>
      <c r="CN786" s="15" t="str">
        <f t="shared" si="343"/>
        <v/>
      </c>
      <c r="CO786" s="15" t="str">
        <f t="shared" si="344"/>
        <v/>
      </c>
      <c r="CP786" s="15" t="str">
        <f t="shared" si="345"/>
        <v/>
      </c>
      <c r="CQ786" s="15" t="str">
        <f t="shared" si="346"/>
        <v/>
      </c>
      <c r="CR786" s="15" t="str">
        <f t="shared" si="347"/>
        <v/>
      </c>
    </row>
    <row r="787" spans="2:96">
      <c r="B787" s="13"/>
      <c r="C787" s="15"/>
      <c r="D787" s="15"/>
      <c r="E787" s="28"/>
      <c r="F787" s="29"/>
      <c r="G787" s="29"/>
      <c r="H787" s="29"/>
      <c r="I787" s="29"/>
      <c r="J787" s="29"/>
      <c r="K787" s="29"/>
      <c r="L787" s="30"/>
      <c r="M787" s="29"/>
      <c r="N787" s="29"/>
      <c r="O787" s="29"/>
      <c r="P787" s="29"/>
      <c r="Q787" s="29"/>
      <c r="R787" s="29"/>
      <c r="S787" s="30"/>
      <c r="T787" s="31"/>
      <c r="U787" s="13"/>
      <c r="V787" s="15"/>
      <c r="W787" s="15"/>
      <c r="X787" s="15"/>
      <c r="Y787" s="15"/>
      <c r="Z787" s="15"/>
      <c r="AA787" s="15"/>
      <c r="AB787" s="32"/>
      <c r="AC787" s="15"/>
      <c r="AD787" s="15"/>
      <c r="AE787" s="15"/>
      <c r="AF787" s="15"/>
      <c r="AG787" s="15"/>
      <c r="AH787" s="15"/>
      <c r="AI787" s="15"/>
      <c r="AJ787" s="57"/>
      <c r="AK787" s="15"/>
      <c r="AL787" s="15"/>
      <c r="AM787" s="15"/>
      <c r="AN787" s="15"/>
      <c r="AO787" s="15"/>
      <c r="AP787" s="15"/>
      <c r="AQ787" s="15"/>
      <c r="AR787" s="32"/>
      <c r="AS787" s="15"/>
      <c r="AT787" s="15"/>
      <c r="AU787" s="15"/>
      <c r="AV787" s="15"/>
      <c r="AW787" s="15"/>
      <c r="AX787" s="15"/>
      <c r="AY787" s="15"/>
      <c r="AZ787" s="22"/>
      <c r="BA787" s="13"/>
      <c r="BB787" s="15"/>
      <c r="BC787" s="15"/>
      <c r="BD787" s="15"/>
      <c r="BE787" s="15"/>
      <c r="BF787" s="15"/>
      <c r="BG787" s="15"/>
      <c r="BH787" s="22"/>
      <c r="BI787" s="24"/>
      <c r="BJ787" s="34" t="str">
        <f t="shared" si="315"/>
        <v xml:space="preserve"> {
}
</v>
      </c>
      <c r="BK787" s="35" t="str">
        <f t="shared" si="348"/>
        <v xml:space="preserve">:root {
}
@media (prefers-color-scheme: dark) {
  :root {
  }
}
</v>
      </c>
      <c r="BL787" s="60" t="str">
        <f t="shared" si="349"/>
        <v xml:space="preserve">:root {
}
@media (prefers-color-scheme: dark) {
  :root {
  }
}
</v>
      </c>
      <c r="BM787" s="15" t="str">
        <f t="shared" si="316"/>
        <v/>
      </c>
      <c r="BN787" s="15" t="str">
        <f t="shared" si="317"/>
        <v/>
      </c>
      <c r="BO787" s="15" t="str">
        <f t="shared" si="318"/>
        <v/>
      </c>
      <c r="BP787" s="15" t="str">
        <f t="shared" si="319"/>
        <v/>
      </c>
      <c r="BQ787" s="15" t="str">
        <f t="shared" si="320"/>
        <v/>
      </c>
      <c r="BR787" s="15" t="str">
        <f t="shared" si="321"/>
        <v/>
      </c>
      <c r="BS787" s="15" t="str">
        <f t="shared" si="322"/>
        <v/>
      </c>
      <c r="BT787" s="15" t="str">
        <f t="shared" si="323"/>
        <v/>
      </c>
      <c r="BU787" s="15" t="str">
        <f t="shared" si="324"/>
        <v/>
      </c>
      <c r="BV787" s="15" t="str">
        <f t="shared" si="325"/>
        <v/>
      </c>
      <c r="BW787" s="15" t="str">
        <f t="shared" si="326"/>
        <v/>
      </c>
      <c r="BX787" s="15" t="str">
        <f t="shared" si="327"/>
        <v/>
      </c>
      <c r="BY787" s="15" t="str">
        <f t="shared" si="328"/>
        <v/>
      </c>
      <c r="BZ787" s="15" t="str">
        <f t="shared" si="329"/>
        <v/>
      </c>
      <c r="CA787" s="15" t="str">
        <f t="shared" si="330"/>
        <v/>
      </c>
      <c r="CB787" s="15" t="str">
        <f t="shared" si="331"/>
        <v/>
      </c>
      <c r="CC787" s="15" t="str">
        <f t="shared" si="332"/>
        <v/>
      </c>
      <c r="CD787" s="15" t="str">
        <f t="shared" si="333"/>
        <v/>
      </c>
      <c r="CE787" s="15" t="str">
        <f t="shared" si="334"/>
        <v/>
      </c>
      <c r="CF787" s="15" t="str">
        <f t="shared" si="335"/>
        <v/>
      </c>
      <c r="CG787" s="15" t="str">
        <f t="shared" si="336"/>
        <v/>
      </c>
      <c r="CH787" s="15" t="str">
        <f t="shared" si="337"/>
        <v/>
      </c>
      <c r="CI787" s="15" t="str">
        <f t="shared" si="338"/>
        <v/>
      </c>
      <c r="CJ787" s="15" t="str">
        <f t="shared" si="339"/>
        <v/>
      </c>
      <c r="CK787" s="15" t="str">
        <f t="shared" si="340"/>
        <v/>
      </c>
      <c r="CL787" s="15" t="str">
        <f t="shared" si="341"/>
        <v/>
      </c>
      <c r="CM787" s="15" t="str">
        <f t="shared" si="342"/>
        <v/>
      </c>
      <c r="CN787" s="15" t="str">
        <f t="shared" si="343"/>
        <v/>
      </c>
      <c r="CO787" s="15" t="str">
        <f t="shared" si="344"/>
        <v/>
      </c>
      <c r="CP787" s="15" t="str">
        <f t="shared" si="345"/>
        <v/>
      </c>
      <c r="CQ787" s="15" t="str">
        <f t="shared" si="346"/>
        <v/>
      </c>
      <c r="CR787" s="15" t="str">
        <f t="shared" si="347"/>
        <v/>
      </c>
    </row>
    <row r="788" spans="2:96">
      <c r="B788" s="13"/>
      <c r="C788" s="15"/>
      <c r="D788" s="15"/>
      <c r="E788" s="28"/>
      <c r="F788" s="29"/>
      <c r="G788" s="29"/>
      <c r="H788" s="29"/>
      <c r="I788" s="29"/>
      <c r="J788" s="29"/>
      <c r="K788" s="29"/>
      <c r="L788" s="30"/>
      <c r="M788" s="29"/>
      <c r="N788" s="29"/>
      <c r="O788" s="29"/>
      <c r="P788" s="29"/>
      <c r="Q788" s="29"/>
      <c r="R788" s="29"/>
      <c r="S788" s="30"/>
      <c r="T788" s="31"/>
      <c r="U788" s="13"/>
      <c r="V788" s="15"/>
      <c r="W788" s="15"/>
      <c r="X788" s="15"/>
      <c r="Y788" s="15"/>
      <c r="Z788" s="15"/>
      <c r="AA788" s="15"/>
      <c r="AB788" s="32"/>
      <c r="AC788" s="15"/>
      <c r="AD788" s="15"/>
      <c r="AE788" s="15"/>
      <c r="AF788" s="15"/>
      <c r="AG788" s="15"/>
      <c r="AH788" s="15"/>
      <c r="AI788" s="15"/>
      <c r="AJ788" s="57"/>
      <c r="AK788" s="15"/>
      <c r="AL788" s="15"/>
      <c r="AM788" s="15"/>
      <c r="AN788" s="15"/>
      <c r="AO788" s="15"/>
      <c r="AP788" s="15"/>
      <c r="AQ788" s="15"/>
      <c r="AR788" s="32"/>
      <c r="AS788" s="15"/>
      <c r="AT788" s="15"/>
      <c r="AU788" s="15"/>
      <c r="AV788" s="15"/>
      <c r="AW788" s="15"/>
      <c r="AX788" s="15"/>
      <c r="AY788" s="15"/>
      <c r="AZ788" s="22"/>
      <c r="BA788" s="13"/>
      <c r="BB788" s="15"/>
      <c r="BC788" s="15"/>
      <c r="BD788" s="15"/>
      <c r="BE788" s="15"/>
      <c r="BF788" s="15"/>
      <c r="BG788" s="15"/>
      <c r="BH788" s="22"/>
      <c r="BI788" s="24"/>
      <c r="BJ788" s="34" t="str">
        <f t="shared" si="315"/>
        <v xml:space="preserve"> {
}
</v>
      </c>
      <c r="BK788" s="35" t="str">
        <f t="shared" si="348"/>
        <v xml:space="preserve">:root {
}
@media (prefers-color-scheme: dark) {
  :root {
  }
}
</v>
      </c>
      <c r="BL788" s="60" t="str">
        <f t="shared" si="349"/>
        <v xml:space="preserve">:root {
}
@media (prefers-color-scheme: dark) {
  :root {
  }
}
</v>
      </c>
      <c r="BM788" s="15" t="str">
        <f t="shared" si="316"/>
        <v/>
      </c>
      <c r="BN788" s="15" t="str">
        <f t="shared" si="317"/>
        <v/>
      </c>
      <c r="BO788" s="15" t="str">
        <f t="shared" si="318"/>
        <v/>
      </c>
      <c r="BP788" s="15" t="str">
        <f t="shared" si="319"/>
        <v/>
      </c>
      <c r="BQ788" s="15" t="str">
        <f t="shared" si="320"/>
        <v/>
      </c>
      <c r="BR788" s="15" t="str">
        <f t="shared" si="321"/>
        <v/>
      </c>
      <c r="BS788" s="15" t="str">
        <f t="shared" si="322"/>
        <v/>
      </c>
      <c r="BT788" s="15" t="str">
        <f t="shared" si="323"/>
        <v/>
      </c>
      <c r="BU788" s="15" t="str">
        <f t="shared" si="324"/>
        <v/>
      </c>
      <c r="BV788" s="15" t="str">
        <f t="shared" si="325"/>
        <v/>
      </c>
      <c r="BW788" s="15" t="str">
        <f t="shared" si="326"/>
        <v/>
      </c>
      <c r="BX788" s="15" t="str">
        <f t="shared" si="327"/>
        <v/>
      </c>
      <c r="BY788" s="15" t="str">
        <f t="shared" si="328"/>
        <v/>
      </c>
      <c r="BZ788" s="15" t="str">
        <f t="shared" si="329"/>
        <v/>
      </c>
      <c r="CA788" s="15" t="str">
        <f t="shared" si="330"/>
        <v/>
      </c>
      <c r="CB788" s="15" t="str">
        <f t="shared" si="331"/>
        <v/>
      </c>
      <c r="CC788" s="15" t="str">
        <f t="shared" si="332"/>
        <v/>
      </c>
      <c r="CD788" s="15" t="str">
        <f t="shared" si="333"/>
        <v/>
      </c>
      <c r="CE788" s="15" t="str">
        <f t="shared" si="334"/>
        <v/>
      </c>
      <c r="CF788" s="15" t="str">
        <f t="shared" si="335"/>
        <v/>
      </c>
      <c r="CG788" s="15" t="str">
        <f t="shared" si="336"/>
        <v/>
      </c>
      <c r="CH788" s="15" t="str">
        <f t="shared" si="337"/>
        <v/>
      </c>
      <c r="CI788" s="15" t="str">
        <f t="shared" si="338"/>
        <v/>
      </c>
      <c r="CJ788" s="15" t="str">
        <f t="shared" si="339"/>
        <v/>
      </c>
      <c r="CK788" s="15" t="str">
        <f t="shared" si="340"/>
        <v/>
      </c>
      <c r="CL788" s="15" t="str">
        <f t="shared" si="341"/>
        <v/>
      </c>
      <c r="CM788" s="15" t="str">
        <f t="shared" si="342"/>
        <v/>
      </c>
      <c r="CN788" s="15" t="str">
        <f t="shared" si="343"/>
        <v/>
      </c>
      <c r="CO788" s="15" t="str">
        <f t="shared" si="344"/>
        <v/>
      </c>
      <c r="CP788" s="15" t="str">
        <f t="shared" si="345"/>
        <v/>
      </c>
      <c r="CQ788" s="15" t="str">
        <f t="shared" si="346"/>
        <v/>
      </c>
      <c r="CR788" s="15" t="str">
        <f t="shared" si="347"/>
        <v/>
      </c>
    </row>
    <row r="789" spans="2:96">
      <c r="B789" s="13"/>
      <c r="C789" s="15"/>
      <c r="D789" s="15"/>
      <c r="E789" s="28"/>
      <c r="F789" s="29"/>
      <c r="G789" s="29"/>
      <c r="H789" s="29"/>
      <c r="I789" s="29"/>
      <c r="J789" s="29"/>
      <c r="K789" s="29"/>
      <c r="L789" s="30"/>
      <c r="M789" s="29"/>
      <c r="N789" s="29"/>
      <c r="O789" s="29"/>
      <c r="P789" s="29"/>
      <c r="Q789" s="29"/>
      <c r="R789" s="29"/>
      <c r="S789" s="30"/>
      <c r="T789" s="31"/>
      <c r="U789" s="13"/>
      <c r="V789" s="15"/>
      <c r="W789" s="15"/>
      <c r="X789" s="15"/>
      <c r="Y789" s="15"/>
      <c r="Z789" s="15"/>
      <c r="AA789" s="15"/>
      <c r="AB789" s="32"/>
      <c r="AC789" s="15"/>
      <c r="AD789" s="15"/>
      <c r="AE789" s="15"/>
      <c r="AF789" s="15"/>
      <c r="AG789" s="15"/>
      <c r="AH789" s="15"/>
      <c r="AI789" s="15"/>
      <c r="AJ789" s="57"/>
      <c r="AK789" s="15"/>
      <c r="AL789" s="15"/>
      <c r="AM789" s="15"/>
      <c r="AN789" s="15"/>
      <c r="AO789" s="15"/>
      <c r="AP789" s="15"/>
      <c r="AQ789" s="15"/>
      <c r="AR789" s="32"/>
      <c r="AS789" s="15"/>
      <c r="AT789" s="15"/>
      <c r="AU789" s="15"/>
      <c r="AV789" s="15"/>
      <c r="AW789" s="15"/>
      <c r="AX789" s="15"/>
      <c r="AY789" s="15"/>
      <c r="AZ789" s="22"/>
      <c r="BA789" s="13"/>
      <c r="BB789" s="15"/>
      <c r="BC789" s="15"/>
      <c r="BD789" s="15"/>
      <c r="BE789" s="15"/>
      <c r="BF789" s="15"/>
      <c r="BG789" s="15"/>
      <c r="BH789" s="22"/>
      <c r="BI789" s="24"/>
      <c r="BJ789" s="34" t="str">
        <f t="shared" si="315"/>
        <v xml:space="preserve"> {
}
</v>
      </c>
      <c r="BK789" s="35" t="str">
        <f t="shared" si="348"/>
        <v xml:space="preserve">:root {
}
@media (prefers-color-scheme: dark) {
  :root {
  }
}
</v>
      </c>
      <c r="BL789" s="60" t="str">
        <f t="shared" si="349"/>
        <v xml:space="preserve">:root {
}
@media (prefers-color-scheme: dark) {
  :root {
  }
}
</v>
      </c>
      <c r="BM789" s="15" t="str">
        <f t="shared" si="316"/>
        <v/>
      </c>
      <c r="BN789" s="15" t="str">
        <f t="shared" si="317"/>
        <v/>
      </c>
      <c r="BO789" s="15" t="str">
        <f t="shared" si="318"/>
        <v/>
      </c>
      <c r="BP789" s="15" t="str">
        <f t="shared" si="319"/>
        <v/>
      </c>
      <c r="BQ789" s="15" t="str">
        <f t="shared" si="320"/>
        <v/>
      </c>
      <c r="BR789" s="15" t="str">
        <f t="shared" si="321"/>
        <v/>
      </c>
      <c r="BS789" s="15" t="str">
        <f t="shared" si="322"/>
        <v/>
      </c>
      <c r="BT789" s="15" t="str">
        <f t="shared" si="323"/>
        <v/>
      </c>
      <c r="BU789" s="15" t="str">
        <f t="shared" si="324"/>
        <v/>
      </c>
      <c r="BV789" s="15" t="str">
        <f t="shared" si="325"/>
        <v/>
      </c>
      <c r="BW789" s="15" t="str">
        <f t="shared" si="326"/>
        <v/>
      </c>
      <c r="BX789" s="15" t="str">
        <f t="shared" si="327"/>
        <v/>
      </c>
      <c r="BY789" s="15" t="str">
        <f t="shared" si="328"/>
        <v/>
      </c>
      <c r="BZ789" s="15" t="str">
        <f t="shared" si="329"/>
        <v/>
      </c>
      <c r="CA789" s="15" t="str">
        <f t="shared" si="330"/>
        <v/>
      </c>
      <c r="CB789" s="15" t="str">
        <f t="shared" si="331"/>
        <v/>
      </c>
      <c r="CC789" s="15" t="str">
        <f t="shared" si="332"/>
        <v/>
      </c>
      <c r="CD789" s="15" t="str">
        <f t="shared" si="333"/>
        <v/>
      </c>
      <c r="CE789" s="15" t="str">
        <f t="shared" si="334"/>
        <v/>
      </c>
      <c r="CF789" s="15" t="str">
        <f t="shared" si="335"/>
        <v/>
      </c>
      <c r="CG789" s="15" t="str">
        <f t="shared" si="336"/>
        <v/>
      </c>
      <c r="CH789" s="15" t="str">
        <f t="shared" si="337"/>
        <v/>
      </c>
      <c r="CI789" s="15" t="str">
        <f t="shared" si="338"/>
        <v/>
      </c>
      <c r="CJ789" s="15" t="str">
        <f t="shared" si="339"/>
        <v/>
      </c>
      <c r="CK789" s="15" t="str">
        <f t="shared" si="340"/>
        <v/>
      </c>
      <c r="CL789" s="15" t="str">
        <f t="shared" si="341"/>
        <v/>
      </c>
      <c r="CM789" s="15" t="str">
        <f t="shared" si="342"/>
        <v/>
      </c>
      <c r="CN789" s="15" t="str">
        <f t="shared" si="343"/>
        <v/>
      </c>
      <c r="CO789" s="15" t="str">
        <f t="shared" si="344"/>
        <v/>
      </c>
      <c r="CP789" s="15" t="str">
        <f t="shared" si="345"/>
        <v/>
      </c>
      <c r="CQ789" s="15" t="str">
        <f t="shared" si="346"/>
        <v/>
      </c>
      <c r="CR789" s="15" t="str">
        <f t="shared" si="347"/>
        <v/>
      </c>
    </row>
    <row r="790" spans="2:96">
      <c r="B790" s="13"/>
      <c r="C790" s="15"/>
      <c r="D790" s="15"/>
      <c r="E790" s="28"/>
      <c r="F790" s="29"/>
      <c r="G790" s="29"/>
      <c r="H790" s="29"/>
      <c r="I790" s="29"/>
      <c r="J790" s="29"/>
      <c r="K790" s="29"/>
      <c r="L790" s="30"/>
      <c r="M790" s="29"/>
      <c r="N790" s="29"/>
      <c r="O790" s="29"/>
      <c r="P790" s="29"/>
      <c r="Q790" s="29"/>
      <c r="R790" s="29"/>
      <c r="S790" s="30"/>
      <c r="T790" s="31"/>
      <c r="U790" s="13"/>
      <c r="V790" s="15"/>
      <c r="W790" s="15"/>
      <c r="X790" s="15"/>
      <c r="Y790" s="15"/>
      <c r="Z790" s="15"/>
      <c r="AA790" s="15"/>
      <c r="AB790" s="32"/>
      <c r="AC790" s="15"/>
      <c r="AD790" s="15"/>
      <c r="AE790" s="15"/>
      <c r="AF790" s="15"/>
      <c r="AG790" s="15"/>
      <c r="AH790" s="15"/>
      <c r="AI790" s="15"/>
      <c r="AJ790" s="57"/>
      <c r="AK790" s="15"/>
      <c r="AL790" s="15"/>
      <c r="AM790" s="15"/>
      <c r="AN790" s="15"/>
      <c r="AO790" s="15"/>
      <c r="AP790" s="15"/>
      <c r="AQ790" s="15"/>
      <c r="AR790" s="32"/>
      <c r="AS790" s="15"/>
      <c r="AT790" s="15"/>
      <c r="AU790" s="15"/>
      <c r="AV790" s="15"/>
      <c r="AW790" s="15"/>
      <c r="AX790" s="15"/>
      <c r="AY790" s="15"/>
      <c r="AZ790" s="22"/>
      <c r="BA790" s="13"/>
      <c r="BB790" s="15"/>
      <c r="BC790" s="15"/>
      <c r="BD790" s="15"/>
      <c r="BE790" s="15"/>
      <c r="BF790" s="15"/>
      <c r="BG790" s="15"/>
      <c r="BH790" s="22"/>
      <c r="BI790" s="24"/>
      <c r="BJ790" s="34" t="str">
        <f t="shared" si="315"/>
        <v xml:space="preserve"> {
}
</v>
      </c>
      <c r="BK790" s="35" t="str">
        <f t="shared" si="348"/>
        <v xml:space="preserve">:root {
}
@media (prefers-color-scheme: dark) {
  :root {
  }
}
</v>
      </c>
      <c r="BL790" s="60" t="str">
        <f t="shared" si="349"/>
        <v xml:space="preserve">:root {
}
@media (prefers-color-scheme: dark) {
  :root {
  }
}
</v>
      </c>
      <c r="BM790" s="15" t="str">
        <f t="shared" si="316"/>
        <v/>
      </c>
      <c r="BN790" s="15" t="str">
        <f t="shared" si="317"/>
        <v/>
      </c>
      <c r="BO790" s="15" t="str">
        <f t="shared" si="318"/>
        <v/>
      </c>
      <c r="BP790" s="15" t="str">
        <f t="shared" si="319"/>
        <v/>
      </c>
      <c r="BQ790" s="15" t="str">
        <f t="shared" si="320"/>
        <v/>
      </c>
      <c r="BR790" s="15" t="str">
        <f t="shared" si="321"/>
        <v/>
      </c>
      <c r="BS790" s="15" t="str">
        <f t="shared" si="322"/>
        <v/>
      </c>
      <c r="BT790" s="15" t="str">
        <f t="shared" si="323"/>
        <v/>
      </c>
      <c r="BU790" s="15" t="str">
        <f t="shared" si="324"/>
        <v/>
      </c>
      <c r="BV790" s="15" t="str">
        <f t="shared" si="325"/>
        <v/>
      </c>
      <c r="BW790" s="15" t="str">
        <f t="shared" si="326"/>
        <v/>
      </c>
      <c r="BX790" s="15" t="str">
        <f t="shared" si="327"/>
        <v/>
      </c>
      <c r="BY790" s="15" t="str">
        <f t="shared" si="328"/>
        <v/>
      </c>
      <c r="BZ790" s="15" t="str">
        <f t="shared" si="329"/>
        <v/>
      </c>
      <c r="CA790" s="15" t="str">
        <f t="shared" si="330"/>
        <v/>
      </c>
      <c r="CB790" s="15" t="str">
        <f t="shared" si="331"/>
        <v/>
      </c>
      <c r="CC790" s="15" t="str">
        <f t="shared" si="332"/>
        <v/>
      </c>
      <c r="CD790" s="15" t="str">
        <f t="shared" si="333"/>
        <v/>
      </c>
      <c r="CE790" s="15" t="str">
        <f t="shared" si="334"/>
        <v/>
      </c>
      <c r="CF790" s="15" t="str">
        <f t="shared" si="335"/>
        <v/>
      </c>
      <c r="CG790" s="15" t="str">
        <f t="shared" si="336"/>
        <v/>
      </c>
      <c r="CH790" s="15" t="str">
        <f t="shared" si="337"/>
        <v/>
      </c>
      <c r="CI790" s="15" t="str">
        <f t="shared" si="338"/>
        <v/>
      </c>
      <c r="CJ790" s="15" t="str">
        <f t="shared" si="339"/>
        <v/>
      </c>
      <c r="CK790" s="15" t="str">
        <f t="shared" si="340"/>
        <v/>
      </c>
      <c r="CL790" s="15" t="str">
        <f t="shared" si="341"/>
        <v/>
      </c>
      <c r="CM790" s="15" t="str">
        <f t="shared" si="342"/>
        <v/>
      </c>
      <c r="CN790" s="15" t="str">
        <f t="shared" si="343"/>
        <v/>
      </c>
      <c r="CO790" s="15" t="str">
        <f t="shared" si="344"/>
        <v/>
      </c>
      <c r="CP790" s="15" t="str">
        <f t="shared" si="345"/>
        <v/>
      </c>
      <c r="CQ790" s="15" t="str">
        <f t="shared" si="346"/>
        <v/>
      </c>
      <c r="CR790" s="15" t="str">
        <f t="shared" si="347"/>
        <v/>
      </c>
    </row>
    <row r="791" spans="2:96">
      <c r="B791" s="13"/>
      <c r="C791" s="15"/>
      <c r="D791" s="15"/>
      <c r="E791" s="28"/>
      <c r="F791" s="29"/>
      <c r="G791" s="29"/>
      <c r="H791" s="29"/>
      <c r="I791" s="29"/>
      <c r="J791" s="29"/>
      <c r="K791" s="29"/>
      <c r="L791" s="30"/>
      <c r="M791" s="29"/>
      <c r="N791" s="29"/>
      <c r="O791" s="29"/>
      <c r="P791" s="29"/>
      <c r="Q791" s="29"/>
      <c r="R791" s="29"/>
      <c r="S791" s="30"/>
      <c r="T791" s="31"/>
      <c r="U791" s="13"/>
      <c r="V791" s="15"/>
      <c r="W791" s="15"/>
      <c r="X791" s="15"/>
      <c r="Y791" s="15"/>
      <c r="Z791" s="15"/>
      <c r="AA791" s="15"/>
      <c r="AB791" s="32"/>
      <c r="AC791" s="15"/>
      <c r="AD791" s="15"/>
      <c r="AE791" s="15"/>
      <c r="AF791" s="15"/>
      <c r="AG791" s="15"/>
      <c r="AH791" s="15"/>
      <c r="AI791" s="15"/>
      <c r="AJ791" s="57"/>
      <c r="AK791" s="15"/>
      <c r="AL791" s="15"/>
      <c r="AM791" s="15"/>
      <c r="AN791" s="15"/>
      <c r="AO791" s="15"/>
      <c r="AP791" s="15"/>
      <c r="AQ791" s="15"/>
      <c r="AR791" s="32"/>
      <c r="AS791" s="15"/>
      <c r="AT791" s="15"/>
      <c r="AU791" s="15"/>
      <c r="AV791" s="15"/>
      <c r="AW791" s="15"/>
      <c r="AX791" s="15"/>
      <c r="AY791" s="15"/>
      <c r="AZ791" s="22"/>
      <c r="BA791" s="13"/>
      <c r="BB791" s="15"/>
      <c r="BC791" s="15"/>
      <c r="BD791" s="15"/>
      <c r="BE791" s="15"/>
      <c r="BF791" s="15"/>
      <c r="BG791" s="15"/>
      <c r="BH791" s="22"/>
      <c r="BI791" s="24"/>
      <c r="BJ791" s="34" t="str">
        <f t="shared" si="315"/>
        <v xml:space="preserve"> {
}
</v>
      </c>
      <c r="BK791" s="35" t="str">
        <f t="shared" si="348"/>
        <v xml:space="preserve">:root {
}
@media (prefers-color-scheme: dark) {
  :root {
  }
}
</v>
      </c>
      <c r="BL791" s="60" t="str">
        <f t="shared" si="349"/>
        <v xml:space="preserve">:root {
}
@media (prefers-color-scheme: dark) {
  :root {
  }
}
</v>
      </c>
      <c r="BM791" s="15" t="str">
        <f t="shared" si="316"/>
        <v/>
      </c>
      <c r="BN791" s="15" t="str">
        <f t="shared" si="317"/>
        <v/>
      </c>
      <c r="BO791" s="15" t="str">
        <f t="shared" si="318"/>
        <v/>
      </c>
      <c r="BP791" s="15" t="str">
        <f t="shared" si="319"/>
        <v/>
      </c>
      <c r="BQ791" s="15" t="str">
        <f t="shared" si="320"/>
        <v/>
      </c>
      <c r="BR791" s="15" t="str">
        <f t="shared" si="321"/>
        <v/>
      </c>
      <c r="BS791" s="15" t="str">
        <f t="shared" si="322"/>
        <v/>
      </c>
      <c r="BT791" s="15" t="str">
        <f t="shared" si="323"/>
        <v/>
      </c>
      <c r="BU791" s="15" t="str">
        <f t="shared" si="324"/>
        <v/>
      </c>
      <c r="BV791" s="15" t="str">
        <f t="shared" si="325"/>
        <v/>
      </c>
      <c r="BW791" s="15" t="str">
        <f t="shared" si="326"/>
        <v/>
      </c>
      <c r="BX791" s="15" t="str">
        <f t="shared" si="327"/>
        <v/>
      </c>
      <c r="BY791" s="15" t="str">
        <f t="shared" si="328"/>
        <v/>
      </c>
      <c r="BZ791" s="15" t="str">
        <f t="shared" si="329"/>
        <v/>
      </c>
      <c r="CA791" s="15" t="str">
        <f t="shared" si="330"/>
        <v/>
      </c>
      <c r="CB791" s="15" t="str">
        <f t="shared" si="331"/>
        <v/>
      </c>
      <c r="CC791" s="15" t="str">
        <f t="shared" si="332"/>
        <v/>
      </c>
      <c r="CD791" s="15" t="str">
        <f t="shared" si="333"/>
        <v/>
      </c>
      <c r="CE791" s="15" t="str">
        <f t="shared" si="334"/>
        <v/>
      </c>
      <c r="CF791" s="15" t="str">
        <f t="shared" si="335"/>
        <v/>
      </c>
      <c r="CG791" s="15" t="str">
        <f t="shared" si="336"/>
        <v/>
      </c>
      <c r="CH791" s="15" t="str">
        <f t="shared" si="337"/>
        <v/>
      </c>
      <c r="CI791" s="15" t="str">
        <f t="shared" si="338"/>
        <v/>
      </c>
      <c r="CJ791" s="15" t="str">
        <f t="shared" si="339"/>
        <v/>
      </c>
      <c r="CK791" s="15" t="str">
        <f t="shared" si="340"/>
        <v/>
      </c>
      <c r="CL791" s="15" t="str">
        <f t="shared" si="341"/>
        <v/>
      </c>
      <c r="CM791" s="15" t="str">
        <f t="shared" si="342"/>
        <v/>
      </c>
      <c r="CN791" s="15" t="str">
        <f t="shared" si="343"/>
        <v/>
      </c>
      <c r="CO791" s="15" t="str">
        <f t="shared" si="344"/>
        <v/>
      </c>
      <c r="CP791" s="15" t="str">
        <f t="shared" si="345"/>
        <v/>
      </c>
      <c r="CQ791" s="15" t="str">
        <f t="shared" si="346"/>
        <v/>
      </c>
      <c r="CR791" s="15" t="str">
        <f t="shared" si="347"/>
        <v/>
      </c>
    </row>
    <row r="792" spans="2:96">
      <c r="B792" s="13"/>
      <c r="C792" s="15"/>
      <c r="D792" s="15"/>
      <c r="E792" s="28"/>
      <c r="F792" s="29"/>
      <c r="G792" s="29"/>
      <c r="H792" s="29"/>
      <c r="I792" s="29"/>
      <c r="J792" s="29"/>
      <c r="K792" s="29"/>
      <c r="L792" s="30"/>
      <c r="M792" s="29"/>
      <c r="N792" s="29"/>
      <c r="O792" s="29"/>
      <c r="P792" s="29"/>
      <c r="Q792" s="29"/>
      <c r="R792" s="29"/>
      <c r="S792" s="30"/>
      <c r="T792" s="31"/>
      <c r="U792" s="13"/>
      <c r="V792" s="15"/>
      <c r="W792" s="15"/>
      <c r="X792" s="15"/>
      <c r="Y792" s="15"/>
      <c r="Z792" s="15"/>
      <c r="AA792" s="15"/>
      <c r="AB792" s="32"/>
      <c r="AC792" s="15"/>
      <c r="AD792" s="15"/>
      <c r="AE792" s="15"/>
      <c r="AF792" s="15"/>
      <c r="AG792" s="15"/>
      <c r="AH792" s="15"/>
      <c r="AI792" s="15"/>
      <c r="AJ792" s="57"/>
      <c r="AK792" s="15"/>
      <c r="AL792" s="15"/>
      <c r="AM792" s="15"/>
      <c r="AN792" s="15"/>
      <c r="AO792" s="15"/>
      <c r="AP792" s="15"/>
      <c r="AQ792" s="15"/>
      <c r="AR792" s="32"/>
      <c r="AS792" s="15"/>
      <c r="AT792" s="15"/>
      <c r="AU792" s="15"/>
      <c r="AV792" s="15"/>
      <c r="AW792" s="15"/>
      <c r="AX792" s="15"/>
      <c r="AY792" s="15"/>
      <c r="AZ792" s="22"/>
      <c r="BA792" s="13"/>
      <c r="BB792" s="15"/>
      <c r="BC792" s="15"/>
      <c r="BD792" s="15"/>
      <c r="BE792" s="15"/>
      <c r="BF792" s="15"/>
      <c r="BG792" s="15"/>
      <c r="BH792" s="22"/>
      <c r="BI792" s="24"/>
      <c r="BJ792" s="34" t="str">
        <f t="shared" si="315"/>
        <v xml:space="preserve"> {
}
</v>
      </c>
      <c r="BK792" s="35" t="str">
        <f t="shared" si="348"/>
        <v xml:space="preserve">:root {
}
@media (prefers-color-scheme: dark) {
  :root {
  }
}
</v>
      </c>
      <c r="BL792" s="60" t="str">
        <f t="shared" si="349"/>
        <v xml:space="preserve">:root {
}
@media (prefers-color-scheme: dark) {
  :root {
  }
}
</v>
      </c>
      <c r="BM792" s="15" t="str">
        <f t="shared" si="316"/>
        <v/>
      </c>
      <c r="BN792" s="15" t="str">
        <f t="shared" si="317"/>
        <v/>
      </c>
      <c r="BO792" s="15" t="str">
        <f t="shared" si="318"/>
        <v/>
      </c>
      <c r="BP792" s="15" t="str">
        <f t="shared" si="319"/>
        <v/>
      </c>
      <c r="BQ792" s="15" t="str">
        <f t="shared" si="320"/>
        <v/>
      </c>
      <c r="BR792" s="15" t="str">
        <f t="shared" si="321"/>
        <v/>
      </c>
      <c r="BS792" s="15" t="str">
        <f t="shared" si="322"/>
        <v/>
      </c>
      <c r="BT792" s="15" t="str">
        <f t="shared" si="323"/>
        <v/>
      </c>
      <c r="BU792" s="15" t="str">
        <f t="shared" si="324"/>
        <v/>
      </c>
      <c r="BV792" s="15" t="str">
        <f t="shared" si="325"/>
        <v/>
      </c>
      <c r="BW792" s="15" t="str">
        <f t="shared" si="326"/>
        <v/>
      </c>
      <c r="BX792" s="15" t="str">
        <f t="shared" si="327"/>
        <v/>
      </c>
      <c r="BY792" s="15" t="str">
        <f t="shared" si="328"/>
        <v/>
      </c>
      <c r="BZ792" s="15" t="str">
        <f t="shared" si="329"/>
        <v/>
      </c>
      <c r="CA792" s="15" t="str">
        <f t="shared" si="330"/>
        <v/>
      </c>
      <c r="CB792" s="15" t="str">
        <f t="shared" si="331"/>
        <v/>
      </c>
      <c r="CC792" s="15" t="str">
        <f t="shared" si="332"/>
        <v/>
      </c>
      <c r="CD792" s="15" t="str">
        <f t="shared" si="333"/>
        <v/>
      </c>
      <c r="CE792" s="15" t="str">
        <f t="shared" si="334"/>
        <v/>
      </c>
      <c r="CF792" s="15" t="str">
        <f t="shared" si="335"/>
        <v/>
      </c>
      <c r="CG792" s="15" t="str">
        <f t="shared" si="336"/>
        <v/>
      </c>
      <c r="CH792" s="15" t="str">
        <f t="shared" si="337"/>
        <v/>
      </c>
      <c r="CI792" s="15" t="str">
        <f t="shared" si="338"/>
        <v/>
      </c>
      <c r="CJ792" s="15" t="str">
        <f t="shared" si="339"/>
        <v/>
      </c>
      <c r="CK792" s="15" t="str">
        <f t="shared" si="340"/>
        <v/>
      </c>
      <c r="CL792" s="15" t="str">
        <f t="shared" si="341"/>
        <v/>
      </c>
      <c r="CM792" s="15" t="str">
        <f t="shared" si="342"/>
        <v/>
      </c>
      <c r="CN792" s="15" t="str">
        <f t="shared" si="343"/>
        <v/>
      </c>
      <c r="CO792" s="15" t="str">
        <f t="shared" si="344"/>
        <v/>
      </c>
      <c r="CP792" s="15" t="str">
        <f t="shared" si="345"/>
        <v/>
      </c>
      <c r="CQ792" s="15" t="str">
        <f t="shared" si="346"/>
        <v/>
      </c>
      <c r="CR792" s="15" t="str">
        <f t="shared" si="347"/>
        <v/>
      </c>
    </row>
    <row r="793" spans="2:96">
      <c r="B793" s="13"/>
      <c r="C793" s="15"/>
      <c r="D793" s="15"/>
      <c r="E793" s="28"/>
      <c r="F793" s="29"/>
      <c r="G793" s="29"/>
      <c r="H793" s="29"/>
      <c r="I793" s="29"/>
      <c r="J793" s="29"/>
      <c r="K793" s="29"/>
      <c r="L793" s="30"/>
      <c r="M793" s="29"/>
      <c r="N793" s="29"/>
      <c r="O793" s="29"/>
      <c r="P793" s="29"/>
      <c r="Q793" s="29"/>
      <c r="R793" s="29"/>
      <c r="S793" s="30"/>
      <c r="T793" s="31"/>
      <c r="U793" s="13"/>
      <c r="V793" s="15"/>
      <c r="W793" s="15"/>
      <c r="X793" s="15"/>
      <c r="Y793" s="15"/>
      <c r="Z793" s="15"/>
      <c r="AA793" s="15"/>
      <c r="AB793" s="32"/>
      <c r="AC793" s="15"/>
      <c r="AD793" s="15"/>
      <c r="AE793" s="15"/>
      <c r="AF793" s="15"/>
      <c r="AG793" s="15"/>
      <c r="AH793" s="15"/>
      <c r="AI793" s="15"/>
      <c r="AJ793" s="57"/>
      <c r="AK793" s="15"/>
      <c r="AL793" s="15"/>
      <c r="AM793" s="15"/>
      <c r="AN793" s="15"/>
      <c r="AO793" s="15"/>
      <c r="AP793" s="15"/>
      <c r="AQ793" s="15"/>
      <c r="AR793" s="32"/>
      <c r="AS793" s="15"/>
      <c r="AT793" s="15"/>
      <c r="AU793" s="15"/>
      <c r="AV793" s="15"/>
      <c r="AW793" s="15"/>
      <c r="AX793" s="15"/>
      <c r="AY793" s="15"/>
      <c r="AZ793" s="22"/>
      <c r="BA793" s="13"/>
      <c r="BB793" s="15"/>
      <c r="BC793" s="15"/>
      <c r="BD793" s="15"/>
      <c r="BE793" s="15"/>
      <c r="BF793" s="15"/>
      <c r="BG793" s="15"/>
      <c r="BH793" s="22"/>
      <c r="BI793" s="24"/>
      <c r="BJ793" s="34" t="str">
        <f t="shared" si="315"/>
        <v xml:space="preserve"> {
}
</v>
      </c>
      <c r="BK793" s="35" t="str">
        <f t="shared" si="348"/>
        <v xml:space="preserve">:root {
}
@media (prefers-color-scheme: dark) {
  :root {
  }
}
</v>
      </c>
      <c r="BL793" s="60" t="str">
        <f t="shared" si="349"/>
        <v xml:space="preserve">:root {
}
@media (prefers-color-scheme: dark) {
  :root {
  }
}
</v>
      </c>
      <c r="BM793" s="15" t="str">
        <f t="shared" si="316"/>
        <v/>
      </c>
      <c r="BN793" s="15" t="str">
        <f t="shared" si="317"/>
        <v/>
      </c>
      <c r="BO793" s="15" t="str">
        <f t="shared" si="318"/>
        <v/>
      </c>
      <c r="BP793" s="15" t="str">
        <f t="shared" si="319"/>
        <v/>
      </c>
      <c r="BQ793" s="15" t="str">
        <f t="shared" si="320"/>
        <v/>
      </c>
      <c r="BR793" s="15" t="str">
        <f t="shared" si="321"/>
        <v/>
      </c>
      <c r="BS793" s="15" t="str">
        <f t="shared" si="322"/>
        <v/>
      </c>
      <c r="BT793" s="15" t="str">
        <f t="shared" si="323"/>
        <v/>
      </c>
      <c r="BU793" s="15" t="str">
        <f t="shared" si="324"/>
        <v/>
      </c>
      <c r="BV793" s="15" t="str">
        <f t="shared" si="325"/>
        <v/>
      </c>
      <c r="BW793" s="15" t="str">
        <f t="shared" si="326"/>
        <v/>
      </c>
      <c r="BX793" s="15" t="str">
        <f t="shared" si="327"/>
        <v/>
      </c>
      <c r="BY793" s="15" t="str">
        <f t="shared" si="328"/>
        <v/>
      </c>
      <c r="BZ793" s="15" t="str">
        <f t="shared" si="329"/>
        <v/>
      </c>
      <c r="CA793" s="15" t="str">
        <f t="shared" si="330"/>
        <v/>
      </c>
      <c r="CB793" s="15" t="str">
        <f t="shared" si="331"/>
        <v/>
      </c>
      <c r="CC793" s="15" t="str">
        <f t="shared" si="332"/>
        <v/>
      </c>
      <c r="CD793" s="15" t="str">
        <f t="shared" si="333"/>
        <v/>
      </c>
      <c r="CE793" s="15" t="str">
        <f t="shared" si="334"/>
        <v/>
      </c>
      <c r="CF793" s="15" t="str">
        <f t="shared" si="335"/>
        <v/>
      </c>
      <c r="CG793" s="15" t="str">
        <f t="shared" si="336"/>
        <v/>
      </c>
      <c r="CH793" s="15" t="str">
        <f t="shared" si="337"/>
        <v/>
      </c>
      <c r="CI793" s="15" t="str">
        <f t="shared" si="338"/>
        <v/>
      </c>
      <c r="CJ793" s="15" t="str">
        <f t="shared" si="339"/>
        <v/>
      </c>
      <c r="CK793" s="15" t="str">
        <f t="shared" si="340"/>
        <v/>
      </c>
      <c r="CL793" s="15" t="str">
        <f t="shared" si="341"/>
        <v/>
      </c>
      <c r="CM793" s="15" t="str">
        <f t="shared" si="342"/>
        <v/>
      </c>
      <c r="CN793" s="15" t="str">
        <f t="shared" si="343"/>
        <v/>
      </c>
      <c r="CO793" s="15" t="str">
        <f t="shared" si="344"/>
        <v/>
      </c>
      <c r="CP793" s="15" t="str">
        <f t="shared" si="345"/>
        <v/>
      </c>
      <c r="CQ793" s="15" t="str">
        <f t="shared" si="346"/>
        <v/>
      </c>
      <c r="CR793" s="15" t="str">
        <f t="shared" si="347"/>
        <v/>
      </c>
    </row>
    <row r="794" spans="2:96">
      <c r="B794" s="13"/>
      <c r="C794" s="15"/>
      <c r="D794" s="15"/>
      <c r="E794" s="28"/>
      <c r="F794" s="29"/>
      <c r="G794" s="29"/>
      <c r="H794" s="29"/>
      <c r="I794" s="29"/>
      <c r="J794" s="29"/>
      <c r="K794" s="29"/>
      <c r="L794" s="30"/>
      <c r="M794" s="29"/>
      <c r="N794" s="29"/>
      <c r="O794" s="29"/>
      <c r="P794" s="29"/>
      <c r="Q794" s="29"/>
      <c r="R794" s="29"/>
      <c r="S794" s="30"/>
      <c r="T794" s="31"/>
      <c r="U794" s="13"/>
      <c r="V794" s="15"/>
      <c r="W794" s="15"/>
      <c r="X794" s="15"/>
      <c r="Y794" s="15"/>
      <c r="Z794" s="15"/>
      <c r="AA794" s="15"/>
      <c r="AB794" s="32"/>
      <c r="AC794" s="15"/>
      <c r="AD794" s="15"/>
      <c r="AE794" s="15"/>
      <c r="AF794" s="15"/>
      <c r="AG794" s="15"/>
      <c r="AH794" s="15"/>
      <c r="AI794" s="15"/>
      <c r="AJ794" s="57"/>
      <c r="AK794" s="15"/>
      <c r="AL794" s="15"/>
      <c r="AM794" s="15"/>
      <c r="AN794" s="15"/>
      <c r="AO794" s="15"/>
      <c r="AP794" s="15"/>
      <c r="AQ794" s="15"/>
      <c r="AR794" s="32"/>
      <c r="AS794" s="15"/>
      <c r="AT794" s="15"/>
      <c r="AU794" s="15"/>
      <c r="AV794" s="15"/>
      <c r="AW794" s="15"/>
      <c r="AX794" s="15"/>
      <c r="AY794" s="15"/>
      <c r="AZ794" s="22"/>
      <c r="BA794" s="13"/>
      <c r="BB794" s="15"/>
      <c r="BC794" s="15"/>
      <c r="BD794" s="15"/>
      <c r="BE794" s="15"/>
      <c r="BF794" s="15"/>
      <c r="BG794" s="15"/>
      <c r="BH794" s="22"/>
      <c r="BI794" s="24"/>
      <c r="BJ794" s="34" t="str">
        <f t="shared" si="315"/>
        <v xml:space="preserve"> {
}
</v>
      </c>
      <c r="BK794" s="35" t="str">
        <f t="shared" si="348"/>
        <v xml:space="preserve">:root {
}
@media (prefers-color-scheme: dark) {
  :root {
  }
}
</v>
      </c>
      <c r="BL794" s="60" t="str">
        <f t="shared" si="349"/>
        <v xml:space="preserve">:root {
}
@media (prefers-color-scheme: dark) {
  :root {
  }
}
</v>
      </c>
      <c r="BM794" s="15" t="str">
        <f t="shared" si="316"/>
        <v/>
      </c>
      <c r="BN794" s="15" t="str">
        <f t="shared" si="317"/>
        <v/>
      </c>
      <c r="BO794" s="15" t="str">
        <f t="shared" si="318"/>
        <v/>
      </c>
      <c r="BP794" s="15" t="str">
        <f t="shared" si="319"/>
        <v/>
      </c>
      <c r="BQ794" s="15" t="str">
        <f t="shared" si="320"/>
        <v/>
      </c>
      <c r="BR794" s="15" t="str">
        <f t="shared" si="321"/>
        <v/>
      </c>
      <c r="BS794" s="15" t="str">
        <f t="shared" si="322"/>
        <v/>
      </c>
      <c r="BT794" s="15" t="str">
        <f t="shared" si="323"/>
        <v/>
      </c>
      <c r="BU794" s="15" t="str">
        <f t="shared" si="324"/>
        <v/>
      </c>
      <c r="BV794" s="15" t="str">
        <f t="shared" si="325"/>
        <v/>
      </c>
      <c r="BW794" s="15" t="str">
        <f t="shared" si="326"/>
        <v/>
      </c>
      <c r="BX794" s="15" t="str">
        <f t="shared" si="327"/>
        <v/>
      </c>
      <c r="BY794" s="15" t="str">
        <f t="shared" si="328"/>
        <v/>
      </c>
      <c r="BZ794" s="15" t="str">
        <f t="shared" si="329"/>
        <v/>
      </c>
      <c r="CA794" s="15" t="str">
        <f t="shared" si="330"/>
        <v/>
      </c>
      <c r="CB794" s="15" t="str">
        <f t="shared" si="331"/>
        <v/>
      </c>
      <c r="CC794" s="15" t="str">
        <f t="shared" si="332"/>
        <v/>
      </c>
      <c r="CD794" s="15" t="str">
        <f t="shared" si="333"/>
        <v/>
      </c>
      <c r="CE794" s="15" t="str">
        <f t="shared" si="334"/>
        <v/>
      </c>
      <c r="CF794" s="15" t="str">
        <f t="shared" si="335"/>
        <v/>
      </c>
      <c r="CG794" s="15" t="str">
        <f t="shared" si="336"/>
        <v/>
      </c>
      <c r="CH794" s="15" t="str">
        <f t="shared" si="337"/>
        <v/>
      </c>
      <c r="CI794" s="15" t="str">
        <f t="shared" si="338"/>
        <v/>
      </c>
      <c r="CJ794" s="15" t="str">
        <f t="shared" si="339"/>
        <v/>
      </c>
      <c r="CK794" s="15" t="str">
        <f t="shared" si="340"/>
        <v/>
      </c>
      <c r="CL794" s="15" t="str">
        <f t="shared" si="341"/>
        <v/>
      </c>
      <c r="CM794" s="15" t="str">
        <f t="shared" si="342"/>
        <v/>
      </c>
      <c r="CN794" s="15" t="str">
        <f t="shared" si="343"/>
        <v/>
      </c>
      <c r="CO794" s="15" t="str">
        <f t="shared" si="344"/>
        <v/>
      </c>
      <c r="CP794" s="15" t="str">
        <f t="shared" si="345"/>
        <v/>
      </c>
      <c r="CQ794" s="15" t="str">
        <f t="shared" si="346"/>
        <v/>
      </c>
      <c r="CR794" s="15" t="str">
        <f t="shared" si="347"/>
        <v/>
      </c>
    </row>
    <row r="795" spans="2:96">
      <c r="B795" s="13"/>
      <c r="C795" s="15"/>
      <c r="D795" s="15"/>
      <c r="E795" s="28"/>
      <c r="F795" s="29"/>
      <c r="G795" s="29"/>
      <c r="H795" s="29"/>
      <c r="I795" s="29"/>
      <c r="J795" s="29"/>
      <c r="K795" s="29"/>
      <c r="L795" s="30"/>
      <c r="M795" s="29"/>
      <c r="N795" s="29"/>
      <c r="O795" s="29"/>
      <c r="P795" s="29"/>
      <c r="Q795" s="29"/>
      <c r="R795" s="29"/>
      <c r="S795" s="30"/>
      <c r="T795" s="31"/>
      <c r="U795" s="13"/>
      <c r="V795" s="15"/>
      <c r="W795" s="15"/>
      <c r="X795" s="15"/>
      <c r="Y795" s="15"/>
      <c r="Z795" s="15"/>
      <c r="AA795" s="15"/>
      <c r="AB795" s="32"/>
      <c r="AC795" s="15"/>
      <c r="AD795" s="15"/>
      <c r="AE795" s="15"/>
      <c r="AF795" s="15"/>
      <c r="AG795" s="15"/>
      <c r="AH795" s="15"/>
      <c r="AI795" s="15"/>
      <c r="AJ795" s="57"/>
      <c r="AK795" s="15"/>
      <c r="AL795" s="15"/>
      <c r="AM795" s="15"/>
      <c r="AN795" s="15"/>
      <c r="AO795" s="15"/>
      <c r="AP795" s="15"/>
      <c r="AQ795" s="15"/>
      <c r="AR795" s="32"/>
      <c r="AS795" s="15"/>
      <c r="AT795" s="15"/>
      <c r="AU795" s="15"/>
      <c r="AV795" s="15"/>
      <c r="AW795" s="15"/>
      <c r="AX795" s="15"/>
      <c r="AY795" s="15"/>
      <c r="AZ795" s="22"/>
      <c r="BA795" s="13"/>
      <c r="BB795" s="15"/>
      <c r="BC795" s="15"/>
      <c r="BD795" s="15"/>
      <c r="BE795" s="15"/>
      <c r="BF795" s="15"/>
      <c r="BG795" s="15"/>
      <c r="BH795" s="22"/>
      <c r="BI795" s="24"/>
      <c r="BJ795" s="34" t="str">
        <f t="shared" si="315"/>
        <v xml:space="preserve"> {
}
</v>
      </c>
      <c r="BK795" s="35" t="str">
        <f t="shared" si="348"/>
        <v xml:space="preserve">:root {
}
@media (prefers-color-scheme: dark) {
  :root {
  }
}
</v>
      </c>
      <c r="BL795" s="60" t="str">
        <f t="shared" si="349"/>
        <v xml:space="preserve">:root {
}
@media (prefers-color-scheme: dark) {
  :root {
  }
}
</v>
      </c>
      <c r="BM795" s="15" t="str">
        <f t="shared" si="316"/>
        <v/>
      </c>
      <c r="BN795" s="15" t="str">
        <f t="shared" si="317"/>
        <v/>
      </c>
      <c r="BO795" s="15" t="str">
        <f t="shared" si="318"/>
        <v/>
      </c>
      <c r="BP795" s="15" t="str">
        <f t="shared" si="319"/>
        <v/>
      </c>
      <c r="BQ795" s="15" t="str">
        <f t="shared" si="320"/>
        <v/>
      </c>
      <c r="BR795" s="15" t="str">
        <f t="shared" si="321"/>
        <v/>
      </c>
      <c r="BS795" s="15" t="str">
        <f t="shared" si="322"/>
        <v/>
      </c>
      <c r="BT795" s="15" t="str">
        <f t="shared" si="323"/>
        <v/>
      </c>
      <c r="BU795" s="15" t="str">
        <f t="shared" si="324"/>
        <v/>
      </c>
      <c r="BV795" s="15" t="str">
        <f t="shared" si="325"/>
        <v/>
      </c>
      <c r="BW795" s="15" t="str">
        <f t="shared" si="326"/>
        <v/>
      </c>
      <c r="BX795" s="15" t="str">
        <f t="shared" si="327"/>
        <v/>
      </c>
      <c r="BY795" s="15" t="str">
        <f t="shared" si="328"/>
        <v/>
      </c>
      <c r="BZ795" s="15" t="str">
        <f t="shared" si="329"/>
        <v/>
      </c>
      <c r="CA795" s="15" t="str">
        <f t="shared" si="330"/>
        <v/>
      </c>
      <c r="CB795" s="15" t="str">
        <f t="shared" si="331"/>
        <v/>
      </c>
      <c r="CC795" s="15" t="str">
        <f t="shared" si="332"/>
        <v/>
      </c>
      <c r="CD795" s="15" t="str">
        <f t="shared" si="333"/>
        <v/>
      </c>
      <c r="CE795" s="15" t="str">
        <f t="shared" si="334"/>
        <v/>
      </c>
      <c r="CF795" s="15" t="str">
        <f t="shared" si="335"/>
        <v/>
      </c>
      <c r="CG795" s="15" t="str">
        <f t="shared" si="336"/>
        <v/>
      </c>
      <c r="CH795" s="15" t="str">
        <f t="shared" si="337"/>
        <v/>
      </c>
      <c r="CI795" s="15" t="str">
        <f t="shared" si="338"/>
        <v/>
      </c>
      <c r="CJ795" s="15" t="str">
        <f t="shared" si="339"/>
        <v/>
      </c>
      <c r="CK795" s="15" t="str">
        <f t="shared" si="340"/>
        <v/>
      </c>
      <c r="CL795" s="15" t="str">
        <f t="shared" si="341"/>
        <v/>
      </c>
      <c r="CM795" s="15" t="str">
        <f t="shared" si="342"/>
        <v/>
      </c>
      <c r="CN795" s="15" t="str">
        <f t="shared" si="343"/>
        <v/>
      </c>
      <c r="CO795" s="15" t="str">
        <f t="shared" si="344"/>
        <v/>
      </c>
      <c r="CP795" s="15" t="str">
        <f t="shared" si="345"/>
        <v/>
      </c>
      <c r="CQ795" s="15" t="str">
        <f t="shared" si="346"/>
        <v/>
      </c>
      <c r="CR795" s="15" t="str">
        <f t="shared" si="347"/>
        <v/>
      </c>
    </row>
    <row r="796" spans="2:96">
      <c r="B796" s="13"/>
      <c r="C796" s="15"/>
      <c r="D796" s="15"/>
      <c r="E796" s="28"/>
      <c r="F796" s="29"/>
      <c r="G796" s="29"/>
      <c r="H796" s="29"/>
      <c r="I796" s="29"/>
      <c r="J796" s="29"/>
      <c r="K796" s="29"/>
      <c r="L796" s="30"/>
      <c r="M796" s="29"/>
      <c r="N796" s="29"/>
      <c r="O796" s="29"/>
      <c r="P796" s="29"/>
      <c r="Q796" s="29"/>
      <c r="R796" s="29"/>
      <c r="S796" s="30"/>
      <c r="T796" s="31"/>
      <c r="U796" s="13"/>
      <c r="V796" s="15"/>
      <c r="W796" s="15"/>
      <c r="X796" s="15"/>
      <c r="Y796" s="15"/>
      <c r="Z796" s="15"/>
      <c r="AA796" s="15"/>
      <c r="AB796" s="32"/>
      <c r="AC796" s="15"/>
      <c r="AD796" s="15"/>
      <c r="AE796" s="15"/>
      <c r="AF796" s="15"/>
      <c r="AG796" s="15"/>
      <c r="AH796" s="15"/>
      <c r="AI796" s="15"/>
      <c r="AJ796" s="57"/>
      <c r="AK796" s="15"/>
      <c r="AL796" s="15"/>
      <c r="AM796" s="15"/>
      <c r="AN796" s="15"/>
      <c r="AO796" s="15"/>
      <c r="AP796" s="15"/>
      <c r="AQ796" s="15"/>
      <c r="AR796" s="32"/>
      <c r="AS796" s="15"/>
      <c r="AT796" s="15"/>
      <c r="AU796" s="15"/>
      <c r="AV796" s="15"/>
      <c r="AW796" s="15"/>
      <c r="AX796" s="15"/>
      <c r="AY796" s="15"/>
      <c r="AZ796" s="22"/>
      <c r="BA796" s="13"/>
      <c r="BB796" s="15"/>
      <c r="BC796" s="15"/>
      <c r="BD796" s="15"/>
      <c r="BE796" s="15"/>
      <c r="BF796" s="15"/>
      <c r="BG796" s="15"/>
      <c r="BH796" s="22"/>
      <c r="BI796" s="24"/>
      <c r="BJ796" s="34" t="str">
        <f t="shared" si="315"/>
        <v xml:space="preserve"> {
}
</v>
      </c>
      <c r="BK796" s="35" t="str">
        <f t="shared" si="348"/>
        <v xml:space="preserve">:root {
}
@media (prefers-color-scheme: dark) {
  :root {
  }
}
</v>
      </c>
      <c r="BL796" s="60" t="str">
        <f t="shared" si="349"/>
        <v xml:space="preserve">:root {
}
@media (prefers-color-scheme: dark) {
  :root {
  }
}
</v>
      </c>
      <c r="BM796" s="15" t="str">
        <f t="shared" si="316"/>
        <v/>
      </c>
      <c r="BN796" s="15" t="str">
        <f t="shared" si="317"/>
        <v/>
      </c>
      <c r="BO796" s="15" t="str">
        <f t="shared" si="318"/>
        <v/>
      </c>
      <c r="BP796" s="15" t="str">
        <f t="shared" si="319"/>
        <v/>
      </c>
      <c r="BQ796" s="15" t="str">
        <f t="shared" si="320"/>
        <v/>
      </c>
      <c r="BR796" s="15" t="str">
        <f t="shared" si="321"/>
        <v/>
      </c>
      <c r="BS796" s="15" t="str">
        <f t="shared" si="322"/>
        <v/>
      </c>
      <c r="BT796" s="15" t="str">
        <f t="shared" si="323"/>
        <v/>
      </c>
      <c r="BU796" s="15" t="str">
        <f t="shared" si="324"/>
        <v/>
      </c>
      <c r="BV796" s="15" t="str">
        <f t="shared" si="325"/>
        <v/>
      </c>
      <c r="BW796" s="15" t="str">
        <f t="shared" si="326"/>
        <v/>
      </c>
      <c r="BX796" s="15" t="str">
        <f t="shared" si="327"/>
        <v/>
      </c>
      <c r="BY796" s="15" t="str">
        <f t="shared" si="328"/>
        <v/>
      </c>
      <c r="BZ796" s="15" t="str">
        <f t="shared" si="329"/>
        <v/>
      </c>
      <c r="CA796" s="15" t="str">
        <f t="shared" si="330"/>
        <v/>
      </c>
      <c r="CB796" s="15" t="str">
        <f t="shared" si="331"/>
        <v/>
      </c>
      <c r="CC796" s="15" t="str">
        <f t="shared" si="332"/>
        <v/>
      </c>
      <c r="CD796" s="15" t="str">
        <f t="shared" si="333"/>
        <v/>
      </c>
      <c r="CE796" s="15" t="str">
        <f t="shared" si="334"/>
        <v/>
      </c>
      <c r="CF796" s="15" t="str">
        <f t="shared" si="335"/>
        <v/>
      </c>
      <c r="CG796" s="15" t="str">
        <f t="shared" si="336"/>
        <v/>
      </c>
      <c r="CH796" s="15" t="str">
        <f t="shared" si="337"/>
        <v/>
      </c>
      <c r="CI796" s="15" t="str">
        <f t="shared" si="338"/>
        <v/>
      </c>
      <c r="CJ796" s="15" t="str">
        <f t="shared" si="339"/>
        <v/>
      </c>
      <c r="CK796" s="15" t="str">
        <f t="shared" si="340"/>
        <v/>
      </c>
      <c r="CL796" s="15" t="str">
        <f t="shared" si="341"/>
        <v/>
      </c>
      <c r="CM796" s="15" t="str">
        <f t="shared" si="342"/>
        <v/>
      </c>
      <c r="CN796" s="15" t="str">
        <f t="shared" si="343"/>
        <v/>
      </c>
      <c r="CO796" s="15" t="str">
        <f t="shared" si="344"/>
        <v/>
      </c>
      <c r="CP796" s="15" t="str">
        <f t="shared" si="345"/>
        <v/>
      </c>
      <c r="CQ796" s="15" t="str">
        <f t="shared" si="346"/>
        <v/>
      </c>
      <c r="CR796" s="15" t="str">
        <f t="shared" si="347"/>
        <v/>
      </c>
    </row>
    <row r="797" spans="2:96">
      <c r="B797" s="13"/>
      <c r="C797" s="15"/>
      <c r="D797" s="15"/>
      <c r="E797" s="28"/>
      <c r="F797" s="29"/>
      <c r="G797" s="29"/>
      <c r="H797" s="29"/>
      <c r="I797" s="29"/>
      <c r="J797" s="29"/>
      <c r="K797" s="29"/>
      <c r="L797" s="30"/>
      <c r="M797" s="29"/>
      <c r="N797" s="29"/>
      <c r="O797" s="29"/>
      <c r="P797" s="29"/>
      <c r="Q797" s="29"/>
      <c r="R797" s="29"/>
      <c r="S797" s="30"/>
      <c r="T797" s="31"/>
      <c r="U797" s="13"/>
      <c r="V797" s="15"/>
      <c r="W797" s="15"/>
      <c r="X797" s="15"/>
      <c r="Y797" s="15"/>
      <c r="Z797" s="15"/>
      <c r="AA797" s="15"/>
      <c r="AB797" s="32"/>
      <c r="AC797" s="15"/>
      <c r="AD797" s="15"/>
      <c r="AE797" s="15"/>
      <c r="AF797" s="15"/>
      <c r="AG797" s="15"/>
      <c r="AH797" s="15"/>
      <c r="AI797" s="15"/>
      <c r="AJ797" s="57"/>
      <c r="AK797" s="15"/>
      <c r="AL797" s="15"/>
      <c r="AM797" s="15"/>
      <c r="AN797" s="15"/>
      <c r="AO797" s="15"/>
      <c r="AP797" s="15"/>
      <c r="AQ797" s="15"/>
      <c r="AR797" s="32"/>
      <c r="AS797" s="15"/>
      <c r="AT797" s="15"/>
      <c r="AU797" s="15"/>
      <c r="AV797" s="15"/>
      <c r="AW797" s="15"/>
      <c r="AX797" s="15"/>
      <c r="AY797" s="15"/>
      <c r="AZ797" s="22"/>
      <c r="BA797" s="13"/>
      <c r="BB797" s="15"/>
      <c r="BC797" s="15"/>
      <c r="BD797" s="15"/>
      <c r="BE797" s="15"/>
      <c r="BF797" s="15"/>
      <c r="BG797" s="15"/>
      <c r="BH797" s="22"/>
      <c r="BI797" s="24"/>
      <c r="BJ797" s="34" t="str">
        <f t="shared" si="315"/>
        <v xml:space="preserve"> {
}
</v>
      </c>
      <c r="BK797" s="35" t="str">
        <f t="shared" si="348"/>
        <v xml:space="preserve">:root {
}
@media (prefers-color-scheme: dark) {
  :root {
  }
}
</v>
      </c>
      <c r="BL797" s="60" t="str">
        <f t="shared" si="349"/>
        <v xml:space="preserve">:root {
}
@media (prefers-color-scheme: dark) {
  :root {
  }
}
</v>
      </c>
      <c r="BM797" s="15" t="str">
        <f t="shared" si="316"/>
        <v/>
      </c>
      <c r="BN797" s="15" t="str">
        <f t="shared" si="317"/>
        <v/>
      </c>
      <c r="BO797" s="15" t="str">
        <f t="shared" si="318"/>
        <v/>
      </c>
      <c r="BP797" s="15" t="str">
        <f t="shared" si="319"/>
        <v/>
      </c>
      <c r="BQ797" s="15" t="str">
        <f t="shared" si="320"/>
        <v/>
      </c>
      <c r="BR797" s="15" t="str">
        <f t="shared" si="321"/>
        <v/>
      </c>
      <c r="BS797" s="15" t="str">
        <f t="shared" si="322"/>
        <v/>
      </c>
      <c r="BT797" s="15" t="str">
        <f t="shared" si="323"/>
        <v/>
      </c>
      <c r="BU797" s="15" t="str">
        <f t="shared" si="324"/>
        <v/>
      </c>
      <c r="BV797" s="15" t="str">
        <f t="shared" si="325"/>
        <v/>
      </c>
      <c r="BW797" s="15" t="str">
        <f t="shared" si="326"/>
        <v/>
      </c>
      <c r="BX797" s="15" t="str">
        <f t="shared" si="327"/>
        <v/>
      </c>
      <c r="BY797" s="15" t="str">
        <f t="shared" si="328"/>
        <v/>
      </c>
      <c r="BZ797" s="15" t="str">
        <f t="shared" si="329"/>
        <v/>
      </c>
      <c r="CA797" s="15" t="str">
        <f t="shared" si="330"/>
        <v/>
      </c>
      <c r="CB797" s="15" t="str">
        <f t="shared" si="331"/>
        <v/>
      </c>
      <c r="CC797" s="15" t="str">
        <f t="shared" si="332"/>
        <v/>
      </c>
      <c r="CD797" s="15" t="str">
        <f t="shared" si="333"/>
        <v/>
      </c>
      <c r="CE797" s="15" t="str">
        <f t="shared" si="334"/>
        <v/>
      </c>
      <c r="CF797" s="15" t="str">
        <f t="shared" si="335"/>
        <v/>
      </c>
      <c r="CG797" s="15" t="str">
        <f t="shared" si="336"/>
        <v/>
      </c>
      <c r="CH797" s="15" t="str">
        <f t="shared" si="337"/>
        <v/>
      </c>
      <c r="CI797" s="15" t="str">
        <f t="shared" si="338"/>
        <v/>
      </c>
      <c r="CJ797" s="15" t="str">
        <f t="shared" si="339"/>
        <v/>
      </c>
      <c r="CK797" s="15" t="str">
        <f t="shared" si="340"/>
        <v/>
      </c>
      <c r="CL797" s="15" t="str">
        <f t="shared" si="341"/>
        <v/>
      </c>
      <c r="CM797" s="15" t="str">
        <f t="shared" si="342"/>
        <v/>
      </c>
      <c r="CN797" s="15" t="str">
        <f t="shared" si="343"/>
        <v/>
      </c>
      <c r="CO797" s="15" t="str">
        <f t="shared" si="344"/>
        <v/>
      </c>
      <c r="CP797" s="15" t="str">
        <f t="shared" si="345"/>
        <v/>
      </c>
      <c r="CQ797" s="15" t="str">
        <f t="shared" si="346"/>
        <v/>
      </c>
      <c r="CR797" s="15" t="str">
        <f t="shared" si="347"/>
        <v/>
      </c>
    </row>
    <row r="798" spans="2:96">
      <c r="B798" s="13"/>
      <c r="C798" s="15"/>
      <c r="D798" s="15"/>
      <c r="E798" s="28"/>
      <c r="F798" s="29"/>
      <c r="G798" s="29"/>
      <c r="H798" s="29"/>
      <c r="I798" s="29"/>
      <c r="J798" s="29"/>
      <c r="K798" s="29"/>
      <c r="L798" s="30"/>
      <c r="M798" s="29"/>
      <c r="N798" s="29"/>
      <c r="O798" s="29"/>
      <c r="P798" s="29"/>
      <c r="Q798" s="29"/>
      <c r="R798" s="29"/>
      <c r="S798" s="30"/>
      <c r="T798" s="31"/>
      <c r="U798" s="13"/>
      <c r="V798" s="15"/>
      <c r="W798" s="15"/>
      <c r="X798" s="15"/>
      <c r="Y798" s="15"/>
      <c r="Z798" s="15"/>
      <c r="AA798" s="15"/>
      <c r="AB798" s="32"/>
      <c r="AC798" s="15"/>
      <c r="AD798" s="15"/>
      <c r="AE798" s="15"/>
      <c r="AF798" s="15"/>
      <c r="AG798" s="15"/>
      <c r="AH798" s="15"/>
      <c r="AI798" s="15"/>
      <c r="AJ798" s="57"/>
      <c r="AK798" s="15"/>
      <c r="AL798" s="15"/>
      <c r="AM798" s="15"/>
      <c r="AN798" s="15"/>
      <c r="AO798" s="15"/>
      <c r="AP798" s="15"/>
      <c r="AQ798" s="15"/>
      <c r="AR798" s="32"/>
      <c r="AS798" s="15"/>
      <c r="AT798" s="15"/>
      <c r="AU798" s="15"/>
      <c r="AV798" s="15"/>
      <c r="AW798" s="15"/>
      <c r="AX798" s="15"/>
      <c r="AY798" s="15"/>
      <c r="AZ798" s="22"/>
      <c r="BA798" s="13"/>
      <c r="BB798" s="15"/>
      <c r="BC798" s="15"/>
      <c r="BD798" s="15"/>
      <c r="BE798" s="15"/>
      <c r="BF798" s="15"/>
      <c r="BG798" s="15"/>
      <c r="BH798" s="22"/>
      <c r="BI798" s="24"/>
      <c r="BJ798" s="34" t="str">
        <f t="shared" si="315"/>
        <v xml:space="preserve"> {
}
</v>
      </c>
      <c r="BK798" s="35" t="str">
        <f t="shared" si="348"/>
        <v xml:space="preserve">:root {
}
@media (prefers-color-scheme: dark) {
  :root {
  }
}
</v>
      </c>
      <c r="BL798" s="60" t="str">
        <f t="shared" si="349"/>
        <v xml:space="preserve">:root {
}
@media (prefers-color-scheme: dark) {
  :root {
  }
}
</v>
      </c>
      <c r="BM798" s="15" t="str">
        <f t="shared" si="316"/>
        <v/>
      </c>
      <c r="BN798" s="15" t="str">
        <f t="shared" si="317"/>
        <v/>
      </c>
      <c r="BO798" s="15" t="str">
        <f t="shared" si="318"/>
        <v/>
      </c>
      <c r="BP798" s="15" t="str">
        <f t="shared" si="319"/>
        <v/>
      </c>
      <c r="BQ798" s="15" t="str">
        <f t="shared" si="320"/>
        <v/>
      </c>
      <c r="BR798" s="15" t="str">
        <f t="shared" si="321"/>
        <v/>
      </c>
      <c r="BS798" s="15" t="str">
        <f t="shared" si="322"/>
        <v/>
      </c>
      <c r="BT798" s="15" t="str">
        <f t="shared" si="323"/>
        <v/>
      </c>
      <c r="BU798" s="15" t="str">
        <f t="shared" si="324"/>
        <v/>
      </c>
      <c r="BV798" s="15" t="str">
        <f t="shared" si="325"/>
        <v/>
      </c>
      <c r="BW798" s="15" t="str">
        <f t="shared" si="326"/>
        <v/>
      </c>
      <c r="BX798" s="15" t="str">
        <f t="shared" si="327"/>
        <v/>
      </c>
      <c r="BY798" s="15" t="str">
        <f t="shared" si="328"/>
        <v/>
      </c>
      <c r="BZ798" s="15" t="str">
        <f t="shared" si="329"/>
        <v/>
      </c>
      <c r="CA798" s="15" t="str">
        <f t="shared" si="330"/>
        <v/>
      </c>
      <c r="CB798" s="15" t="str">
        <f t="shared" si="331"/>
        <v/>
      </c>
      <c r="CC798" s="15" t="str">
        <f t="shared" si="332"/>
        <v/>
      </c>
      <c r="CD798" s="15" t="str">
        <f t="shared" si="333"/>
        <v/>
      </c>
      <c r="CE798" s="15" t="str">
        <f t="shared" si="334"/>
        <v/>
      </c>
      <c r="CF798" s="15" t="str">
        <f t="shared" si="335"/>
        <v/>
      </c>
      <c r="CG798" s="15" t="str">
        <f t="shared" si="336"/>
        <v/>
      </c>
      <c r="CH798" s="15" t="str">
        <f t="shared" si="337"/>
        <v/>
      </c>
      <c r="CI798" s="15" t="str">
        <f t="shared" si="338"/>
        <v/>
      </c>
      <c r="CJ798" s="15" t="str">
        <f t="shared" si="339"/>
        <v/>
      </c>
      <c r="CK798" s="15" t="str">
        <f t="shared" si="340"/>
        <v/>
      </c>
      <c r="CL798" s="15" t="str">
        <f t="shared" si="341"/>
        <v/>
      </c>
      <c r="CM798" s="15" t="str">
        <f t="shared" si="342"/>
        <v/>
      </c>
      <c r="CN798" s="15" t="str">
        <f t="shared" si="343"/>
        <v/>
      </c>
      <c r="CO798" s="15" t="str">
        <f t="shared" si="344"/>
        <v/>
      </c>
      <c r="CP798" s="15" t="str">
        <f t="shared" si="345"/>
        <v/>
      </c>
      <c r="CQ798" s="15" t="str">
        <f t="shared" si="346"/>
        <v/>
      </c>
      <c r="CR798" s="15" t="str">
        <f t="shared" si="347"/>
        <v/>
      </c>
    </row>
    <row r="799" spans="2:96">
      <c r="B799" s="13"/>
      <c r="C799" s="15"/>
      <c r="D799" s="15"/>
      <c r="E799" s="28"/>
      <c r="F799" s="29"/>
      <c r="G799" s="29"/>
      <c r="H799" s="29"/>
      <c r="I799" s="29"/>
      <c r="J799" s="29"/>
      <c r="K799" s="29"/>
      <c r="L799" s="30"/>
      <c r="M799" s="29"/>
      <c r="N799" s="29"/>
      <c r="O799" s="29"/>
      <c r="P799" s="29"/>
      <c r="Q799" s="29"/>
      <c r="R799" s="29"/>
      <c r="S799" s="30"/>
      <c r="T799" s="31"/>
      <c r="U799" s="13"/>
      <c r="V799" s="15"/>
      <c r="W799" s="15"/>
      <c r="X799" s="15"/>
      <c r="Y799" s="15"/>
      <c r="Z799" s="15"/>
      <c r="AA799" s="15"/>
      <c r="AB799" s="32"/>
      <c r="AC799" s="15"/>
      <c r="AD799" s="15"/>
      <c r="AE799" s="15"/>
      <c r="AF799" s="15"/>
      <c r="AG799" s="15"/>
      <c r="AH799" s="15"/>
      <c r="AI799" s="15"/>
      <c r="AJ799" s="57"/>
      <c r="AK799" s="15"/>
      <c r="AL799" s="15"/>
      <c r="AM799" s="15"/>
      <c r="AN799" s="15"/>
      <c r="AO799" s="15"/>
      <c r="AP799" s="15"/>
      <c r="AQ799" s="15"/>
      <c r="AR799" s="32"/>
      <c r="AS799" s="15"/>
      <c r="AT799" s="15"/>
      <c r="AU799" s="15"/>
      <c r="AV799" s="15"/>
      <c r="AW799" s="15"/>
      <c r="AX799" s="15"/>
      <c r="AY799" s="15"/>
      <c r="AZ799" s="22"/>
      <c r="BA799" s="13"/>
      <c r="BB799" s="15"/>
      <c r="BC799" s="15"/>
      <c r="BD799" s="15"/>
      <c r="BE799" s="15"/>
      <c r="BF799" s="15"/>
      <c r="BG799" s="15"/>
      <c r="BH799" s="22"/>
      <c r="BI799" s="24"/>
      <c r="BJ799" s="34" t="str">
        <f t="shared" si="315"/>
        <v xml:space="preserve"> {
}
</v>
      </c>
      <c r="BK799" s="35" t="str">
        <f t="shared" si="348"/>
        <v xml:space="preserve">:root {
}
@media (prefers-color-scheme: dark) {
  :root {
  }
}
</v>
      </c>
      <c r="BL799" s="60" t="str">
        <f t="shared" si="349"/>
        <v xml:space="preserve">:root {
}
@media (prefers-color-scheme: dark) {
  :root {
  }
}
</v>
      </c>
      <c r="BM799" s="15" t="str">
        <f t="shared" si="316"/>
        <v/>
      </c>
      <c r="BN799" s="15" t="str">
        <f t="shared" si="317"/>
        <v/>
      </c>
      <c r="BO799" s="15" t="str">
        <f t="shared" si="318"/>
        <v/>
      </c>
      <c r="BP799" s="15" t="str">
        <f t="shared" si="319"/>
        <v/>
      </c>
      <c r="BQ799" s="15" t="str">
        <f t="shared" si="320"/>
        <v/>
      </c>
      <c r="BR799" s="15" t="str">
        <f t="shared" si="321"/>
        <v/>
      </c>
      <c r="BS799" s="15" t="str">
        <f t="shared" si="322"/>
        <v/>
      </c>
      <c r="BT799" s="15" t="str">
        <f t="shared" si="323"/>
        <v/>
      </c>
      <c r="BU799" s="15" t="str">
        <f t="shared" si="324"/>
        <v/>
      </c>
      <c r="BV799" s="15" t="str">
        <f t="shared" si="325"/>
        <v/>
      </c>
      <c r="BW799" s="15" t="str">
        <f t="shared" si="326"/>
        <v/>
      </c>
      <c r="BX799" s="15" t="str">
        <f t="shared" si="327"/>
        <v/>
      </c>
      <c r="BY799" s="15" t="str">
        <f t="shared" si="328"/>
        <v/>
      </c>
      <c r="BZ799" s="15" t="str">
        <f t="shared" si="329"/>
        <v/>
      </c>
      <c r="CA799" s="15" t="str">
        <f t="shared" si="330"/>
        <v/>
      </c>
      <c r="CB799" s="15" t="str">
        <f t="shared" si="331"/>
        <v/>
      </c>
      <c r="CC799" s="15" t="str">
        <f t="shared" si="332"/>
        <v/>
      </c>
      <c r="CD799" s="15" t="str">
        <f t="shared" si="333"/>
        <v/>
      </c>
      <c r="CE799" s="15" t="str">
        <f t="shared" si="334"/>
        <v/>
      </c>
      <c r="CF799" s="15" t="str">
        <f t="shared" si="335"/>
        <v/>
      </c>
      <c r="CG799" s="15" t="str">
        <f t="shared" si="336"/>
        <v/>
      </c>
      <c r="CH799" s="15" t="str">
        <f t="shared" si="337"/>
        <v/>
      </c>
      <c r="CI799" s="15" t="str">
        <f t="shared" si="338"/>
        <v/>
      </c>
      <c r="CJ799" s="15" t="str">
        <f t="shared" si="339"/>
        <v/>
      </c>
      <c r="CK799" s="15" t="str">
        <f t="shared" si="340"/>
        <v/>
      </c>
      <c r="CL799" s="15" t="str">
        <f t="shared" si="341"/>
        <v/>
      </c>
      <c r="CM799" s="15" t="str">
        <f t="shared" si="342"/>
        <v/>
      </c>
      <c r="CN799" s="15" t="str">
        <f t="shared" si="343"/>
        <v/>
      </c>
      <c r="CO799" s="15" t="str">
        <f t="shared" si="344"/>
        <v/>
      </c>
      <c r="CP799" s="15" t="str">
        <f t="shared" si="345"/>
        <v/>
      </c>
      <c r="CQ799" s="15" t="str">
        <f t="shared" si="346"/>
        <v/>
      </c>
      <c r="CR799" s="15" t="str">
        <f t="shared" si="347"/>
        <v/>
      </c>
    </row>
    <row r="800" spans="2:96">
      <c r="B800" s="13"/>
      <c r="C800" s="15"/>
      <c r="D800" s="15"/>
      <c r="E800" s="28"/>
      <c r="F800" s="29"/>
      <c r="G800" s="29"/>
      <c r="H800" s="29"/>
      <c r="I800" s="29"/>
      <c r="J800" s="29"/>
      <c r="K800" s="29"/>
      <c r="L800" s="30"/>
      <c r="M800" s="29"/>
      <c r="N800" s="29"/>
      <c r="O800" s="29"/>
      <c r="P800" s="29"/>
      <c r="Q800" s="29"/>
      <c r="R800" s="29"/>
      <c r="S800" s="30"/>
      <c r="T800" s="31"/>
      <c r="U800" s="13"/>
      <c r="V800" s="15"/>
      <c r="W800" s="15"/>
      <c r="X800" s="15"/>
      <c r="Y800" s="15"/>
      <c r="Z800" s="15"/>
      <c r="AA800" s="15"/>
      <c r="AB800" s="32"/>
      <c r="AC800" s="15"/>
      <c r="AD800" s="15"/>
      <c r="AE800" s="15"/>
      <c r="AF800" s="15"/>
      <c r="AG800" s="15"/>
      <c r="AH800" s="15"/>
      <c r="AI800" s="15"/>
      <c r="AJ800" s="57"/>
      <c r="AK800" s="15"/>
      <c r="AL800" s="15"/>
      <c r="AM800" s="15"/>
      <c r="AN800" s="15"/>
      <c r="AO800" s="15"/>
      <c r="AP800" s="15"/>
      <c r="AQ800" s="15"/>
      <c r="AR800" s="32"/>
      <c r="AS800" s="15"/>
      <c r="AT800" s="15"/>
      <c r="AU800" s="15"/>
      <c r="AV800" s="15"/>
      <c r="AW800" s="15"/>
      <c r="AX800" s="15"/>
      <c r="AY800" s="15"/>
      <c r="AZ800" s="22"/>
      <c r="BA800" s="13"/>
      <c r="BB800" s="15"/>
      <c r="BC800" s="15"/>
      <c r="BD800" s="15"/>
      <c r="BE800" s="15"/>
      <c r="BF800" s="15"/>
      <c r="BG800" s="15"/>
      <c r="BH800" s="22"/>
      <c r="BI800" s="24"/>
      <c r="BJ800" s="34" t="str">
        <f t="shared" si="315"/>
        <v xml:space="preserve"> {
}
</v>
      </c>
      <c r="BK800" s="35" t="str">
        <f t="shared" si="348"/>
        <v xml:space="preserve">:root {
}
@media (prefers-color-scheme: dark) {
  :root {
  }
}
</v>
      </c>
      <c r="BL800" s="60" t="str">
        <f t="shared" si="349"/>
        <v xml:space="preserve">:root {
}
@media (prefers-color-scheme: dark) {
  :root {
  }
}
</v>
      </c>
      <c r="BM800" s="15" t="str">
        <f t="shared" si="316"/>
        <v/>
      </c>
      <c r="BN800" s="15" t="str">
        <f t="shared" si="317"/>
        <v/>
      </c>
      <c r="BO800" s="15" t="str">
        <f t="shared" si="318"/>
        <v/>
      </c>
      <c r="BP800" s="15" t="str">
        <f t="shared" si="319"/>
        <v/>
      </c>
      <c r="BQ800" s="15" t="str">
        <f t="shared" si="320"/>
        <v/>
      </c>
      <c r="BR800" s="15" t="str">
        <f t="shared" si="321"/>
        <v/>
      </c>
      <c r="BS800" s="15" t="str">
        <f t="shared" si="322"/>
        <v/>
      </c>
      <c r="BT800" s="15" t="str">
        <f t="shared" si="323"/>
        <v/>
      </c>
      <c r="BU800" s="15" t="str">
        <f t="shared" si="324"/>
        <v/>
      </c>
      <c r="BV800" s="15" t="str">
        <f t="shared" si="325"/>
        <v/>
      </c>
      <c r="BW800" s="15" t="str">
        <f t="shared" si="326"/>
        <v/>
      </c>
      <c r="BX800" s="15" t="str">
        <f t="shared" si="327"/>
        <v/>
      </c>
      <c r="BY800" s="15" t="str">
        <f t="shared" si="328"/>
        <v/>
      </c>
      <c r="BZ800" s="15" t="str">
        <f t="shared" si="329"/>
        <v/>
      </c>
      <c r="CA800" s="15" t="str">
        <f t="shared" si="330"/>
        <v/>
      </c>
      <c r="CB800" s="15" t="str">
        <f t="shared" si="331"/>
        <v/>
      </c>
      <c r="CC800" s="15" t="str">
        <f t="shared" si="332"/>
        <v/>
      </c>
      <c r="CD800" s="15" t="str">
        <f t="shared" si="333"/>
        <v/>
      </c>
      <c r="CE800" s="15" t="str">
        <f t="shared" si="334"/>
        <v/>
      </c>
      <c r="CF800" s="15" t="str">
        <f t="shared" si="335"/>
        <v/>
      </c>
      <c r="CG800" s="15" t="str">
        <f t="shared" si="336"/>
        <v/>
      </c>
      <c r="CH800" s="15" t="str">
        <f t="shared" si="337"/>
        <v/>
      </c>
      <c r="CI800" s="15" t="str">
        <f t="shared" si="338"/>
        <v/>
      </c>
      <c r="CJ800" s="15" t="str">
        <f t="shared" si="339"/>
        <v/>
      </c>
      <c r="CK800" s="15" t="str">
        <f t="shared" si="340"/>
        <v/>
      </c>
      <c r="CL800" s="15" t="str">
        <f t="shared" si="341"/>
        <v/>
      </c>
      <c r="CM800" s="15" t="str">
        <f t="shared" si="342"/>
        <v/>
      </c>
      <c r="CN800" s="15" t="str">
        <f t="shared" si="343"/>
        <v/>
      </c>
      <c r="CO800" s="15" t="str">
        <f t="shared" si="344"/>
        <v/>
      </c>
      <c r="CP800" s="15" t="str">
        <f t="shared" si="345"/>
        <v/>
      </c>
      <c r="CQ800" s="15" t="str">
        <f t="shared" si="346"/>
        <v/>
      </c>
      <c r="CR800" s="15" t="str">
        <f t="shared" si="347"/>
        <v/>
      </c>
    </row>
    <row r="801" spans="2:96">
      <c r="B801" s="13"/>
      <c r="C801" s="15"/>
      <c r="D801" s="15"/>
      <c r="E801" s="28"/>
      <c r="F801" s="29"/>
      <c r="G801" s="29"/>
      <c r="H801" s="29"/>
      <c r="I801" s="29"/>
      <c r="J801" s="29"/>
      <c r="K801" s="29"/>
      <c r="L801" s="30"/>
      <c r="M801" s="29"/>
      <c r="N801" s="29"/>
      <c r="O801" s="29"/>
      <c r="P801" s="29"/>
      <c r="Q801" s="29"/>
      <c r="R801" s="29"/>
      <c r="S801" s="30"/>
      <c r="T801" s="31"/>
      <c r="U801" s="13"/>
      <c r="V801" s="15"/>
      <c r="W801" s="15"/>
      <c r="X801" s="15"/>
      <c r="Y801" s="15"/>
      <c r="Z801" s="15"/>
      <c r="AA801" s="15"/>
      <c r="AB801" s="32"/>
      <c r="AC801" s="15"/>
      <c r="AD801" s="15"/>
      <c r="AE801" s="15"/>
      <c r="AF801" s="15"/>
      <c r="AG801" s="15"/>
      <c r="AH801" s="15"/>
      <c r="AI801" s="15"/>
      <c r="AJ801" s="57"/>
      <c r="AK801" s="15"/>
      <c r="AL801" s="15"/>
      <c r="AM801" s="15"/>
      <c r="AN801" s="15"/>
      <c r="AO801" s="15"/>
      <c r="AP801" s="15"/>
      <c r="AQ801" s="15"/>
      <c r="AR801" s="32"/>
      <c r="AS801" s="15"/>
      <c r="AT801" s="15"/>
      <c r="AU801" s="15"/>
      <c r="AV801" s="15"/>
      <c r="AW801" s="15"/>
      <c r="AX801" s="15"/>
      <c r="AY801" s="15"/>
      <c r="AZ801" s="22"/>
      <c r="BA801" s="13"/>
      <c r="BB801" s="15"/>
      <c r="BC801" s="15"/>
      <c r="BD801" s="15"/>
      <c r="BE801" s="15"/>
      <c r="BF801" s="15"/>
      <c r="BG801" s="15"/>
      <c r="BH801" s="22"/>
      <c r="BI801" s="24"/>
      <c r="BJ801" s="34" t="str">
        <f t="shared" si="315"/>
        <v xml:space="preserve"> {
}
</v>
      </c>
      <c r="BK801" s="35" t="str">
        <f t="shared" si="348"/>
        <v xml:space="preserve">:root {
}
@media (prefers-color-scheme: dark) {
  :root {
  }
}
</v>
      </c>
      <c r="BL801" s="60" t="str">
        <f t="shared" si="349"/>
        <v xml:space="preserve">:root {
}
@media (prefers-color-scheme: dark) {
  :root {
  }
}
</v>
      </c>
      <c r="BM801" s="15" t="str">
        <f t="shared" si="316"/>
        <v/>
      </c>
      <c r="BN801" s="15" t="str">
        <f t="shared" si="317"/>
        <v/>
      </c>
      <c r="BO801" s="15" t="str">
        <f t="shared" si="318"/>
        <v/>
      </c>
      <c r="BP801" s="15" t="str">
        <f t="shared" si="319"/>
        <v/>
      </c>
      <c r="BQ801" s="15" t="str">
        <f t="shared" si="320"/>
        <v/>
      </c>
      <c r="BR801" s="15" t="str">
        <f t="shared" si="321"/>
        <v/>
      </c>
      <c r="BS801" s="15" t="str">
        <f t="shared" si="322"/>
        <v/>
      </c>
      <c r="BT801" s="15" t="str">
        <f t="shared" si="323"/>
        <v/>
      </c>
      <c r="BU801" s="15" t="str">
        <f t="shared" si="324"/>
        <v/>
      </c>
      <c r="BV801" s="15" t="str">
        <f t="shared" si="325"/>
        <v/>
      </c>
      <c r="BW801" s="15" t="str">
        <f t="shared" si="326"/>
        <v/>
      </c>
      <c r="BX801" s="15" t="str">
        <f t="shared" si="327"/>
        <v/>
      </c>
      <c r="BY801" s="15" t="str">
        <f t="shared" si="328"/>
        <v/>
      </c>
      <c r="BZ801" s="15" t="str">
        <f t="shared" si="329"/>
        <v/>
      </c>
      <c r="CA801" s="15" t="str">
        <f t="shared" si="330"/>
        <v/>
      </c>
      <c r="CB801" s="15" t="str">
        <f t="shared" si="331"/>
        <v/>
      </c>
      <c r="CC801" s="15" t="str">
        <f t="shared" si="332"/>
        <v/>
      </c>
      <c r="CD801" s="15" t="str">
        <f t="shared" si="333"/>
        <v/>
      </c>
      <c r="CE801" s="15" t="str">
        <f t="shared" si="334"/>
        <v/>
      </c>
      <c r="CF801" s="15" t="str">
        <f t="shared" si="335"/>
        <v/>
      </c>
      <c r="CG801" s="15" t="str">
        <f t="shared" si="336"/>
        <v/>
      </c>
      <c r="CH801" s="15" t="str">
        <f t="shared" si="337"/>
        <v/>
      </c>
      <c r="CI801" s="15" t="str">
        <f t="shared" si="338"/>
        <v/>
      </c>
      <c r="CJ801" s="15" t="str">
        <f t="shared" si="339"/>
        <v/>
      </c>
      <c r="CK801" s="15" t="str">
        <f t="shared" si="340"/>
        <v/>
      </c>
      <c r="CL801" s="15" t="str">
        <f t="shared" si="341"/>
        <v/>
      </c>
      <c r="CM801" s="15" t="str">
        <f t="shared" si="342"/>
        <v/>
      </c>
      <c r="CN801" s="15" t="str">
        <f t="shared" si="343"/>
        <v/>
      </c>
      <c r="CO801" s="15" t="str">
        <f t="shared" si="344"/>
        <v/>
      </c>
      <c r="CP801" s="15" t="str">
        <f t="shared" si="345"/>
        <v/>
      </c>
      <c r="CQ801" s="15" t="str">
        <f t="shared" si="346"/>
        <v/>
      </c>
      <c r="CR801" s="15" t="str">
        <f t="shared" si="347"/>
        <v/>
      </c>
    </row>
    <row r="802" spans="2:96">
      <c r="B802" s="13"/>
      <c r="C802" s="15"/>
      <c r="D802" s="15"/>
      <c r="E802" s="28"/>
      <c r="F802" s="29"/>
      <c r="G802" s="29"/>
      <c r="H802" s="29"/>
      <c r="I802" s="29"/>
      <c r="J802" s="29"/>
      <c r="K802" s="29"/>
      <c r="L802" s="30"/>
      <c r="M802" s="29"/>
      <c r="N802" s="29"/>
      <c r="O802" s="29"/>
      <c r="P802" s="29"/>
      <c r="Q802" s="29"/>
      <c r="R802" s="29"/>
      <c r="S802" s="30"/>
      <c r="T802" s="31"/>
      <c r="U802" s="13"/>
      <c r="V802" s="15"/>
      <c r="W802" s="15"/>
      <c r="X802" s="15"/>
      <c r="Y802" s="15"/>
      <c r="Z802" s="15"/>
      <c r="AA802" s="15"/>
      <c r="AB802" s="32"/>
      <c r="AC802" s="15"/>
      <c r="AD802" s="15"/>
      <c r="AE802" s="15"/>
      <c r="AF802" s="15"/>
      <c r="AG802" s="15"/>
      <c r="AH802" s="15"/>
      <c r="AI802" s="15"/>
      <c r="AJ802" s="57"/>
      <c r="AK802" s="15"/>
      <c r="AL802" s="15"/>
      <c r="AM802" s="15"/>
      <c r="AN802" s="15"/>
      <c r="AO802" s="15"/>
      <c r="AP802" s="15"/>
      <c r="AQ802" s="15"/>
      <c r="AR802" s="32"/>
      <c r="AS802" s="15"/>
      <c r="AT802" s="15"/>
      <c r="AU802" s="15"/>
      <c r="AV802" s="15"/>
      <c r="AW802" s="15"/>
      <c r="AX802" s="15"/>
      <c r="AY802" s="15"/>
      <c r="AZ802" s="22"/>
      <c r="BA802" s="13"/>
      <c r="BB802" s="15"/>
      <c r="BC802" s="15"/>
      <c r="BD802" s="15"/>
      <c r="BE802" s="15"/>
      <c r="BF802" s="15"/>
      <c r="BG802" s="15"/>
      <c r="BH802" s="22"/>
      <c r="BI802" s="24"/>
      <c r="BJ802" s="34" t="str">
        <f t="shared" si="315"/>
        <v xml:space="preserve"> {
}
</v>
      </c>
      <c r="BK802" s="35" t="str">
        <f t="shared" si="348"/>
        <v xml:space="preserve">:root {
}
@media (prefers-color-scheme: dark) {
  :root {
  }
}
</v>
      </c>
      <c r="BL802" s="60" t="str">
        <f t="shared" si="349"/>
        <v xml:space="preserve">:root {
}
@media (prefers-color-scheme: dark) {
  :root {
  }
}
</v>
      </c>
      <c r="BM802" s="15" t="str">
        <f t="shared" si="316"/>
        <v/>
      </c>
      <c r="BN802" s="15" t="str">
        <f t="shared" si="317"/>
        <v/>
      </c>
      <c r="BO802" s="15" t="str">
        <f t="shared" si="318"/>
        <v/>
      </c>
      <c r="BP802" s="15" t="str">
        <f t="shared" si="319"/>
        <v/>
      </c>
      <c r="BQ802" s="15" t="str">
        <f t="shared" si="320"/>
        <v/>
      </c>
      <c r="BR802" s="15" t="str">
        <f t="shared" si="321"/>
        <v/>
      </c>
      <c r="BS802" s="15" t="str">
        <f t="shared" si="322"/>
        <v/>
      </c>
      <c r="BT802" s="15" t="str">
        <f t="shared" si="323"/>
        <v/>
      </c>
      <c r="BU802" s="15" t="str">
        <f t="shared" si="324"/>
        <v/>
      </c>
      <c r="BV802" s="15" t="str">
        <f t="shared" si="325"/>
        <v/>
      </c>
      <c r="BW802" s="15" t="str">
        <f t="shared" si="326"/>
        <v/>
      </c>
      <c r="BX802" s="15" t="str">
        <f t="shared" si="327"/>
        <v/>
      </c>
      <c r="BY802" s="15" t="str">
        <f t="shared" si="328"/>
        <v/>
      </c>
      <c r="BZ802" s="15" t="str">
        <f t="shared" si="329"/>
        <v/>
      </c>
      <c r="CA802" s="15" t="str">
        <f t="shared" si="330"/>
        <v/>
      </c>
      <c r="CB802" s="15" t="str">
        <f t="shared" si="331"/>
        <v/>
      </c>
      <c r="CC802" s="15" t="str">
        <f t="shared" si="332"/>
        <v/>
      </c>
      <c r="CD802" s="15" t="str">
        <f t="shared" si="333"/>
        <v/>
      </c>
      <c r="CE802" s="15" t="str">
        <f t="shared" si="334"/>
        <v/>
      </c>
      <c r="CF802" s="15" t="str">
        <f t="shared" si="335"/>
        <v/>
      </c>
      <c r="CG802" s="15" t="str">
        <f t="shared" si="336"/>
        <v/>
      </c>
      <c r="CH802" s="15" t="str">
        <f t="shared" si="337"/>
        <v/>
      </c>
      <c r="CI802" s="15" t="str">
        <f t="shared" si="338"/>
        <v/>
      </c>
      <c r="CJ802" s="15" t="str">
        <f t="shared" si="339"/>
        <v/>
      </c>
      <c r="CK802" s="15" t="str">
        <f t="shared" si="340"/>
        <v/>
      </c>
      <c r="CL802" s="15" t="str">
        <f t="shared" si="341"/>
        <v/>
      </c>
      <c r="CM802" s="15" t="str">
        <f t="shared" si="342"/>
        <v/>
      </c>
      <c r="CN802" s="15" t="str">
        <f t="shared" si="343"/>
        <v/>
      </c>
      <c r="CO802" s="15" t="str">
        <f t="shared" si="344"/>
        <v/>
      </c>
      <c r="CP802" s="15" t="str">
        <f t="shared" si="345"/>
        <v/>
      </c>
      <c r="CQ802" s="15" t="str">
        <f t="shared" si="346"/>
        <v/>
      </c>
      <c r="CR802" s="15" t="str">
        <f t="shared" si="347"/>
        <v/>
      </c>
    </row>
    <row r="803" spans="2:96">
      <c r="B803" s="13"/>
      <c r="C803" s="15"/>
      <c r="D803" s="15"/>
      <c r="E803" s="28"/>
      <c r="F803" s="29"/>
      <c r="G803" s="29"/>
      <c r="H803" s="29"/>
      <c r="I803" s="29"/>
      <c r="J803" s="29"/>
      <c r="K803" s="29"/>
      <c r="L803" s="30"/>
      <c r="M803" s="29"/>
      <c r="N803" s="29"/>
      <c r="O803" s="29"/>
      <c r="P803" s="29"/>
      <c r="Q803" s="29"/>
      <c r="R803" s="29"/>
      <c r="S803" s="30"/>
      <c r="T803" s="31"/>
      <c r="U803" s="13"/>
      <c r="V803" s="15"/>
      <c r="W803" s="15"/>
      <c r="X803" s="15"/>
      <c r="Y803" s="15"/>
      <c r="Z803" s="15"/>
      <c r="AA803" s="15"/>
      <c r="AB803" s="32"/>
      <c r="AC803" s="15"/>
      <c r="AD803" s="15"/>
      <c r="AE803" s="15"/>
      <c r="AF803" s="15"/>
      <c r="AG803" s="15"/>
      <c r="AH803" s="15"/>
      <c r="AI803" s="15"/>
      <c r="AJ803" s="57"/>
      <c r="AK803" s="15"/>
      <c r="AL803" s="15"/>
      <c r="AM803" s="15"/>
      <c r="AN803" s="15"/>
      <c r="AO803" s="15"/>
      <c r="AP803" s="15"/>
      <c r="AQ803" s="15"/>
      <c r="AR803" s="32"/>
      <c r="AS803" s="15"/>
      <c r="AT803" s="15"/>
      <c r="AU803" s="15"/>
      <c r="AV803" s="15"/>
      <c r="AW803" s="15"/>
      <c r="AX803" s="15"/>
      <c r="AY803" s="15"/>
      <c r="AZ803" s="22"/>
      <c r="BA803" s="13"/>
      <c r="BB803" s="15"/>
      <c r="BC803" s="15"/>
      <c r="BD803" s="15"/>
      <c r="BE803" s="15"/>
      <c r="BF803" s="15"/>
      <c r="BG803" s="15"/>
      <c r="BH803" s="22"/>
      <c r="BI803" s="24"/>
      <c r="BJ803" s="34" t="str">
        <f t="shared" si="315"/>
        <v xml:space="preserve"> {
}
</v>
      </c>
      <c r="BK803" s="35" t="str">
        <f t="shared" si="348"/>
        <v xml:space="preserve">:root {
}
@media (prefers-color-scheme: dark) {
  :root {
  }
}
</v>
      </c>
      <c r="BL803" s="60" t="str">
        <f t="shared" si="349"/>
        <v xml:space="preserve">:root {
}
@media (prefers-color-scheme: dark) {
  :root {
  }
}
</v>
      </c>
      <c r="BM803" s="15" t="str">
        <f t="shared" si="316"/>
        <v/>
      </c>
      <c r="BN803" s="15" t="str">
        <f t="shared" si="317"/>
        <v/>
      </c>
      <c r="BO803" s="15" t="str">
        <f t="shared" si="318"/>
        <v/>
      </c>
      <c r="BP803" s="15" t="str">
        <f t="shared" si="319"/>
        <v/>
      </c>
      <c r="BQ803" s="15" t="str">
        <f t="shared" si="320"/>
        <v/>
      </c>
      <c r="BR803" s="15" t="str">
        <f t="shared" si="321"/>
        <v/>
      </c>
      <c r="BS803" s="15" t="str">
        <f t="shared" si="322"/>
        <v/>
      </c>
      <c r="BT803" s="15" t="str">
        <f t="shared" si="323"/>
        <v/>
      </c>
      <c r="BU803" s="15" t="str">
        <f t="shared" si="324"/>
        <v/>
      </c>
      <c r="BV803" s="15" t="str">
        <f t="shared" si="325"/>
        <v/>
      </c>
      <c r="BW803" s="15" t="str">
        <f t="shared" si="326"/>
        <v/>
      </c>
      <c r="BX803" s="15" t="str">
        <f t="shared" si="327"/>
        <v/>
      </c>
      <c r="BY803" s="15" t="str">
        <f t="shared" si="328"/>
        <v/>
      </c>
      <c r="BZ803" s="15" t="str">
        <f t="shared" si="329"/>
        <v/>
      </c>
      <c r="CA803" s="15" t="str">
        <f t="shared" si="330"/>
        <v/>
      </c>
      <c r="CB803" s="15" t="str">
        <f t="shared" si="331"/>
        <v/>
      </c>
      <c r="CC803" s="15" t="str">
        <f t="shared" si="332"/>
        <v/>
      </c>
      <c r="CD803" s="15" t="str">
        <f t="shared" si="333"/>
        <v/>
      </c>
      <c r="CE803" s="15" t="str">
        <f t="shared" si="334"/>
        <v/>
      </c>
      <c r="CF803" s="15" t="str">
        <f t="shared" si="335"/>
        <v/>
      </c>
      <c r="CG803" s="15" t="str">
        <f t="shared" si="336"/>
        <v/>
      </c>
      <c r="CH803" s="15" t="str">
        <f t="shared" si="337"/>
        <v/>
      </c>
      <c r="CI803" s="15" t="str">
        <f t="shared" si="338"/>
        <v/>
      </c>
      <c r="CJ803" s="15" t="str">
        <f t="shared" si="339"/>
        <v/>
      </c>
      <c r="CK803" s="15" t="str">
        <f t="shared" si="340"/>
        <v/>
      </c>
      <c r="CL803" s="15" t="str">
        <f t="shared" si="341"/>
        <v/>
      </c>
      <c r="CM803" s="15" t="str">
        <f t="shared" si="342"/>
        <v/>
      </c>
      <c r="CN803" s="15" t="str">
        <f t="shared" si="343"/>
        <v/>
      </c>
      <c r="CO803" s="15" t="str">
        <f t="shared" si="344"/>
        <v/>
      </c>
      <c r="CP803" s="15" t="str">
        <f t="shared" si="345"/>
        <v/>
      </c>
      <c r="CQ803" s="15" t="str">
        <f t="shared" si="346"/>
        <v/>
      </c>
      <c r="CR803" s="15" t="str">
        <f t="shared" si="347"/>
        <v/>
      </c>
    </row>
    <row r="804" spans="2:96">
      <c r="B804" s="13"/>
      <c r="C804" s="15"/>
      <c r="D804" s="15"/>
      <c r="E804" s="28"/>
      <c r="F804" s="29"/>
      <c r="G804" s="29"/>
      <c r="H804" s="29"/>
      <c r="I804" s="29"/>
      <c r="J804" s="29"/>
      <c r="K804" s="29"/>
      <c r="L804" s="30"/>
      <c r="M804" s="29"/>
      <c r="N804" s="29"/>
      <c r="O804" s="29"/>
      <c r="P804" s="29"/>
      <c r="Q804" s="29"/>
      <c r="R804" s="29"/>
      <c r="S804" s="30"/>
      <c r="T804" s="31"/>
      <c r="U804" s="13"/>
      <c r="V804" s="15"/>
      <c r="W804" s="15"/>
      <c r="X804" s="15"/>
      <c r="Y804" s="15"/>
      <c r="Z804" s="15"/>
      <c r="AA804" s="15"/>
      <c r="AB804" s="32"/>
      <c r="AC804" s="15"/>
      <c r="AD804" s="15"/>
      <c r="AE804" s="15"/>
      <c r="AF804" s="15"/>
      <c r="AG804" s="15"/>
      <c r="AH804" s="15"/>
      <c r="AI804" s="15"/>
      <c r="AJ804" s="57"/>
      <c r="AK804" s="15"/>
      <c r="AL804" s="15"/>
      <c r="AM804" s="15"/>
      <c r="AN804" s="15"/>
      <c r="AO804" s="15"/>
      <c r="AP804" s="15"/>
      <c r="AQ804" s="15"/>
      <c r="AR804" s="32"/>
      <c r="AS804" s="15"/>
      <c r="AT804" s="15"/>
      <c r="AU804" s="15"/>
      <c r="AV804" s="15"/>
      <c r="AW804" s="15"/>
      <c r="AX804" s="15"/>
      <c r="AY804" s="15"/>
      <c r="AZ804" s="22"/>
      <c r="BA804" s="13"/>
      <c r="BB804" s="15"/>
      <c r="BC804" s="15"/>
      <c r="BD804" s="15"/>
      <c r="BE804" s="15"/>
      <c r="BF804" s="15"/>
      <c r="BG804" s="15"/>
      <c r="BH804" s="22"/>
      <c r="BI804" s="24"/>
      <c r="BJ804" s="34" t="str">
        <f t="shared" si="315"/>
        <v xml:space="preserve"> {
}
</v>
      </c>
      <c r="BK804" s="35" t="str">
        <f t="shared" si="348"/>
        <v xml:space="preserve">:root {
}
@media (prefers-color-scheme: dark) {
  :root {
  }
}
</v>
      </c>
      <c r="BL804" s="60" t="str">
        <f t="shared" si="349"/>
        <v xml:space="preserve">:root {
}
@media (prefers-color-scheme: dark) {
  :root {
  }
}
</v>
      </c>
      <c r="BM804" s="15" t="str">
        <f t="shared" si="316"/>
        <v/>
      </c>
      <c r="BN804" s="15" t="str">
        <f t="shared" si="317"/>
        <v/>
      </c>
      <c r="BO804" s="15" t="str">
        <f t="shared" si="318"/>
        <v/>
      </c>
      <c r="BP804" s="15" t="str">
        <f t="shared" si="319"/>
        <v/>
      </c>
      <c r="BQ804" s="15" t="str">
        <f t="shared" si="320"/>
        <v/>
      </c>
      <c r="BR804" s="15" t="str">
        <f t="shared" si="321"/>
        <v/>
      </c>
      <c r="BS804" s="15" t="str">
        <f t="shared" si="322"/>
        <v/>
      </c>
      <c r="BT804" s="15" t="str">
        <f t="shared" si="323"/>
        <v/>
      </c>
      <c r="BU804" s="15" t="str">
        <f t="shared" si="324"/>
        <v/>
      </c>
      <c r="BV804" s="15" t="str">
        <f t="shared" si="325"/>
        <v/>
      </c>
      <c r="BW804" s="15" t="str">
        <f t="shared" si="326"/>
        <v/>
      </c>
      <c r="BX804" s="15" t="str">
        <f t="shared" si="327"/>
        <v/>
      </c>
      <c r="BY804" s="15" t="str">
        <f t="shared" si="328"/>
        <v/>
      </c>
      <c r="BZ804" s="15" t="str">
        <f t="shared" si="329"/>
        <v/>
      </c>
      <c r="CA804" s="15" t="str">
        <f t="shared" si="330"/>
        <v/>
      </c>
      <c r="CB804" s="15" t="str">
        <f t="shared" si="331"/>
        <v/>
      </c>
      <c r="CC804" s="15" t="str">
        <f t="shared" si="332"/>
        <v/>
      </c>
      <c r="CD804" s="15" t="str">
        <f t="shared" si="333"/>
        <v/>
      </c>
      <c r="CE804" s="15" t="str">
        <f t="shared" si="334"/>
        <v/>
      </c>
      <c r="CF804" s="15" t="str">
        <f t="shared" si="335"/>
        <v/>
      </c>
      <c r="CG804" s="15" t="str">
        <f t="shared" si="336"/>
        <v/>
      </c>
      <c r="CH804" s="15" t="str">
        <f t="shared" si="337"/>
        <v/>
      </c>
      <c r="CI804" s="15" t="str">
        <f t="shared" si="338"/>
        <v/>
      </c>
      <c r="CJ804" s="15" t="str">
        <f t="shared" si="339"/>
        <v/>
      </c>
      <c r="CK804" s="15" t="str">
        <f t="shared" si="340"/>
        <v/>
      </c>
      <c r="CL804" s="15" t="str">
        <f t="shared" si="341"/>
        <v/>
      </c>
      <c r="CM804" s="15" t="str">
        <f t="shared" si="342"/>
        <v/>
      </c>
      <c r="CN804" s="15" t="str">
        <f t="shared" si="343"/>
        <v/>
      </c>
      <c r="CO804" s="15" t="str">
        <f t="shared" si="344"/>
        <v/>
      </c>
      <c r="CP804" s="15" t="str">
        <f t="shared" si="345"/>
        <v/>
      </c>
      <c r="CQ804" s="15" t="str">
        <f t="shared" si="346"/>
        <v/>
      </c>
      <c r="CR804" s="15" t="str">
        <f t="shared" si="347"/>
        <v/>
      </c>
    </row>
    <row r="805" spans="2:96">
      <c r="B805" s="13"/>
      <c r="C805" s="15"/>
      <c r="D805" s="15"/>
      <c r="E805" s="28"/>
      <c r="F805" s="29"/>
      <c r="G805" s="29"/>
      <c r="H805" s="29"/>
      <c r="I805" s="29"/>
      <c r="J805" s="29"/>
      <c r="K805" s="29"/>
      <c r="L805" s="30"/>
      <c r="M805" s="29"/>
      <c r="N805" s="29"/>
      <c r="O805" s="29"/>
      <c r="P805" s="29"/>
      <c r="Q805" s="29"/>
      <c r="R805" s="29"/>
      <c r="S805" s="30"/>
      <c r="T805" s="31"/>
      <c r="U805" s="13"/>
      <c r="V805" s="15"/>
      <c r="W805" s="15"/>
      <c r="X805" s="15"/>
      <c r="Y805" s="15"/>
      <c r="Z805" s="15"/>
      <c r="AA805" s="15"/>
      <c r="AB805" s="32"/>
      <c r="AC805" s="15"/>
      <c r="AD805" s="15"/>
      <c r="AE805" s="15"/>
      <c r="AF805" s="15"/>
      <c r="AG805" s="15"/>
      <c r="AH805" s="15"/>
      <c r="AI805" s="15"/>
      <c r="AJ805" s="57"/>
      <c r="AK805" s="15"/>
      <c r="AL805" s="15"/>
      <c r="AM805" s="15"/>
      <c r="AN805" s="15"/>
      <c r="AO805" s="15"/>
      <c r="AP805" s="15"/>
      <c r="AQ805" s="15"/>
      <c r="AR805" s="32"/>
      <c r="AS805" s="15"/>
      <c r="AT805" s="15"/>
      <c r="AU805" s="15"/>
      <c r="AV805" s="15"/>
      <c r="AW805" s="15"/>
      <c r="AX805" s="15"/>
      <c r="AY805" s="15"/>
      <c r="AZ805" s="22"/>
      <c r="BA805" s="13"/>
      <c r="BB805" s="15"/>
      <c r="BC805" s="15"/>
      <c r="BD805" s="15"/>
      <c r="BE805" s="15"/>
      <c r="BF805" s="15"/>
      <c r="BG805" s="15"/>
      <c r="BH805" s="22"/>
      <c r="BI805" s="24"/>
      <c r="BJ805" s="34" t="str">
        <f t="shared" si="315"/>
        <v xml:space="preserve"> {
}
</v>
      </c>
      <c r="BK805" s="35" t="str">
        <f t="shared" si="348"/>
        <v xml:space="preserve">:root {
}
@media (prefers-color-scheme: dark) {
  :root {
  }
}
</v>
      </c>
      <c r="BL805" s="60" t="str">
        <f t="shared" si="349"/>
        <v xml:space="preserve">:root {
}
@media (prefers-color-scheme: dark) {
  :root {
  }
}
</v>
      </c>
      <c r="BM805" s="15" t="str">
        <f t="shared" si="316"/>
        <v/>
      </c>
      <c r="BN805" s="15" t="str">
        <f t="shared" si="317"/>
        <v/>
      </c>
      <c r="BO805" s="15" t="str">
        <f t="shared" si="318"/>
        <v/>
      </c>
      <c r="BP805" s="15" t="str">
        <f t="shared" si="319"/>
        <v/>
      </c>
      <c r="BQ805" s="15" t="str">
        <f t="shared" si="320"/>
        <v/>
      </c>
      <c r="BR805" s="15" t="str">
        <f t="shared" si="321"/>
        <v/>
      </c>
      <c r="BS805" s="15" t="str">
        <f t="shared" si="322"/>
        <v/>
      </c>
      <c r="BT805" s="15" t="str">
        <f t="shared" si="323"/>
        <v/>
      </c>
      <c r="BU805" s="15" t="str">
        <f t="shared" si="324"/>
        <v/>
      </c>
      <c r="BV805" s="15" t="str">
        <f t="shared" si="325"/>
        <v/>
      </c>
      <c r="BW805" s="15" t="str">
        <f t="shared" si="326"/>
        <v/>
      </c>
      <c r="BX805" s="15" t="str">
        <f t="shared" si="327"/>
        <v/>
      </c>
      <c r="BY805" s="15" t="str">
        <f t="shared" si="328"/>
        <v/>
      </c>
      <c r="BZ805" s="15" t="str">
        <f t="shared" si="329"/>
        <v/>
      </c>
      <c r="CA805" s="15" t="str">
        <f t="shared" si="330"/>
        <v/>
      </c>
      <c r="CB805" s="15" t="str">
        <f t="shared" si="331"/>
        <v/>
      </c>
      <c r="CC805" s="15" t="str">
        <f t="shared" si="332"/>
        <v/>
      </c>
      <c r="CD805" s="15" t="str">
        <f t="shared" si="333"/>
        <v/>
      </c>
      <c r="CE805" s="15" t="str">
        <f t="shared" si="334"/>
        <v/>
      </c>
      <c r="CF805" s="15" t="str">
        <f t="shared" si="335"/>
        <v/>
      </c>
      <c r="CG805" s="15" t="str">
        <f t="shared" si="336"/>
        <v/>
      </c>
      <c r="CH805" s="15" t="str">
        <f t="shared" si="337"/>
        <v/>
      </c>
      <c r="CI805" s="15" t="str">
        <f t="shared" si="338"/>
        <v/>
      </c>
      <c r="CJ805" s="15" t="str">
        <f t="shared" si="339"/>
        <v/>
      </c>
      <c r="CK805" s="15" t="str">
        <f t="shared" si="340"/>
        <v/>
      </c>
      <c r="CL805" s="15" t="str">
        <f t="shared" si="341"/>
        <v/>
      </c>
      <c r="CM805" s="15" t="str">
        <f t="shared" si="342"/>
        <v/>
      </c>
      <c r="CN805" s="15" t="str">
        <f t="shared" si="343"/>
        <v/>
      </c>
      <c r="CO805" s="15" t="str">
        <f t="shared" si="344"/>
        <v/>
      </c>
      <c r="CP805" s="15" t="str">
        <f t="shared" si="345"/>
        <v/>
      </c>
      <c r="CQ805" s="15" t="str">
        <f t="shared" si="346"/>
        <v/>
      </c>
      <c r="CR805" s="15" t="str">
        <f t="shared" si="347"/>
        <v/>
      </c>
    </row>
    <row r="806" spans="2:96">
      <c r="B806" s="13"/>
      <c r="C806" s="15"/>
      <c r="D806" s="15"/>
      <c r="E806" s="28"/>
      <c r="F806" s="29"/>
      <c r="G806" s="29"/>
      <c r="H806" s="29"/>
      <c r="I806" s="29"/>
      <c r="J806" s="29"/>
      <c r="K806" s="29"/>
      <c r="L806" s="30"/>
      <c r="M806" s="29"/>
      <c r="N806" s="29"/>
      <c r="O806" s="29"/>
      <c r="P806" s="29"/>
      <c r="Q806" s="29"/>
      <c r="R806" s="29"/>
      <c r="S806" s="30"/>
      <c r="T806" s="31"/>
      <c r="U806" s="13"/>
      <c r="V806" s="15"/>
      <c r="W806" s="15"/>
      <c r="X806" s="15"/>
      <c r="Y806" s="15"/>
      <c r="Z806" s="15"/>
      <c r="AA806" s="15"/>
      <c r="AB806" s="32"/>
      <c r="AC806" s="15"/>
      <c r="AD806" s="15"/>
      <c r="AE806" s="15"/>
      <c r="AF806" s="15"/>
      <c r="AG806" s="15"/>
      <c r="AH806" s="15"/>
      <c r="AI806" s="15"/>
      <c r="AJ806" s="57"/>
      <c r="AK806" s="15"/>
      <c r="AL806" s="15"/>
      <c r="AM806" s="15"/>
      <c r="AN806" s="15"/>
      <c r="AO806" s="15"/>
      <c r="AP806" s="15"/>
      <c r="AQ806" s="15"/>
      <c r="AR806" s="32"/>
      <c r="AS806" s="15"/>
      <c r="AT806" s="15"/>
      <c r="AU806" s="15"/>
      <c r="AV806" s="15"/>
      <c r="AW806" s="15"/>
      <c r="AX806" s="15"/>
      <c r="AY806" s="15"/>
      <c r="AZ806" s="22"/>
      <c r="BA806" s="13"/>
      <c r="BB806" s="15"/>
      <c r="BC806" s="15"/>
      <c r="BD806" s="15"/>
      <c r="BE806" s="15"/>
      <c r="BF806" s="15"/>
      <c r="BG806" s="15"/>
      <c r="BH806" s="22"/>
      <c r="BI806" s="24"/>
      <c r="BJ806" s="34" t="str">
        <f t="shared" si="315"/>
        <v xml:space="preserve"> {
}
</v>
      </c>
      <c r="BK806" s="35" t="str">
        <f t="shared" si="348"/>
        <v xml:space="preserve">:root {
}
@media (prefers-color-scheme: dark) {
  :root {
  }
}
</v>
      </c>
      <c r="BL806" s="60" t="str">
        <f t="shared" si="349"/>
        <v xml:space="preserve">:root {
}
@media (prefers-color-scheme: dark) {
  :root {
  }
}
</v>
      </c>
      <c r="BM806" s="15" t="str">
        <f t="shared" si="316"/>
        <v/>
      </c>
      <c r="BN806" s="15" t="str">
        <f t="shared" si="317"/>
        <v/>
      </c>
      <c r="BO806" s="15" t="str">
        <f t="shared" si="318"/>
        <v/>
      </c>
      <c r="BP806" s="15" t="str">
        <f t="shared" si="319"/>
        <v/>
      </c>
      <c r="BQ806" s="15" t="str">
        <f t="shared" si="320"/>
        <v/>
      </c>
      <c r="BR806" s="15" t="str">
        <f t="shared" si="321"/>
        <v/>
      </c>
      <c r="BS806" s="15" t="str">
        <f t="shared" si="322"/>
        <v/>
      </c>
      <c r="BT806" s="15" t="str">
        <f t="shared" si="323"/>
        <v/>
      </c>
      <c r="BU806" s="15" t="str">
        <f t="shared" si="324"/>
        <v/>
      </c>
      <c r="BV806" s="15" t="str">
        <f t="shared" si="325"/>
        <v/>
      </c>
      <c r="BW806" s="15" t="str">
        <f t="shared" si="326"/>
        <v/>
      </c>
      <c r="BX806" s="15" t="str">
        <f t="shared" si="327"/>
        <v/>
      </c>
      <c r="BY806" s="15" t="str">
        <f t="shared" si="328"/>
        <v/>
      </c>
      <c r="BZ806" s="15" t="str">
        <f t="shared" si="329"/>
        <v/>
      </c>
      <c r="CA806" s="15" t="str">
        <f t="shared" si="330"/>
        <v/>
      </c>
      <c r="CB806" s="15" t="str">
        <f t="shared" si="331"/>
        <v/>
      </c>
      <c r="CC806" s="15" t="str">
        <f t="shared" si="332"/>
        <v/>
      </c>
      <c r="CD806" s="15" t="str">
        <f t="shared" si="333"/>
        <v/>
      </c>
      <c r="CE806" s="15" t="str">
        <f t="shared" si="334"/>
        <v/>
      </c>
      <c r="CF806" s="15" t="str">
        <f t="shared" si="335"/>
        <v/>
      </c>
      <c r="CG806" s="15" t="str">
        <f t="shared" si="336"/>
        <v/>
      </c>
      <c r="CH806" s="15" t="str">
        <f t="shared" si="337"/>
        <v/>
      </c>
      <c r="CI806" s="15" t="str">
        <f t="shared" si="338"/>
        <v/>
      </c>
      <c r="CJ806" s="15" t="str">
        <f t="shared" si="339"/>
        <v/>
      </c>
      <c r="CK806" s="15" t="str">
        <f t="shared" si="340"/>
        <v/>
      </c>
      <c r="CL806" s="15" t="str">
        <f t="shared" si="341"/>
        <v/>
      </c>
      <c r="CM806" s="15" t="str">
        <f t="shared" si="342"/>
        <v/>
      </c>
      <c r="CN806" s="15" t="str">
        <f t="shared" si="343"/>
        <v/>
      </c>
      <c r="CO806" s="15" t="str">
        <f t="shared" si="344"/>
        <v/>
      </c>
      <c r="CP806" s="15" t="str">
        <f t="shared" si="345"/>
        <v/>
      </c>
      <c r="CQ806" s="15" t="str">
        <f t="shared" si="346"/>
        <v/>
      </c>
      <c r="CR806" s="15" t="str">
        <f t="shared" si="347"/>
        <v/>
      </c>
    </row>
    <row r="807" spans="2:96">
      <c r="B807" s="13"/>
      <c r="C807" s="15"/>
      <c r="D807" s="15"/>
      <c r="E807" s="28"/>
      <c r="F807" s="29"/>
      <c r="G807" s="29"/>
      <c r="H807" s="29"/>
      <c r="I807" s="29"/>
      <c r="J807" s="29"/>
      <c r="K807" s="29"/>
      <c r="L807" s="30"/>
      <c r="M807" s="29"/>
      <c r="N807" s="29"/>
      <c r="O807" s="29"/>
      <c r="P807" s="29"/>
      <c r="Q807" s="29"/>
      <c r="R807" s="29"/>
      <c r="S807" s="30"/>
      <c r="T807" s="31"/>
      <c r="U807" s="13"/>
      <c r="V807" s="15"/>
      <c r="W807" s="15"/>
      <c r="X807" s="15"/>
      <c r="Y807" s="15"/>
      <c r="Z807" s="15"/>
      <c r="AA807" s="15"/>
      <c r="AB807" s="32"/>
      <c r="AC807" s="15"/>
      <c r="AD807" s="15"/>
      <c r="AE807" s="15"/>
      <c r="AF807" s="15"/>
      <c r="AG807" s="15"/>
      <c r="AH807" s="15"/>
      <c r="AI807" s="15"/>
      <c r="AJ807" s="57"/>
      <c r="AK807" s="15"/>
      <c r="AL807" s="15"/>
      <c r="AM807" s="15"/>
      <c r="AN807" s="15"/>
      <c r="AO807" s="15"/>
      <c r="AP807" s="15"/>
      <c r="AQ807" s="15"/>
      <c r="AR807" s="32"/>
      <c r="AS807" s="15"/>
      <c r="AT807" s="15"/>
      <c r="AU807" s="15"/>
      <c r="AV807" s="15"/>
      <c r="AW807" s="15"/>
      <c r="AX807" s="15"/>
      <c r="AY807" s="15"/>
      <c r="AZ807" s="22"/>
      <c r="BA807" s="13"/>
      <c r="BB807" s="15"/>
      <c r="BC807" s="15"/>
      <c r="BD807" s="15"/>
      <c r="BE807" s="15"/>
      <c r="BF807" s="15"/>
      <c r="BG807" s="15"/>
      <c r="BH807" s="22"/>
      <c r="BI807" s="24"/>
      <c r="BJ807" s="34" t="str">
        <f t="shared" si="315"/>
        <v xml:space="preserve"> {
}
</v>
      </c>
      <c r="BK807" s="35" t="str">
        <f t="shared" si="348"/>
        <v xml:space="preserve">:root {
}
@media (prefers-color-scheme: dark) {
  :root {
  }
}
</v>
      </c>
      <c r="BL807" s="60" t="str">
        <f t="shared" si="349"/>
        <v xml:space="preserve">:root {
}
@media (prefers-color-scheme: dark) {
  :root {
  }
}
</v>
      </c>
      <c r="BM807" s="15" t="str">
        <f t="shared" si="316"/>
        <v/>
      </c>
      <c r="BN807" s="15" t="str">
        <f t="shared" si="317"/>
        <v/>
      </c>
      <c r="BO807" s="15" t="str">
        <f t="shared" si="318"/>
        <v/>
      </c>
      <c r="BP807" s="15" t="str">
        <f t="shared" si="319"/>
        <v/>
      </c>
      <c r="BQ807" s="15" t="str">
        <f t="shared" si="320"/>
        <v/>
      </c>
      <c r="BR807" s="15" t="str">
        <f t="shared" si="321"/>
        <v/>
      </c>
      <c r="BS807" s="15" t="str">
        <f t="shared" si="322"/>
        <v/>
      </c>
      <c r="BT807" s="15" t="str">
        <f t="shared" si="323"/>
        <v/>
      </c>
      <c r="BU807" s="15" t="str">
        <f t="shared" si="324"/>
        <v/>
      </c>
      <c r="BV807" s="15" t="str">
        <f t="shared" si="325"/>
        <v/>
      </c>
      <c r="BW807" s="15" t="str">
        <f t="shared" si="326"/>
        <v/>
      </c>
      <c r="BX807" s="15" t="str">
        <f t="shared" si="327"/>
        <v/>
      </c>
      <c r="BY807" s="15" t="str">
        <f t="shared" si="328"/>
        <v/>
      </c>
      <c r="BZ807" s="15" t="str">
        <f t="shared" si="329"/>
        <v/>
      </c>
      <c r="CA807" s="15" t="str">
        <f t="shared" si="330"/>
        <v/>
      </c>
      <c r="CB807" s="15" t="str">
        <f t="shared" si="331"/>
        <v/>
      </c>
      <c r="CC807" s="15" t="str">
        <f t="shared" si="332"/>
        <v/>
      </c>
      <c r="CD807" s="15" t="str">
        <f t="shared" si="333"/>
        <v/>
      </c>
      <c r="CE807" s="15" t="str">
        <f t="shared" si="334"/>
        <v/>
      </c>
      <c r="CF807" s="15" t="str">
        <f t="shared" si="335"/>
        <v/>
      </c>
      <c r="CG807" s="15" t="str">
        <f t="shared" si="336"/>
        <v/>
      </c>
      <c r="CH807" s="15" t="str">
        <f t="shared" si="337"/>
        <v/>
      </c>
      <c r="CI807" s="15" t="str">
        <f t="shared" si="338"/>
        <v/>
      </c>
      <c r="CJ807" s="15" t="str">
        <f t="shared" si="339"/>
        <v/>
      </c>
      <c r="CK807" s="15" t="str">
        <f t="shared" si="340"/>
        <v/>
      </c>
      <c r="CL807" s="15" t="str">
        <f t="shared" si="341"/>
        <v/>
      </c>
      <c r="CM807" s="15" t="str">
        <f t="shared" si="342"/>
        <v/>
      </c>
      <c r="CN807" s="15" t="str">
        <f t="shared" si="343"/>
        <v/>
      </c>
      <c r="CO807" s="15" t="str">
        <f t="shared" si="344"/>
        <v/>
      </c>
      <c r="CP807" s="15" t="str">
        <f t="shared" si="345"/>
        <v/>
      </c>
      <c r="CQ807" s="15" t="str">
        <f t="shared" si="346"/>
        <v/>
      </c>
      <c r="CR807" s="15" t="str">
        <f t="shared" si="347"/>
        <v/>
      </c>
    </row>
    <row r="808" spans="2:96">
      <c r="B808" s="13"/>
      <c r="C808" s="15"/>
      <c r="D808" s="15"/>
      <c r="E808" s="28"/>
      <c r="F808" s="29"/>
      <c r="G808" s="29"/>
      <c r="H808" s="29"/>
      <c r="I808" s="29"/>
      <c r="J808" s="29"/>
      <c r="K808" s="29"/>
      <c r="L808" s="30"/>
      <c r="M808" s="29"/>
      <c r="N808" s="29"/>
      <c r="O808" s="29"/>
      <c r="P808" s="29"/>
      <c r="Q808" s="29"/>
      <c r="R808" s="29"/>
      <c r="S808" s="30"/>
      <c r="T808" s="31"/>
      <c r="U808" s="13"/>
      <c r="V808" s="15"/>
      <c r="W808" s="15"/>
      <c r="X808" s="15"/>
      <c r="Y808" s="15"/>
      <c r="Z808" s="15"/>
      <c r="AA808" s="15"/>
      <c r="AB808" s="32"/>
      <c r="AC808" s="15"/>
      <c r="AD808" s="15"/>
      <c r="AE808" s="15"/>
      <c r="AF808" s="15"/>
      <c r="AG808" s="15"/>
      <c r="AH808" s="15"/>
      <c r="AI808" s="15"/>
      <c r="AJ808" s="57"/>
      <c r="AK808" s="15"/>
      <c r="AL808" s="15"/>
      <c r="AM808" s="15"/>
      <c r="AN808" s="15"/>
      <c r="AO808" s="15"/>
      <c r="AP808" s="15"/>
      <c r="AQ808" s="15"/>
      <c r="AR808" s="32"/>
      <c r="AS808" s="15"/>
      <c r="AT808" s="15"/>
      <c r="AU808" s="15"/>
      <c r="AV808" s="15"/>
      <c r="AW808" s="15"/>
      <c r="AX808" s="15"/>
      <c r="AY808" s="15"/>
      <c r="AZ808" s="22"/>
      <c r="BA808" s="13"/>
      <c r="BB808" s="15"/>
      <c r="BC808" s="15"/>
      <c r="BD808" s="15"/>
      <c r="BE808" s="15"/>
      <c r="BF808" s="15"/>
      <c r="BG808" s="15"/>
      <c r="BH808" s="22"/>
      <c r="BI808" s="24"/>
      <c r="BJ808" s="34" t="str">
        <f t="shared" si="315"/>
        <v xml:space="preserve"> {
}
</v>
      </c>
      <c r="BK808" s="35" t="str">
        <f t="shared" si="348"/>
        <v xml:space="preserve">:root {
}
@media (prefers-color-scheme: dark) {
  :root {
  }
}
</v>
      </c>
      <c r="BL808" s="60" t="str">
        <f t="shared" si="349"/>
        <v xml:space="preserve">:root {
}
@media (prefers-color-scheme: dark) {
  :root {
  }
}
</v>
      </c>
      <c r="BM808" s="15" t="str">
        <f t="shared" si="316"/>
        <v/>
      </c>
      <c r="BN808" s="15" t="str">
        <f t="shared" si="317"/>
        <v/>
      </c>
      <c r="BO808" s="15" t="str">
        <f t="shared" si="318"/>
        <v/>
      </c>
      <c r="BP808" s="15" t="str">
        <f t="shared" si="319"/>
        <v/>
      </c>
      <c r="BQ808" s="15" t="str">
        <f t="shared" si="320"/>
        <v/>
      </c>
      <c r="BR808" s="15" t="str">
        <f t="shared" si="321"/>
        <v/>
      </c>
      <c r="BS808" s="15" t="str">
        <f t="shared" si="322"/>
        <v/>
      </c>
      <c r="BT808" s="15" t="str">
        <f t="shared" si="323"/>
        <v/>
      </c>
      <c r="BU808" s="15" t="str">
        <f t="shared" si="324"/>
        <v/>
      </c>
      <c r="BV808" s="15" t="str">
        <f t="shared" si="325"/>
        <v/>
      </c>
      <c r="BW808" s="15" t="str">
        <f t="shared" si="326"/>
        <v/>
      </c>
      <c r="BX808" s="15" t="str">
        <f t="shared" si="327"/>
        <v/>
      </c>
      <c r="BY808" s="15" t="str">
        <f t="shared" si="328"/>
        <v/>
      </c>
      <c r="BZ808" s="15" t="str">
        <f t="shared" si="329"/>
        <v/>
      </c>
      <c r="CA808" s="15" t="str">
        <f t="shared" si="330"/>
        <v/>
      </c>
      <c r="CB808" s="15" t="str">
        <f t="shared" si="331"/>
        <v/>
      </c>
      <c r="CC808" s="15" t="str">
        <f t="shared" si="332"/>
        <v/>
      </c>
      <c r="CD808" s="15" t="str">
        <f t="shared" si="333"/>
        <v/>
      </c>
      <c r="CE808" s="15" t="str">
        <f t="shared" si="334"/>
        <v/>
      </c>
      <c r="CF808" s="15" t="str">
        <f t="shared" si="335"/>
        <v/>
      </c>
      <c r="CG808" s="15" t="str">
        <f t="shared" si="336"/>
        <v/>
      </c>
      <c r="CH808" s="15" t="str">
        <f t="shared" si="337"/>
        <v/>
      </c>
      <c r="CI808" s="15" t="str">
        <f t="shared" si="338"/>
        <v/>
      </c>
      <c r="CJ808" s="15" t="str">
        <f t="shared" si="339"/>
        <v/>
      </c>
      <c r="CK808" s="15" t="str">
        <f t="shared" si="340"/>
        <v/>
      </c>
      <c r="CL808" s="15" t="str">
        <f t="shared" si="341"/>
        <v/>
      </c>
      <c r="CM808" s="15" t="str">
        <f t="shared" si="342"/>
        <v/>
      </c>
      <c r="CN808" s="15" t="str">
        <f t="shared" si="343"/>
        <v/>
      </c>
      <c r="CO808" s="15" t="str">
        <f t="shared" si="344"/>
        <v/>
      </c>
      <c r="CP808" s="15" t="str">
        <f t="shared" si="345"/>
        <v/>
      </c>
      <c r="CQ808" s="15" t="str">
        <f t="shared" si="346"/>
        <v/>
      </c>
      <c r="CR808" s="15" t="str">
        <f t="shared" si="347"/>
        <v/>
      </c>
    </row>
    <row r="809" spans="2:96">
      <c r="B809" s="13"/>
      <c r="C809" s="15"/>
      <c r="D809" s="15"/>
      <c r="E809" s="28"/>
      <c r="F809" s="29"/>
      <c r="G809" s="29"/>
      <c r="H809" s="29"/>
      <c r="I809" s="29"/>
      <c r="J809" s="29"/>
      <c r="K809" s="29"/>
      <c r="L809" s="30"/>
      <c r="M809" s="29"/>
      <c r="N809" s="29"/>
      <c r="O809" s="29"/>
      <c r="P809" s="29"/>
      <c r="Q809" s="29"/>
      <c r="R809" s="29"/>
      <c r="S809" s="30"/>
      <c r="T809" s="31"/>
      <c r="U809" s="13"/>
      <c r="V809" s="15"/>
      <c r="W809" s="15"/>
      <c r="X809" s="15"/>
      <c r="Y809" s="15"/>
      <c r="Z809" s="15"/>
      <c r="AA809" s="15"/>
      <c r="AB809" s="32"/>
      <c r="AC809" s="15"/>
      <c r="AD809" s="15"/>
      <c r="AE809" s="15"/>
      <c r="AF809" s="15"/>
      <c r="AG809" s="15"/>
      <c r="AH809" s="15"/>
      <c r="AI809" s="15"/>
      <c r="AJ809" s="57"/>
      <c r="AK809" s="15"/>
      <c r="AL809" s="15"/>
      <c r="AM809" s="15"/>
      <c r="AN809" s="15"/>
      <c r="AO809" s="15"/>
      <c r="AP809" s="15"/>
      <c r="AQ809" s="15"/>
      <c r="AR809" s="32"/>
      <c r="AS809" s="15"/>
      <c r="AT809" s="15"/>
      <c r="AU809" s="15"/>
      <c r="AV809" s="15"/>
      <c r="AW809" s="15"/>
      <c r="AX809" s="15"/>
      <c r="AY809" s="15"/>
      <c r="AZ809" s="22"/>
      <c r="BA809" s="13"/>
      <c r="BB809" s="15"/>
      <c r="BC809" s="15"/>
      <c r="BD809" s="15"/>
      <c r="BE809" s="15"/>
      <c r="BF809" s="15"/>
      <c r="BG809" s="15"/>
      <c r="BH809" s="22"/>
      <c r="BI809" s="24"/>
      <c r="BJ809" s="34" t="str">
        <f t="shared" si="315"/>
        <v xml:space="preserve"> {
}
</v>
      </c>
      <c r="BK809" s="35" t="str">
        <f t="shared" si="348"/>
        <v xml:space="preserve">:root {
}
@media (prefers-color-scheme: dark) {
  :root {
  }
}
</v>
      </c>
      <c r="BL809" s="60" t="str">
        <f t="shared" si="349"/>
        <v xml:space="preserve">:root {
}
@media (prefers-color-scheme: dark) {
  :root {
  }
}
</v>
      </c>
      <c r="BM809" s="15" t="str">
        <f t="shared" si="316"/>
        <v/>
      </c>
      <c r="BN809" s="15" t="str">
        <f t="shared" si="317"/>
        <v/>
      </c>
      <c r="BO809" s="15" t="str">
        <f t="shared" si="318"/>
        <v/>
      </c>
      <c r="BP809" s="15" t="str">
        <f t="shared" si="319"/>
        <v/>
      </c>
      <c r="BQ809" s="15" t="str">
        <f t="shared" si="320"/>
        <v/>
      </c>
      <c r="BR809" s="15" t="str">
        <f t="shared" si="321"/>
        <v/>
      </c>
      <c r="BS809" s="15" t="str">
        <f t="shared" si="322"/>
        <v/>
      </c>
      <c r="BT809" s="15" t="str">
        <f t="shared" si="323"/>
        <v/>
      </c>
      <c r="BU809" s="15" t="str">
        <f t="shared" si="324"/>
        <v/>
      </c>
      <c r="BV809" s="15" t="str">
        <f t="shared" si="325"/>
        <v/>
      </c>
      <c r="BW809" s="15" t="str">
        <f t="shared" si="326"/>
        <v/>
      </c>
      <c r="BX809" s="15" t="str">
        <f t="shared" si="327"/>
        <v/>
      </c>
      <c r="BY809" s="15" t="str">
        <f t="shared" si="328"/>
        <v/>
      </c>
      <c r="BZ809" s="15" t="str">
        <f t="shared" si="329"/>
        <v/>
      </c>
      <c r="CA809" s="15" t="str">
        <f t="shared" si="330"/>
        <v/>
      </c>
      <c r="CB809" s="15" t="str">
        <f t="shared" si="331"/>
        <v/>
      </c>
      <c r="CC809" s="15" t="str">
        <f t="shared" si="332"/>
        <v/>
      </c>
      <c r="CD809" s="15" t="str">
        <f t="shared" si="333"/>
        <v/>
      </c>
      <c r="CE809" s="15" t="str">
        <f t="shared" si="334"/>
        <v/>
      </c>
      <c r="CF809" s="15" t="str">
        <f t="shared" si="335"/>
        <v/>
      </c>
      <c r="CG809" s="15" t="str">
        <f t="shared" si="336"/>
        <v/>
      </c>
      <c r="CH809" s="15" t="str">
        <f t="shared" si="337"/>
        <v/>
      </c>
      <c r="CI809" s="15" t="str">
        <f t="shared" si="338"/>
        <v/>
      </c>
      <c r="CJ809" s="15" t="str">
        <f t="shared" si="339"/>
        <v/>
      </c>
      <c r="CK809" s="15" t="str">
        <f t="shared" si="340"/>
        <v/>
      </c>
      <c r="CL809" s="15" t="str">
        <f t="shared" si="341"/>
        <v/>
      </c>
      <c r="CM809" s="15" t="str">
        <f t="shared" si="342"/>
        <v/>
      </c>
      <c r="CN809" s="15" t="str">
        <f t="shared" si="343"/>
        <v/>
      </c>
      <c r="CO809" s="15" t="str">
        <f t="shared" si="344"/>
        <v/>
      </c>
      <c r="CP809" s="15" t="str">
        <f t="shared" si="345"/>
        <v/>
      </c>
      <c r="CQ809" s="15" t="str">
        <f t="shared" si="346"/>
        <v/>
      </c>
      <c r="CR809" s="15" t="str">
        <f t="shared" si="347"/>
        <v/>
      </c>
    </row>
    <row r="810" spans="2:96">
      <c r="B810" s="13"/>
      <c r="C810" s="15"/>
      <c r="D810" s="15"/>
      <c r="E810" s="28"/>
      <c r="F810" s="29"/>
      <c r="G810" s="29"/>
      <c r="H810" s="29"/>
      <c r="I810" s="29"/>
      <c r="J810" s="29"/>
      <c r="K810" s="29"/>
      <c r="L810" s="30"/>
      <c r="M810" s="29"/>
      <c r="N810" s="29"/>
      <c r="O810" s="29"/>
      <c r="P810" s="29"/>
      <c r="Q810" s="29"/>
      <c r="R810" s="29"/>
      <c r="S810" s="30"/>
      <c r="T810" s="31"/>
      <c r="U810" s="13"/>
      <c r="V810" s="15"/>
      <c r="W810" s="15"/>
      <c r="X810" s="15"/>
      <c r="Y810" s="15"/>
      <c r="Z810" s="15"/>
      <c r="AA810" s="15"/>
      <c r="AB810" s="32"/>
      <c r="AC810" s="15"/>
      <c r="AD810" s="15"/>
      <c r="AE810" s="15"/>
      <c r="AF810" s="15"/>
      <c r="AG810" s="15"/>
      <c r="AH810" s="15"/>
      <c r="AI810" s="15"/>
      <c r="AJ810" s="57"/>
      <c r="AK810" s="15"/>
      <c r="AL810" s="15"/>
      <c r="AM810" s="15"/>
      <c r="AN810" s="15"/>
      <c r="AO810" s="15"/>
      <c r="AP810" s="15"/>
      <c r="AQ810" s="15"/>
      <c r="AR810" s="32"/>
      <c r="AS810" s="15"/>
      <c r="AT810" s="15"/>
      <c r="AU810" s="15"/>
      <c r="AV810" s="15"/>
      <c r="AW810" s="15"/>
      <c r="AX810" s="15"/>
      <c r="AY810" s="15"/>
      <c r="AZ810" s="22"/>
      <c r="BA810" s="13"/>
      <c r="BB810" s="15"/>
      <c r="BC810" s="15"/>
      <c r="BD810" s="15"/>
      <c r="BE810" s="15"/>
      <c r="BF810" s="15"/>
      <c r="BG810" s="15"/>
      <c r="BH810" s="22"/>
      <c r="BI810" s="24"/>
      <c r="BJ810" s="34" t="str">
        <f t="shared" si="315"/>
        <v xml:space="preserve"> {
}
</v>
      </c>
      <c r="BK810" s="35" t="str">
        <f t="shared" si="348"/>
        <v xml:space="preserve">:root {
}
@media (prefers-color-scheme: dark) {
  :root {
  }
}
</v>
      </c>
      <c r="BL810" s="60" t="str">
        <f t="shared" si="349"/>
        <v xml:space="preserve">:root {
}
@media (prefers-color-scheme: dark) {
  :root {
  }
}
</v>
      </c>
      <c r="BM810" s="15" t="str">
        <f t="shared" si="316"/>
        <v/>
      </c>
      <c r="BN810" s="15" t="str">
        <f t="shared" si="317"/>
        <v/>
      </c>
      <c r="BO810" s="15" t="str">
        <f t="shared" si="318"/>
        <v/>
      </c>
      <c r="BP810" s="15" t="str">
        <f t="shared" si="319"/>
        <v/>
      </c>
      <c r="BQ810" s="15" t="str">
        <f t="shared" si="320"/>
        <v/>
      </c>
      <c r="BR810" s="15" t="str">
        <f t="shared" si="321"/>
        <v/>
      </c>
      <c r="BS810" s="15" t="str">
        <f t="shared" si="322"/>
        <v/>
      </c>
      <c r="BT810" s="15" t="str">
        <f t="shared" si="323"/>
        <v/>
      </c>
      <c r="BU810" s="15" t="str">
        <f t="shared" si="324"/>
        <v/>
      </c>
      <c r="BV810" s="15" t="str">
        <f t="shared" si="325"/>
        <v/>
      </c>
      <c r="BW810" s="15" t="str">
        <f t="shared" si="326"/>
        <v/>
      </c>
      <c r="BX810" s="15" t="str">
        <f t="shared" si="327"/>
        <v/>
      </c>
      <c r="BY810" s="15" t="str">
        <f t="shared" si="328"/>
        <v/>
      </c>
      <c r="BZ810" s="15" t="str">
        <f t="shared" si="329"/>
        <v/>
      </c>
      <c r="CA810" s="15" t="str">
        <f t="shared" si="330"/>
        <v/>
      </c>
      <c r="CB810" s="15" t="str">
        <f t="shared" si="331"/>
        <v/>
      </c>
      <c r="CC810" s="15" t="str">
        <f t="shared" si="332"/>
        <v/>
      </c>
      <c r="CD810" s="15" t="str">
        <f t="shared" si="333"/>
        <v/>
      </c>
      <c r="CE810" s="15" t="str">
        <f t="shared" si="334"/>
        <v/>
      </c>
      <c r="CF810" s="15" t="str">
        <f t="shared" si="335"/>
        <v/>
      </c>
      <c r="CG810" s="15" t="str">
        <f t="shared" si="336"/>
        <v/>
      </c>
      <c r="CH810" s="15" t="str">
        <f t="shared" si="337"/>
        <v/>
      </c>
      <c r="CI810" s="15" t="str">
        <f t="shared" si="338"/>
        <v/>
      </c>
      <c r="CJ810" s="15" t="str">
        <f t="shared" si="339"/>
        <v/>
      </c>
      <c r="CK810" s="15" t="str">
        <f t="shared" si="340"/>
        <v/>
      </c>
      <c r="CL810" s="15" t="str">
        <f t="shared" si="341"/>
        <v/>
      </c>
      <c r="CM810" s="15" t="str">
        <f t="shared" si="342"/>
        <v/>
      </c>
      <c r="CN810" s="15" t="str">
        <f t="shared" si="343"/>
        <v/>
      </c>
      <c r="CO810" s="15" t="str">
        <f t="shared" si="344"/>
        <v/>
      </c>
      <c r="CP810" s="15" t="str">
        <f t="shared" si="345"/>
        <v/>
      </c>
      <c r="CQ810" s="15" t="str">
        <f t="shared" si="346"/>
        <v/>
      </c>
      <c r="CR810" s="15" t="str">
        <f t="shared" si="347"/>
        <v/>
      </c>
    </row>
    <row r="811" spans="2:96">
      <c r="B811" s="13"/>
      <c r="C811" s="15"/>
      <c r="D811" s="15"/>
      <c r="E811" s="28"/>
      <c r="F811" s="29"/>
      <c r="G811" s="29"/>
      <c r="H811" s="29"/>
      <c r="I811" s="29"/>
      <c r="J811" s="29"/>
      <c r="K811" s="29"/>
      <c r="L811" s="30"/>
      <c r="M811" s="29"/>
      <c r="N811" s="29"/>
      <c r="O811" s="29"/>
      <c r="P811" s="29"/>
      <c r="Q811" s="29"/>
      <c r="R811" s="29"/>
      <c r="S811" s="30"/>
      <c r="T811" s="31"/>
      <c r="U811" s="13"/>
      <c r="V811" s="15"/>
      <c r="W811" s="15"/>
      <c r="X811" s="15"/>
      <c r="Y811" s="15"/>
      <c r="Z811" s="15"/>
      <c r="AA811" s="15"/>
      <c r="AB811" s="32"/>
      <c r="AC811" s="15"/>
      <c r="AD811" s="15"/>
      <c r="AE811" s="15"/>
      <c r="AF811" s="15"/>
      <c r="AG811" s="15"/>
      <c r="AH811" s="15"/>
      <c r="AI811" s="15"/>
      <c r="AJ811" s="57"/>
      <c r="AK811" s="15"/>
      <c r="AL811" s="15"/>
      <c r="AM811" s="15"/>
      <c r="AN811" s="15"/>
      <c r="AO811" s="15"/>
      <c r="AP811" s="15"/>
      <c r="AQ811" s="15"/>
      <c r="AR811" s="32"/>
      <c r="AS811" s="15"/>
      <c r="AT811" s="15"/>
      <c r="AU811" s="15"/>
      <c r="AV811" s="15"/>
      <c r="AW811" s="15"/>
      <c r="AX811" s="15"/>
      <c r="AY811" s="15"/>
      <c r="AZ811" s="22"/>
      <c r="BA811" s="13"/>
      <c r="BB811" s="15"/>
      <c r="BC811" s="15"/>
      <c r="BD811" s="15"/>
      <c r="BE811" s="15"/>
      <c r="BF811" s="15"/>
      <c r="BG811" s="15"/>
      <c r="BH811" s="22"/>
      <c r="BI811" s="24"/>
      <c r="BJ811" s="34" t="str">
        <f t="shared" si="315"/>
        <v xml:space="preserve"> {
}
</v>
      </c>
      <c r="BK811" s="35" t="str">
        <f t="shared" si="348"/>
        <v xml:space="preserve">:root {
}
@media (prefers-color-scheme: dark) {
  :root {
  }
}
</v>
      </c>
      <c r="BL811" s="60" t="str">
        <f t="shared" si="349"/>
        <v xml:space="preserve">:root {
}
@media (prefers-color-scheme: dark) {
  :root {
  }
}
</v>
      </c>
      <c r="BM811" s="15" t="str">
        <f t="shared" si="316"/>
        <v/>
      </c>
      <c r="BN811" s="15" t="str">
        <f t="shared" si="317"/>
        <v/>
      </c>
      <c r="BO811" s="15" t="str">
        <f t="shared" si="318"/>
        <v/>
      </c>
      <c r="BP811" s="15" t="str">
        <f t="shared" si="319"/>
        <v/>
      </c>
      <c r="BQ811" s="15" t="str">
        <f t="shared" si="320"/>
        <v/>
      </c>
      <c r="BR811" s="15" t="str">
        <f t="shared" si="321"/>
        <v/>
      </c>
      <c r="BS811" s="15" t="str">
        <f t="shared" si="322"/>
        <v/>
      </c>
      <c r="BT811" s="15" t="str">
        <f t="shared" si="323"/>
        <v/>
      </c>
      <c r="BU811" s="15" t="str">
        <f t="shared" si="324"/>
        <v/>
      </c>
      <c r="BV811" s="15" t="str">
        <f t="shared" si="325"/>
        <v/>
      </c>
      <c r="BW811" s="15" t="str">
        <f t="shared" si="326"/>
        <v/>
      </c>
      <c r="BX811" s="15" t="str">
        <f t="shared" si="327"/>
        <v/>
      </c>
      <c r="BY811" s="15" t="str">
        <f t="shared" si="328"/>
        <v/>
      </c>
      <c r="BZ811" s="15" t="str">
        <f t="shared" si="329"/>
        <v/>
      </c>
      <c r="CA811" s="15" t="str">
        <f t="shared" si="330"/>
        <v/>
      </c>
      <c r="CB811" s="15" t="str">
        <f t="shared" si="331"/>
        <v/>
      </c>
      <c r="CC811" s="15" t="str">
        <f t="shared" si="332"/>
        <v/>
      </c>
      <c r="CD811" s="15" t="str">
        <f t="shared" si="333"/>
        <v/>
      </c>
      <c r="CE811" s="15" t="str">
        <f t="shared" si="334"/>
        <v/>
      </c>
      <c r="CF811" s="15" t="str">
        <f t="shared" si="335"/>
        <v/>
      </c>
      <c r="CG811" s="15" t="str">
        <f t="shared" si="336"/>
        <v/>
      </c>
      <c r="CH811" s="15" t="str">
        <f t="shared" si="337"/>
        <v/>
      </c>
      <c r="CI811" s="15" t="str">
        <f t="shared" si="338"/>
        <v/>
      </c>
      <c r="CJ811" s="15" t="str">
        <f t="shared" si="339"/>
        <v/>
      </c>
      <c r="CK811" s="15" t="str">
        <f t="shared" si="340"/>
        <v/>
      </c>
      <c r="CL811" s="15" t="str">
        <f t="shared" si="341"/>
        <v/>
      </c>
      <c r="CM811" s="15" t="str">
        <f t="shared" si="342"/>
        <v/>
      </c>
      <c r="CN811" s="15" t="str">
        <f t="shared" si="343"/>
        <v/>
      </c>
      <c r="CO811" s="15" t="str">
        <f t="shared" si="344"/>
        <v/>
      </c>
      <c r="CP811" s="15" t="str">
        <f t="shared" si="345"/>
        <v/>
      </c>
      <c r="CQ811" s="15" t="str">
        <f t="shared" si="346"/>
        <v/>
      </c>
      <c r="CR811" s="15" t="str">
        <f t="shared" si="347"/>
        <v/>
      </c>
    </row>
    <row r="812" spans="2:96">
      <c r="B812" s="13"/>
      <c r="C812" s="15"/>
      <c r="D812" s="15"/>
      <c r="E812" s="28"/>
      <c r="F812" s="29"/>
      <c r="G812" s="29"/>
      <c r="H812" s="29"/>
      <c r="I812" s="29"/>
      <c r="J812" s="29"/>
      <c r="K812" s="29"/>
      <c r="L812" s="30"/>
      <c r="M812" s="29"/>
      <c r="N812" s="29"/>
      <c r="O812" s="29"/>
      <c r="P812" s="29"/>
      <c r="Q812" s="29"/>
      <c r="R812" s="29"/>
      <c r="S812" s="30"/>
      <c r="T812" s="31"/>
      <c r="U812" s="13"/>
      <c r="V812" s="15"/>
      <c r="W812" s="15"/>
      <c r="X812" s="15"/>
      <c r="Y812" s="15"/>
      <c r="Z812" s="15"/>
      <c r="AA812" s="15"/>
      <c r="AB812" s="32"/>
      <c r="AC812" s="15"/>
      <c r="AD812" s="15"/>
      <c r="AE812" s="15"/>
      <c r="AF812" s="15"/>
      <c r="AG812" s="15"/>
      <c r="AH812" s="15"/>
      <c r="AI812" s="15"/>
      <c r="AJ812" s="57"/>
      <c r="AK812" s="15"/>
      <c r="AL812" s="15"/>
      <c r="AM812" s="15"/>
      <c r="AN812" s="15"/>
      <c r="AO812" s="15"/>
      <c r="AP812" s="15"/>
      <c r="AQ812" s="15"/>
      <c r="AR812" s="32"/>
      <c r="AS812" s="15"/>
      <c r="AT812" s="15"/>
      <c r="AU812" s="15"/>
      <c r="AV812" s="15"/>
      <c r="AW812" s="15"/>
      <c r="AX812" s="15"/>
      <c r="AY812" s="15"/>
      <c r="AZ812" s="22"/>
      <c r="BA812" s="13"/>
      <c r="BB812" s="15"/>
      <c r="BC812" s="15"/>
      <c r="BD812" s="15"/>
      <c r="BE812" s="15"/>
      <c r="BF812" s="15"/>
      <c r="BG812" s="15"/>
      <c r="BH812" s="22"/>
      <c r="BI812" s="24"/>
      <c r="BJ812" s="34" t="str">
        <f t="shared" si="315"/>
        <v xml:space="preserve"> {
}
</v>
      </c>
      <c r="BK812" s="35" t="str">
        <f t="shared" si="348"/>
        <v xml:space="preserve">:root {
}
@media (prefers-color-scheme: dark) {
  :root {
  }
}
</v>
      </c>
      <c r="BL812" s="60" t="str">
        <f t="shared" si="349"/>
        <v xml:space="preserve">:root {
}
@media (prefers-color-scheme: dark) {
  :root {
  }
}
</v>
      </c>
      <c r="BM812" s="15" t="str">
        <f t="shared" si="316"/>
        <v/>
      </c>
      <c r="BN812" s="15" t="str">
        <f t="shared" si="317"/>
        <v/>
      </c>
      <c r="BO812" s="15" t="str">
        <f t="shared" si="318"/>
        <v/>
      </c>
      <c r="BP812" s="15" t="str">
        <f t="shared" si="319"/>
        <v/>
      </c>
      <c r="BQ812" s="15" t="str">
        <f t="shared" si="320"/>
        <v/>
      </c>
      <c r="BR812" s="15" t="str">
        <f t="shared" si="321"/>
        <v/>
      </c>
      <c r="BS812" s="15" t="str">
        <f t="shared" si="322"/>
        <v/>
      </c>
      <c r="BT812" s="15" t="str">
        <f t="shared" si="323"/>
        <v/>
      </c>
      <c r="BU812" s="15" t="str">
        <f t="shared" si="324"/>
        <v/>
      </c>
      <c r="BV812" s="15" t="str">
        <f t="shared" si="325"/>
        <v/>
      </c>
      <c r="BW812" s="15" t="str">
        <f t="shared" si="326"/>
        <v/>
      </c>
      <c r="BX812" s="15" t="str">
        <f t="shared" si="327"/>
        <v/>
      </c>
      <c r="BY812" s="15" t="str">
        <f t="shared" si="328"/>
        <v/>
      </c>
      <c r="BZ812" s="15" t="str">
        <f t="shared" si="329"/>
        <v/>
      </c>
      <c r="CA812" s="15" t="str">
        <f t="shared" si="330"/>
        <v/>
      </c>
      <c r="CB812" s="15" t="str">
        <f t="shared" si="331"/>
        <v/>
      </c>
      <c r="CC812" s="15" t="str">
        <f t="shared" si="332"/>
        <v/>
      </c>
      <c r="CD812" s="15" t="str">
        <f t="shared" si="333"/>
        <v/>
      </c>
      <c r="CE812" s="15" t="str">
        <f t="shared" si="334"/>
        <v/>
      </c>
      <c r="CF812" s="15" t="str">
        <f t="shared" si="335"/>
        <v/>
      </c>
      <c r="CG812" s="15" t="str">
        <f t="shared" si="336"/>
        <v/>
      </c>
      <c r="CH812" s="15" t="str">
        <f t="shared" si="337"/>
        <v/>
      </c>
      <c r="CI812" s="15" t="str">
        <f t="shared" si="338"/>
        <v/>
      </c>
      <c r="CJ812" s="15" t="str">
        <f t="shared" si="339"/>
        <v/>
      </c>
      <c r="CK812" s="15" t="str">
        <f t="shared" si="340"/>
        <v/>
      </c>
      <c r="CL812" s="15" t="str">
        <f t="shared" si="341"/>
        <v/>
      </c>
      <c r="CM812" s="15" t="str">
        <f t="shared" si="342"/>
        <v/>
      </c>
      <c r="CN812" s="15" t="str">
        <f t="shared" si="343"/>
        <v/>
      </c>
      <c r="CO812" s="15" t="str">
        <f t="shared" si="344"/>
        <v/>
      </c>
      <c r="CP812" s="15" t="str">
        <f t="shared" si="345"/>
        <v/>
      </c>
      <c r="CQ812" s="15" t="str">
        <f t="shared" si="346"/>
        <v/>
      </c>
      <c r="CR812" s="15" t="str">
        <f t="shared" si="347"/>
        <v/>
      </c>
    </row>
    <row r="813" spans="2:96">
      <c r="B813" s="13"/>
      <c r="C813" s="15"/>
      <c r="D813" s="15"/>
      <c r="E813" s="28"/>
      <c r="F813" s="29"/>
      <c r="G813" s="29"/>
      <c r="H813" s="29"/>
      <c r="I813" s="29"/>
      <c r="J813" s="29"/>
      <c r="K813" s="29"/>
      <c r="L813" s="30"/>
      <c r="M813" s="29"/>
      <c r="N813" s="29"/>
      <c r="O813" s="29"/>
      <c r="P813" s="29"/>
      <c r="Q813" s="29"/>
      <c r="R813" s="29"/>
      <c r="S813" s="30"/>
      <c r="T813" s="31"/>
      <c r="U813" s="13"/>
      <c r="V813" s="15"/>
      <c r="W813" s="15"/>
      <c r="X813" s="15"/>
      <c r="Y813" s="15"/>
      <c r="Z813" s="15"/>
      <c r="AA813" s="15"/>
      <c r="AB813" s="32"/>
      <c r="AC813" s="15"/>
      <c r="AD813" s="15"/>
      <c r="AE813" s="15"/>
      <c r="AF813" s="15"/>
      <c r="AG813" s="15"/>
      <c r="AH813" s="15"/>
      <c r="AI813" s="15"/>
      <c r="AJ813" s="57"/>
      <c r="AK813" s="15"/>
      <c r="AL813" s="15"/>
      <c r="AM813" s="15"/>
      <c r="AN813" s="15"/>
      <c r="AO813" s="15"/>
      <c r="AP813" s="15"/>
      <c r="AQ813" s="15"/>
      <c r="AR813" s="32"/>
      <c r="AS813" s="15"/>
      <c r="AT813" s="15"/>
      <c r="AU813" s="15"/>
      <c r="AV813" s="15"/>
      <c r="AW813" s="15"/>
      <c r="AX813" s="15"/>
      <c r="AY813" s="15"/>
      <c r="AZ813" s="22"/>
      <c r="BA813" s="13"/>
      <c r="BB813" s="15"/>
      <c r="BC813" s="15"/>
      <c r="BD813" s="15"/>
      <c r="BE813" s="15"/>
      <c r="BF813" s="15"/>
      <c r="BG813" s="15"/>
      <c r="BH813" s="22"/>
      <c r="BI813" s="24"/>
      <c r="BJ813" s="34" t="str">
        <f t="shared" si="315"/>
        <v xml:space="preserve"> {
}
</v>
      </c>
      <c r="BK813" s="35" t="str">
        <f t="shared" si="348"/>
        <v xml:space="preserve">:root {
}
@media (prefers-color-scheme: dark) {
  :root {
  }
}
</v>
      </c>
      <c r="BL813" s="60" t="str">
        <f t="shared" si="349"/>
        <v xml:space="preserve">:root {
}
@media (prefers-color-scheme: dark) {
  :root {
  }
}
</v>
      </c>
      <c r="BM813" s="15" t="str">
        <f t="shared" si="316"/>
        <v/>
      </c>
      <c r="BN813" s="15" t="str">
        <f t="shared" si="317"/>
        <v/>
      </c>
      <c r="BO813" s="15" t="str">
        <f t="shared" si="318"/>
        <v/>
      </c>
      <c r="BP813" s="15" t="str">
        <f t="shared" si="319"/>
        <v/>
      </c>
      <c r="BQ813" s="15" t="str">
        <f t="shared" si="320"/>
        <v/>
      </c>
      <c r="BR813" s="15" t="str">
        <f t="shared" si="321"/>
        <v/>
      </c>
      <c r="BS813" s="15" t="str">
        <f t="shared" si="322"/>
        <v/>
      </c>
      <c r="BT813" s="15" t="str">
        <f t="shared" si="323"/>
        <v/>
      </c>
      <c r="BU813" s="15" t="str">
        <f t="shared" si="324"/>
        <v/>
      </c>
      <c r="BV813" s="15" t="str">
        <f t="shared" si="325"/>
        <v/>
      </c>
      <c r="BW813" s="15" t="str">
        <f t="shared" si="326"/>
        <v/>
      </c>
      <c r="BX813" s="15" t="str">
        <f t="shared" si="327"/>
        <v/>
      </c>
      <c r="BY813" s="15" t="str">
        <f t="shared" si="328"/>
        <v/>
      </c>
      <c r="BZ813" s="15" t="str">
        <f t="shared" si="329"/>
        <v/>
      </c>
      <c r="CA813" s="15" t="str">
        <f t="shared" si="330"/>
        <v/>
      </c>
      <c r="CB813" s="15" t="str">
        <f t="shared" si="331"/>
        <v/>
      </c>
      <c r="CC813" s="15" t="str">
        <f t="shared" si="332"/>
        <v/>
      </c>
      <c r="CD813" s="15" t="str">
        <f t="shared" si="333"/>
        <v/>
      </c>
      <c r="CE813" s="15" t="str">
        <f t="shared" si="334"/>
        <v/>
      </c>
      <c r="CF813" s="15" t="str">
        <f t="shared" si="335"/>
        <v/>
      </c>
      <c r="CG813" s="15" t="str">
        <f t="shared" si="336"/>
        <v/>
      </c>
      <c r="CH813" s="15" t="str">
        <f t="shared" si="337"/>
        <v/>
      </c>
      <c r="CI813" s="15" t="str">
        <f t="shared" si="338"/>
        <v/>
      </c>
      <c r="CJ813" s="15" t="str">
        <f t="shared" si="339"/>
        <v/>
      </c>
      <c r="CK813" s="15" t="str">
        <f t="shared" si="340"/>
        <v/>
      </c>
      <c r="CL813" s="15" t="str">
        <f t="shared" si="341"/>
        <v/>
      </c>
      <c r="CM813" s="15" t="str">
        <f t="shared" si="342"/>
        <v/>
      </c>
      <c r="CN813" s="15" t="str">
        <f t="shared" si="343"/>
        <v/>
      </c>
      <c r="CO813" s="15" t="str">
        <f t="shared" si="344"/>
        <v/>
      </c>
      <c r="CP813" s="15" t="str">
        <f t="shared" si="345"/>
        <v/>
      </c>
      <c r="CQ813" s="15" t="str">
        <f t="shared" si="346"/>
        <v/>
      </c>
      <c r="CR813" s="15" t="str">
        <f t="shared" si="347"/>
        <v/>
      </c>
    </row>
    <row r="814" spans="2:96">
      <c r="B814" s="13"/>
      <c r="C814" s="15"/>
      <c r="D814" s="15"/>
      <c r="E814" s="28"/>
      <c r="F814" s="29"/>
      <c r="G814" s="29"/>
      <c r="H814" s="29"/>
      <c r="I814" s="29"/>
      <c r="J814" s="29"/>
      <c r="K814" s="29"/>
      <c r="L814" s="30"/>
      <c r="M814" s="29"/>
      <c r="N814" s="29"/>
      <c r="O814" s="29"/>
      <c r="P814" s="29"/>
      <c r="Q814" s="29"/>
      <c r="R814" s="29"/>
      <c r="S814" s="30"/>
      <c r="T814" s="31"/>
      <c r="U814" s="13"/>
      <c r="V814" s="15"/>
      <c r="W814" s="15"/>
      <c r="X814" s="15"/>
      <c r="Y814" s="15"/>
      <c r="Z814" s="15"/>
      <c r="AA814" s="15"/>
      <c r="AB814" s="32"/>
      <c r="AC814" s="15"/>
      <c r="AD814" s="15"/>
      <c r="AE814" s="15"/>
      <c r="AF814" s="15"/>
      <c r="AG814" s="15"/>
      <c r="AH814" s="15"/>
      <c r="AI814" s="15"/>
      <c r="AJ814" s="57"/>
      <c r="AK814" s="15"/>
      <c r="AL814" s="15"/>
      <c r="AM814" s="15"/>
      <c r="AN814" s="15"/>
      <c r="AO814" s="15"/>
      <c r="AP814" s="15"/>
      <c r="AQ814" s="15"/>
      <c r="AR814" s="32"/>
      <c r="AS814" s="15"/>
      <c r="AT814" s="15"/>
      <c r="AU814" s="15"/>
      <c r="AV814" s="15"/>
      <c r="AW814" s="15"/>
      <c r="AX814" s="15"/>
      <c r="AY814" s="15"/>
      <c r="AZ814" s="22"/>
      <c r="BA814" s="13"/>
      <c r="BB814" s="15"/>
      <c r="BC814" s="15"/>
      <c r="BD814" s="15"/>
      <c r="BE814" s="15"/>
      <c r="BF814" s="15"/>
      <c r="BG814" s="15"/>
      <c r="BH814" s="22"/>
      <c r="BI814" s="24"/>
      <c r="BJ814" s="34" t="str">
        <f t="shared" si="315"/>
        <v xml:space="preserve"> {
}
</v>
      </c>
      <c r="BK814" s="35" t="str">
        <f t="shared" si="348"/>
        <v xml:space="preserve">:root {
}
@media (prefers-color-scheme: dark) {
  :root {
  }
}
</v>
      </c>
      <c r="BL814" s="60" t="str">
        <f t="shared" si="349"/>
        <v xml:space="preserve">:root {
}
@media (prefers-color-scheme: dark) {
  :root {
  }
}
</v>
      </c>
      <c r="BM814" s="15" t="str">
        <f t="shared" si="316"/>
        <v/>
      </c>
      <c r="BN814" s="15" t="str">
        <f t="shared" si="317"/>
        <v/>
      </c>
      <c r="BO814" s="15" t="str">
        <f t="shared" si="318"/>
        <v/>
      </c>
      <c r="BP814" s="15" t="str">
        <f t="shared" si="319"/>
        <v/>
      </c>
      <c r="BQ814" s="15" t="str">
        <f t="shared" si="320"/>
        <v/>
      </c>
      <c r="BR814" s="15" t="str">
        <f t="shared" si="321"/>
        <v/>
      </c>
      <c r="BS814" s="15" t="str">
        <f t="shared" si="322"/>
        <v/>
      </c>
      <c r="BT814" s="15" t="str">
        <f t="shared" si="323"/>
        <v/>
      </c>
      <c r="BU814" s="15" t="str">
        <f t="shared" si="324"/>
        <v/>
      </c>
      <c r="BV814" s="15" t="str">
        <f t="shared" si="325"/>
        <v/>
      </c>
      <c r="BW814" s="15" t="str">
        <f t="shared" si="326"/>
        <v/>
      </c>
      <c r="BX814" s="15" t="str">
        <f t="shared" si="327"/>
        <v/>
      </c>
      <c r="BY814" s="15" t="str">
        <f t="shared" si="328"/>
        <v/>
      </c>
      <c r="BZ814" s="15" t="str">
        <f t="shared" si="329"/>
        <v/>
      </c>
      <c r="CA814" s="15" t="str">
        <f t="shared" si="330"/>
        <v/>
      </c>
      <c r="CB814" s="15" t="str">
        <f t="shared" si="331"/>
        <v/>
      </c>
      <c r="CC814" s="15" t="str">
        <f t="shared" si="332"/>
        <v/>
      </c>
      <c r="CD814" s="15" t="str">
        <f t="shared" si="333"/>
        <v/>
      </c>
      <c r="CE814" s="15" t="str">
        <f t="shared" si="334"/>
        <v/>
      </c>
      <c r="CF814" s="15" t="str">
        <f t="shared" si="335"/>
        <v/>
      </c>
      <c r="CG814" s="15" t="str">
        <f t="shared" si="336"/>
        <v/>
      </c>
      <c r="CH814" s="15" t="str">
        <f t="shared" si="337"/>
        <v/>
      </c>
      <c r="CI814" s="15" t="str">
        <f t="shared" si="338"/>
        <v/>
      </c>
      <c r="CJ814" s="15" t="str">
        <f t="shared" si="339"/>
        <v/>
      </c>
      <c r="CK814" s="15" t="str">
        <f t="shared" si="340"/>
        <v/>
      </c>
      <c r="CL814" s="15" t="str">
        <f t="shared" si="341"/>
        <v/>
      </c>
      <c r="CM814" s="15" t="str">
        <f t="shared" si="342"/>
        <v/>
      </c>
      <c r="CN814" s="15" t="str">
        <f t="shared" si="343"/>
        <v/>
      </c>
      <c r="CO814" s="15" t="str">
        <f t="shared" si="344"/>
        <v/>
      </c>
      <c r="CP814" s="15" t="str">
        <f t="shared" si="345"/>
        <v/>
      </c>
      <c r="CQ814" s="15" t="str">
        <f t="shared" si="346"/>
        <v/>
      </c>
      <c r="CR814" s="15" t="str">
        <f t="shared" si="347"/>
        <v/>
      </c>
    </row>
    <row r="815" spans="2:96">
      <c r="B815" s="13"/>
      <c r="C815" s="15"/>
      <c r="D815" s="15"/>
      <c r="E815" s="28"/>
      <c r="F815" s="29"/>
      <c r="G815" s="29"/>
      <c r="H815" s="29"/>
      <c r="I815" s="29"/>
      <c r="J815" s="29"/>
      <c r="K815" s="29"/>
      <c r="L815" s="30"/>
      <c r="M815" s="29"/>
      <c r="N815" s="29"/>
      <c r="O815" s="29"/>
      <c r="P815" s="29"/>
      <c r="Q815" s="29"/>
      <c r="R815" s="29"/>
      <c r="S815" s="30"/>
      <c r="T815" s="31"/>
      <c r="U815" s="13"/>
      <c r="V815" s="15"/>
      <c r="W815" s="15"/>
      <c r="X815" s="15"/>
      <c r="Y815" s="15"/>
      <c r="Z815" s="15"/>
      <c r="AA815" s="15"/>
      <c r="AB815" s="32"/>
      <c r="AC815" s="15"/>
      <c r="AD815" s="15"/>
      <c r="AE815" s="15"/>
      <c r="AF815" s="15"/>
      <c r="AG815" s="15"/>
      <c r="AH815" s="15"/>
      <c r="AI815" s="15"/>
      <c r="AJ815" s="57"/>
      <c r="AK815" s="15"/>
      <c r="AL815" s="15"/>
      <c r="AM815" s="15"/>
      <c r="AN815" s="15"/>
      <c r="AO815" s="15"/>
      <c r="AP815" s="15"/>
      <c r="AQ815" s="15"/>
      <c r="AR815" s="32"/>
      <c r="AS815" s="15"/>
      <c r="AT815" s="15"/>
      <c r="AU815" s="15"/>
      <c r="AV815" s="15"/>
      <c r="AW815" s="15"/>
      <c r="AX815" s="15"/>
      <c r="AY815" s="15"/>
      <c r="AZ815" s="22"/>
      <c r="BA815" s="13"/>
      <c r="BB815" s="15"/>
      <c r="BC815" s="15"/>
      <c r="BD815" s="15"/>
      <c r="BE815" s="15"/>
      <c r="BF815" s="15"/>
      <c r="BG815" s="15"/>
      <c r="BH815" s="22"/>
      <c r="BI815" s="24"/>
      <c r="BJ815" s="34" t="str">
        <f t="shared" si="315"/>
        <v xml:space="preserve"> {
}
</v>
      </c>
      <c r="BK815" s="35" t="str">
        <f t="shared" si="348"/>
        <v xml:space="preserve">:root {
}
@media (prefers-color-scheme: dark) {
  :root {
  }
}
</v>
      </c>
      <c r="BL815" s="60" t="str">
        <f t="shared" si="349"/>
        <v xml:space="preserve">:root {
}
@media (prefers-color-scheme: dark) {
  :root {
  }
}
</v>
      </c>
      <c r="BM815" s="15" t="str">
        <f t="shared" si="316"/>
        <v/>
      </c>
      <c r="BN815" s="15" t="str">
        <f t="shared" si="317"/>
        <v/>
      </c>
      <c r="BO815" s="15" t="str">
        <f t="shared" si="318"/>
        <v/>
      </c>
      <c r="BP815" s="15" t="str">
        <f t="shared" si="319"/>
        <v/>
      </c>
      <c r="BQ815" s="15" t="str">
        <f t="shared" si="320"/>
        <v/>
      </c>
      <c r="BR815" s="15" t="str">
        <f t="shared" si="321"/>
        <v/>
      </c>
      <c r="BS815" s="15" t="str">
        <f t="shared" si="322"/>
        <v/>
      </c>
      <c r="BT815" s="15" t="str">
        <f t="shared" si="323"/>
        <v/>
      </c>
      <c r="BU815" s="15" t="str">
        <f t="shared" si="324"/>
        <v/>
      </c>
      <c r="BV815" s="15" t="str">
        <f t="shared" si="325"/>
        <v/>
      </c>
      <c r="BW815" s="15" t="str">
        <f t="shared" si="326"/>
        <v/>
      </c>
      <c r="BX815" s="15" t="str">
        <f t="shared" si="327"/>
        <v/>
      </c>
      <c r="BY815" s="15" t="str">
        <f t="shared" si="328"/>
        <v/>
      </c>
      <c r="BZ815" s="15" t="str">
        <f t="shared" si="329"/>
        <v/>
      </c>
      <c r="CA815" s="15" t="str">
        <f t="shared" si="330"/>
        <v/>
      </c>
      <c r="CB815" s="15" t="str">
        <f t="shared" si="331"/>
        <v/>
      </c>
      <c r="CC815" s="15" t="str">
        <f t="shared" si="332"/>
        <v/>
      </c>
      <c r="CD815" s="15" t="str">
        <f t="shared" si="333"/>
        <v/>
      </c>
      <c r="CE815" s="15" t="str">
        <f t="shared" si="334"/>
        <v/>
      </c>
      <c r="CF815" s="15" t="str">
        <f t="shared" si="335"/>
        <v/>
      </c>
      <c r="CG815" s="15" t="str">
        <f t="shared" si="336"/>
        <v/>
      </c>
      <c r="CH815" s="15" t="str">
        <f t="shared" si="337"/>
        <v/>
      </c>
      <c r="CI815" s="15" t="str">
        <f t="shared" si="338"/>
        <v/>
      </c>
      <c r="CJ815" s="15" t="str">
        <f t="shared" si="339"/>
        <v/>
      </c>
      <c r="CK815" s="15" t="str">
        <f t="shared" si="340"/>
        <v/>
      </c>
      <c r="CL815" s="15" t="str">
        <f t="shared" si="341"/>
        <v/>
      </c>
      <c r="CM815" s="15" t="str">
        <f t="shared" si="342"/>
        <v/>
      </c>
      <c r="CN815" s="15" t="str">
        <f t="shared" si="343"/>
        <v/>
      </c>
      <c r="CO815" s="15" t="str">
        <f t="shared" si="344"/>
        <v/>
      </c>
      <c r="CP815" s="15" t="str">
        <f t="shared" si="345"/>
        <v/>
      </c>
      <c r="CQ815" s="15" t="str">
        <f t="shared" si="346"/>
        <v/>
      </c>
      <c r="CR815" s="15" t="str">
        <f t="shared" si="347"/>
        <v/>
      </c>
    </row>
    <row r="816" spans="2:96">
      <c r="B816" s="13"/>
      <c r="C816" s="15"/>
      <c r="D816" s="15"/>
      <c r="E816" s="28"/>
      <c r="F816" s="29"/>
      <c r="G816" s="29"/>
      <c r="H816" s="29"/>
      <c r="I816" s="29"/>
      <c r="J816" s="29"/>
      <c r="K816" s="29"/>
      <c r="L816" s="30"/>
      <c r="M816" s="29"/>
      <c r="N816" s="29"/>
      <c r="O816" s="29"/>
      <c r="P816" s="29"/>
      <c r="Q816" s="29"/>
      <c r="R816" s="29"/>
      <c r="S816" s="30"/>
      <c r="T816" s="31"/>
      <c r="U816" s="13"/>
      <c r="V816" s="15"/>
      <c r="W816" s="15"/>
      <c r="X816" s="15"/>
      <c r="Y816" s="15"/>
      <c r="Z816" s="15"/>
      <c r="AA816" s="15"/>
      <c r="AB816" s="32"/>
      <c r="AC816" s="15"/>
      <c r="AD816" s="15"/>
      <c r="AE816" s="15"/>
      <c r="AF816" s="15"/>
      <c r="AG816" s="15"/>
      <c r="AH816" s="15"/>
      <c r="AI816" s="15"/>
      <c r="AJ816" s="57"/>
      <c r="AK816" s="15"/>
      <c r="AL816" s="15"/>
      <c r="AM816" s="15"/>
      <c r="AN816" s="15"/>
      <c r="AO816" s="15"/>
      <c r="AP816" s="15"/>
      <c r="AQ816" s="15"/>
      <c r="AR816" s="32"/>
      <c r="AS816" s="15"/>
      <c r="AT816" s="15"/>
      <c r="AU816" s="15"/>
      <c r="AV816" s="15"/>
      <c r="AW816" s="15"/>
      <c r="AX816" s="15"/>
      <c r="AY816" s="15"/>
      <c r="AZ816" s="22"/>
      <c r="BA816" s="13"/>
      <c r="BB816" s="15"/>
      <c r="BC816" s="15"/>
      <c r="BD816" s="15"/>
      <c r="BE816" s="15"/>
      <c r="BF816" s="15"/>
      <c r="BG816" s="15"/>
      <c r="BH816" s="22"/>
      <c r="BI816" s="24"/>
      <c r="BJ816" s="34" t="str">
        <f t="shared" si="315"/>
        <v xml:space="preserve"> {
}
</v>
      </c>
      <c r="BK816" s="35" t="str">
        <f t="shared" si="348"/>
        <v xml:space="preserve">:root {
}
@media (prefers-color-scheme: dark) {
  :root {
  }
}
</v>
      </c>
      <c r="BL816" s="60" t="str">
        <f t="shared" si="349"/>
        <v xml:space="preserve">:root {
}
@media (prefers-color-scheme: dark) {
  :root {
  }
}
</v>
      </c>
      <c r="BM816" s="15" t="str">
        <f t="shared" si="316"/>
        <v/>
      </c>
      <c r="BN816" s="15" t="str">
        <f t="shared" si="317"/>
        <v/>
      </c>
      <c r="BO816" s="15" t="str">
        <f t="shared" si="318"/>
        <v/>
      </c>
      <c r="BP816" s="15" t="str">
        <f t="shared" si="319"/>
        <v/>
      </c>
      <c r="BQ816" s="15" t="str">
        <f t="shared" si="320"/>
        <v/>
      </c>
      <c r="BR816" s="15" t="str">
        <f t="shared" si="321"/>
        <v/>
      </c>
      <c r="BS816" s="15" t="str">
        <f t="shared" si="322"/>
        <v/>
      </c>
      <c r="BT816" s="15" t="str">
        <f t="shared" si="323"/>
        <v/>
      </c>
      <c r="BU816" s="15" t="str">
        <f t="shared" si="324"/>
        <v/>
      </c>
      <c r="BV816" s="15" t="str">
        <f t="shared" si="325"/>
        <v/>
      </c>
      <c r="BW816" s="15" t="str">
        <f t="shared" si="326"/>
        <v/>
      </c>
      <c r="BX816" s="15" t="str">
        <f t="shared" si="327"/>
        <v/>
      </c>
      <c r="BY816" s="15" t="str">
        <f t="shared" si="328"/>
        <v/>
      </c>
      <c r="BZ816" s="15" t="str">
        <f t="shared" si="329"/>
        <v/>
      </c>
      <c r="CA816" s="15" t="str">
        <f t="shared" si="330"/>
        <v/>
      </c>
      <c r="CB816" s="15" t="str">
        <f t="shared" si="331"/>
        <v/>
      </c>
      <c r="CC816" s="15" t="str">
        <f t="shared" si="332"/>
        <v/>
      </c>
      <c r="CD816" s="15" t="str">
        <f t="shared" si="333"/>
        <v/>
      </c>
      <c r="CE816" s="15" t="str">
        <f t="shared" si="334"/>
        <v/>
      </c>
      <c r="CF816" s="15" t="str">
        <f t="shared" si="335"/>
        <v/>
      </c>
      <c r="CG816" s="15" t="str">
        <f t="shared" si="336"/>
        <v/>
      </c>
      <c r="CH816" s="15" t="str">
        <f t="shared" si="337"/>
        <v/>
      </c>
      <c r="CI816" s="15" t="str">
        <f t="shared" si="338"/>
        <v/>
      </c>
      <c r="CJ816" s="15" t="str">
        <f t="shared" si="339"/>
        <v/>
      </c>
      <c r="CK816" s="15" t="str">
        <f t="shared" si="340"/>
        <v/>
      </c>
      <c r="CL816" s="15" t="str">
        <f t="shared" si="341"/>
        <v/>
      </c>
      <c r="CM816" s="15" t="str">
        <f t="shared" si="342"/>
        <v/>
      </c>
      <c r="CN816" s="15" t="str">
        <f t="shared" si="343"/>
        <v/>
      </c>
      <c r="CO816" s="15" t="str">
        <f t="shared" si="344"/>
        <v/>
      </c>
      <c r="CP816" s="15" t="str">
        <f t="shared" si="345"/>
        <v/>
      </c>
      <c r="CQ816" s="15" t="str">
        <f t="shared" si="346"/>
        <v/>
      </c>
      <c r="CR816" s="15" t="str">
        <f t="shared" si="347"/>
        <v/>
      </c>
    </row>
    <row r="817" spans="2:96">
      <c r="B817" s="13"/>
      <c r="C817" s="15"/>
      <c r="D817" s="15"/>
      <c r="E817" s="28"/>
      <c r="F817" s="29"/>
      <c r="G817" s="29"/>
      <c r="H817" s="29"/>
      <c r="I817" s="29"/>
      <c r="J817" s="29"/>
      <c r="K817" s="29"/>
      <c r="L817" s="30"/>
      <c r="M817" s="29"/>
      <c r="N817" s="29"/>
      <c r="O817" s="29"/>
      <c r="P817" s="29"/>
      <c r="Q817" s="29"/>
      <c r="R817" s="29"/>
      <c r="S817" s="30"/>
      <c r="T817" s="31"/>
      <c r="U817" s="13"/>
      <c r="V817" s="15"/>
      <c r="W817" s="15"/>
      <c r="X817" s="15"/>
      <c r="Y817" s="15"/>
      <c r="Z817" s="15"/>
      <c r="AA817" s="15"/>
      <c r="AB817" s="32"/>
      <c r="AC817" s="15"/>
      <c r="AD817" s="15"/>
      <c r="AE817" s="15"/>
      <c r="AF817" s="15"/>
      <c r="AG817" s="15"/>
      <c r="AH817" s="15"/>
      <c r="AI817" s="15"/>
      <c r="AJ817" s="57"/>
      <c r="AK817" s="15"/>
      <c r="AL817" s="15"/>
      <c r="AM817" s="15"/>
      <c r="AN817" s="15"/>
      <c r="AO817" s="15"/>
      <c r="AP817" s="15"/>
      <c r="AQ817" s="15"/>
      <c r="AR817" s="32"/>
      <c r="AS817" s="15"/>
      <c r="AT817" s="15"/>
      <c r="AU817" s="15"/>
      <c r="AV817" s="15"/>
      <c r="AW817" s="15"/>
      <c r="AX817" s="15"/>
      <c r="AY817" s="15"/>
      <c r="AZ817" s="22"/>
      <c r="BA817" s="13"/>
      <c r="BB817" s="15"/>
      <c r="BC817" s="15"/>
      <c r="BD817" s="15"/>
      <c r="BE817" s="15"/>
      <c r="BF817" s="15"/>
      <c r="BG817" s="15"/>
      <c r="BH817" s="22"/>
      <c r="BI817" s="24"/>
      <c r="BJ817" s="34" t="str">
        <f t="shared" si="315"/>
        <v xml:space="preserve"> {
}
</v>
      </c>
      <c r="BK817" s="35" t="str">
        <f t="shared" si="348"/>
        <v xml:space="preserve">:root {
}
@media (prefers-color-scheme: dark) {
  :root {
  }
}
</v>
      </c>
      <c r="BL817" s="60" t="str">
        <f t="shared" si="349"/>
        <v xml:space="preserve">:root {
}
@media (prefers-color-scheme: dark) {
  :root {
  }
}
</v>
      </c>
      <c r="BM817" s="15" t="str">
        <f t="shared" si="316"/>
        <v/>
      </c>
      <c r="BN817" s="15" t="str">
        <f t="shared" si="317"/>
        <v/>
      </c>
      <c r="BO817" s="15" t="str">
        <f t="shared" si="318"/>
        <v/>
      </c>
      <c r="BP817" s="15" t="str">
        <f t="shared" si="319"/>
        <v/>
      </c>
      <c r="BQ817" s="15" t="str">
        <f t="shared" si="320"/>
        <v/>
      </c>
      <c r="BR817" s="15" t="str">
        <f t="shared" si="321"/>
        <v/>
      </c>
      <c r="BS817" s="15" t="str">
        <f t="shared" si="322"/>
        <v/>
      </c>
      <c r="BT817" s="15" t="str">
        <f t="shared" si="323"/>
        <v/>
      </c>
      <c r="BU817" s="15" t="str">
        <f t="shared" si="324"/>
        <v/>
      </c>
      <c r="BV817" s="15" t="str">
        <f t="shared" si="325"/>
        <v/>
      </c>
      <c r="BW817" s="15" t="str">
        <f t="shared" si="326"/>
        <v/>
      </c>
      <c r="BX817" s="15" t="str">
        <f t="shared" si="327"/>
        <v/>
      </c>
      <c r="BY817" s="15" t="str">
        <f t="shared" si="328"/>
        <v/>
      </c>
      <c r="BZ817" s="15" t="str">
        <f t="shared" si="329"/>
        <v/>
      </c>
      <c r="CA817" s="15" t="str">
        <f t="shared" si="330"/>
        <v/>
      </c>
      <c r="CB817" s="15" t="str">
        <f t="shared" si="331"/>
        <v/>
      </c>
      <c r="CC817" s="15" t="str">
        <f t="shared" si="332"/>
        <v/>
      </c>
      <c r="CD817" s="15" t="str">
        <f t="shared" si="333"/>
        <v/>
      </c>
      <c r="CE817" s="15" t="str">
        <f t="shared" si="334"/>
        <v/>
      </c>
      <c r="CF817" s="15" t="str">
        <f t="shared" si="335"/>
        <v/>
      </c>
      <c r="CG817" s="15" t="str">
        <f t="shared" si="336"/>
        <v/>
      </c>
      <c r="CH817" s="15" t="str">
        <f t="shared" si="337"/>
        <v/>
      </c>
      <c r="CI817" s="15" t="str">
        <f t="shared" si="338"/>
        <v/>
      </c>
      <c r="CJ817" s="15" t="str">
        <f t="shared" si="339"/>
        <v/>
      </c>
      <c r="CK817" s="15" t="str">
        <f t="shared" si="340"/>
        <v/>
      </c>
      <c r="CL817" s="15" t="str">
        <f t="shared" si="341"/>
        <v/>
      </c>
      <c r="CM817" s="15" t="str">
        <f t="shared" si="342"/>
        <v/>
      </c>
      <c r="CN817" s="15" t="str">
        <f t="shared" si="343"/>
        <v/>
      </c>
      <c r="CO817" s="15" t="str">
        <f t="shared" si="344"/>
        <v/>
      </c>
      <c r="CP817" s="15" t="str">
        <f t="shared" si="345"/>
        <v/>
      </c>
      <c r="CQ817" s="15" t="str">
        <f t="shared" si="346"/>
        <v/>
      </c>
      <c r="CR817" s="15" t="str">
        <f t="shared" si="347"/>
        <v/>
      </c>
    </row>
    <row r="818" spans="2:96">
      <c r="B818" s="13"/>
      <c r="C818" s="15"/>
      <c r="D818" s="15"/>
      <c r="E818" s="28"/>
      <c r="F818" s="29"/>
      <c r="G818" s="29"/>
      <c r="H818" s="29"/>
      <c r="I818" s="29"/>
      <c r="J818" s="29"/>
      <c r="K818" s="29"/>
      <c r="L818" s="30"/>
      <c r="M818" s="29"/>
      <c r="N818" s="29"/>
      <c r="O818" s="29"/>
      <c r="P818" s="29"/>
      <c r="Q818" s="29"/>
      <c r="R818" s="29"/>
      <c r="S818" s="30"/>
      <c r="T818" s="31"/>
      <c r="U818" s="13"/>
      <c r="V818" s="15"/>
      <c r="W818" s="15"/>
      <c r="X818" s="15"/>
      <c r="Y818" s="15"/>
      <c r="Z818" s="15"/>
      <c r="AA818" s="15"/>
      <c r="AB818" s="32"/>
      <c r="AC818" s="15"/>
      <c r="AD818" s="15"/>
      <c r="AE818" s="15"/>
      <c r="AF818" s="15"/>
      <c r="AG818" s="15"/>
      <c r="AH818" s="15"/>
      <c r="AI818" s="15"/>
      <c r="AJ818" s="57"/>
      <c r="AK818" s="15"/>
      <c r="AL818" s="15"/>
      <c r="AM818" s="15"/>
      <c r="AN818" s="15"/>
      <c r="AO818" s="15"/>
      <c r="AP818" s="15"/>
      <c r="AQ818" s="15"/>
      <c r="AR818" s="32"/>
      <c r="AS818" s="15"/>
      <c r="AT818" s="15"/>
      <c r="AU818" s="15"/>
      <c r="AV818" s="15"/>
      <c r="AW818" s="15"/>
      <c r="AX818" s="15"/>
      <c r="AY818" s="15"/>
      <c r="AZ818" s="22"/>
      <c r="BA818" s="13"/>
      <c r="BB818" s="15"/>
      <c r="BC818" s="15"/>
      <c r="BD818" s="15"/>
      <c r="BE818" s="15"/>
      <c r="BF818" s="15"/>
      <c r="BG818" s="15"/>
      <c r="BH818" s="22"/>
      <c r="BI818" s="24"/>
      <c r="BJ818" s="34" t="str">
        <f t="shared" si="315"/>
        <v xml:space="preserve"> {
}
</v>
      </c>
      <c r="BK818" s="35" t="str">
        <f t="shared" si="348"/>
        <v xml:space="preserve">:root {
}
@media (prefers-color-scheme: dark) {
  :root {
  }
}
</v>
      </c>
      <c r="BL818" s="60" t="str">
        <f t="shared" si="349"/>
        <v xml:space="preserve">:root {
}
@media (prefers-color-scheme: dark) {
  :root {
  }
}
</v>
      </c>
      <c r="BM818" s="15" t="str">
        <f t="shared" si="316"/>
        <v/>
      </c>
      <c r="BN818" s="15" t="str">
        <f t="shared" si="317"/>
        <v/>
      </c>
      <c r="BO818" s="15" t="str">
        <f t="shared" si="318"/>
        <v/>
      </c>
      <c r="BP818" s="15" t="str">
        <f t="shared" si="319"/>
        <v/>
      </c>
      <c r="BQ818" s="15" t="str">
        <f t="shared" si="320"/>
        <v/>
      </c>
      <c r="BR818" s="15" t="str">
        <f t="shared" si="321"/>
        <v/>
      </c>
      <c r="BS818" s="15" t="str">
        <f t="shared" si="322"/>
        <v/>
      </c>
      <c r="BT818" s="15" t="str">
        <f t="shared" si="323"/>
        <v/>
      </c>
      <c r="BU818" s="15" t="str">
        <f t="shared" si="324"/>
        <v/>
      </c>
      <c r="BV818" s="15" t="str">
        <f t="shared" si="325"/>
        <v/>
      </c>
      <c r="BW818" s="15" t="str">
        <f t="shared" si="326"/>
        <v/>
      </c>
      <c r="BX818" s="15" t="str">
        <f t="shared" si="327"/>
        <v/>
      </c>
      <c r="BY818" s="15" t="str">
        <f t="shared" si="328"/>
        <v/>
      </c>
      <c r="BZ818" s="15" t="str">
        <f t="shared" si="329"/>
        <v/>
      </c>
      <c r="CA818" s="15" t="str">
        <f t="shared" si="330"/>
        <v/>
      </c>
      <c r="CB818" s="15" t="str">
        <f t="shared" si="331"/>
        <v/>
      </c>
      <c r="CC818" s="15" t="str">
        <f t="shared" si="332"/>
        <v/>
      </c>
      <c r="CD818" s="15" t="str">
        <f t="shared" si="333"/>
        <v/>
      </c>
      <c r="CE818" s="15" t="str">
        <f t="shared" si="334"/>
        <v/>
      </c>
      <c r="CF818" s="15" t="str">
        <f t="shared" si="335"/>
        <v/>
      </c>
      <c r="CG818" s="15" t="str">
        <f t="shared" si="336"/>
        <v/>
      </c>
      <c r="CH818" s="15" t="str">
        <f t="shared" si="337"/>
        <v/>
      </c>
      <c r="CI818" s="15" t="str">
        <f t="shared" si="338"/>
        <v/>
      </c>
      <c r="CJ818" s="15" t="str">
        <f t="shared" si="339"/>
        <v/>
      </c>
      <c r="CK818" s="15" t="str">
        <f t="shared" si="340"/>
        <v/>
      </c>
      <c r="CL818" s="15" t="str">
        <f t="shared" si="341"/>
        <v/>
      </c>
      <c r="CM818" s="15" t="str">
        <f t="shared" si="342"/>
        <v/>
      </c>
      <c r="CN818" s="15" t="str">
        <f t="shared" si="343"/>
        <v/>
      </c>
      <c r="CO818" s="15" t="str">
        <f t="shared" si="344"/>
        <v/>
      </c>
      <c r="CP818" s="15" t="str">
        <f t="shared" si="345"/>
        <v/>
      </c>
      <c r="CQ818" s="15" t="str">
        <f t="shared" si="346"/>
        <v/>
      </c>
      <c r="CR818" s="15" t="str">
        <f t="shared" si="347"/>
        <v/>
      </c>
    </row>
    <row r="819" spans="2:96">
      <c r="B819" s="13"/>
      <c r="C819" s="15"/>
      <c r="D819" s="15"/>
      <c r="E819" s="28"/>
      <c r="F819" s="29"/>
      <c r="G819" s="29"/>
      <c r="H819" s="29"/>
      <c r="I819" s="29"/>
      <c r="J819" s="29"/>
      <c r="K819" s="29"/>
      <c r="L819" s="30"/>
      <c r="M819" s="29"/>
      <c r="N819" s="29"/>
      <c r="O819" s="29"/>
      <c r="P819" s="29"/>
      <c r="Q819" s="29"/>
      <c r="R819" s="29"/>
      <c r="S819" s="30"/>
      <c r="T819" s="31"/>
      <c r="U819" s="13"/>
      <c r="V819" s="15"/>
      <c r="W819" s="15"/>
      <c r="X819" s="15"/>
      <c r="Y819" s="15"/>
      <c r="Z819" s="15"/>
      <c r="AA819" s="15"/>
      <c r="AB819" s="32"/>
      <c r="AC819" s="15"/>
      <c r="AD819" s="15"/>
      <c r="AE819" s="15"/>
      <c r="AF819" s="15"/>
      <c r="AG819" s="15"/>
      <c r="AH819" s="15"/>
      <c r="AI819" s="15"/>
      <c r="AJ819" s="57"/>
      <c r="AK819" s="15"/>
      <c r="AL819" s="15"/>
      <c r="AM819" s="15"/>
      <c r="AN819" s="15"/>
      <c r="AO819" s="15"/>
      <c r="AP819" s="15"/>
      <c r="AQ819" s="15"/>
      <c r="AR819" s="32"/>
      <c r="AS819" s="15"/>
      <c r="AT819" s="15"/>
      <c r="AU819" s="15"/>
      <c r="AV819" s="15"/>
      <c r="AW819" s="15"/>
      <c r="AX819" s="15"/>
      <c r="AY819" s="15"/>
      <c r="AZ819" s="22"/>
      <c r="BA819" s="13"/>
      <c r="BB819" s="15"/>
      <c r="BC819" s="15"/>
      <c r="BD819" s="15"/>
      <c r="BE819" s="15"/>
      <c r="BF819" s="15"/>
      <c r="BG819" s="15"/>
      <c r="BH819" s="22"/>
      <c r="BI819" s="24"/>
      <c r="BJ819" s="34" t="str">
        <f t="shared" si="315"/>
        <v xml:space="preserve"> {
}
</v>
      </c>
      <c r="BK819" s="35" t="str">
        <f t="shared" si="348"/>
        <v xml:space="preserve">:root {
}
@media (prefers-color-scheme: dark) {
  :root {
  }
}
</v>
      </c>
      <c r="BL819" s="60" t="str">
        <f t="shared" si="349"/>
        <v xml:space="preserve">:root {
}
@media (prefers-color-scheme: dark) {
  :root {
  }
}
</v>
      </c>
      <c r="BM819" s="15" t="str">
        <f t="shared" si="316"/>
        <v/>
      </c>
      <c r="BN819" s="15" t="str">
        <f t="shared" si="317"/>
        <v/>
      </c>
      <c r="BO819" s="15" t="str">
        <f t="shared" si="318"/>
        <v/>
      </c>
      <c r="BP819" s="15" t="str">
        <f t="shared" si="319"/>
        <v/>
      </c>
      <c r="BQ819" s="15" t="str">
        <f t="shared" si="320"/>
        <v/>
      </c>
      <c r="BR819" s="15" t="str">
        <f t="shared" si="321"/>
        <v/>
      </c>
      <c r="BS819" s="15" t="str">
        <f t="shared" si="322"/>
        <v/>
      </c>
      <c r="BT819" s="15" t="str">
        <f t="shared" si="323"/>
        <v/>
      </c>
      <c r="BU819" s="15" t="str">
        <f t="shared" si="324"/>
        <v/>
      </c>
      <c r="BV819" s="15" t="str">
        <f t="shared" si="325"/>
        <v/>
      </c>
      <c r="BW819" s="15" t="str">
        <f t="shared" si="326"/>
        <v/>
      </c>
      <c r="BX819" s="15" t="str">
        <f t="shared" si="327"/>
        <v/>
      </c>
      <c r="BY819" s="15" t="str">
        <f t="shared" si="328"/>
        <v/>
      </c>
      <c r="BZ819" s="15" t="str">
        <f t="shared" si="329"/>
        <v/>
      </c>
      <c r="CA819" s="15" t="str">
        <f t="shared" si="330"/>
        <v/>
      </c>
      <c r="CB819" s="15" t="str">
        <f t="shared" si="331"/>
        <v/>
      </c>
      <c r="CC819" s="15" t="str">
        <f t="shared" si="332"/>
        <v/>
      </c>
      <c r="CD819" s="15" t="str">
        <f t="shared" si="333"/>
        <v/>
      </c>
      <c r="CE819" s="15" t="str">
        <f t="shared" si="334"/>
        <v/>
      </c>
      <c r="CF819" s="15" t="str">
        <f t="shared" si="335"/>
        <v/>
      </c>
      <c r="CG819" s="15" t="str">
        <f t="shared" si="336"/>
        <v/>
      </c>
      <c r="CH819" s="15" t="str">
        <f t="shared" si="337"/>
        <v/>
      </c>
      <c r="CI819" s="15" t="str">
        <f t="shared" si="338"/>
        <v/>
      </c>
      <c r="CJ819" s="15" t="str">
        <f t="shared" si="339"/>
        <v/>
      </c>
      <c r="CK819" s="15" t="str">
        <f t="shared" si="340"/>
        <v/>
      </c>
      <c r="CL819" s="15" t="str">
        <f t="shared" si="341"/>
        <v/>
      </c>
      <c r="CM819" s="15" t="str">
        <f t="shared" si="342"/>
        <v/>
      </c>
      <c r="CN819" s="15" t="str">
        <f t="shared" si="343"/>
        <v/>
      </c>
      <c r="CO819" s="15" t="str">
        <f t="shared" si="344"/>
        <v/>
      </c>
      <c r="CP819" s="15" t="str">
        <f t="shared" si="345"/>
        <v/>
      </c>
      <c r="CQ819" s="15" t="str">
        <f t="shared" si="346"/>
        <v/>
      </c>
      <c r="CR819" s="15" t="str">
        <f t="shared" si="347"/>
        <v/>
      </c>
    </row>
    <row r="820" spans="2:96">
      <c r="B820" s="13"/>
      <c r="C820" s="15"/>
      <c r="D820" s="15"/>
      <c r="E820" s="28"/>
      <c r="F820" s="29"/>
      <c r="G820" s="29"/>
      <c r="H820" s="29"/>
      <c r="I820" s="29"/>
      <c r="J820" s="29"/>
      <c r="K820" s="29"/>
      <c r="L820" s="30"/>
      <c r="M820" s="29"/>
      <c r="N820" s="29"/>
      <c r="O820" s="29"/>
      <c r="P820" s="29"/>
      <c r="Q820" s="29"/>
      <c r="R820" s="29"/>
      <c r="S820" s="30"/>
      <c r="T820" s="31"/>
      <c r="U820" s="13"/>
      <c r="V820" s="15"/>
      <c r="W820" s="15"/>
      <c r="X820" s="15"/>
      <c r="Y820" s="15"/>
      <c r="Z820" s="15"/>
      <c r="AA820" s="15"/>
      <c r="AB820" s="32"/>
      <c r="AC820" s="15"/>
      <c r="AD820" s="15"/>
      <c r="AE820" s="15"/>
      <c r="AF820" s="15"/>
      <c r="AG820" s="15"/>
      <c r="AH820" s="15"/>
      <c r="AI820" s="15"/>
      <c r="AJ820" s="57"/>
      <c r="AK820" s="15"/>
      <c r="AL820" s="15"/>
      <c r="AM820" s="15"/>
      <c r="AN820" s="15"/>
      <c r="AO820" s="15"/>
      <c r="AP820" s="15"/>
      <c r="AQ820" s="15"/>
      <c r="AR820" s="32"/>
      <c r="AS820" s="15"/>
      <c r="AT820" s="15"/>
      <c r="AU820" s="15"/>
      <c r="AV820" s="15"/>
      <c r="AW820" s="15"/>
      <c r="AX820" s="15"/>
      <c r="AY820" s="15"/>
      <c r="AZ820" s="22"/>
      <c r="BA820" s="13"/>
      <c r="BB820" s="15"/>
      <c r="BC820" s="15"/>
      <c r="BD820" s="15"/>
      <c r="BE820" s="15"/>
      <c r="BF820" s="15"/>
      <c r="BG820" s="15"/>
      <c r="BH820" s="22"/>
      <c r="BI820" s="24"/>
      <c r="BJ820" s="34" t="str">
        <f t="shared" si="315"/>
        <v xml:space="preserve"> {
}
</v>
      </c>
      <c r="BK820" s="35" t="str">
        <f t="shared" si="348"/>
        <v xml:space="preserve">:root {
}
@media (prefers-color-scheme: dark) {
  :root {
  }
}
</v>
      </c>
      <c r="BL820" s="60" t="str">
        <f t="shared" si="349"/>
        <v xml:space="preserve">:root {
}
@media (prefers-color-scheme: dark) {
  :root {
  }
}
</v>
      </c>
      <c r="BM820" s="15" t="str">
        <f t="shared" si="316"/>
        <v/>
      </c>
      <c r="BN820" s="15" t="str">
        <f t="shared" si="317"/>
        <v/>
      </c>
      <c r="BO820" s="15" t="str">
        <f t="shared" si="318"/>
        <v/>
      </c>
      <c r="BP820" s="15" t="str">
        <f t="shared" si="319"/>
        <v/>
      </c>
      <c r="BQ820" s="15" t="str">
        <f t="shared" si="320"/>
        <v/>
      </c>
      <c r="BR820" s="15" t="str">
        <f t="shared" si="321"/>
        <v/>
      </c>
      <c r="BS820" s="15" t="str">
        <f t="shared" si="322"/>
        <v/>
      </c>
      <c r="BT820" s="15" t="str">
        <f t="shared" si="323"/>
        <v/>
      </c>
      <c r="BU820" s="15" t="str">
        <f t="shared" si="324"/>
        <v/>
      </c>
      <c r="BV820" s="15" t="str">
        <f t="shared" si="325"/>
        <v/>
      </c>
      <c r="BW820" s="15" t="str">
        <f t="shared" si="326"/>
        <v/>
      </c>
      <c r="BX820" s="15" t="str">
        <f t="shared" si="327"/>
        <v/>
      </c>
      <c r="BY820" s="15" t="str">
        <f t="shared" si="328"/>
        <v/>
      </c>
      <c r="BZ820" s="15" t="str">
        <f t="shared" si="329"/>
        <v/>
      </c>
      <c r="CA820" s="15" t="str">
        <f t="shared" si="330"/>
        <v/>
      </c>
      <c r="CB820" s="15" t="str">
        <f t="shared" si="331"/>
        <v/>
      </c>
      <c r="CC820" s="15" t="str">
        <f t="shared" si="332"/>
        <v/>
      </c>
      <c r="CD820" s="15" t="str">
        <f t="shared" si="333"/>
        <v/>
      </c>
      <c r="CE820" s="15" t="str">
        <f t="shared" si="334"/>
        <v/>
      </c>
      <c r="CF820" s="15" t="str">
        <f t="shared" si="335"/>
        <v/>
      </c>
      <c r="CG820" s="15" t="str">
        <f t="shared" si="336"/>
        <v/>
      </c>
      <c r="CH820" s="15" t="str">
        <f t="shared" si="337"/>
        <v/>
      </c>
      <c r="CI820" s="15" t="str">
        <f t="shared" si="338"/>
        <v/>
      </c>
      <c r="CJ820" s="15" t="str">
        <f t="shared" si="339"/>
        <v/>
      </c>
      <c r="CK820" s="15" t="str">
        <f t="shared" si="340"/>
        <v/>
      </c>
      <c r="CL820" s="15" t="str">
        <f t="shared" si="341"/>
        <v/>
      </c>
      <c r="CM820" s="15" t="str">
        <f t="shared" si="342"/>
        <v/>
      </c>
      <c r="CN820" s="15" t="str">
        <f t="shared" si="343"/>
        <v/>
      </c>
      <c r="CO820" s="15" t="str">
        <f t="shared" si="344"/>
        <v/>
      </c>
      <c r="CP820" s="15" t="str">
        <f t="shared" si="345"/>
        <v/>
      </c>
      <c r="CQ820" s="15" t="str">
        <f t="shared" si="346"/>
        <v/>
      </c>
      <c r="CR820" s="15" t="str">
        <f t="shared" si="347"/>
        <v/>
      </c>
    </row>
    <row r="821" spans="2:96">
      <c r="B821" s="13"/>
      <c r="C821" s="15"/>
      <c r="D821" s="15"/>
      <c r="E821" s="28"/>
      <c r="F821" s="29"/>
      <c r="G821" s="29"/>
      <c r="H821" s="29"/>
      <c r="I821" s="29"/>
      <c r="J821" s="29"/>
      <c r="K821" s="29"/>
      <c r="L821" s="30"/>
      <c r="M821" s="29"/>
      <c r="N821" s="29"/>
      <c r="O821" s="29"/>
      <c r="P821" s="29"/>
      <c r="Q821" s="29"/>
      <c r="R821" s="29"/>
      <c r="S821" s="30"/>
      <c r="T821" s="31"/>
      <c r="U821" s="13"/>
      <c r="V821" s="15"/>
      <c r="W821" s="15"/>
      <c r="X821" s="15"/>
      <c r="Y821" s="15"/>
      <c r="Z821" s="15"/>
      <c r="AA821" s="15"/>
      <c r="AB821" s="32"/>
      <c r="AC821" s="15"/>
      <c r="AD821" s="15"/>
      <c r="AE821" s="15"/>
      <c r="AF821" s="15"/>
      <c r="AG821" s="15"/>
      <c r="AH821" s="15"/>
      <c r="AI821" s="15"/>
      <c r="AJ821" s="57"/>
      <c r="AK821" s="15"/>
      <c r="AL821" s="15"/>
      <c r="AM821" s="15"/>
      <c r="AN821" s="15"/>
      <c r="AO821" s="15"/>
      <c r="AP821" s="15"/>
      <c r="AQ821" s="15"/>
      <c r="AR821" s="32"/>
      <c r="AS821" s="15"/>
      <c r="AT821" s="15"/>
      <c r="AU821" s="15"/>
      <c r="AV821" s="15"/>
      <c r="AW821" s="15"/>
      <c r="AX821" s="15"/>
      <c r="AY821" s="15"/>
      <c r="AZ821" s="22"/>
      <c r="BA821" s="13"/>
      <c r="BB821" s="15"/>
      <c r="BC821" s="15"/>
      <c r="BD821" s="15"/>
      <c r="BE821" s="15"/>
      <c r="BF821" s="15"/>
      <c r="BG821" s="15"/>
      <c r="BH821" s="22"/>
      <c r="BI821" s="24"/>
      <c r="BJ821" s="34" t="str">
        <f t="shared" si="315"/>
        <v xml:space="preserve"> {
}
</v>
      </c>
      <c r="BK821" s="35" t="str">
        <f t="shared" si="348"/>
        <v xml:space="preserve">:root {
}
@media (prefers-color-scheme: dark) {
  :root {
  }
}
</v>
      </c>
      <c r="BL821" s="60" t="str">
        <f t="shared" si="349"/>
        <v xml:space="preserve">:root {
}
@media (prefers-color-scheme: dark) {
  :root {
  }
}
</v>
      </c>
      <c r="BM821" s="15" t="str">
        <f t="shared" si="316"/>
        <v/>
      </c>
      <c r="BN821" s="15" t="str">
        <f t="shared" si="317"/>
        <v/>
      </c>
      <c r="BO821" s="15" t="str">
        <f t="shared" si="318"/>
        <v/>
      </c>
      <c r="BP821" s="15" t="str">
        <f t="shared" si="319"/>
        <v/>
      </c>
      <c r="BQ821" s="15" t="str">
        <f t="shared" si="320"/>
        <v/>
      </c>
      <c r="BR821" s="15" t="str">
        <f t="shared" si="321"/>
        <v/>
      </c>
      <c r="BS821" s="15" t="str">
        <f t="shared" si="322"/>
        <v/>
      </c>
      <c r="BT821" s="15" t="str">
        <f t="shared" si="323"/>
        <v/>
      </c>
      <c r="BU821" s="15" t="str">
        <f t="shared" si="324"/>
        <v/>
      </c>
      <c r="BV821" s="15" t="str">
        <f t="shared" si="325"/>
        <v/>
      </c>
      <c r="BW821" s="15" t="str">
        <f t="shared" si="326"/>
        <v/>
      </c>
      <c r="BX821" s="15" t="str">
        <f t="shared" si="327"/>
        <v/>
      </c>
      <c r="BY821" s="15" t="str">
        <f t="shared" si="328"/>
        <v/>
      </c>
      <c r="BZ821" s="15" t="str">
        <f t="shared" si="329"/>
        <v/>
      </c>
      <c r="CA821" s="15" t="str">
        <f t="shared" si="330"/>
        <v/>
      </c>
      <c r="CB821" s="15" t="str">
        <f t="shared" si="331"/>
        <v/>
      </c>
      <c r="CC821" s="15" t="str">
        <f t="shared" si="332"/>
        <v/>
      </c>
      <c r="CD821" s="15" t="str">
        <f t="shared" si="333"/>
        <v/>
      </c>
      <c r="CE821" s="15" t="str">
        <f t="shared" si="334"/>
        <v/>
      </c>
      <c r="CF821" s="15" t="str">
        <f t="shared" si="335"/>
        <v/>
      </c>
      <c r="CG821" s="15" t="str">
        <f t="shared" si="336"/>
        <v/>
      </c>
      <c r="CH821" s="15" t="str">
        <f t="shared" si="337"/>
        <v/>
      </c>
      <c r="CI821" s="15" t="str">
        <f t="shared" si="338"/>
        <v/>
      </c>
      <c r="CJ821" s="15" t="str">
        <f t="shared" si="339"/>
        <v/>
      </c>
      <c r="CK821" s="15" t="str">
        <f t="shared" si="340"/>
        <v/>
      </c>
      <c r="CL821" s="15" t="str">
        <f t="shared" si="341"/>
        <v/>
      </c>
      <c r="CM821" s="15" t="str">
        <f t="shared" si="342"/>
        <v/>
      </c>
      <c r="CN821" s="15" t="str">
        <f t="shared" si="343"/>
        <v/>
      </c>
      <c r="CO821" s="15" t="str">
        <f t="shared" si="344"/>
        <v/>
      </c>
      <c r="CP821" s="15" t="str">
        <f t="shared" si="345"/>
        <v/>
      </c>
      <c r="CQ821" s="15" t="str">
        <f t="shared" si="346"/>
        <v/>
      </c>
      <c r="CR821" s="15" t="str">
        <f t="shared" si="347"/>
        <v/>
      </c>
    </row>
    <row r="822" spans="2:96">
      <c r="B822" s="13"/>
      <c r="C822" s="15"/>
      <c r="D822" s="15"/>
      <c r="E822" s="28"/>
      <c r="F822" s="29"/>
      <c r="G822" s="29"/>
      <c r="H822" s="29"/>
      <c r="I822" s="29"/>
      <c r="J822" s="29"/>
      <c r="K822" s="29"/>
      <c r="L822" s="30"/>
      <c r="M822" s="29"/>
      <c r="N822" s="29"/>
      <c r="O822" s="29"/>
      <c r="P822" s="29"/>
      <c r="Q822" s="29"/>
      <c r="R822" s="29"/>
      <c r="S822" s="30"/>
      <c r="T822" s="31"/>
      <c r="U822" s="13"/>
      <c r="V822" s="15"/>
      <c r="W822" s="15"/>
      <c r="X822" s="15"/>
      <c r="Y822" s="15"/>
      <c r="Z822" s="15"/>
      <c r="AA822" s="15"/>
      <c r="AB822" s="32"/>
      <c r="AC822" s="15"/>
      <c r="AD822" s="15"/>
      <c r="AE822" s="15"/>
      <c r="AF822" s="15"/>
      <c r="AG822" s="15"/>
      <c r="AH822" s="15"/>
      <c r="AI822" s="15"/>
      <c r="AJ822" s="57"/>
      <c r="AK822" s="15"/>
      <c r="AL822" s="15"/>
      <c r="AM822" s="15"/>
      <c r="AN822" s="15"/>
      <c r="AO822" s="15"/>
      <c r="AP822" s="15"/>
      <c r="AQ822" s="15"/>
      <c r="AR822" s="32"/>
      <c r="AS822" s="15"/>
      <c r="AT822" s="15"/>
      <c r="AU822" s="15"/>
      <c r="AV822" s="15"/>
      <c r="AW822" s="15"/>
      <c r="AX822" s="15"/>
      <c r="AY822" s="15"/>
      <c r="AZ822" s="22"/>
      <c r="BA822" s="13"/>
      <c r="BB822" s="15"/>
      <c r="BC822" s="15"/>
      <c r="BD822" s="15"/>
      <c r="BE822" s="15"/>
      <c r="BF822" s="15"/>
      <c r="BG822" s="15"/>
      <c r="BH822" s="22"/>
      <c r="BI822" s="24"/>
      <c r="BJ822" s="34" t="str">
        <f t="shared" si="315"/>
        <v xml:space="preserve"> {
}
</v>
      </c>
      <c r="BK822" s="35" t="str">
        <f t="shared" si="348"/>
        <v xml:space="preserve">:root {
}
@media (prefers-color-scheme: dark) {
  :root {
  }
}
</v>
      </c>
      <c r="BL822" s="60" t="str">
        <f t="shared" si="349"/>
        <v xml:space="preserve">:root {
}
@media (prefers-color-scheme: dark) {
  :root {
  }
}
</v>
      </c>
      <c r="BM822" s="15" t="str">
        <f t="shared" si="316"/>
        <v/>
      </c>
      <c r="BN822" s="15" t="str">
        <f t="shared" si="317"/>
        <v/>
      </c>
      <c r="BO822" s="15" t="str">
        <f t="shared" si="318"/>
        <v/>
      </c>
      <c r="BP822" s="15" t="str">
        <f t="shared" si="319"/>
        <v/>
      </c>
      <c r="BQ822" s="15" t="str">
        <f t="shared" si="320"/>
        <v/>
      </c>
      <c r="BR822" s="15" t="str">
        <f t="shared" si="321"/>
        <v/>
      </c>
      <c r="BS822" s="15" t="str">
        <f t="shared" si="322"/>
        <v/>
      </c>
      <c r="BT822" s="15" t="str">
        <f t="shared" si="323"/>
        <v/>
      </c>
      <c r="BU822" s="15" t="str">
        <f t="shared" si="324"/>
        <v/>
      </c>
      <c r="BV822" s="15" t="str">
        <f t="shared" si="325"/>
        <v/>
      </c>
      <c r="BW822" s="15" t="str">
        <f t="shared" si="326"/>
        <v/>
      </c>
      <c r="BX822" s="15" t="str">
        <f t="shared" si="327"/>
        <v/>
      </c>
      <c r="BY822" s="15" t="str">
        <f t="shared" si="328"/>
        <v/>
      </c>
      <c r="BZ822" s="15" t="str">
        <f t="shared" si="329"/>
        <v/>
      </c>
      <c r="CA822" s="15" t="str">
        <f t="shared" si="330"/>
        <v/>
      </c>
      <c r="CB822" s="15" t="str">
        <f t="shared" si="331"/>
        <v/>
      </c>
      <c r="CC822" s="15" t="str">
        <f t="shared" si="332"/>
        <v/>
      </c>
      <c r="CD822" s="15" t="str">
        <f t="shared" si="333"/>
        <v/>
      </c>
      <c r="CE822" s="15" t="str">
        <f t="shared" si="334"/>
        <v/>
      </c>
      <c r="CF822" s="15" t="str">
        <f t="shared" si="335"/>
        <v/>
      </c>
      <c r="CG822" s="15" t="str">
        <f t="shared" si="336"/>
        <v/>
      </c>
      <c r="CH822" s="15" t="str">
        <f t="shared" si="337"/>
        <v/>
      </c>
      <c r="CI822" s="15" t="str">
        <f t="shared" si="338"/>
        <v/>
      </c>
      <c r="CJ822" s="15" t="str">
        <f t="shared" si="339"/>
        <v/>
      </c>
      <c r="CK822" s="15" t="str">
        <f t="shared" si="340"/>
        <v/>
      </c>
      <c r="CL822" s="15" t="str">
        <f t="shared" si="341"/>
        <v/>
      </c>
      <c r="CM822" s="15" t="str">
        <f t="shared" si="342"/>
        <v/>
      </c>
      <c r="CN822" s="15" t="str">
        <f t="shared" si="343"/>
        <v/>
      </c>
      <c r="CO822" s="15" t="str">
        <f t="shared" si="344"/>
        <v/>
      </c>
      <c r="CP822" s="15" t="str">
        <f t="shared" si="345"/>
        <v/>
      </c>
      <c r="CQ822" s="15" t="str">
        <f t="shared" si="346"/>
        <v/>
      </c>
      <c r="CR822" s="15" t="str">
        <f t="shared" si="347"/>
        <v/>
      </c>
    </row>
    <row r="823" spans="2:96">
      <c r="B823" s="13"/>
      <c r="C823" s="15"/>
      <c r="D823" s="15"/>
      <c r="E823" s="28"/>
      <c r="F823" s="29"/>
      <c r="G823" s="29"/>
      <c r="H823" s="29"/>
      <c r="I823" s="29"/>
      <c r="J823" s="29"/>
      <c r="K823" s="29"/>
      <c r="L823" s="30"/>
      <c r="M823" s="29"/>
      <c r="N823" s="29"/>
      <c r="O823" s="29"/>
      <c r="P823" s="29"/>
      <c r="Q823" s="29"/>
      <c r="R823" s="29"/>
      <c r="S823" s="30"/>
      <c r="T823" s="31"/>
      <c r="U823" s="13"/>
      <c r="V823" s="15"/>
      <c r="W823" s="15"/>
      <c r="X823" s="15"/>
      <c r="Y823" s="15"/>
      <c r="Z823" s="15"/>
      <c r="AA823" s="15"/>
      <c r="AB823" s="32"/>
      <c r="AC823" s="15"/>
      <c r="AD823" s="15"/>
      <c r="AE823" s="15"/>
      <c r="AF823" s="15"/>
      <c r="AG823" s="15"/>
      <c r="AH823" s="15"/>
      <c r="AI823" s="15"/>
      <c r="AJ823" s="57"/>
      <c r="AK823" s="15"/>
      <c r="AL823" s="15"/>
      <c r="AM823" s="15"/>
      <c r="AN823" s="15"/>
      <c r="AO823" s="15"/>
      <c r="AP823" s="15"/>
      <c r="AQ823" s="15"/>
      <c r="AR823" s="32"/>
      <c r="AS823" s="15"/>
      <c r="AT823" s="15"/>
      <c r="AU823" s="15"/>
      <c r="AV823" s="15"/>
      <c r="AW823" s="15"/>
      <c r="AX823" s="15"/>
      <c r="AY823" s="15"/>
      <c r="AZ823" s="22"/>
      <c r="BA823" s="13"/>
      <c r="BB823" s="15"/>
      <c r="BC823" s="15"/>
      <c r="BD823" s="15"/>
      <c r="BE823" s="15"/>
      <c r="BF823" s="15"/>
      <c r="BG823" s="15"/>
      <c r="BH823" s="22"/>
      <c r="BI823" s="24"/>
      <c r="BJ823" s="34" t="str">
        <f t="shared" si="315"/>
        <v xml:space="preserve"> {
}
</v>
      </c>
      <c r="BK823" s="35" t="str">
        <f t="shared" si="348"/>
        <v xml:space="preserve">:root {
}
@media (prefers-color-scheme: dark) {
  :root {
  }
}
</v>
      </c>
      <c r="BL823" s="60" t="str">
        <f t="shared" si="349"/>
        <v xml:space="preserve">:root {
}
@media (prefers-color-scheme: dark) {
  :root {
  }
}
</v>
      </c>
      <c r="BM823" s="15" t="str">
        <f t="shared" si="316"/>
        <v/>
      </c>
      <c r="BN823" s="15" t="str">
        <f t="shared" si="317"/>
        <v/>
      </c>
      <c r="BO823" s="15" t="str">
        <f t="shared" si="318"/>
        <v/>
      </c>
      <c r="BP823" s="15" t="str">
        <f t="shared" si="319"/>
        <v/>
      </c>
      <c r="BQ823" s="15" t="str">
        <f t="shared" si="320"/>
        <v/>
      </c>
      <c r="BR823" s="15" t="str">
        <f t="shared" si="321"/>
        <v/>
      </c>
      <c r="BS823" s="15" t="str">
        <f t="shared" si="322"/>
        <v/>
      </c>
      <c r="BT823" s="15" t="str">
        <f t="shared" si="323"/>
        <v/>
      </c>
      <c r="BU823" s="15" t="str">
        <f t="shared" si="324"/>
        <v/>
      </c>
      <c r="BV823" s="15" t="str">
        <f t="shared" si="325"/>
        <v/>
      </c>
      <c r="BW823" s="15" t="str">
        <f t="shared" si="326"/>
        <v/>
      </c>
      <c r="BX823" s="15" t="str">
        <f t="shared" si="327"/>
        <v/>
      </c>
      <c r="BY823" s="15" t="str">
        <f t="shared" si="328"/>
        <v/>
      </c>
      <c r="BZ823" s="15" t="str">
        <f t="shared" si="329"/>
        <v/>
      </c>
      <c r="CA823" s="15" t="str">
        <f t="shared" si="330"/>
        <v/>
      </c>
      <c r="CB823" s="15" t="str">
        <f t="shared" si="331"/>
        <v/>
      </c>
      <c r="CC823" s="15" t="str">
        <f t="shared" si="332"/>
        <v/>
      </c>
      <c r="CD823" s="15" t="str">
        <f t="shared" si="333"/>
        <v/>
      </c>
      <c r="CE823" s="15" t="str">
        <f t="shared" si="334"/>
        <v/>
      </c>
      <c r="CF823" s="15" t="str">
        <f t="shared" si="335"/>
        <v/>
      </c>
      <c r="CG823" s="15" t="str">
        <f t="shared" si="336"/>
        <v/>
      </c>
      <c r="CH823" s="15" t="str">
        <f t="shared" si="337"/>
        <v/>
      </c>
      <c r="CI823" s="15" t="str">
        <f t="shared" si="338"/>
        <v/>
      </c>
      <c r="CJ823" s="15" t="str">
        <f t="shared" si="339"/>
        <v/>
      </c>
      <c r="CK823" s="15" t="str">
        <f t="shared" si="340"/>
        <v/>
      </c>
      <c r="CL823" s="15" t="str">
        <f t="shared" si="341"/>
        <v/>
      </c>
      <c r="CM823" s="15" t="str">
        <f t="shared" si="342"/>
        <v/>
      </c>
      <c r="CN823" s="15" t="str">
        <f t="shared" si="343"/>
        <v/>
      </c>
      <c r="CO823" s="15" t="str">
        <f t="shared" si="344"/>
        <v/>
      </c>
      <c r="CP823" s="15" t="str">
        <f t="shared" si="345"/>
        <v/>
      </c>
      <c r="CQ823" s="15" t="str">
        <f t="shared" si="346"/>
        <v/>
      </c>
      <c r="CR823" s="15" t="str">
        <f t="shared" si="347"/>
        <v/>
      </c>
    </row>
    <row r="824" spans="2:96">
      <c r="B824" s="13"/>
      <c r="C824" s="15"/>
      <c r="D824" s="15"/>
      <c r="E824" s="28"/>
      <c r="F824" s="29"/>
      <c r="G824" s="29"/>
      <c r="H824" s="29"/>
      <c r="I824" s="29"/>
      <c r="J824" s="29"/>
      <c r="K824" s="29"/>
      <c r="L824" s="30"/>
      <c r="M824" s="29"/>
      <c r="N824" s="29"/>
      <c r="O824" s="29"/>
      <c r="P824" s="29"/>
      <c r="Q824" s="29"/>
      <c r="R824" s="29"/>
      <c r="S824" s="30"/>
      <c r="T824" s="31"/>
      <c r="U824" s="13"/>
      <c r="V824" s="15"/>
      <c r="W824" s="15"/>
      <c r="X824" s="15"/>
      <c r="Y824" s="15"/>
      <c r="Z824" s="15"/>
      <c r="AA824" s="15"/>
      <c r="AB824" s="32"/>
      <c r="AC824" s="15"/>
      <c r="AD824" s="15"/>
      <c r="AE824" s="15"/>
      <c r="AF824" s="15"/>
      <c r="AG824" s="15"/>
      <c r="AH824" s="15"/>
      <c r="AI824" s="15"/>
      <c r="AJ824" s="57"/>
      <c r="AK824" s="15"/>
      <c r="AL824" s="15"/>
      <c r="AM824" s="15"/>
      <c r="AN824" s="15"/>
      <c r="AO824" s="15"/>
      <c r="AP824" s="15"/>
      <c r="AQ824" s="15"/>
      <c r="AR824" s="32"/>
      <c r="AS824" s="15"/>
      <c r="AT824" s="15"/>
      <c r="AU824" s="15"/>
      <c r="AV824" s="15"/>
      <c r="AW824" s="15"/>
      <c r="AX824" s="15"/>
      <c r="AY824" s="15"/>
      <c r="AZ824" s="22"/>
      <c r="BA824" s="13"/>
      <c r="BB824" s="15"/>
      <c r="BC824" s="15"/>
      <c r="BD824" s="15"/>
      <c r="BE824" s="15"/>
      <c r="BF824" s="15"/>
      <c r="BG824" s="15"/>
      <c r="BH824" s="22"/>
      <c r="BI824" s="24"/>
      <c r="BJ824" s="34" t="str">
        <f t="shared" si="315"/>
        <v xml:space="preserve"> {
}
</v>
      </c>
      <c r="BK824" s="35" t="str">
        <f t="shared" si="348"/>
        <v xml:space="preserve">:root {
}
@media (prefers-color-scheme: dark) {
  :root {
  }
}
</v>
      </c>
      <c r="BL824" s="60" t="str">
        <f t="shared" si="349"/>
        <v xml:space="preserve">:root {
}
@media (prefers-color-scheme: dark) {
  :root {
  }
}
</v>
      </c>
      <c r="BM824" s="15" t="str">
        <f t="shared" si="316"/>
        <v/>
      </c>
      <c r="BN824" s="15" t="str">
        <f t="shared" si="317"/>
        <v/>
      </c>
      <c r="BO824" s="15" t="str">
        <f t="shared" si="318"/>
        <v/>
      </c>
      <c r="BP824" s="15" t="str">
        <f t="shared" si="319"/>
        <v/>
      </c>
      <c r="BQ824" s="15" t="str">
        <f t="shared" si="320"/>
        <v/>
      </c>
      <c r="BR824" s="15" t="str">
        <f t="shared" si="321"/>
        <v/>
      </c>
      <c r="BS824" s="15" t="str">
        <f t="shared" si="322"/>
        <v/>
      </c>
      <c r="BT824" s="15" t="str">
        <f t="shared" si="323"/>
        <v/>
      </c>
      <c r="BU824" s="15" t="str">
        <f t="shared" si="324"/>
        <v/>
      </c>
      <c r="BV824" s="15" t="str">
        <f t="shared" si="325"/>
        <v/>
      </c>
      <c r="BW824" s="15" t="str">
        <f t="shared" si="326"/>
        <v/>
      </c>
      <c r="BX824" s="15" t="str">
        <f t="shared" si="327"/>
        <v/>
      </c>
      <c r="BY824" s="15" t="str">
        <f t="shared" si="328"/>
        <v/>
      </c>
      <c r="BZ824" s="15" t="str">
        <f t="shared" si="329"/>
        <v/>
      </c>
      <c r="CA824" s="15" t="str">
        <f t="shared" si="330"/>
        <v/>
      </c>
      <c r="CB824" s="15" t="str">
        <f t="shared" si="331"/>
        <v/>
      </c>
      <c r="CC824" s="15" t="str">
        <f t="shared" si="332"/>
        <v/>
      </c>
      <c r="CD824" s="15" t="str">
        <f t="shared" si="333"/>
        <v/>
      </c>
      <c r="CE824" s="15" t="str">
        <f t="shared" si="334"/>
        <v/>
      </c>
      <c r="CF824" s="15" t="str">
        <f t="shared" si="335"/>
        <v/>
      </c>
      <c r="CG824" s="15" t="str">
        <f t="shared" si="336"/>
        <v/>
      </c>
      <c r="CH824" s="15" t="str">
        <f t="shared" si="337"/>
        <v/>
      </c>
      <c r="CI824" s="15" t="str">
        <f t="shared" si="338"/>
        <v/>
      </c>
      <c r="CJ824" s="15" t="str">
        <f t="shared" si="339"/>
        <v/>
      </c>
      <c r="CK824" s="15" t="str">
        <f t="shared" si="340"/>
        <v/>
      </c>
      <c r="CL824" s="15" t="str">
        <f t="shared" si="341"/>
        <v/>
      </c>
      <c r="CM824" s="15" t="str">
        <f t="shared" si="342"/>
        <v/>
      </c>
      <c r="CN824" s="15" t="str">
        <f t="shared" si="343"/>
        <v/>
      </c>
      <c r="CO824" s="15" t="str">
        <f t="shared" si="344"/>
        <v/>
      </c>
      <c r="CP824" s="15" t="str">
        <f t="shared" si="345"/>
        <v/>
      </c>
      <c r="CQ824" s="15" t="str">
        <f t="shared" si="346"/>
        <v/>
      </c>
      <c r="CR824" s="15" t="str">
        <f t="shared" si="347"/>
        <v/>
      </c>
    </row>
    <row r="825" spans="2:96">
      <c r="B825" s="13"/>
      <c r="C825" s="15"/>
      <c r="D825" s="15"/>
      <c r="E825" s="28"/>
      <c r="F825" s="29"/>
      <c r="G825" s="29"/>
      <c r="H825" s="29"/>
      <c r="I825" s="29"/>
      <c r="J825" s="29"/>
      <c r="K825" s="29"/>
      <c r="L825" s="30"/>
      <c r="M825" s="29"/>
      <c r="N825" s="29"/>
      <c r="O825" s="29"/>
      <c r="P825" s="29"/>
      <c r="Q825" s="29"/>
      <c r="R825" s="29"/>
      <c r="S825" s="30"/>
      <c r="T825" s="31"/>
      <c r="U825" s="13"/>
      <c r="V825" s="15"/>
      <c r="W825" s="15"/>
      <c r="X825" s="15"/>
      <c r="Y825" s="15"/>
      <c r="Z825" s="15"/>
      <c r="AA825" s="15"/>
      <c r="AB825" s="32"/>
      <c r="AC825" s="15"/>
      <c r="AD825" s="15"/>
      <c r="AE825" s="15"/>
      <c r="AF825" s="15"/>
      <c r="AG825" s="15"/>
      <c r="AH825" s="15"/>
      <c r="AI825" s="15"/>
      <c r="AJ825" s="57"/>
      <c r="AK825" s="15"/>
      <c r="AL825" s="15"/>
      <c r="AM825" s="15"/>
      <c r="AN825" s="15"/>
      <c r="AO825" s="15"/>
      <c r="AP825" s="15"/>
      <c r="AQ825" s="15"/>
      <c r="AR825" s="32"/>
      <c r="AS825" s="15"/>
      <c r="AT825" s="15"/>
      <c r="AU825" s="15"/>
      <c r="AV825" s="15"/>
      <c r="AW825" s="15"/>
      <c r="AX825" s="15"/>
      <c r="AY825" s="15"/>
      <c r="AZ825" s="22"/>
      <c r="BA825" s="13"/>
      <c r="BB825" s="15"/>
      <c r="BC825" s="15"/>
      <c r="BD825" s="15"/>
      <c r="BE825" s="15"/>
      <c r="BF825" s="15"/>
      <c r="BG825" s="15"/>
      <c r="BH825" s="22"/>
      <c r="BI825" s="24"/>
      <c r="BJ825" s="34" t="str">
        <f t="shared" si="315"/>
        <v xml:space="preserve"> {
}
</v>
      </c>
      <c r="BK825" s="35" t="str">
        <f t="shared" si="348"/>
        <v xml:space="preserve">:root {
}
@media (prefers-color-scheme: dark) {
  :root {
  }
}
</v>
      </c>
      <c r="BL825" s="60" t="str">
        <f t="shared" si="349"/>
        <v xml:space="preserve">:root {
}
@media (prefers-color-scheme: dark) {
  :root {
  }
}
</v>
      </c>
      <c r="BM825" s="15" t="str">
        <f t="shared" si="316"/>
        <v/>
      </c>
      <c r="BN825" s="15" t="str">
        <f t="shared" si="317"/>
        <v/>
      </c>
      <c r="BO825" s="15" t="str">
        <f t="shared" si="318"/>
        <v/>
      </c>
      <c r="BP825" s="15" t="str">
        <f t="shared" si="319"/>
        <v/>
      </c>
      <c r="BQ825" s="15" t="str">
        <f t="shared" si="320"/>
        <v/>
      </c>
      <c r="BR825" s="15" t="str">
        <f t="shared" si="321"/>
        <v/>
      </c>
      <c r="BS825" s="15" t="str">
        <f t="shared" si="322"/>
        <v/>
      </c>
      <c r="BT825" s="15" t="str">
        <f t="shared" si="323"/>
        <v/>
      </c>
      <c r="BU825" s="15" t="str">
        <f t="shared" si="324"/>
        <v/>
      </c>
      <c r="BV825" s="15" t="str">
        <f t="shared" si="325"/>
        <v/>
      </c>
      <c r="BW825" s="15" t="str">
        <f t="shared" si="326"/>
        <v/>
      </c>
      <c r="BX825" s="15" t="str">
        <f t="shared" si="327"/>
        <v/>
      </c>
      <c r="BY825" s="15" t="str">
        <f t="shared" si="328"/>
        <v/>
      </c>
      <c r="BZ825" s="15" t="str">
        <f t="shared" si="329"/>
        <v/>
      </c>
      <c r="CA825" s="15" t="str">
        <f t="shared" si="330"/>
        <v/>
      </c>
      <c r="CB825" s="15" t="str">
        <f t="shared" si="331"/>
        <v/>
      </c>
      <c r="CC825" s="15" t="str">
        <f t="shared" si="332"/>
        <v/>
      </c>
      <c r="CD825" s="15" t="str">
        <f t="shared" si="333"/>
        <v/>
      </c>
      <c r="CE825" s="15" t="str">
        <f t="shared" si="334"/>
        <v/>
      </c>
      <c r="CF825" s="15" t="str">
        <f t="shared" si="335"/>
        <v/>
      </c>
      <c r="CG825" s="15" t="str">
        <f t="shared" si="336"/>
        <v/>
      </c>
      <c r="CH825" s="15" t="str">
        <f t="shared" si="337"/>
        <v/>
      </c>
      <c r="CI825" s="15" t="str">
        <f t="shared" si="338"/>
        <v/>
      </c>
      <c r="CJ825" s="15" t="str">
        <f t="shared" si="339"/>
        <v/>
      </c>
      <c r="CK825" s="15" t="str">
        <f t="shared" si="340"/>
        <v/>
      </c>
      <c r="CL825" s="15" t="str">
        <f t="shared" si="341"/>
        <v/>
      </c>
      <c r="CM825" s="15" t="str">
        <f t="shared" si="342"/>
        <v/>
      </c>
      <c r="CN825" s="15" t="str">
        <f t="shared" si="343"/>
        <v/>
      </c>
      <c r="CO825" s="15" t="str">
        <f t="shared" si="344"/>
        <v/>
      </c>
      <c r="CP825" s="15" t="str">
        <f t="shared" si="345"/>
        <v/>
      </c>
      <c r="CQ825" s="15" t="str">
        <f t="shared" si="346"/>
        <v/>
      </c>
      <c r="CR825" s="15" t="str">
        <f t="shared" si="347"/>
        <v/>
      </c>
    </row>
    <row r="826" spans="2:96">
      <c r="B826" s="13"/>
      <c r="C826" s="15"/>
      <c r="D826" s="15"/>
      <c r="E826" s="28"/>
      <c r="F826" s="29"/>
      <c r="G826" s="29"/>
      <c r="H826" s="29"/>
      <c r="I826" s="29"/>
      <c r="J826" s="29"/>
      <c r="K826" s="29"/>
      <c r="L826" s="30"/>
      <c r="M826" s="29"/>
      <c r="N826" s="29"/>
      <c r="O826" s="29"/>
      <c r="P826" s="29"/>
      <c r="Q826" s="29"/>
      <c r="R826" s="29"/>
      <c r="S826" s="30"/>
      <c r="T826" s="31"/>
      <c r="U826" s="13"/>
      <c r="V826" s="15"/>
      <c r="W826" s="15"/>
      <c r="X826" s="15"/>
      <c r="Y826" s="15"/>
      <c r="Z826" s="15"/>
      <c r="AA826" s="15"/>
      <c r="AB826" s="32"/>
      <c r="AC826" s="15"/>
      <c r="AD826" s="15"/>
      <c r="AE826" s="15"/>
      <c r="AF826" s="15"/>
      <c r="AG826" s="15"/>
      <c r="AH826" s="15"/>
      <c r="AI826" s="15"/>
      <c r="AJ826" s="57"/>
      <c r="AK826" s="15"/>
      <c r="AL826" s="15"/>
      <c r="AM826" s="15"/>
      <c r="AN826" s="15"/>
      <c r="AO826" s="15"/>
      <c r="AP826" s="15"/>
      <c r="AQ826" s="15"/>
      <c r="AR826" s="32"/>
      <c r="AS826" s="15"/>
      <c r="AT826" s="15"/>
      <c r="AU826" s="15"/>
      <c r="AV826" s="15"/>
      <c r="AW826" s="15"/>
      <c r="AX826" s="15"/>
      <c r="AY826" s="15"/>
      <c r="AZ826" s="22"/>
      <c r="BA826" s="13"/>
      <c r="BB826" s="15"/>
      <c r="BC826" s="15"/>
      <c r="BD826" s="15"/>
      <c r="BE826" s="15"/>
      <c r="BF826" s="15"/>
      <c r="BG826" s="15"/>
      <c r="BH826" s="22"/>
      <c r="BI826" s="24"/>
      <c r="BJ826" s="34" t="str">
        <f t="shared" si="315"/>
        <v xml:space="preserve"> {
}
</v>
      </c>
      <c r="BK826" s="35" t="str">
        <f t="shared" si="348"/>
        <v xml:space="preserve">:root {
}
@media (prefers-color-scheme: dark) {
  :root {
  }
}
</v>
      </c>
      <c r="BL826" s="60" t="str">
        <f t="shared" si="349"/>
        <v xml:space="preserve">:root {
}
@media (prefers-color-scheme: dark) {
  :root {
  }
}
</v>
      </c>
      <c r="BM826" s="15" t="str">
        <f t="shared" si="316"/>
        <v/>
      </c>
      <c r="BN826" s="15" t="str">
        <f t="shared" si="317"/>
        <v/>
      </c>
      <c r="BO826" s="15" t="str">
        <f t="shared" si="318"/>
        <v/>
      </c>
      <c r="BP826" s="15" t="str">
        <f t="shared" si="319"/>
        <v/>
      </c>
      <c r="BQ826" s="15" t="str">
        <f t="shared" si="320"/>
        <v/>
      </c>
      <c r="BR826" s="15" t="str">
        <f t="shared" si="321"/>
        <v/>
      </c>
      <c r="BS826" s="15" t="str">
        <f t="shared" si="322"/>
        <v/>
      </c>
      <c r="BT826" s="15" t="str">
        <f t="shared" si="323"/>
        <v/>
      </c>
      <c r="BU826" s="15" t="str">
        <f t="shared" si="324"/>
        <v/>
      </c>
      <c r="BV826" s="15" t="str">
        <f t="shared" si="325"/>
        <v/>
      </c>
      <c r="BW826" s="15" t="str">
        <f t="shared" si="326"/>
        <v/>
      </c>
      <c r="BX826" s="15" t="str">
        <f t="shared" si="327"/>
        <v/>
      </c>
      <c r="BY826" s="15" t="str">
        <f t="shared" si="328"/>
        <v/>
      </c>
      <c r="BZ826" s="15" t="str">
        <f t="shared" si="329"/>
        <v/>
      </c>
      <c r="CA826" s="15" t="str">
        <f t="shared" si="330"/>
        <v/>
      </c>
      <c r="CB826" s="15" t="str">
        <f t="shared" si="331"/>
        <v/>
      </c>
      <c r="CC826" s="15" t="str">
        <f t="shared" si="332"/>
        <v/>
      </c>
      <c r="CD826" s="15" t="str">
        <f t="shared" si="333"/>
        <v/>
      </c>
      <c r="CE826" s="15" t="str">
        <f t="shared" si="334"/>
        <v/>
      </c>
      <c r="CF826" s="15" t="str">
        <f t="shared" si="335"/>
        <v/>
      </c>
      <c r="CG826" s="15" t="str">
        <f t="shared" si="336"/>
        <v/>
      </c>
      <c r="CH826" s="15" t="str">
        <f t="shared" si="337"/>
        <v/>
      </c>
      <c r="CI826" s="15" t="str">
        <f t="shared" si="338"/>
        <v/>
      </c>
      <c r="CJ826" s="15" t="str">
        <f t="shared" si="339"/>
        <v/>
      </c>
      <c r="CK826" s="15" t="str">
        <f t="shared" si="340"/>
        <v/>
      </c>
      <c r="CL826" s="15" t="str">
        <f t="shared" si="341"/>
        <v/>
      </c>
      <c r="CM826" s="15" t="str">
        <f t="shared" si="342"/>
        <v/>
      </c>
      <c r="CN826" s="15" t="str">
        <f t="shared" si="343"/>
        <v/>
      </c>
      <c r="CO826" s="15" t="str">
        <f t="shared" si="344"/>
        <v/>
      </c>
      <c r="CP826" s="15" t="str">
        <f t="shared" si="345"/>
        <v/>
      </c>
      <c r="CQ826" s="15" t="str">
        <f t="shared" si="346"/>
        <v/>
      </c>
      <c r="CR826" s="15" t="str">
        <f t="shared" si="347"/>
        <v/>
      </c>
    </row>
    <row r="827" spans="2:96">
      <c r="B827" s="13"/>
      <c r="C827" s="15"/>
      <c r="D827" s="15"/>
      <c r="E827" s="28"/>
      <c r="F827" s="29"/>
      <c r="G827" s="29"/>
      <c r="H827" s="29"/>
      <c r="I827" s="29"/>
      <c r="J827" s="29"/>
      <c r="K827" s="29"/>
      <c r="L827" s="30"/>
      <c r="M827" s="29"/>
      <c r="N827" s="29"/>
      <c r="O827" s="29"/>
      <c r="P827" s="29"/>
      <c r="Q827" s="29"/>
      <c r="R827" s="29"/>
      <c r="S827" s="30"/>
      <c r="T827" s="31"/>
      <c r="U827" s="13"/>
      <c r="V827" s="15"/>
      <c r="W827" s="15"/>
      <c r="X827" s="15"/>
      <c r="Y827" s="15"/>
      <c r="Z827" s="15"/>
      <c r="AA827" s="15"/>
      <c r="AB827" s="32"/>
      <c r="AC827" s="15"/>
      <c r="AD827" s="15"/>
      <c r="AE827" s="15"/>
      <c r="AF827" s="15"/>
      <c r="AG827" s="15"/>
      <c r="AH827" s="15"/>
      <c r="AI827" s="15"/>
      <c r="AJ827" s="57"/>
      <c r="AK827" s="15"/>
      <c r="AL827" s="15"/>
      <c r="AM827" s="15"/>
      <c r="AN827" s="15"/>
      <c r="AO827" s="15"/>
      <c r="AP827" s="15"/>
      <c r="AQ827" s="15"/>
      <c r="AR827" s="32"/>
      <c r="AS827" s="15"/>
      <c r="AT827" s="15"/>
      <c r="AU827" s="15"/>
      <c r="AV827" s="15"/>
      <c r="AW827" s="15"/>
      <c r="AX827" s="15"/>
      <c r="AY827" s="15"/>
      <c r="AZ827" s="22"/>
      <c r="BA827" s="13"/>
      <c r="BB827" s="15"/>
      <c r="BC827" s="15"/>
      <c r="BD827" s="15"/>
      <c r="BE827" s="15"/>
      <c r="BF827" s="15"/>
      <c r="BG827" s="15"/>
      <c r="BH827" s="22"/>
      <c r="BI827" s="24"/>
      <c r="BJ827" s="34" t="str">
        <f t="shared" si="315"/>
        <v xml:space="preserve"> {
}
</v>
      </c>
      <c r="BK827" s="35" t="str">
        <f t="shared" si="348"/>
        <v xml:space="preserve">:root {
}
@media (prefers-color-scheme: dark) {
  :root {
  }
}
</v>
      </c>
      <c r="BL827" s="60" t="str">
        <f t="shared" si="349"/>
        <v xml:space="preserve">:root {
}
@media (prefers-color-scheme: dark) {
  :root {
  }
}
</v>
      </c>
      <c r="BM827" s="15" t="str">
        <f t="shared" si="316"/>
        <v/>
      </c>
      <c r="BN827" s="15" t="str">
        <f t="shared" si="317"/>
        <v/>
      </c>
      <c r="BO827" s="15" t="str">
        <f t="shared" si="318"/>
        <v/>
      </c>
      <c r="BP827" s="15" t="str">
        <f t="shared" si="319"/>
        <v/>
      </c>
      <c r="BQ827" s="15" t="str">
        <f t="shared" si="320"/>
        <v/>
      </c>
      <c r="BR827" s="15" t="str">
        <f t="shared" si="321"/>
        <v/>
      </c>
      <c r="BS827" s="15" t="str">
        <f t="shared" si="322"/>
        <v/>
      </c>
      <c r="BT827" s="15" t="str">
        <f t="shared" si="323"/>
        <v/>
      </c>
      <c r="BU827" s="15" t="str">
        <f t="shared" si="324"/>
        <v/>
      </c>
      <c r="BV827" s="15" t="str">
        <f t="shared" si="325"/>
        <v/>
      </c>
      <c r="BW827" s="15" t="str">
        <f t="shared" si="326"/>
        <v/>
      </c>
      <c r="BX827" s="15" t="str">
        <f t="shared" si="327"/>
        <v/>
      </c>
      <c r="BY827" s="15" t="str">
        <f t="shared" si="328"/>
        <v/>
      </c>
      <c r="BZ827" s="15" t="str">
        <f t="shared" si="329"/>
        <v/>
      </c>
      <c r="CA827" s="15" t="str">
        <f t="shared" si="330"/>
        <v/>
      </c>
      <c r="CB827" s="15" t="str">
        <f t="shared" si="331"/>
        <v/>
      </c>
      <c r="CC827" s="15" t="str">
        <f t="shared" si="332"/>
        <v/>
      </c>
      <c r="CD827" s="15" t="str">
        <f t="shared" si="333"/>
        <v/>
      </c>
      <c r="CE827" s="15" t="str">
        <f t="shared" si="334"/>
        <v/>
      </c>
      <c r="CF827" s="15" t="str">
        <f t="shared" si="335"/>
        <v/>
      </c>
      <c r="CG827" s="15" t="str">
        <f t="shared" si="336"/>
        <v/>
      </c>
      <c r="CH827" s="15" t="str">
        <f t="shared" si="337"/>
        <v/>
      </c>
      <c r="CI827" s="15" t="str">
        <f t="shared" si="338"/>
        <v/>
      </c>
      <c r="CJ827" s="15" t="str">
        <f t="shared" si="339"/>
        <v/>
      </c>
      <c r="CK827" s="15" t="str">
        <f t="shared" si="340"/>
        <v/>
      </c>
      <c r="CL827" s="15" t="str">
        <f t="shared" si="341"/>
        <v/>
      </c>
      <c r="CM827" s="15" t="str">
        <f t="shared" si="342"/>
        <v/>
      </c>
      <c r="CN827" s="15" t="str">
        <f t="shared" si="343"/>
        <v/>
      </c>
      <c r="CO827" s="15" t="str">
        <f t="shared" si="344"/>
        <v/>
      </c>
      <c r="CP827" s="15" t="str">
        <f t="shared" si="345"/>
        <v/>
      </c>
      <c r="CQ827" s="15" t="str">
        <f t="shared" si="346"/>
        <v/>
      </c>
      <c r="CR827" s="15" t="str">
        <f t="shared" si="347"/>
        <v/>
      </c>
    </row>
    <row r="828" spans="2:96">
      <c r="B828" s="13"/>
      <c r="C828" s="15"/>
      <c r="D828" s="15"/>
      <c r="E828" s="28"/>
      <c r="F828" s="29"/>
      <c r="G828" s="29"/>
      <c r="H828" s="29"/>
      <c r="I828" s="29"/>
      <c r="J828" s="29"/>
      <c r="K828" s="29"/>
      <c r="L828" s="30"/>
      <c r="M828" s="29"/>
      <c r="N828" s="29"/>
      <c r="O828" s="29"/>
      <c r="P828" s="29"/>
      <c r="Q828" s="29"/>
      <c r="R828" s="29"/>
      <c r="S828" s="30"/>
      <c r="T828" s="31"/>
      <c r="U828" s="13"/>
      <c r="V828" s="15"/>
      <c r="W828" s="15"/>
      <c r="X828" s="15"/>
      <c r="Y828" s="15"/>
      <c r="Z828" s="15"/>
      <c r="AA828" s="15"/>
      <c r="AB828" s="32"/>
      <c r="AC828" s="15"/>
      <c r="AD828" s="15"/>
      <c r="AE828" s="15"/>
      <c r="AF828" s="15"/>
      <c r="AG828" s="15"/>
      <c r="AH828" s="15"/>
      <c r="AI828" s="15"/>
      <c r="AJ828" s="57"/>
      <c r="AK828" s="15"/>
      <c r="AL828" s="15"/>
      <c r="AM828" s="15"/>
      <c r="AN828" s="15"/>
      <c r="AO828" s="15"/>
      <c r="AP828" s="15"/>
      <c r="AQ828" s="15"/>
      <c r="AR828" s="32"/>
      <c r="AS828" s="15"/>
      <c r="AT828" s="15"/>
      <c r="AU828" s="15"/>
      <c r="AV828" s="15"/>
      <c r="AW828" s="15"/>
      <c r="AX828" s="15"/>
      <c r="AY828" s="15"/>
      <c r="AZ828" s="22"/>
      <c r="BA828" s="13"/>
      <c r="BB828" s="15"/>
      <c r="BC828" s="15"/>
      <c r="BD828" s="15"/>
      <c r="BE828" s="15"/>
      <c r="BF828" s="15"/>
      <c r="BG828" s="15"/>
      <c r="BH828" s="22"/>
      <c r="BI828" s="24"/>
      <c r="BJ828" s="34" t="str">
        <f t="shared" si="315"/>
        <v xml:space="preserve"> {
}
</v>
      </c>
      <c r="BK828" s="35" t="str">
        <f t="shared" si="348"/>
        <v xml:space="preserve">:root {
}
@media (prefers-color-scheme: dark) {
  :root {
  }
}
</v>
      </c>
      <c r="BL828" s="60" t="str">
        <f t="shared" si="349"/>
        <v xml:space="preserve">:root {
}
@media (prefers-color-scheme: dark) {
  :root {
  }
}
</v>
      </c>
      <c r="BM828" s="15" t="str">
        <f t="shared" si="316"/>
        <v/>
      </c>
      <c r="BN828" s="15" t="str">
        <f t="shared" si="317"/>
        <v/>
      </c>
      <c r="BO828" s="15" t="str">
        <f t="shared" si="318"/>
        <v/>
      </c>
      <c r="BP828" s="15" t="str">
        <f t="shared" si="319"/>
        <v/>
      </c>
      <c r="BQ828" s="15" t="str">
        <f t="shared" si="320"/>
        <v/>
      </c>
      <c r="BR828" s="15" t="str">
        <f t="shared" si="321"/>
        <v/>
      </c>
      <c r="BS828" s="15" t="str">
        <f t="shared" si="322"/>
        <v/>
      </c>
      <c r="BT828" s="15" t="str">
        <f t="shared" si="323"/>
        <v/>
      </c>
      <c r="BU828" s="15" t="str">
        <f t="shared" si="324"/>
        <v/>
      </c>
      <c r="BV828" s="15" t="str">
        <f t="shared" si="325"/>
        <v/>
      </c>
      <c r="BW828" s="15" t="str">
        <f t="shared" si="326"/>
        <v/>
      </c>
      <c r="BX828" s="15" t="str">
        <f t="shared" si="327"/>
        <v/>
      </c>
      <c r="BY828" s="15" t="str">
        <f t="shared" si="328"/>
        <v/>
      </c>
      <c r="BZ828" s="15" t="str">
        <f t="shared" si="329"/>
        <v/>
      </c>
      <c r="CA828" s="15" t="str">
        <f t="shared" si="330"/>
        <v/>
      </c>
      <c r="CB828" s="15" t="str">
        <f t="shared" si="331"/>
        <v/>
      </c>
      <c r="CC828" s="15" t="str">
        <f t="shared" si="332"/>
        <v/>
      </c>
      <c r="CD828" s="15" t="str">
        <f t="shared" si="333"/>
        <v/>
      </c>
      <c r="CE828" s="15" t="str">
        <f t="shared" si="334"/>
        <v/>
      </c>
      <c r="CF828" s="15" t="str">
        <f t="shared" si="335"/>
        <v/>
      </c>
      <c r="CG828" s="15" t="str">
        <f t="shared" si="336"/>
        <v/>
      </c>
      <c r="CH828" s="15" t="str">
        <f t="shared" si="337"/>
        <v/>
      </c>
      <c r="CI828" s="15" t="str">
        <f t="shared" si="338"/>
        <v/>
      </c>
      <c r="CJ828" s="15" t="str">
        <f t="shared" si="339"/>
        <v/>
      </c>
      <c r="CK828" s="15" t="str">
        <f t="shared" si="340"/>
        <v/>
      </c>
      <c r="CL828" s="15" t="str">
        <f t="shared" si="341"/>
        <v/>
      </c>
      <c r="CM828" s="15" t="str">
        <f t="shared" si="342"/>
        <v/>
      </c>
      <c r="CN828" s="15" t="str">
        <f t="shared" si="343"/>
        <v/>
      </c>
      <c r="CO828" s="15" t="str">
        <f t="shared" si="344"/>
        <v/>
      </c>
      <c r="CP828" s="15" t="str">
        <f t="shared" si="345"/>
        <v/>
      </c>
      <c r="CQ828" s="15" t="str">
        <f t="shared" si="346"/>
        <v/>
      </c>
      <c r="CR828" s="15" t="str">
        <f t="shared" si="347"/>
        <v/>
      </c>
    </row>
    <row r="829" spans="2:96">
      <c r="B829" s="13"/>
      <c r="C829" s="15"/>
      <c r="D829" s="15"/>
      <c r="E829" s="28"/>
      <c r="F829" s="29"/>
      <c r="G829" s="29"/>
      <c r="H829" s="29"/>
      <c r="I829" s="29"/>
      <c r="J829" s="29"/>
      <c r="K829" s="29"/>
      <c r="L829" s="30"/>
      <c r="M829" s="29"/>
      <c r="N829" s="29"/>
      <c r="O829" s="29"/>
      <c r="P829" s="29"/>
      <c r="Q829" s="29"/>
      <c r="R829" s="29"/>
      <c r="S829" s="30"/>
      <c r="T829" s="31"/>
      <c r="U829" s="13"/>
      <c r="V829" s="15"/>
      <c r="W829" s="15"/>
      <c r="X829" s="15"/>
      <c r="Y829" s="15"/>
      <c r="Z829" s="15"/>
      <c r="AA829" s="15"/>
      <c r="AB829" s="32"/>
      <c r="AC829" s="15"/>
      <c r="AD829" s="15"/>
      <c r="AE829" s="15"/>
      <c r="AF829" s="15"/>
      <c r="AG829" s="15"/>
      <c r="AH829" s="15"/>
      <c r="AI829" s="15"/>
      <c r="AJ829" s="57"/>
      <c r="AK829" s="15"/>
      <c r="AL829" s="15"/>
      <c r="AM829" s="15"/>
      <c r="AN829" s="15"/>
      <c r="AO829" s="15"/>
      <c r="AP829" s="15"/>
      <c r="AQ829" s="15"/>
      <c r="AR829" s="32"/>
      <c r="AS829" s="15"/>
      <c r="AT829" s="15"/>
      <c r="AU829" s="15"/>
      <c r="AV829" s="15"/>
      <c r="AW829" s="15"/>
      <c r="AX829" s="15"/>
      <c r="AY829" s="15"/>
      <c r="AZ829" s="22"/>
      <c r="BA829" s="13"/>
      <c r="BB829" s="15"/>
      <c r="BC829" s="15"/>
      <c r="BD829" s="15"/>
      <c r="BE829" s="15"/>
      <c r="BF829" s="15"/>
      <c r="BG829" s="15"/>
      <c r="BH829" s="22"/>
      <c r="BI829" s="24"/>
      <c r="BJ829" s="34" t="str">
        <f t="shared" si="315"/>
        <v xml:space="preserve"> {
}
</v>
      </c>
      <c r="BK829" s="35" t="str">
        <f t="shared" si="348"/>
        <v xml:space="preserve">:root {
}
@media (prefers-color-scheme: dark) {
  :root {
  }
}
</v>
      </c>
      <c r="BL829" s="60" t="str">
        <f t="shared" si="349"/>
        <v xml:space="preserve">:root {
}
@media (prefers-color-scheme: dark) {
  :root {
  }
}
</v>
      </c>
      <c r="BM829" s="15" t="str">
        <f t="shared" si="316"/>
        <v/>
      </c>
      <c r="BN829" s="15" t="str">
        <f t="shared" si="317"/>
        <v/>
      </c>
      <c r="BO829" s="15" t="str">
        <f t="shared" si="318"/>
        <v/>
      </c>
      <c r="BP829" s="15" t="str">
        <f t="shared" si="319"/>
        <v/>
      </c>
      <c r="BQ829" s="15" t="str">
        <f t="shared" si="320"/>
        <v/>
      </c>
      <c r="BR829" s="15" t="str">
        <f t="shared" si="321"/>
        <v/>
      </c>
      <c r="BS829" s="15" t="str">
        <f t="shared" si="322"/>
        <v/>
      </c>
      <c r="BT829" s="15" t="str">
        <f t="shared" si="323"/>
        <v/>
      </c>
      <c r="BU829" s="15" t="str">
        <f t="shared" si="324"/>
        <v/>
      </c>
      <c r="BV829" s="15" t="str">
        <f t="shared" si="325"/>
        <v/>
      </c>
      <c r="BW829" s="15" t="str">
        <f t="shared" si="326"/>
        <v/>
      </c>
      <c r="BX829" s="15" t="str">
        <f t="shared" si="327"/>
        <v/>
      </c>
      <c r="BY829" s="15" t="str">
        <f t="shared" si="328"/>
        <v/>
      </c>
      <c r="BZ829" s="15" t="str">
        <f t="shared" si="329"/>
        <v/>
      </c>
      <c r="CA829" s="15" t="str">
        <f t="shared" si="330"/>
        <v/>
      </c>
      <c r="CB829" s="15" t="str">
        <f t="shared" si="331"/>
        <v/>
      </c>
      <c r="CC829" s="15" t="str">
        <f t="shared" si="332"/>
        <v/>
      </c>
      <c r="CD829" s="15" t="str">
        <f t="shared" si="333"/>
        <v/>
      </c>
      <c r="CE829" s="15" t="str">
        <f t="shared" si="334"/>
        <v/>
      </c>
      <c r="CF829" s="15" t="str">
        <f t="shared" si="335"/>
        <v/>
      </c>
      <c r="CG829" s="15" t="str">
        <f t="shared" si="336"/>
        <v/>
      </c>
      <c r="CH829" s="15" t="str">
        <f t="shared" si="337"/>
        <v/>
      </c>
      <c r="CI829" s="15" t="str">
        <f t="shared" si="338"/>
        <v/>
      </c>
      <c r="CJ829" s="15" t="str">
        <f t="shared" si="339"/>
        <v/>
      </c>
      <c r="CK829" s="15" t="str">
        <f t="shared" si="340"/>
        <v/>
      </c>
      <c r="CL829" s="15" t="str">
        <f t="shared" si="341"/>
        <v/>
      </c>
      <c r="CM829" s="15" t="str">
        <f t="shared" si="342"/>
        <v/>
      </c>
      <c r="CN829" s="15" t="str">
        <f t="shared" si="343"/>
        <v/>
      </c>
      <c r="CO829" s="15" t="str">
        <f t="shared" si="344"/>
        <v/>
      </c>
      <c r="CP829" s="15" t="str">
        <f t="shared" si="345"/>
        <v/>
      </c>
      <c r="CQ829" s="15" t="str">
        <f t="shared" si="346"/>
        <v/>
      </c>
      <c r="CR829" s="15" t="str">
        <f t="shared" si="347"/>
        <v/>
      </c>
    </row>
    <row r="830" spans="2:96">
      <c r="B830" s="13"/>
      <c r="C830" s="15"/>
      <c r="D830" s="15"/>
      <c r="E830" s="28"/>
      <c r="F830" s="29"/>
      <c r="G830" s="29"/>
      <c r="H830" s="29"/>
      <c r="I830" s="29"/>
      <c r="J830" s="29"/>
      <c r="K830" s="29"/>
      <c r="L830" s="30"/>
      <c r="M830" s="29"/>
      <c r="N830" s="29"/>
      <c r="O830" s="29"/>
      <c r="P830" s="29"/>
      <c r="Q830" s="29"/>
      <c r="R830" s="29"/>
      <c r="S830" s="30"/>
      <c r="T830" s="31"/>
      <c r="U830" s="13"/>
      <c r="V830" s="15"/>
      <c r="W830" s="15"/>
      <c r="X830" s="15"/>
      <c r="Y830" s="15"/>
      <c r="Z830" s="15"/>
      <c r="AA830" s="15"/>
      <c r="AB830" s="32"/>
      <c r="AC830" s="15"/>
      <c r="AD830" s="15"/>
      <c r="AE830" s="15"/>
      <c r="AF830" s="15"/>
      <c r="AG830" s="15"/>
      <c r="AH830" s="15"/>
      <c r="AI830" s="15"/>
      <c r="AJ830" s="57"/>
      <c r="AK830" s="15"/>
      <c r="AL830" s="15"/>
      <c r="AM830" s="15"/>
      <c r="AN830" s="15"/>
      <c r="AO830" s="15"/>
      <c r="AP830" s="15"/>
      <c r="AQ830" s="15"/>
      <c r="AR830" s="32"/>
      <c r="AS830" s="15"/>
      <c r="AT830" s="15"/>
      <c r="AU830" s="15"/>
      <c r="AV830" s="15"/>
      <c r="AW830" s="15"/>
      <c r="AX830" s="15"/>
      <c r="AY830" s="15"/>
      <c r="AZ830" s="22"/>
      <c r="BA830" s="13"/>
      <c r="BB830" s="15"/>
      <c r="BC830" s="15"/>
      <c r="BD830" s="15"/>
      <c r="BE830" s="15"/>
      <c r="BF830" s="15"/>
      <c r="BG830" s="15"/>
      <c r="BH830" s="22"/>
      <c r="BI830" s="24"/>
      <c r="BJ830" s="34" t="str">
        <f t="shared" si="315"/>
        <v xml:space="preserve"> {
}
</v>
      </c>
      <c r="BK830" s="35" t="str">
        <f t="shared" si="348"/>
        <v xml:space="preserve">:root {
}
@media (prefers-color-scheme: dark) {
  :root {
  }
}
</v>
      </c>
      <c r="BL830" s="60" t="str">
        <f t="shared" si="349"/>
        <v xml:space="preserve">:root {
}
@media (prefers-color-scheme: dark) {
  :root {
  }
}
</v>
      </c>
      <c r="BM830" s="15" t="str">
        <f t="shared" si="316"/>
        <v/>
      </c>
      <c r="BN830" s="15" t="str">
        <f t="shared" si="317"/>
        <v/>
      </c>
      <c r="BO830" s="15" t="str">
        <f t="shared" si="318"/>
        <v/>
      </c>
      <c r="BP830" s="15" t="str">
        <f t="shared" si="319"/>
        <v/>
      </c>
      <c r="BQ830" s="15" t="str">
        <f t="shared" si="320"/>
        <v/>
      </c>
      <c r="BR830" s="15" t="str">
        <f t="shared" si="321"/>
        <v/>
      </c>
      <c r="BS830" s="15" t="str">
        <f t="shared" si="322"/>
        <v/>
      </c>
      <c r="BT830" s="15" t="str">
        <f t="shared" si="323"/>
        <v/>
      </c>
      <c r="BU830" s="15" t="str">
        <f t="shared" si="324"/>
        <v/>
      </c>
      <c r="BV830" s="15" t="str">
        <f t="shared" si="325"/>
        <v/>
      </c>
      <c r="BW830" s="15" t="str">
        <f t="shared" si="326"/>
        <v/>
      </c>
      <c r="BX830" s="15" t="str">
        <f t="shared" si="327"/>
        <v/>
      </c>
      <c r="BY830" s="15" t="str">
        <f t="shared" si="328"/>
        <v/>
      </c>
      <c r="BZ830" s="15" t="str">
        <f t="shared" si="329"/>
        <v/>
      </c>
      <c r="CA830" s="15" t="str">
        <f t="shared" si="330"/>
        <v/>
      </c>
      <c r="CB830" s="15" t="str">
        <f t="shared" si="331"/>
        <v/>
      </c>
      <c r="CC830" s="15" t="str">
        <f t="shared" si="332"/>
        <v/>
      </c>
      <c r="CD830" s="15" t="str">
        <f t="shared" si="333"/>
        <v/>
      </c>
      <c r="CE830" s="15" t="str">
        <f t="shared" si="334"/>
        <v/>
      </c>
      <c r="CF830" s="15" t="str">
        <f t="shared" si="335"/>
        <v/>
      </c>
      <c r="CG830" s="15" t="str">
        <f t="shared" si="336"/>
        <v/>
      </c>
      <c r="CH830" s="15" t="str">
        <f t="shared" si="337"/>
        <v/>
      </c>
      <c r="CI830" s="15" t="str">
        <f t="shared" si="338"/>
        <v/>
      </c>
      <c r="CJ830" s="15" t="str">
        <f t="shared" si="339"/>
        <v/>
      </c>
      <c r="CK830" s="15" t="str">
        <f t="shared" si="340"/>
        <v/>
      </c>
      <c r="CL830" s="15" t="str">
        <f t="shared" si="341"/>
        <v/>
      </c>
      <c r="CM830" s="15" t="str">
        <f t="shared" si="342"/>
        <v/>
      </c>
      <c r="CN830" s="15" t="str">
        <f t="shared" si="343"/>
        <v/>
      </c>
      <c r="CO830" s="15" t="str">
        <f t="shared" si="344"/>
        <v/>
      </c>
      <c r="CP830" s="15" t="str">
        <f t="shared" si="345"/>
        <v/>
      </c>
      <c r="CQ830" s="15" t="str">
        <f t="shared" si="346"/>
        <v/>
      </c>
      <c r="CR830" s="15" t="str">
        <f t="shared" si="347"/>
        <v/>
      </c>
    </row>
    <row r="831" spans="2:96">
      <c r="B831" s="13"/>
      <c r="C831" s="15"/>
      <c r="D831" s="15"/>
      <c r="E831" s="28"/>
      <c r="F831" s="29"/>
      <c r="G831" s="29"/>
      <c r="H831" s="29"/>
      <c r="I831" s="29"/>
      <c r="J831" s="29"/>
      <c r="K831" s="29"/>
      <c r="L831" s="30"/>
      <c r="M831" s="29"/>
      <c r="N831" s="29"/>
      <c r="O831" s="29"/>
      <c r="P831" s="29"/>
      <c r="Q831" s="29"/>
      <c r="R831" s="29"/>
      <c r="S831" s="30"/>
      <c r="T831" s="31"/>
      <c r="U831" s="13"/>
      <c r="V831" s="15"/>
      <c r="W831" s="15"/>
      <c r="X831" s="15"/>
      <c r="Y831" s="15"/>
      <c r="Z831" s="15"/>
      <c r="AA831" s="15"/>
      <c r="AB831" s="32"/>
      <c r="AC831" s="15"/>
      <c r="AD831" s="15"/>
      <c r="AE831" s="15"/>
      <c r="AF831" s="15"/>
      <c r="AG831" s="15"/>
      <c r="AH831" s="15"/>
      <c r="AI831" s="15"/>
      <c r="AJ831" s="57"/>
      <c r="AK831" s="15"/>
      <c r="AL831" s="15"/>
      <c r="AM831" s="15"/>
      <c r="AN831" s="15"/>
      <c r="AO831" s="15"/>
      <c r="AP831" s="15"/>
      <c r="AQ831" s="15"/>
      <c r="AR831" s="32"/>
      <c r="AS831" s="15"/>
      <c r="AT831" s="15"/>
      <c r="AU831" s="15"/>
      <c r="AV831" s="15"/>
      <c r="AW831" s="15"/>
      <c r="AX831" s="15"/>
      <c r="AY831" s="15"/>
      <c r="AZ831" s="22"/>
      <c r="BA831" s="13"/>
      <c r="BB831" s="15"/>
      <c r="BC831" s="15"/>
      <c r="BD831" s="15"/>
      <c r="BE831" s="15"/>
      <c r="BF831" s="15"/>
      <c r="BG831" s="15"/>
      <c r="BH831" s="22"/>
      <c r="BI831" s="24"/>
      <c r="BJ831" s="34" t="str">
        <f t="shared" si="315"/>
        <v xml:space="preserve"> {
}
</v>
      </c>
      <c r="BK831" s="35" t="str">
        <f t="shared" si="348"/>
        <v xml:space="preserve">:root {
}
@media (prefers-color-scheme: dark) {
  :root {
  }
}
</v>
      </c>
      <c r="BL831" s="60" t="str">
        <f t="shared" si="349"/>
        <v xml:space="preserve">:root {
}
@media (prefers-color-scheme: dark) {
  :root {
  }
}
</v>
      </c>
      <c r="BM831" s="15" t="str">
        <f t="shared" si="316"/>
        <v/>
      </c>
      <c r="BN831" s="15" t="str">
        <f t="shared" si="317"/>
        <v/>
      </c>
      <c r="BO831" s="15" t="str">
        <f t="shared" si="318"/>
        <v/>
      </c>
      <c r="BP831" s="15" t="str">
        <f t="shared" si="319"/>
        <v/>
      </c>
      <c r="BQ831" s="15" t="str">
        <f t="shared" si="320"/>
        <v/>
      </c>
      <c r="BR831" s="15" t="str">
        <f t="shared" si="321"/>
        <v/>
      </c>
      <c r="BS831" s="15" t="str">
        <f t="shared" si="322"/>
        <v/>
      </c>
      <c r="BT831" s="15" t="str">
        <f t="shared" si="323"/>
        <v/>
      </c>
      <c r="BU831" s="15" t="str">
        <f t="shared" si="324"/>
        <v/>
      </c>
      <c r="BV831" s="15" t="str">
        <f t="shared" si="325"/>
        <v/>
      </c>
      <c r="BW831" s="15" t="str">
        <f t="shared" si="326"/>
        <v/>
      </c>
      <c r="BX831" s="15" t="str">
        <f t="shared" si="327"/>
        <v/>
      </c>
      <c r="BY831" s="15" t="str">
        <f t="shared" si="328"/>
        <v/>
      </c>
      <c r="BZ831" s="15" t="str">
        <f t="shared" si="329"/>
        <v/>
      </c>
      <c r="CA831" s="15" t="str">
        <f t="shared" si="330"/>
        <v/>
      </c>
      <c r="CB831" s="15" t="str">
        <f t="shared" si="331"/>
        <v/>
      </c>
      <c r="CC831" s="15" t="str">
        <f t="shared" si="332"/>
        <v/>
      </c>
      <c r="CD831" s="15" t="str">
        <f t="shared" si="333"/>
        <v/>
      </c>
      <c r="CE831" s="15" t="str">
        <f t="shared" si="334"/>
        <v/>
      </c>
      <c r="CF831" s="15" t="str">
        <f t="shared" si="335"/>
        <v/>
      </c>
      <c r="CG831" s="15" t="str">
        <f t="shared" si="336"/>
        <v/>
      </c>
      <c r="CH831" s="15" t="str">
        <f t="shared" si="337"/>
        <v/>
      </c>
      <c r="CI831" s="15" t="str">
        <f t="shared" si="338"/>
        <v/>
      </c>
      <c r="CJ831" s="15" t="str">
        <f t="shared" si="339"/>
        <v/>
      </c>
      <c r="CK831" s="15" t="str">
        <f t="shared" si="340"/>
        <v/>
      </c>
      <c r="CL831" s="15" t="str">
        <f t="shared" si="341"/>
        <v/>
      </c>
      <c r="CM831" s="15" t="str">
        <f t="shared" si="342"/>
        <v/>
      </c>
      <c r="CN831" s="15" t="str">
        <f t="shared" si="343"/>
        <v/>
      </c>
      <c r="CO831" s="15" t="str">
        <f t="shared" si="344"/>
        <v/>
      </c>
      <c r="CP831" s="15" t="str">
        <f t="shared" si="345"/>
        <v/>
      </c>
      <c r="CQ831" s="15" t="str">
        <f t="shared" si="346"/>
        <v/>
      </c>
      <c r="CR831" s="15" t="str">
        <f t="shared" si="347"/>
        <v/>
      </c>
    </row>
    <row r="832" spans="2:96">
      <c r="B832" s="13"/>
      <c r="C832" s="15"/>
      <c r="D832" s="15"/>
      <c r="E832" s="28"/>
      <c r="F832" s="29"/>
      <c r="G832" s="29"/>
      <c r="H832" s="29"/>
      <c r="I832" s="29"/>
      <c r="J832" s="29"/>
      <c r="K832" s="29"/>
      <c r="L832" s="30"/>
      <c r="M832" s="29"/>
      <c r="N832" s="29"/>
      <c r="O832" s="29"/>
      <c r="P832" s="29"/>
      <c r="Q832" s="29"/>
      <c r="R832" s="29"/>
      <c r="S832" s="30"/>
      <c r="T832" s="31"/>
      <c r="U832" s="13"/>
      <c r="V832" s="15"/>
      <c r="W832" s="15"/>
      <c r="X832" s="15"/>
      <c r="Y832" s="15"/>
      <c r="Z832" s="15"/>
      <c r="AA832" s="15"/>
      <c r="AB832" s="32"/>
      <c r="AC832" s="15"/>
      <c r="AD832" s="15"/>
      <c r="AE832" s="15"/>
      <c r="AF832" s="15"/>
      <c r="AG832" s="15"/>
      <c r="AH832" s="15"/>
      <c r="AI832" s="15"/>
      <c r="AJ832" s="57"/>
      <c r="AK832" s="15"/>
      <c r="AL832" s="15"/>
      <c r="AM832" s="15"/>
      <c r="AN832" s="15"/>
      <c r="AO832" s="15"/>
      <c r="AP832" s="15"/>
      <c r="AQ832" s="15"/>
      <c r="AR832" s="32"/>
      <c r="AS832" s="15"/>
      <c r="AT832" s="15"/>
      <c r="AU832" s="15"/>
      <c r="AV832" s="15"/>
      <c r="AW832" s="15"/>
      <c r="AX832" s="15"/>
      <c r="AY832" s="15"/>
      <c r="AZ832" s="22"/>
      <c r="BA832" s="13"/>
      <c r="BB832" s="15"/>
      <c r="BC832" s="15"/>
      <c r="BD832" s="15"/>
      <c r="BE832" s="15"/>
      <c r="BF832" s="15"/>
      <c r="BG832" s="15"/>
      <c r="BH832" s="22"/>
      <c r="BI832" s="24"/>
      <c r="BJ832" s="34" t="str">
        <f t="shared" si="315"/>
        <v xml:space="preserve"> {
}
</v>
      </c>
      <c r="BK832" s="35" t="str">
        <f t="shared" si="348"/>
        <v xml:space="preserve">:root {
}
@media (prefers-color-scheme: dark) {
  :root {
  }
}
</v>
      </c>
      <c r="BL832" s="60" t="str">
        <f t="shared" si="349"/>
        <v xml:space="preserve">:root {
}
@media (prefers-color-scheme: dark) {
  :root {
  }
}
</v>
      </c>
      <c r="BM832" s="15" t="str">
        <f t="shared" si="316"/>
        <v/>
      </c>
      <c r="BN832" s="15" t="str">
        <f t="shared" si="317"/>
        <v/>
      </c>
      <c r="BO832" s="15" t="str">
        <f t="shared" si="318"/>
        <v/>
      </c>
      <c r="BP832" s="15" t="str">
        <f t="shared" si="319"/>
        <v/>
      </c>
      <c r="BQ832" s="15" t="str">
        <f t="shared" si="320"/>
        <v/>
      </c>
      <c r="BR832" s="15" t="str">
        <f t="shared" si="321"/>
        <v/>
      </c>
      <c r="BS832" s="15" t="str">
        <f t="shared" si="322"/>
        <v/>
      </c>
      <c r="BT832" s="15" t="str">
        <f t="shared" si="323"/>
        <v/>
      </c>
      <c r="BU832" s="15" t="str">
        <f t="shared" si="324"/>
        <v/>
      </c>
      <c r="BV832" s="15" t="str">
        <f t="shared" si="325"/>
        <v/>
      </c>
      <c r="BW832" s="15" t="str">
        <f t="shared" si="326"/>
        <v/>
      </c>
      <c r="BX832" s="15" t="str">
        <f t="shared" si="327"/>
        <v/>
      </c>
      <c r="BY832" s="15" t="str">
        <f t="shared" si="328"/>
        <v/>
      </c>
      <c r="BZ832" s="15" t="str">
        <f t="shared" si="329"/>
        <v/>
      </c>
      <c r="CA832" s="15" t="str">
        <f t="shared" si="330"/>
        <v/>
      </c>
      <c r="CB832" s="15" t="str">
        <f t="shared" si="331"/>
        <v/>
      </c>
      <c r="CC832" s="15" t="str">
        <f t="shared" si="332"/>
        <v/>
      </c>
      <c r="CD832" s="15" t="str">
        <f t="shared" si="333"/>
        <v/>
      </c>
      <c r="CE832" s="15" t="str">
        <f t="shared" si="334"/>
        <v/>
      </c>
      <c r="CF832" s="15" t="str">
        <f t="shared" si="335"/>
        <v/>
      </c>
      <c r="CG832" s="15" t="str">
        <f t="shared" si="336"/>
        <v/>
      </c>
      <c r="CH832" s="15" t="str">
        <f t="shared" si="337"/>
        <v/>
      </c>
      <c r="CI832" s="15" t="str">
        <f t="shared" si="338"/>
        <v/>
      </c>
      <c r="CJ832" s="15" t="str">
        <f t="shared" si="339"/>
        <v/>
      </c>
      <c r="CK832" s="15" t="str">
        <f t="shared" si="340"/>
        <v/>
      </c>
      <c r="CL832" s="15" t="str">
        <f t="shared" si="341"/>
        <v/>
      </c>
      <c r="CM832" s="15" t="str">
        <f t="shared" si="342"/>
        <v/>
      </c>
      <c r="CN832" s="15" t="str">
        <f t="shared" si="343"/>
        <v/>
      </c>
      <c r="CO832" s="15" t="str">
        <f t="shared" si="344"/>
        <v/>
      </c>
      <c r="CP832" s="15" t="str">
        <f t="shared" si="345"/>
        <v/>
      </c>
      <c r="CQ832" s="15" t="str">
        <f t="shared" si="346"/>
        <v/>
      </c>
      <c r="CR832" s="15" t="str">
        <f t="shared" si="347"/>
        <v/>
      </c>
    </row>
    <row r="833" spans="2:96">
      <c r="B833" s="13"/>
      <c r="C833" s="15"/>
      <c r="D833" s="15"/>
      <c r="E833" s="28"/>
      <c r="F833" s="29"/>
      <c r="G833" s="29"/>
      <c r="H833" s="29"/>
      <c r="I833" s="29"/>
      <c r="J833" s="29"/>
      <c r="K833" s="29"/>
      <c r="L833" s="30"/>
      <c r="M833" s="29"/>
      <c r="N833" s="29"/>
      <c r="O833" s="29"/>
      <c r="P833" s="29"/>
      <c r="Q833" s="29"/>
      <c r="R833" s="29"/>
      <c r="S833" s="30"/>
      <c r="T833" s="31"/>
      <c r="U833" s="13"/>
      <c r="V833" s="15"/>
      <c r="W833" s="15"/>
      <c r="X833" s="15"/>
      <c r="Y833" s="15"/>
      <c r="Z833" s="15"/>
      <c r="AA833" s="15"/>
      <c r="AB833" s="32"/>
      <c r="AC833" s="15"/>
      <c r="AD833" s="15"/>
      <c r="AE833" s="15"/>
      <c r="AF833" s="15"/>
      <c r="AG833" s="15"/>
      <c r="AH833" s="15"/>
      <c r="AI833" s="15"/>
      <c r="AJ833" s="57"/>
      <c r="AK833" s="15"/>
      <c r="AL833" s="15"/>
      <c r="AM833" s="15"/>
      <c r="AN833" s="15"/>
      <c r="AO833" s="15"/>
      <c r="AP833" s="15"/>
      <c r="AQ833" s="15"/>
      <c r="AR833" s="32"/>
      <c r="AS833" s="15"/>
      <c r="AT833" s="15"/>
      <c r="AU833" s="15"/>
      <c r="AV833" s="15"/>
      <c r="AW833" s="15"/>
      <c r="AX833" s="15"/>
      <c r="AY833" s="15"/>
      <c r="AZ833" s="22"/>
      <c r="BA833" s="13"/>
      <c r="BB833" s="15"/>
      <c r="BC833" s="15"/>
      <c r="BD833" s="15"/>
      <c r="BE833" s="15"/>
      <c r="BF833" s="15"/>
      <c r="BG833" s="15"/>
      <c r="BH833" s="22"/>
      <c r="BI833" s="24"/>
      <c r="BJ833" s="34" t="str">
        <f t="shared" si="315"/>
        <v xml:space="preserve"> {
}
</v>
      </c>
      <c r="BK833" s="35" t="str">
        <f t="shared" si="348"/>
        <v xml:space="preserve">:root {
}
@media (prefers-color-scheme: dark) {
  :root {
  }
}
</v>
      </c>
      <c r="BL833" s="60" t="str">
        <f t="shared" si="349"/>
        <v xml:space="preserve">:root {
}
@media (prefers-color-scheme: dark) {
  :root {
  }
}
</v>
      </c>
      <c r="BM833" s="15" t="str">
        <f t="shared" si="316"/>
        <v/>
      </c>
      <c r="BN833" s="15" t="str">
        <f t="shared" si="317"/>
        <v/>
      </c>
      <c r="BO833" s="15" t="str">
        <f t="shared" si="318"/>
        <v/>
      </c>
      <c r="BP833" s="15" t="str">
        <f t="shared" si="319"/>
        <v/>
      </c>
      <c r="BQ833" s="15" t="str">
        <f t="shared" si="320"/>
        <v/>
      </c>
      <c r="BR833" s="15" t="str">
        <f t="shared" si="321"/>
        <v/>
      </c>
      <c r="BS833" s="15" t="str">
        <f t="shared" si="322"/>
        <v/>
      </c>
      <c r="BT833" s="15" t="str">
        <f t="shared" si="323"/>
        <v/>
      </c>
      <c r="BU833" s="15" t="str">
        <f t="shared" si="324"/>
        <v/>
      </c>
      <c r="BV833" s="15" t="str">
        <f t="shared" si="325"/>
        <v/>
      </c>
      <c r="BW833" s="15" t="str">
        <f t="shared" si="326"/>
        <v/>
      </c>
      <c r="BX833" s="15" t="str">
        <f t="shared" si="327"/>
        <v/>
      </c>
      <c r="BY833" s="15" t="str">
        <f t="shared" si="328"/>
        <v/>
      </c>
      <c r="BZ833" s="15" t="str">
        <f t="shared" si="329"/>
        <v/>
      </c>
      <c r="CA833" s="15" t="str">
        <f t="shared" si="330"/>
        <v/>
      </c>
      <c r="CB833" s="15" t="str">
        <f t="shared" si="331"/>
        <v/>
      </c>
      <c r="CC833" s="15" t="str">
        <f t="shared" si="332"/>
        <v/>
      </c>
      <c r="CD833" s="15" t="str">
        <f t="shared" si="333"/>
        <v/>
      </c>
      <c r="CE833" s="15" t="str">
        <f t="shared" si="334"/>
        <v/>
      </c>
      <c r="CF833" s="15" t="str">
        <f t="shared" si="335"/>
        <v/>
      </c>
      <c r="CG833" s="15" t="str">
        <f t="shared" si="336"/>
        <v/>
      </c>
      <c r="CH833" s="15" t="str">
        <f t="shared" si="337"/>
        <v/>
      </c>
      <c r="CI833" s="15" t="str">
        <f t="shared" si="338"/>
        <v/>
      </c>
      <c r="CJ833" s="15" t="str">
        <f t="shared" si="339"/>
        <v/>
      </c>
      <c r="CK833" s="15" t="str">
        <f t="shared" si="340"/>
        <v/>
      </c>
      <c r="CL833" s="15" t="str">
        <f t="shared" si="341"/>
        <v/>
      </c>
      <c r="CM833" s="15" t="str">
        <f t="shared" si="342"/>
        <v/>
      </c>
      <c r="CN833" s="15" t="str">
        <f t="shared" si="343"/>
        <v/>
      </c>
      <c r="CO833" s="15" t="str">
        <f t="shared" si="344"/>
        <v/>
      </c>
      <c r="CP833" s="15" t="str">
        <f t="shared" si="345"/>
        <v/>
      </c>
      <c r="CQ833" s="15" t="str">
        <f t="shared" si="346"/>
        <v/>
      </c>
      <c r="CR833" s="15" t="str">
        <f t="shared" si="347"/>
        <v/>
      </c>
    </row>
    <row r="834" spans="2:96">
      <c r="B834" s="13"/>
      <c r="C834" s="15"/>
      <c r="D834" s="15"/>
      <c r="E834" s="28"/>
      <c r="F834" s="29"/>
      <c r="G834" s="29"/>
      <c r="H834" s="29"/>
      <c r="I834" s="29"/>
      <c r="J834" s="29"/>
      <c r="K834" s="29"/>
      <c r="L834" s="30"/>
      <c r="M834" s="29"/>
      <c r="N834" s="29"/>
      <c r="O834" s="29"/>
      <c r="P834" s="29"/>
      <c r="Q834" s="29"/>
      <c r="R834" s="29"/>
      <c r="S834" s="30"/>
      <c r="T834" s="31"/>
      <c r="U834" s="13"/>
      <c r="V834" s="15"/>
      <c r="W834" s="15"/>
      <c r="X834" s="15"/>
      <c r="Y834" s="15"/>
      <c r="Z834" s="15"/>
      <c r="AA834" s="15"/>
      <c r="AB834" s="32"/>
      <c r="AC834" s="15"/>
      <c r="AD834" s="15"/>
      <c r="AE834" s="15"/>
      <c r="AF834" s="15"/>
      <c r="AG834" s="15"/>
      <c r="AH834" s="15"/>
      <c r="AI834" s="15"/>
      <c r="AJ834" s="57"/>
      <c r="AK834" s="15"/>
      <c r="AL834" s="15"/>
      <c r="AM834" s="15"/>
      <c r="AN834" s="15"/>
      <c r="AO834" s="15"/>
      <c r="AP834" s="15"/>
      <c r="AQ834" s="15"/>
      <c r="AR834" s="32"/>
      <c r="AS834" s="15"/>
      <c r="AT834" s="15"/>
      <c r="AU834" s="15"/>
      <c r="AV834" s="15"/>
      <c r="AW834" s="15"/>
      <c r="AX834" s="15"/>
      <c r="AY834" s="15"/>
      <c r="AZ834" s="22"/>
      <c r="BA834" s="13"/>
      <c r="BB834" s="15"/>
      <c r="BC834" s="15"/>
      <c r="BD834" s="15"/>
      <c r="BE834" s="15"/>
      <c r="BF834" s="15"/>
      <c r="BG834" s="15"/>
      <c r="BH834" s="22"/>
      <c r="BI834" s="24"/>
      <c r="BJ834" s="34" t="str">
        <f t="shared" si="315"/>
        <v xml:space="preserve"> {
}
</v>
      </c>
      <c r="BK834" s="35" t="str">
        <f t="shared" si="348"/>
        <v xml:space="preserve">:root {
}
@media (prefers-color-scheme: dark) {
  :root {
  }
}
</v>
      </c>
      <c r="BL834" s="60" t="str">
        <f t="shared" si="349"/>
        <v xml:space="preserve">:root {
}
@media (prefers-color-scheme: dark) {
  :root {
  }
}
</v>
      </c>
      <c r="BM834" s="15" t="str">
        <f t="shared" si="316"/>
        <v/>
      </c>
      <c r="BN834" s="15" t="str">
        <f t="shared" si="317"/>
        <v/>
      </c>
      <c r="BO834" s="15" t="str">
        <f t="shared" si="318"/>
        <v/>
      </c>
      <c r="BP834" s="15" t="str">
        <f t="shared" si="319"/>
        <v/>
      </c>
      <c r="BQ834" s="15" t="str">
        <f t="shared" si="320"/>
        <v/>
      </c>
      <c r="BR834" s="15" t="str">
        <f t="shared" si="321"/>
        <v/>
      </c>
      <c r="BS834" s="15" t="str">
        <f t="shared" si="322"/>
        <v/>
      </c>
      <c r="BT834" s="15" t="str">
        <f t="shared" si="323"/>
        <v/>
      </c>
      <c r="BU834" s="15" t="str">
        <f t="shared" si="324"/>
        <v/>
      </c>
      <c r="BV834" s="15" t="str">
        <f t="shared" si="325"/>
        <v/>
      </c>
      <c r="BW834" s="15" t="str">
        <f t="shared" si="326"/>
        <v/>
      </c>
      <c r="BX834" s="15" t="str">
        <f t="shared" si="327"/>
        <v/>
      </c>
      <c r="BY834" s="15" t="str">
        <f t="shared" si="328"/>
        <v/>
      </c>
      <c r="BZ834" s="15" t="str">
        <f t="shared" si="329"/>
        <v/>
      </c>
      <c r="CA834" s="15" t="str">
        <f t="shared" si="330"/>
        <v/>
      </c>
      <c r="CB834" s="15" t="str">
        <f t="shared" si="331"/>
        <v/>
      </c>
      <c r="CC834" s="15" t="str">
        <f t="shared" si="332"/>
        <v/>
      </c>
      <c r="CD834" s="15" t="str">
        <f t="shared" si="333"/>
        <v/>
      </c>
      <c r="CE834" s="15" t="str">
        <f t="shared" si="334"/>
        <v/>
      </c>
      <c r="CF834" s="15" t="str">
        <f t="shared" si="335"/>
        <v/>
      </c>
      <c r="CG834" s="15" t="str">
        <f t="shared" si="336"/>
        <v/>
      </c>
      <c r="CH834" s="15" t="str">
        <f t="shared" si="337"/>
        <v/>
      </c>
      <c r="CI834" s="15" t="str">
        <f t="shared" si="338"/>
        <v/>
      </c>
      <c r="CJ834" s="15" t="str">
        <f t="shared" si="339"/>
        <v/>
      </c>
      <c r="CK834" s="15" t="str">
        <f t="shared" si="340"/>
        <v/>
      </c>
      <c r="CL834" s="15" t="str">
        <f t="shared" si="341"/>
        <v/>
      </c>
      <c r="CM834" s="15" t="str">
        <f t="shared" si="342"/>
        <v/>
      </c>
      <c r="CN834" s="15" t="str">
        <f t="shared" si="343"/>
        <v/>
      </c>
      <c r="CO834" s="15" t="str">
        <f t="shared" si="344"/>
        <v/>
      </c>
      <c r="CP834" s="15" t="str">
        <f t="shared" si="345"/>
        <v/>
      </c>
      <c r="CQ834" s="15" t="str">
        <f t="shared" si="346"/>
        <v/>
      </c>
      <c r="CR834" s="15" t="str">
        <f t="shared" si="347"/>
        <v/>
      </c>
    </row>
    <row r="835" spans="2:96">
      <c r="B835" s="13"/>
      <c r="C835" s="15"/>
      <c r="D835" s="15"/>
      <c r="E835" s="28"/>
      <c r="F835" s="29"/>
      <c r="G835" s="29"/>
      <c r="H835" s="29"/>
      <c r="I835" s="29"/>
      <c r="J835" s="29"/>
      <c r="K835" s="29"/>
      <c r="L835" s="30"/>
      <c r="M835" s="29"/>
      <c r="N835" s="29"/>
      <c r="O835" s="29"/>
      <c r="P835" s="29"/>
      <c r="Q835" s="29"/>
      <c r="R835" s="29"/>
      <c r="S835" s="30"/>
      <c r="T835" s="31"/>
      <c r="U835" s="13"/>
      <c r="V835" s="15"/>
      <c r="W835" s="15"/>
      <c r="X835" s="15"/>
      <c r="Y835" s="15"/>
      <c r="Z835" s="15"/>
      <c r="AA835" s="15"/>
      <c r="AB835" s="32"/>
      <c r="AC835" s="15"/>
      <c r="AD835" s="15"/>
      <c r="AE835" s="15"/>
      <c r="AF835" s="15"/>
      <c r="AG835" s="15"/>
      <c r="AH835" s="15"/>
      <c r="AI835" s="15"/>
      <c r="AJ835" s="57"/>
      <c r="AK835" s="15"/>
      <c r="AL835" s="15"/>
      <c r="AM835" s="15"/>
      <c r="AN835" s="15"/>
      <c r="AO835" s="15"/>
      <c r="AP835" s="15"/>
      <c r="AQ835" s="15"/>
      <c r="AR835" s="32"/>
      <c r="AS835" s="15"/>
      <c r="AT835" s="15"/>
      <c r="AU835" s="15"/>
      <c r="AV835" s="15"/>
      <c r="AW835" s="15"/>
      <c r="AX835" s="15"/>
      <c r="AY835" s="15"/>
      <c r="AZ835" s="22"/>
      <c r="BA835" s="13"/>
      <c r="BB835" s="15"/>
      <c r="BC835" s="15"/>
      <c r="BD835" s="15"/>
      <c r="BE835" s="15"/>
      <c r="BF835" s="15"/>
      <c r="BG835" s="15"/>
      <c r="BH835" s="22"/>
      <c r="BI835" s="24"/>
      <c r="BJ835" s="34" t="str">
        <f t="shared" ref="BJ835:BJ898" si="350">BI835&amp;" {"&amp;IF(BM835&lt;&gt;"",CHAR(10)&amp;BM835,"")&amp;IF(BN835&lt;&gt;"",CHAR(10)&amp;BN835,"")&amp;IF(BO835&lt;&gt;"",CHAR(10)&amp;BO835,"")&amp;IF(BP835&lt;&gt;"",CHAR(10)&amp;BP835,"")&amp;IF(BQ835&lt;&gt;"",CHAR(10)&amp;BQ835,"")&amp;IF(BR835&lt;&gt;"",CHAR(10)&amp;BR835,"")&amp;IF(BS835&lt;&gt;"",CHAR(10)&amp;BS835,"")&amp;IF(BT835&lt;&gt;"",CHAR(10)&amp;BT835,"")&amp;IF(BU835&lt;&gt;"",CHAR(10)&amp;BU835,"")&amp;IF(BV835&lt;&gt;"",CHAR(10)&amp;BV835,"")&amp;IF(BW835&lt;&gt;"",CHAR(10)&amp;BW835,"")&amp;IF(BX835&lt;&gt;"",CHAR(10)&amp;BX835,"")&amp;IF(BY835&lt;&gt;"",CHAR(10)&amp;BY835,"")&amp;IF(BZ835&lt;&gt;"",CHAR(10)&amp;BZ835,"")&amp;IF(CA835&lt;&gt;"",CHAR(10)&amp;CA835,"")&amp;IF(CB835&lt;&gt;"",CHAR(10)&amp;CB835,"")&amp;CHAR(10)&amp;"}"&amp;CHAR(10)</f>
        <v xml:space="preserve"> {
}
</v>
      </c>
      <c r="BK835" s="35" t="str">
        <f t="shared" si="348"/>
        <v xml:space="preserve">:root {
}
@media (prefers-color-scheme: dark) {
  :root {
  }
}
</v>
      </c>
      <c r="BL835" s="60" t="str">
        <f t="shared" si="349"/>
        <v xml:space="preserve">:root {
}
@media (prefers-color-scheme: dark) {
  :root {
  }
}
</v>
      </c>
      <c r="BM835" s="15" t="str">
        <f t="shared" ref="BM835:BM898" si="351">IF(E835&lt;&gt;"","  background-color:  "&amp;CHAR(9)&amp;"var("&amp;CC835&amp;", "&amp;IF(U835&lt;&gt;"",U835,"inherit")&amp;")"&amp;IF(E835="x!","!important;",";"),"")</f>
        <v/>
      </c>
      <c r="BN835" s="15" t="str">
        <f t="shared" ref="BN835:BN898" si="352">IF(F835&lt;&gt;"","  fill:  "&amp;CHAR(9)&amp;CHAR(9)&amp;CHAR(9)&amp;CHAR(9)&amp;"var("&amp;CD835&amp;", "&amp;IF(V835&lt;&gt;"",V835,"inherit")&amp;")"&amp;IF(F835="x!","!important;",";"),"")</f>
        <v/>
      </c>
      <c r="BO835" s="15" t="str">
        <f t="shared" ref="BO835:BO898" si="353">IF(G835&lt;&gt;"","  border-top:  "&amp;CHAR(9)&amp;CHAR(9)&amp;CHAR(9)&amp;"var("&amp;CE835&amp;", "&amp;IF(W835&lt;&gt;"",W835,"inherit")&amp;")"&amp;IF(G835="x!","!important;",";"),"")</f>
        <v/>
      </c>
      <c r="BP835" s="15" t="str">
        <f t="shared" ref="BP835:BP898" si="354">IF(H835&lt;&gt;"","  border-right:  "&amp;CHAR(9)&amp;CHAR(9)&amp;"var("&amp;CF835&amp;", "&amp;IF(X835&lt;&gt;"",X835,"inherit")&amp;")"&amp;IF(H835="x!","!important;",";"),"")</f>
        <v/>
      </c>
      <c r="BQ835" s="15" t="str">
        <f t="shared" ref="BQ835:BQ898" si="355">IF(I835&lt;&gt;"","  border-bottom:  "&amp;CHAR(9)&amp;CHAR(9)&amp;"var("&amp;CG835&amp;", "&amp;IF(Y835&lt;&gt;"",Y835,"inherit")&amp;")"&amp;IF(I835="x!","!important;",";"),"")</f>
        <v/>
      </c>
      <c r="BR835" s="15" t="str">
        <f t="shared" ref="BR835:BR898" si="356">IF(J835&lt;&gt;"","  border-left:  "&amp;CHAR(9)&amp;CHAR(9)&amp;"var("&amp;CH835&amp;", "&amp;IF(Z835&lt;&gt;"",Z835,"inherit")&amp;")"&amp;IF(J835="x!","!important;",";"),"")</f>
        <v/>
      </c>
      <c r="BS835" s="15" t="str">
        <f t="shared" ref="BS835:BS898" si="357">IF(K835&lt;&gt;"","  border-radius:  "&amp;CHAR(9)&amp;CHAR(9)&amp;"var("&amp;CI835&amp;", "&amp;IF(AA835&lt;&gt;"",AA835,"inherit")&amp;")"&amp;IF(K835="x!","!important;",";"),"")</f>
        <v/>
      </c>
      <c r="BT835" s="15" t="str">
        <f t="shared" ref="BT835:BT898" si="358">IF(L835&lt;&gt;"","  box-shadow:  "&amp;CHAR(9)&amp;CHAR(9)&amp;CHAR(9)&amp;"var("&amp;CJ835&amp;", "&amp;IF(AB835&lt;&gt;"",AB835,"inherit")&amp;")"&amp;IF(L835="x!","!important;",";")&amp;CHAR(10)&amp;"  -webkit-box-shadow:  "&amp;CHAR(9)&amp;"var("&amp;CJ835&amp;", "&amp;IF(AB835&lt;&gt;"",AB835,"inherit")&amp;")"&amp;IF(L835="x!","!important;",";"),"")</f>
        <v/>
      </c>
      <c r="BU835" s="15" t="str">
        <f t="shared" ref="BU835:BU898" si="359">IF(M835&lt;&gt;"","  color:  "&amp;CHAR(9)&amp;CHAR(9)&amp;CHAR(9)&amp;CHAR(9)&amp;"var("&amp;CK835&amp;", "&amp;IF(AC835&lt;&gt;"",AC835,"inherit")&amp;")"&amp;IF(M835="x!","!important;",";"),"")</f>
        <v/>
      </c>
      <c r="BV835" s="15" t="str">
        <f t="shared" ref="BV835:BV898" si="360">IF(N835&lt;&gt;"","  font-family:  "&amp;CHAR(9)&amp;CHAR(9)&amp;"var("&amp;CL835&amp;", "&amp;IF(AD835&lt;&gt;"",AD835,"inherit")&amp;")"&amp;IF(N835="x!","!important;",";"),"")</f>
        <v/>
      </c>
      <c r="BW835" s="15" t="str">
        <f t="shared" ref="BW835:BW898" si="361">IF(O835&lt;&gt;"","  font-size:  "&amp;CHAR(9)&amp;CHAR(9)&amp;CHAR(9)&amp;"var("&amp;CM835&amp;", "&amp;IF(AE835&lt;&gt;"",AE835,"inherit")&amp;")"&amp;IF(O835="x!","!important;",";"),"")</f>
        <v/>
      </c>
      <c r="BX835" s="15" t="str">
        <f t="shared" ref="BX835:BX898" si="362">IF(P835&lt;&gt;"","  font-style:  "&amp;CHAR(9)&amp;CHAR(9)&amp;CHAR(9)&amp;"var("&amp;CN835&amp;", "&amp;IF(AF835&lt;&gt;"",AF835,"inherit")&amp;")"&amp;IF(P835="x!","!important;",";"),"")</f>
        <v/>
      </c>
      <c r="BY835" s="15" t="str">
        <f t="shared" ref="BY835:BY898" si="363">IF(Q835&lt;&gt;"","  font-weight:  "&amp;CHAR(9)&amp;CHAR(9)&amp;"var("&amp;CO835&amp;", "&amp;IF(AG835&lt;&gt;"",AG835,"inherit")&amp;")"&amp;IF(Q835="x!","!important;",";"),"")</f>
        <v/>
      </c>
      <c r="BZ835" s="15" t="str">
        <f t="shared" ref="BZ835:BZ898" si="364">IF(R835&lt;&gt;"","  text-decoration:  "&amp;CHAR(9)&amp;"var("&amp;CP835&amp;", "&amp;IF(AH835&lt;&gt;"",AH835,"inherit")&amp;")"&amp;IF(R835="x!","!important;",";"),"")</f>
        <v/>
      </c>
      <c r="CA835" s="15" t="str">
        <f t="shared" ref="CA835:CA898" si="365">IF(S835&lt;&gt;"","  text-transform:  "&amp;CHAR(9)&amp;CHAR(9)&amp;"var("&amp;CQ835&amp;", "&amp;IF(AI835&lt;&gt;"",AI835,"inherit")&amp;")"&amp;IF(S835="x!","!important;",";"),"")</f>
        <v/>
      </c>
      <c r="CB835" s="15" t="str">
        <f t="shared" ref="CB835:CB898" si="366">IF(T835&lt;&gt;"","  opacity:  "&amp;CHAR(9)&amp;CHAR(9)&amp;CHAR(9)&amp;"var("&amp;CR835&amp;", "&amp;IF(AJ835&lt;&gt;"",AJ835,"inherit")&amp;")"&amp;IF(T835="x!","!important;",";"),"")</f>
        <v/>
      </c>
      <c r="CC835" s="15" t="str">
        <f t="shared" ref="CC835:CC898" si="367">IF(E835&lt;&gt;"","--"&amp;LOWER(E$3)&amp;"-"&amp;$B835&amp;IF($C835&lt;&gt;"","__"&amp;$C835,"")&amp;IF($D835&lt;&gt;"","--"&amp;$D835,""),"")</f>
        <v/>
      </c>
      <c r="CD835" s="15" t="str">
        <f t="shared" ref="CD835:CD898" si="368">IF(F835&lt;&gt;"","--"&amp;LOWER(F$3)&amp;"-"&amp;$B835&amp;IF($C835&lt;&gt;"","__"&amp;$C835,"")&amp;IF($D835&lt;&gt;"","--"&amp;$D835,""),"")</f>
        <v/>
      </c>
      <c r="CE835" s="15" t="str">
        <f t="shared" ref="CE835:CE898" si="369">IF(G835&lt;&gt;"","--"&amp;LOWER(G$3)&amp;"-"&amp;$B835&amp;IF($C835&lt;&gt;"","__"&amp;$C835,"")&amp;IF($D835&lt;&gt;"","--"&amp;$D835,""),"")</f>
        <v/>
      </c>
      <c r="CF835" s="15" t="str">
        <f t="shared" ref="CF835:CF898" si="370">IF(H835&lt;&gt;"","--"&amp;LOWER(H$3)&amp;"-"&amp;$B835&amp;IF($C835&lt;&gt;"","__"&amp;$C835,"")&amp;IF($D835&lt;&gt;"","--"&amp;$D835,""),"")</f>
        <v/>
      </c>
      <c r="CG835" s="15" t="str">
        <f t="shared" ref="CG835:CG898" si="371">IF(I835&lt;&gt;"","--"&amp;LOWER(I$3)&amp;"-"&amp;$B835&amp;IF($C835&lt;&gt;"","__"&amp;$C835,"")&amp;IF($D835&lt;&gt;"","--"&amp;$D835,""),"")</f>
        <v/>
      </c>
      <c r="CH835" s="15" t="str">
        <f t="shared" ref="CH835:CH898" si="372">IF(J835&lt;&gt;"","--"&amp;LOWER(J$3)&amp;"-"&amp;$B835&amp;IF($C835&lt;&gt;"","__"&amp;$C835,"")&amp;IF($D835&lt;&gt;"","--"&amp;$D835,""),"")</f>
        <v/>
      </c>
      <c r="CI835" s="15" t="str">
        <f t="shared" ref="CI835:CI898" si="373">IF(K835&lt;&gt;"","--"&amp;LOWER(K$3)&amp;"-"&amp;$B835&amp;IF($C835&lt;&gt;"","__"&amp;$C835,"")&amp;IF($D835&lt;&gt;"","--"&amp;$D835,""),"")</f>
        <v/>
      </c>
      <c r="CJ835" s="15" t="str">
        <f t="shared" ref="CJ835:CJ898" si="374">IF(L835&lt;&gt;"","--"&amp;LOWER(L$3)&amp;"-"&amp;$B835&amp;IF($C835&lt;&gt;"","__"&amp;$C835,"")&amp;IF($D835&lt;&gt;"","--"&amp;$D835,""),"")</f>
        <v/>
      </c>
      <c r="CK835" s="15" t="str">
        <f t="shared" ref="CK835:CK898" si="375">IF(M835&lt;&gt;"","--"&amp;LOWER(M$3)&amp;"-"&amp;$B835&amp;IF($C835&lt;&gt;"","__"&amp;$C835,"")&amp;IF($D835&lt;&gt;"","--"&amp;$D835,""),"")</f>
        <v/>
      </c>
      <c r="CL835" s="15" t="str">
        <f t="shared" ref="CL835:CL898" si="376">IF(N835&lt;&gt;"","--"&amp;LOWER(N$3)&amp;"-"&amp;$B835&amp;IF($C835&lt;&gt;"","__"&amp;$C835,"")&amp;IF($D835&lt;&gt;"","--"&amp;$D835,""),"")</f>
        <v/>
      </c>
      <c r="CM835" s="15" t="str">
        <f t="shared" ref="CM835:CM898" si="377">IF(O835&lt;&gt;"","--"&amp;LOWER(O$3)&amp;"-"&amp;$B835&amp;IF($C835&lt;&gt;"","__"&amp;$C835,"")&amp;IF($D835&lt;&gt;"","--"&amp;$D835,""),"")</f>
        <v/>
      </c>
      <c r="CN835" s="15" t="str">
        <f t="shared" ref="CN835:CN898" si="378">IF(P835&lt;&gt;"","--"&amp;LOWER(P$3)&amp;"-"&amp;$B835&amp;IF($C835&lt;&gt;"","__"&amp;$C835,"")&amp;IF($D835&lt;&gt;"","--"&amp;$D835,""),"")</f>
        <v/>
      </c>
      <c r="CO835" s="15" t="str">
        <f t="shared" ref="CO835:CO898" si="379">IF(Q835&lt;&gt;"","--"&amp;LOWER(Q$3)&amp;"-"&amp;$B835&amp;IF($C835&lt;&gt;"","__"&amp;$C835,"")&amp;IF($D835&lt;&gt;"","--"&amp;$D835,""),"")</f>
        <v/>
      </c>
      <c r="CP835" s="15" t="str">
        <f t="shared" ref="CP835:CP898" si="380">IF(R835&lt;&gt;"","--"&amp;LOWER(R$3)&amp;"-"&amp;$B835&amp;IF($C835&lt;&gt;"","__"&amp;$C835,"")&amp;IF($D835&lt;&gt;"","--"&amp;$D835,""),"")</f>
        <v/>
      </c>
      <c r="CQ835" s="15" t="str">
        <f t="shared" ref="CQ835:CQ898" si="381">IF(S835&lt;&gt;"","--"&amp;LOWER(S$3)&amp;"-"&amp;$B835&amp;IF($C835&lt;&gt;"","__"&amp;$C835,"")&amp;IF($D835&lt;&gt;"","--"&amp;$D835,""),"")</f>
        <v/>
      </c>
      <c r="CR835" s="15" t="str">
        <f t="shared" ref="CR835:CR898" si="382">IF(T835&lt;&gt;"","--"&amp;LOWER(T$3)&amp;"-"&amp;$B835&amp;IF($C835&lt;&gt;"","__"&amp;$C835,"")&amp;IF($D835&lt;&gt;"","--"&amp;$D835,""),"")</f>
        <v/>
      </c>
    </row>
    <row r="836" spans="2:96">
      <c r="B836" s="13"/>
      <c r="C836" s="15"/>
      <c r="D836" s="15"/>
      <c r="E836" s="28"/>
      <c r="F836" s="29"/>
      <c r="G836" s="29"/>
      <c r="H836" s="29"/>
      <c r="I836" s="29"/>
      <c r="J836" s="29"/>
      <c r="K836" s="29"/>
      <c r="L836" s="30"/>
      <c r="M836" s="29"/>
      <c r="N836" s="29"/>
      <c r="O836" s="29"/>
      <c r="P836" s="29"/>
      <c r="Q836" s="29"/>
      <c r="R836" s="29"/>
      <c r="S836" s="30"/>
      <c r="T836" s="31"/>
      <c r="U836" s="13"/>
      <c r="V836" s="15"/>
      <c r="W836" s="15"/>
      <c r="X836" s="15"/>
      <c r="Y836" s="15"/>
      <c r="Z836" s="15"/>
      <c r="AA836" s="15"/>
      <c r="AB836" s="32"/>
      <c r="AC836" s="15"/>
      <c r="AD836" s="15"/>
      <c r="AE836" s="15"/>
      <c r="AF836" s="15"/>
      <c r="AG836" s="15"/>
      <c r="AH836" s="15"/>
      <c r="AI836" s="15"/>
      <c r="AJ836" s="57"/>
      <c r="AK836" s="15"/>
      <c r="AL836" s="15"/>
      <c r="AM836" s="15"/>
      <c r="AN836" s="15"/>
      <c r="AO836" s="15"/>
      <c r="AP836" s="15"/>
      <c r="AQ836" s="15"/>
      <c r="AR836" s="32"/>
      <c r="AS836" s="15"/>
      <c r="AT836" s="15"/>
      <c r="AU836" s="15"/>
      <c r="AV836" s="15"/>
      <c r="AW836" s="15"/>
      <c r="AX836" s="15"/>
      <c r="AY836" s="15"/>
      <c r="AZ836" s="22"/>
      <c r="BA836" s="13"/>
      <c r="BB836" s="15"/>
      <c r="BC836" s="15"/>
      <c r="BD836" s="15"/>
      <c r="BE836" s="15"/>
      <c r="BF836" s="15"/>
      <c r="BG836" s="15"/>
      <c r="BH836" s="22"/>
      <c r="BI836" s="24"/>
      <c r="BJ836" s="34" t="str">
        <f t="shared" si="350"/>
        <v xml:space="preserve"> {
}
</v>
      </c>
      <c r="BK836" s="35" t="str">
        <f t="shared" ref="BK836:BK899" si="383">":root {"&amp;IF($CC836&lt;&gt;"",CHAR(10)&amp;"  "&amp;$CC836&amp;": "&amp;CHAR(9)&amp;";","")&amp;IF($CD836&lt;&gt;"",CHAR(10)&amp;"  "&amp;$CD836&amp;": "&amp;CHAR(9)&amp;";","")&amp;IF($CE836&lt;&gt;"",CHAR(10)&amp;"  "&amp;$CE836&amp;": "&amp;CHAR(9)&amp;";","")&amp;IF($CF836&lt;&gt;"",CHAR(10)&amp;"  "&amp;$CF836&amp;": "&amp;CHAR(9)&amp;";","")&amp;IF($CG836&lt;&gt;"",CHAR(10)&amp;"  "&amp;$CG836&amp;": "&amp;CHAR(9)&amp;";","")&amp;IF($CH836&lt;&gt;"",CHAR(10)&amp;"  "&amp;$CH836&amp;": "&amp;CHAR(9)&amp;";","")&amp;IF($CI836&lt;&gt;"",CHAR(10)&amp;"  "&amp;$CI836&amp;": "&amp;CHAR(9)&amp;";","")&amp;IF($CJ836&lt;&gt;"",CHAR(10)&amp;"  "&amp;$CJ836&amp;": "&amp;CHAR(9)&amp;";","")&amp;IF($CK836&lt;&gt;"",CHAR(10)&amp;"  "&amp;$CK836&amp;": "&amp;CHAR(9)&amp;";","")&amp;IF($CL836&lt;&gt;"",CHAR(10)&amp;"  "&amp;$CL836&amp;": "&amp;CHAR(9)&amp;";","")&amp;IF($CM836&lt;&gt;"",CHAR(10)&amp;"  "&amp;$CM836&amp;": "&amp;CHAR(9)&amp;";","")&amp;IF($CN836&lt;&gt;"",CHAR(10)&amp;"  "&amp;$CN836&amp;": "&amp;CHAR(9)&amp;";","")&amp;IF($CO836&lt;&gt;"",CHAR(10)&amp;"  "&amp;$CO836&amp;": "&amp;CHAR(9)&amp;";","")&amp;IF($CP836&lt;&gt;"",CHAR(10)&amp;"  "&amp;$CP836&amp;": "&amp;CHAR(9)&amp;";","")&amp;IF($CQ836&lt;&gt;"",CHAR(10)&amp;"  "&amp;$CQ836&amp;": "&amp;CHAR(9)&amp;";","")&amp;IF($CR836&lt;&gt;"",CHAR(10)&amp;"  "&amp;$CR836&amp;": "&amp;CHAR(9)&amp;";","")&amp;CHAR(10)&amp;"}"&amp;CHAR(10)&amp;CHAR(10)&amp;"@media (prefers-color-scheme: dark) {"&amp;CHAR(10)&amp;"  :root {"&amp;IF($CC836&lt;&gt;"",CHAR(10)&amp;"    "&amp;$CC836&amp;": "&amp;CHAR(9)&amp;";","")&amp;IF($CD836&lt;&gt;"",CHAR(10)&amp;"    "&amp;$CD836&amp;": "&amp;CHAR(9)&amp;";","")&amp;IF($CE836&lt;&gt;"",CHAR(10)&amp;"    "&amp;$CE836&amp;": "&amp;CHAR(9)&amp;";","")&amp;IF($CF836&lt;&gt;"",CHAR(10)&amp;"    "&amp;$CF836&amp;": "&amp;CHAR(9)&amp;";","")&amp;IF($CG836&lt;&gt;"",CHAR(10)&amp;"    "&amp;$CG836&amp;": "&amp;CHAR(9)&amp;";","")&amp;IF($CH836&lt;&gt;"",CHAR(10)&amp;"    "&amp;$CH836&amp;": "&amp;CHAR(9)&amp;";","")&amp;IF($CJ836&lt;&gt;"",CHAR(10)&amp;"    "&amp;$CJ836&amp;": "&amp;CHAR(9)&amp;";","")&amp;IF($CK836&lt;&gt;"",CHAR(10)&amp;"    "&amp;$CK836&amp;": "&amp;CHAR(9)&amp;";","")&amp;CHAR(10)&amp;"  }"&amp;CHAR(10)&amp;"}"&amp;CHAR(10)</f>
        <v xml:space="preserve">:root {
}
@media (prefers-color-scheme: dark) {
  :root {
  }
}
</v>
      </c>
      <c r="BL836" s="60" t="str">
        <f t="shared" si="349"/>
        <v xml:space="preserve">:root {
}
@media (prefers-color-scheme: dark) {
  :root {
  }
}
</v>
      </c>
      <c r="BM836" s="15" t="str">
        <f t="shared" si="351"/>
        <v/>
      </c>
      <c r="BN836" s="15" t="str">
        <f t="shared" si="352"/>
        <v/>
      </c>
      <c r="BO836" s="15" t="str">
        <f t="shared" si="353"/>
        <v/>
      </c>
      <c r="BP836" s="15" t="str">
        <f t="shared" si="354"/>
        <v/>
      </c>
      <c r="BQ836" s="15" t="str">
        <f t="shared" si="355"/>
        <v/>
      </c>
      <c r="BR836" s="15" t="str">
        <f t="shared" si="356"/>
        <v/>
      </c>
      <c r="BS836" s="15" t="str">
        <f t="shared" si="357"/>
        <v/>
      </c>
      <c r="BT836" s="15" t="str">
        <f t="shared" si="358"/>
        <v/>
      </c>
      <c r="BU836" s="15" t="str">
        <f t="shared" si="359"/>
        <v/>
      </c>
      <c r="BV836" s="15" t="str">
        <f t="shared" si="360"/>
        <v/>
      </c>
      <c r="BW836" s="15" t="str">
        <f t="shared" si="361"/>
        <v/>
      </c>
      <c r="BX836" s="15" t="str">
        <f t="shared" si="362"/>
        <v/>
      </c>
      <c r="BY836" s="15" t="str">
        <f t="shared" si="363"/>
        <v/>
      </c>
      <c r="BZ836" s="15" t="str">
        <f t="shared" si="364"/>
        <v/>
      </c>
      <c r="CA836" s="15" t="str">
        <f t="shared" si="365"/>
        <v/>
      </c>
      <c r="CB836" s="15" t="str">
        <f t="shared" si="366"/>
        <v/>
      </c>
      <c r="CC836" s="15" t="str">
        <f t="shared" si="367"/>
        <v/>
      </c>
      <c r="CD836" s="15" t="str">
        <f t="shared" si="368"/>
        <v/>
      </c>
      <c r="CE836" s="15" t="str">
        <f t="shared" si="369"/>
        <v/>
      </c>
      <c r="CF836" s="15" t="str">
        <f t="shared" si="370"/>
        <v/>
      </c>
      <c r="CG836" s="15" t="str">
        <f t="shared" si="371"/>
        <v/>
      </c>
      <c r="CH836" s="15" t="str">
        <f t="shared" si="372"/>
        <v/>
      </c>
      <c r="CI836" s="15" t="str">
        <f t="shared" si="373"/>
        <v/>
      </c>
      <c r="CJ836" s="15" t="str">
        <f t="shared" si="374"/>
        <v/>
      </c>
      <c r="CK836" s="15" t="str">
        <f t="shared" si="375"/>
        <v/>
      </c>
      <c r="CL836" s="15" t="str">
        <f t="shared" si="376"/>
        <v/>
      </c>
      <c r="CM836" s="15" t="str">
        <f t="shared" si="377"/>
        <v/>
      </c>
      <c r="CN836" s="15" t="str">
        <f t="shared" si="378"/>
        <v/>
      </c>
      <c r="CO836" s="15" t="str">
        <f t="shared" si="379"/>
        <v/>
      </c>
      <c r="CP836" s="15" t="str">
        <f t="shared" si="380"/>
        <v/>
      </c>
      <c r="CQ836" s="15" t="str">
        <f t="shared" si="381"/>
        <v/>
      </c>
      <c r="CR836" s="15" t="str">
        <f t="shared" si="382"/>
        <v/>
      </c>
    </row>
    <row r="837" spans="2:96">
      <c r="B837" s="13"/>
      <c r="C837" s="15"/>
      <c r="D837" s="15"/>
      <c r="E837" s="28"/>
      <c r="F837" s="29"/>
      <c r="G837" s="29"/>
      <c r="H837" s="29"/>
      <c r="I837" s="29"/>
      <c r="J837" s="29"/>
      <c r="K837" s="29"/>
      <c r="L837" s="30"/>
      <c r="M837" s="29"/>
      <c r="N837" s="29"/>
      <c r="O837" s="29"/>
      <c r="P837" s="29"/>
      <c r="Q837" s="29"/>
      <c r="R837" s="29"/>
      <c r="S837" s="30"/>
      <c r="T837" s="31"/>
      <c r="U837" s="13"/>
      <c r="V837" s="15"/>
      <c r="W837" s="15"/>
      <c r="X837" s="15"/>
      <c r="Y837" s="15"/>
      <c r="Z837" s="15"/>
      <c r="AA837" s="15"/>
      <c r="AB837" s="32"/>
      <c r="AC837" s="15"/>
      <c r="AD837" s="15"/>
      <c r="AE837" s="15"/>
      <c r="AF837" s="15"/>
      <c r="AG837" s="15"/>
      <c r="AH837" s="15"/>
      <c r="AI837" s="15"/>
      <c r="AJ837" s="57"/>
      <c r="AK837" s="15"/>
      <c r="AL837" s="15"/>
      <c r="AM837" s="15"/>
      <c r="AN837" s="15"/>
      <c r="AO837" s="15"/>
      <c r="AP837" s="15"/>
      <c r="AQ837" s="15"/>
      <c r="AR837" s="32"/>
      <c r="AS837" s="15"/>
      <c r="AT837" s="15"/>
      <c r="AU837" s="15"/>
      <c r="AV837" s="15"/>
      <c r="AW837" s="15"/>
      <c r="AX837" s="15"/>
      <c r="AY837" s="15"/>
      <c r="AZ837" s="22"/>
      <c r="BA837" s="13"/>
      <c r="BB837" s="15"/>
      <c r="BC837" s="15"/>
      <c r="BD837" s="15"/>
      <c r="BE837" s="15"/>
      <c r="BF837" s="15"/>
      <c r="BG837" s="15"/>
      <c r="BH837" s="22"/>
      <c r="BI837" s="24"/>
      <c r="BJ837" s="34" t="str">
        <f t="shared" si="350"/>
        <v xml:space="preserve"> {
}
</v>
      </c>
      <c r="BK837" s="35" t="str">
        <f t="shared" si="383"/>
        <v xml:space="preserve">:root {
}
@media (prefers-color-scheme: dark) {
  :root {
  }
}
</v>
      </c>
      <c r="BL837" s="60" t="str">
        <f t="shared" ref="BL837:BL900" si="384">":root {"&amp;IF($CC837&lt;&gt;"",CHAR(10)&amp;"  "&amp;$CC837&amp;": "&amp;CHAR(9)&amp;AK837&amp;";","")&amp;IF($CD837&lt;&gt;"",CHAR(10)&amp;"  "&amp;$CD837&amp;": "&amp;CHAR(9)&amp;AL837&amp;";","")&amp;IF($CE837&lt;&gt;"",CHAR(10)&amp;"  "&amp;$CE837&amp;": "&amp;CHAR(9)&amp;AM837&amp;";","")&amp;IF($CF837&lt;&gt;"",CHAR(10)&amp;"  "&amp;$CF837&amp;": "&amp;CHAR(9)&amp;AN837&amp;";","")&amp;IF($CG837&lt;&gt;"",CHAR(10)&amp;"  "&amp;$CG837&amp;": "&amp;CHAR(9)&amp;AO837&amp;";","")&amp;IF($CH837&lt;&gt;"",CHAR(10)&amp;"  "&amp;$CH837&amp;": "&amp;CHAR(9)&amp;AP837&amp;";","")&amp;IF($CI837&lt;&gt;"",CHAR(10)&amp;"  "&amp;$CI837&amp;": "&amp;CHAR(9)&amp;AQ837&amp;";","")&amp;IF($CJ837&lt;&gt;"",CHAR(10)&amp;"  "&amp;$CJ837&amp;": "&amp;CHAR(9)&amp;AR837&amp;";","")&amp;IF($CK837&lt;&gt;"",CHAR(10)&amp;"  "&amp;$CK837&amp;": "&amp;CHAR(9)&amp;AS837&amp;";","")&amp;IF($CL837&lt;&gt;"",CHAR(10)&amp;"  "&amp;$CL837&amp;": "&amp;CHAR(9)&amp;AT837&amp;";","")&amp;IF($CM837&lt;&gt;"",CHAR(10)&amp;"  "&amp;$CM837&amp;": "&amp;CHAR(9)&amp;AU837&amp;";","")&amp;IF($CN837&lt;&gt;"",CHAR(10)&amp;"  "&amp;$CN837&amp;": "&amp;CHAR(9)&amp;AV837&amp;";","")&amp;IF($CO837&lt;&gt;"",CHAR(10)&amp;"  "&amp;$CO837&amp;": "&amp;CHAR(9)&amp;AW837&amp;";","")&amp;IF($CP837&lt;&gt;"",CHAR(10)&amp;"  "&amp;$CP837&amp;": "&amp;CHAR(9)&amp;AX837&amp;";","")&amp;IF($CQ837&lt;&gt;"",CHAR(10)&amp;"  "&amp;$CQ837&amp;": "&amp;CHAR(9)&amp;AY837&amp;";","")&amp;IF($CR837&lt;&gt;"",CHAR(10)&amp;"  "&amp;$CR837&amp;": "&amp;CHAR(9)&amp;AZ837&amp;";","")&amp;CHAR(10)&amp;"}"&amp;CHAR(10)&amp;CHAR(10)&amp;"@media (prefers-color-scheme: dark) {"&amp;CHAR(10)&amp;"  :root {"&amp;IF($CC837&lt;&gt;"",CHAR(10)&amp;"    "&amp;$CC837&amp;": "&amp;CHAR(9)&amp;BA837&amp;";","")&amp;IF($CD837&lt;&gt;"",CHAR(10)&amp;"    "&amp;$CD837&amp;": "&amp;CHAR(9)&amp;BB837&amp;";","")&amp;IF($CE837&lt;&gt;"",CHAR(10)&amp;"    "&amp;$CE837&amp;": "&amp;CHAR(9)&amp;BC837&amp;";","")&amp;IF($CF837&lt;&gt;"",CHAR(10)&amp;"    "&amp;$CF837&amp;": "&amp;CHAR(9)&amp;BD837&amp;";","")&amp;IF($CG837&lt;&gt;"",CHAR(10)&amp;"    "&amp;$CG837&amp;": "&amp;CHAR(9)&amp;BE837&amp;";","")&amp;IF($CH837&lt;&gt;"",CHAR(10)&amp;"    "&amp;$CH837&amp;": "&amp;CHAR(9)&amp;BF837&amp;";","")&amp;IF($CJ837&lt;&gt;"",CHAR(10)&amp;"    "&amp;$CJ837&amp;": "&amp;CHAR(9)&amp;BG837&amp;";","")&amp;IF($CK837&lt;&gt;"",CHAR(10)&amp;"    "&amp;$CK837&amp;": "&amp;CHAR(9)&amp;BH837&amp;";","")&amp;CHAR(10)&amp;"  }"&amp;CHAR(10)&amp;"}"&amp;CHAR(10)</f>
        <v xml:space="preserve">:root {
}
@media (prefers-color-scheme: dark) {
  :root {
  }
}
</v>
      </c>
      <c r="BM837" s="15" t="str">
        <f t="shared" si="351"/>
        <v/>
      </c>
      <c r="BN837" s="15" t="str">
        <f t="shared" si="352"/>
        <v/>
      </c>
      <c r="BO837" s="15" t="str">
        <f t="shared" si="353"/>
        <v/>
      </c>
      <c r="BP837" s="15" t="str">
        <f t="shared" si="354"/>
        <v/>
      </c>
      <c r="BQ837" s="15" t="str">
        <f t="shared" si="355"/>
        <v/>
      </c>
      <c r="BR837" s="15" t="str">
        <f t="shared" si="356"/>
        <v/>
      </c>
      <c r="BS837" s="15" t="str">
        <f t="shared" si="357"/>
        <v/>
      </c>
      <c r="BT837" s="15" t="str">
        <f t="shared" si="358"/>
        <v/>
      </c>
      <c r="BU837" s="15" t="str">
        <f t="shared" si="359"/>
        <v/>
      </c>
      <c r="BV837" s="15" t="str">
        <f t="shared" si="360"/>
        <v/>
      </c>
      <c r="BW837" s="15" t="str">
        <f t="shared" si="361"/>
        <v/>
      </c>
      <c r="BX837" s="15" t="str">
        <f t="shared" si="362"/>
        <v/>
      </c>
      <c r="BY837" s="15" t="str">
        <f t="shared" si="363"/>
        <v/>
      </c>
      <c r="BZ837" s="15" t="str">
        <f t="shared" si="364"/>
        <v/>
      </c>
      <c r="CA837" s="15" t="str">
        <f t="shared" si="365"/>
        <v/>
      </c>
      <c r="CB837" s="15" t="str">
        <f t="shared" si="366"/>
        <v/>
      </c>
      <c r="CC837" s="15" t="str">
        <f t="shared" si="367"/>
        <v/>
      </c>
      <c r="CD837" s="15" t="str">
        <f t="shared" si="368"/>
        <v/>
      </c>
      <c r="CE837" s="15" t="str">
        <f t="shared" si="369"/>
        <v/>
      </c>
      <c r="CF837" s="15" t="str">
        <f t="shared" si="370"/>
        <v/>
      </c>
      <c r="CG837" s="15" t="str">
        <f t="shared" si="371"/>
        <v/>
      </c>
      <c r="CH837" s="15" t="str">
        <f t="shared" si="372"/>
        <v/>
      </c>
      <c r="CI837" s="15" t="str">
        <f t="shared" si="373"/>
        <v/>
      </c>
      <c r="CJ837" s="15" t="str">
        <f t="shared" si="374"/>
        <v/>
      </c>
      <c r="CK837" s="15" t="str">
        <f t="shared" si="375"/>
        <v/>
      </c>
      <c r="CL837" s="15" t="str">
        <f t="shared" si="376"/>
        <v/>
      </c>
      <c r="CM837" s="15" t="str">
        <f t="shared" si="377"/>
        <v/>
      </c>
      <c r="CN837" s="15" t="str">
        <f t="shared" si="378"/>
        <v/>
      </c>
      <c r="CO837" s="15" t="str">
        <f t="shared" si="379"/>
        <v/>
      </c>
      <c r="CP837" s="15" t="str">
        <f t="shared" si="380"/>
        <v/>
      </c>
      <c r="CQ837" s="15" t="str">
        <f t="shared" si="381"/>
        <v/>
      </c>
      <c r="CR837" s="15" t="str">
        <f t="shared" si="382"/>
        <v/>
      </c>
    </row>
    <row r="838" spans="2:96">
      <c r="B838" s="13"/>
      <c r="C838" s="15"/>
      <c r="D838" s="15"/>
      <c r="E838" s="28"/>
      <c r="F838" s="29"/>
      <c r="G838" s="29"/>
      <c r="H838" s="29"/>
      <c r="I838" s="29"/>
      <c r="J838" s="29"/>
      <c r="K838" s="29"/>
      <c r="L838" s="30"/>
      <c r="M838" s="29"/>
      <c r="N838" s="29"/>
      <c r="O838" s="29"/>
      <c r="P838" s="29"/>
      <c r="Q838" s="29"/>
      <c r="R838" s="29"/>
      <c r="S838" s="30"/>
      <c r="T838" s="31"/>
      <c r="U838" s="13"/>
      <c r="V838" s="15"/>
      <c r="W838" s="15"/>
      <c r="X838" s="15"/>
      <c r="Y838" s="15"/>
      <c r="Z838" s="15"/>
      <c r="AA838" s="15"/>
      <c r="AB838" s="32"/>
      <c r="AC838" s="15"/>
      <c r="AD838" s="15"/>
      <c r="AE838" s="15"/>
      <c r="AF838" s="15"/>
      <c r="AG838" s="15"/>
      <c r="AH838" s="15"/>
      <c r="AI838" s="15"/>
      <c r="AJ838" s="57"/>
      <c r="AK838" s="15"/>
      <c r="AL838" s="15"/>
      <c r="AM838" s="15"/>
      <c r="AN838" s="15"/>
      <c r="AO838" s="15"/>
      <c r="AP838" s="15"/>
      <c r="AQ838" s="15"/>
      <c r="AR838" s="32"/>
      <c r="AS838" s="15"/>
      <c r="AT838" s="15"/>
      <c r="AU838" s="15"/>
      <c r="AV838" s="15"/>
      <c r="AW838" s="15"/>
      <c r="AX838" s="15"/>
      <c r="AY838" s="15"/>
      <c r="AZ838" s="22"/>
      <c r="BA838" s="13"/>
      <c r="BB838" s="15"/>
      <c r="BC838" s="15"/>
      <c r="BD838" s="15"/>
      <c r="BE838" s="15"/>
      <c r="BF838" s="15"/>
      <c r="BG838" s="15"/>
      <c r="BH838" s="22"/>
      <c r="BI838" s="24"/>
      <c r="BJ838" s="34" t="str">
        <f t="shared" si="350"/>
        <v xml:space="preserve"> {
}
</v>
      </c>
      <c r="BK838" s="35" t="str">
        <f t="shared" si="383"/>
        <v xml:space="preserve">:root {
}
@media (prefers-color-scheme: dark) {
  :root {
  }
}
</v>
      </c>
      <c r="BL838" s="60" t="str">
        <f t="shared" si="384"/>
        <v xml:space="preserve">:root {
}
@media (prefers-color-scheme: dark) {
  :root {
  }
}
</v>
      </c>
      <c r="BM838" s="15" t="str">
        <f t="shared" si="351"/>
        <v/>
      </c>
      <c r="BN838" s="15" t="str">
        <f t="shared" si="352"/>
        <v/>
      </c>
      <c r="BO838" s="15" t="str">
        <f t="shared" si="353"/>
        <v/>
      </c>
      <c r="BP838" s="15" t="str">
        <f t="shared" si="354"/>
        <v/>
      </c>
      <c r="BQ838" s="15" t="str">
        <f t="shared" si="355"/>
        <v/>
      </c>
      <c r="BR838" s="15" t="str">
        <f t="shared" si="356"/>
        <v/>
      </c>
      <c r="BS838" s="15" t="str">
        <f t="shared" si="357"/>
        <v/>
      </c>
      <c r="BT838" s="15" t="str">
        <f t="shared" si="358"/>
        <v/>
      </c>
      <c r="BU838" s="15" t="str">
        <f t="shared" si="359"/>
        <v/>
      </c>
      <c r="BV838" s="15" t="str">
        <f t="shared" si="360"/>
        <v/>
      </c>
      <c r="BW838" s="15" t="str">
        <f t="shared" si="361"/>
        <v/>
      </c>
      <c r="BX838" s="15" t="str">
        <f t="shared" si="362"/>
        <v/>
      </c>
      <c r="BY838" s="15" t="str">
        <f t="shared" si="363"/>
        <v/>
      </c>
      <c r="BZ838" s="15" t="str">
        <f t="shared" si="364"/>
        <v/>
      </c>
      <c r="CA838" s="15" t="str">
        <f t="shared" si="365"/>
        <v/>
      </c>
      <c r="CB838" s="15" t="str">
        <f t="shared" si="366"/>
        <v/>
      </c>
      <c r="CC838" s="15" t="str">
        <f t="shared" si="367"/>
        <v/>
      </c>
      <c r="CD838" s="15" t="str">
        <f t="shared" si="368"/>
        <v/>
      </c>
      <c r="CE838" s="15" t="str">
        <f t="shared" si="369"/>
        <v/>
      </c>
      <c r="CF838" s="15" t="str">
        <f t="shared" si="370"/>
        <v/>
      </c>
      <c r="CG838" s="15" t="str">
        <f t="shared" si="371"/>
        <v/>
      </c>
      <c r="CH838" s="15" t="str">
        <f t="shared" si="372"/>
        <v/>
      </c>
      <c r="CI838" s="15" t="str">
        <f t="shared" si="373"/>
        <v/>
      </c>
      <c r="CJ838" s="15" t="str">
        <f t="shared" si="374"/>
        <v/>
      </c>
      <c r="CK838" s="15" t="str">
        <f t="shared" si="375"/>
        <v/>
      </c>
      <c r="CL838" s="15" t="str">
        <f t="shared" si="376"/>
        <v/>
      </c>
      <c r="CM838" s="15" t="str">
        <f t="shared" si="377"/>
        <v/>
      </c>
      <c r="CN838" s="15" t="str">
        <f t="shared" si="378"/>
        <v/>
      </c>
      <c r="CO838" s="15" t="str">
        <f t="shared" si="379"/>
        <v/>
      </c>
      <c r="CP838" s="15" t="str">
        <f t="shared" si="380"/>
        <v/>
      </c>
      <c r="CQ838" s="15" t="str">
        <f t="shared" si="381"/>
        <v/>
      </c>
      <c r="CR838" s="15" t="str">
        <f t="shared" si="382"/>
        <v/>
      </c>
    </row>
    <row r="839" spans="2:96">
      <c r="B839" s="13"/>
      <c r="C839" s="15"/>
      <c r="D839" s="15"/>
      <c r="E839" s="28"/>
      <c r="F839" s="29"/>
      <c r="G839" s="29"/>
      <c r="H839" s="29"/>
      <c r="I839" s="29"/>
      <c r="J839" s="29"/>
      <c r="K839" s="29"/>
      <c r="L839" s="30"/>
      <c r="M839" s="29"/>
      <c r="N839" s="29"/>
      <c r="O839" s="29"/>
      <c r="P839" s="29"/>
      <c r="Q839" s="29"/>
      <c r="R839" s="29"/>
      <c r="S839" s="30"/>
      <c r="T839" s="31"/>
      <c r="U839" s="13"/>
      <c r="V839" s="15"/>
      <c r="W839" s="15"/>
      <c r="X839" s="15"/>
      <c r="Y839" s="15"/>
      <c r="Z839" s="15"/>
      <c r="AA839" s="15"/>
      <c r="AB839" s="32"/>
      <c r="AC839" s="15"/>
      <c r="AD839" s="15"/>
      <c r="AE839" s="15"/>
      <c r="AF839" s="15"/>
      <c r="AG839" s="15"/>
      <c r="AH839" s="15"/>
      <c r="AI839" s="15"/>
      <c r="AJ839" s="57"/>
      <c r="AK839" s="15"/>
      <c r="AL839" s="15"/>
      <c r="AM839" s="15"/>
      <c r="AN839" s="15"/>
      <c r="AO839" s="15"/>
      <c r="AP839" s="15"/>
      <c r="AQ839" s="15"/>
      <c r="AR839" s="32"/>
      <c r="AS839" s="15"/>
      <c r="AT839" s="15"/>
      <c r="AU839" s="15"/>
      <c r="AV839" s="15"/>
      <c r="AW839" s="15"/>
      <c r="AX839" s="15"/>
      <c r="AY839" s="15"/>
      <c r="AZ839" s="22"/>
      <c r="BA839" s="13"/>
      <c r="BB839" s="15"/>
      <c r="BC839" s="15"/>
      <c r="BD839" s="15"/>
      <c r="BE839" s="15"/>
      <c r="BF839" s="15"/>
      <c r="BG839" s="15"/>
      <c r="BH839" s="22"/>
      <c r="BI839" s="24"/>
      <c r="BJ839" s="34" t="str">
        <f t="shared" si="350"/>
        <v xml:space="preserve"> {
}
</v>
      </c>
      <c r="BK839" s="35" t="str">
        <f t="shared" si="383"/>
        <v xml:space="preserve">:root {
}
@media (prefers-color-scheme: dark) {
  :root {
  }
}
</v>
      </c>
      <c r="BL839" s="60" t="str">
        <f t="shared" si="384"/>
        <v xml:space="preserve">:root {
}
@media (prefers-color-scheme: dark) {
  :root {
  }
}
</v>
      </c>
      <c r="BM839" s="15" t="str">
        <f t="shared" si="351"/>
        <v/>
      </c>
      <c r="BN839" s="15" t="str">
        <f t="shared" si="352"/>
        <v/>
      </c>
      <c r="BO839" s="15" t="str">
        <f t="shared" si="353"/>
        <v/>
      </c>
      <c r="BP839" s="15" t="str">
        <f t="shared" si="354"/>
        <v/>
      </c>
      <c r="BQ839" s="15" t="str">
        <f t="shared" si="355"/>
        <v/>
      </c>
      <c r="BR839" s="15" t="str">
        <f t="shared" si="356"/>
        <v/>
      </c>
      <c r="BS839" s="15" t="str">
        <f t="shared" si="357"/>
        <v/>
      </c>
      <c r="BT839" s="15" t="str">
        <f t="shared" si="358"/>
        <v/>
      </c>
      <c r="BU839" s="15" t="str">
        <f t="shared" si="359"/>
        <v/>
      </c>
      <c r="BV839" s="15" t="str">
        <f t="shared" si="360"/>
        <v/>
      </c>
      <c r="BW839" s="15" t="str">
        <f t="shared" si="361"/>
        <v/>
      </c>
      <c r="BX839" s="15" t="str">
        <f t="shared" si="362"/>
        <v/>
      </c>
      <c r="BY839" s="15" t="str">
        <f t="shared" si="363"/>
        <v/>
      </c>
      <c r="BZ839" s="15" t="str">
        <f t="shared" si="364"/>
        <v/>
      </c>
      <c r="CA839" s="15" t="str">
        <f t="shared" si="365"/>
        <v/>
      </c>
      <c r="CB839" s="15" t="str">
        <f t="shared" si="366"/>
        <v/>
      </c>
      <c r="CC839" s="15" t="str">
        <f t="shared" si="367"/>
        <v/>
      </c>
      <c r="CD839" s="15" t="str">
        <f t="shared" si="368"/>
        <v/>
      </c>
      <c r="CE839" s="15" t="str">
        <f t="shared" si="369"/>
        <v/>
      </c>
      <c r="CF839" s="15" t="str">
        <f t="shared" si="370"/>
        <v/>
      </c>
      <c r="CG839" s="15" t="str">
        <f t="shared" si="371"/>
        <v/>
      </c>
      <c r="CH839" s="15" t="str">
        <f t="shared" si="372"/>
        <v/>
      </c>
      <c r="CI839" s="15" t="str">
        <f t="shared" si="373"/>
        <v/>
      </c>
      <c r="CJ839" s="15" t="str">
        <f t="shared" si="374"/>
        <v/>
      </c>
      <c r="CK839" s="15" t="str">
        <f t="shared" si="375"/>
        <v/>
      </c>
      <c r="CL839" s="15" t="str">
        <f t="shared" si="376"/>
        <v/>
      </c>
      <c r="CM839" s="15" t="str">
        <f t="shared" si="377"/>
        <v/>
      </c>
      <c r="CN839" s="15" t="str">
        <f t="shared" si="378"/>
        <v/>
      </c>
      <c r="CO839" s="15" t="str">
        <f t="shared" si="379"/>
        <v/>
      </c>
      <c r="CP839" s="15" t="str">
        <f t="shared" si="380"/>
        <v/>
      </c>
      <c r="CQ839" s="15" t="str">
        <f t="shared" si="381"/>
        <v/>
      </c>
      <c r="CR839" s="15" t="str">
        <f t="shared" si="382"/>
        <v/>
      </c>
    </row>
    <row r="840" spans="2:96">
      <c r="B840" s="13"/>
      <c r="C840" s="15"/>
      <c r="D840" s="15"/>
      <c r="E840" s="28"/>
      <c r="F840" s="29"/>
      <c r="G840" s="29"/>
      <c r="H840" s="29"/>
      <c r="I840" s="29"/>
      <c r="J840" s="29"/>
      <c r="K840" s="29"/>
      <c r="L840" s="30"/>
      <c r="M840" s="29"/>
      <c r="N840" s="29"/>
      <c r="O840" s="29"/>
      <c r="P840" s="29"/>
      <c r="Q840" s="29"/>
      <c r="R840" s="29"/>
      <c r="S840" s="30"/>
      <c r="T840" s="31"/>
      <c r="U840" s="13"/>
      <c r="V840" s="15"/>
      <c r="W840" s="15"/>
      <c r="X840" s="15"/>
      <c r="Y840" s="15"/>
      <c r="Z840" s="15"/>
      <c r="AA840" s="15"/>
      <c r="AB840" s="32"/>
      <c r="AC840" s="15"/>
      <c r="AD840" s="15"/>
      <c r="AE840" s="15"/>
      <c r="AF840" s="15"/>
      <c r="AG840" s="15"/>
      <c r="AH840" s="15"/>
      <c r="AI840" s="15"/>
      <c r="AJ840" s="57"/>
      <c r="AK840" s="15"/>
      <c r="AL840" s="15"/>
      <c r="AM840" s="15"/>
      <c r="AN840" s="15"/>
      <c r="AO840" s="15"/>
      <c r="AP840" s="15"/>
      <c r="AQ840" s="15"/>
      <c r="AR840" s="32"/>
      <c r="AS840" s="15"/>
      <c r="AT840" s="15"/>
      <c r="AU840" s="15"/>
      <c r="AV840" s="15"/>
      <c r="AW840" s="15"/>
      <c r="AX840" s="15"/>
      <c r="AY840" s="15"/>
      <c r="AZ840" s="22"/>
      <c r="BA840" s="13"/>
      <c r="BB840" s="15"/>
      <c r="BC840" s="15"/>
      <c r="BD840" s="15"/>
      <c r="BE840" s="15"/>
      <c r="BF840" s="15"/>
      <c r="BG840" s="15"/>
      <c r="BH840" s="22"/>
      <c r="BI840" s="24"/>
      <c r="BJ840" s="34" t="str">
        <f t="shared" si="350"/>
        <v xml:space="preserve"> {
}
</v>
      </c>
      <c r="BK840" s="35" t="str">
        <f t="shared" si="383"/>
        <v xml:space="preserve">:root {
}
@media (prefers-color-scheme: dark) {
  :root {
  }
}
</v>
      </c>
      <c r="BL840" s="60" t="str">
        <f t="shared" si="384"/>
        <v xml:space="preserve">:root {
}
@media (prefers-color-scheme: dark) {
  :root {
  }
}
</v>
      </c>
      <c r="BM840" s="15" t="str">
        <f t="shared" si="351"/>
        <v/>
      </c>
      <c r="BN840" s="15" t="str">
        <f t="shared" si="352"/>
        <v/>
      </c>
      <c r="BO840" s="15" t="str">
        <f t="shared" si="353"/>
        <v/>
      </c>
      <c r="BP840" s="15" t="str">
        <f t="shared" si="354"/>
        <v/>
      </c>
      <c r="BQ840" s="15" t="str">
        <f t="shared" si="355"/>
        <v/>
      </c>
      <c r="BR840" s="15" t="str">
        <f t="shared" si="356"/>
        <v/>
      </c>
      <c r="BS840" s="15" t="str">
        <f t="shared" si="357"/>
        <v/>
      </c>
      <c r="BT840" s="15" t="str">
        <f t="shared" si="358"/>
        <v/>
      </c>
      <c r="BU840" s="15" t="str">
        <f t="shared" si="359"/>
        <v/>
      </c>
      <c r="BV840" s="15" t="str">
        <f t="shared" si="360"/>
        <v/>
      </c>
      <c r="BW840" s="15" t="str">
        <f t="shared" si="361"/>
        <v/>
      </c>
      <c r="BX840" s="15" t="str">
        <f t="shared" si="362"/>
        <v/>
      </c>
      <c r="BY840" s="15" t="str">
        <f t="shared" si="363"/>
        <v/>
      </c>
      <c r="BZ840" s="15" t="str">
        <f t="shared" si="364"/>
        <v/>
      </c>
      <c r="CA840" s="15" t="str">
        <f t="shared" si="365"/>
        <v/>
      </c>
      <c r="CB840" s="15" t="str">
        <f t="shared" si="366"/>
        <v/>
      </c>
      <c r="CC840" s="15" t="str">
        <f t="shared" si="367"/>
        <v/>
      </c>
      <c r="CD840" s="15" t="str">
        <f t="shared" si="368"/>
        <v/>
      </c>
      <c r="CE840" s="15" t="str">
        <f t="shared" si="369"/>
        <v/>
      </c>
      <c r="CF840" s="15" t="str">
        <f t="shared" si="370"/>
        <v/>
      </c>
      <c r="CG840" s="15" t="str">
        <f t="shared" si="371"/>
        <v/>
      </c>
      <c r="CH840" s="15" t="str">
        <f t="shared" si="372"/>
        <v/>
      </c>
      <c r="CI840" s="15" t="str">
        <f t="shared" si="373"/>
        <v/>
      </c>
      <c r="CJ840" s="15" t="str">
        <f t="shared" si="374"/>
        <v/>
      </c>
      <c r="CK840" s="15" t="str">
        <f t="shared" si="375"/>
        <v/>
      </c>
      <c r="CL840" s="15" t="str">
        <f t="shared" si="376"/>
        <v/>
      </c>
      <c r="CM840" s="15" t="str">
        <f t="shared" si="377"/>
        <v/>
      </c>
      <c r="CN840" s="15" t="str">
        <f t="shared" si="378"/>
        <v/>
      </c>
      <c r="CO840" s="15" t="str">
        <f t="shared" si="379"/>
        <v/>
      </c>
      <c r="CP840" s="15" t="str">
        <f t="shared" si="380"/>
        <v/>
      </c>
      <c r="CQ840" s="15" t="str">
        <f t="shared" si="381"/>
        <v/>
      </c>
      <c r="CR840" s="15" t="str">
        <f t="shared" si="382"/>
        <v/>
      </c>
    </row>
    <row r="841" spans="2:96">
      <c r="B841" s="13"/>
      <c r="C841" s="15"/>
      <c r="D841" s="15"/>
      <c r="E841" s="28"/>
      <c r="F841" s="29"/>
      <c r="G841" s="29"/>
      <c r="H841" s="29"/>
      <c r="I841" s="29"/>
      <c r="J841" s="29"/>
      <c r="K841" s="29"/>
      <c r="L841" s="30"/>
      <c r="M841" s="29"/>
      <c r="N841" s="29"/>
      <c r="O841" s="29"/>
      <c r="P841" s="29"/>
      <c r="Q841" s="29"/>
      <c r="R841" s="29"/>
      <c r="S841" s="30"/>
      <c r="T841" s="31"/>
      <c r="U841" s="13"/>
      <c r="V841" s="15"/>
      <c r="W841" s="15"/>
      <c r="X841" s="15"/>
      <c r="Y841" s="15"/>
      <c r="Z841" s="15"/>
      <c r="AA841" s="15"/>
      <c r="AB841" s="32"/>
      <c r="AC841" s="15"/>
      <c r="AD841" s="15"/>
      <c r="AE841" s="15"/>
      <c r="AF841" s="15"/>
      <c r="AG841" s="15"/>
      <c r="AH841" s="15"/>
      <c r="AI841" s="15"/>
      <c r="AJ841" s="57"/>
      <c r="AK841" s="15"/>
      <c r="AL841" s="15"/>
      <c r="AM841" s="15"/>
      <c r="AN841" s="15"/>
      <c r="AO841" s="15"/>
      <c r="AP841" s="15"/>
      <c r="AQ841" s="15"/>
      <c r="AR841" s="32"/>
      <c r="AS841" s="15"/>
      <c r="AT841" s="15"/>
      <c r="AU841" s="15"/>
      <c r="AV841" s="15"/>
      <c r="AW841" s="15"/>
      <c r="AX841" s="15"/>
      <c r="AY841" s="15"/>
      <c r="AZ841" s="22"/>
      <c r="BA841" s="13"/>
      <c r="BB841" s="15"/>
      <c r="BC841" s="15"/>
      <c r="BD841" s="15"/>
      <c r="BE841" s="15"/>
      <c r="BF841" s="15"/>
      <c r="BG841" s="15"/>
      <c r="BH841" s="22"/>
      <c r="BI841" s="24"/>
      <c r="BJ841" s="34" t="str">
        <f t="shared" si="350"/>
        <v xml:space="preserve"> {
}
</v>
      </c>
      <c r="BK841" s="35" t="str">
        <f t="shared" si="383"/>
        <v xml:space="preserve">:root {
}
@media (prefers-color-scheme: dark) {
  :root {
  }
}
</v>
      </c>
      <c r="BL841" s="60" t="str">
        <f t="shared" si="384"/>
        <v xml:space="preserve">:root {
}
@media (prefers-color-scheme: dark) {
  :root {
  }
}
</v>
      </c>
      <c r="BM841" s="15" t="str">
        <f t="shared" si="351"/>
        <v/>
      </c>
      <c r="BN841" s="15" t="str">
        <f t="shared" si="352"/>
        <v/>
      </c>
      <c r="BO841" s="15" t="str">
        <f t="shared" si="353"/>
        <v/>
      </c>
      <c r="BP841" s="15" t="str">
        <f t="shared" si="354"/>
        <v/>
      </c>
      <c r="BQ841" s="15" t="str">
        <f t="shared" si="355"/>
        <v/>
      </c>
      <c r="BR841" s="15" t="str">
        <f t="shared" si="356"/>
        <v/>
      </c>
      <c r="BS841" s="15" t="str">
        <f t="shared" si="357"/>
        <v/>
      </c>
      <c r="BT841" s="15" t="str">
        <f t="shared" si="358"/>
        <v/>
      </c>
      <c r="BU841" s="15" t="str">
        <f t="shared" si="359"/>
        <v/>
      </c>
      <c r="BV841" s="15" t="str">
        <f t="shared" si="360"/>
        <v/>
      </c>
      <c r="BW841" s="15" t="str">
        <f t="shared" si="361"/>
        <v/>
      </c>
      <c r="BX841" s="15" t="str">
        <f t="shared" si="362"/>
        <v/>
      </c>
      <c r="BY841" s="15" t="str">
        <f t="shared" si="363"/>
        <v/>
      </c>
      <c r="BZ841" s="15" t="str">
        <f t="shared" si="364"/>
        <v/>
      </c>
      <c r="CA841" s="15" t="str">
        <f t="shared" si="365"/>
        <v/>
      </c>
      <c r="CB841" s="15" t="str">
        <f t="shared" si="366"/>
        <v/>
      </c>
      <c r="CC841" s="15" t="str">
        <f t="shared" si="367"/>
        <v/>
      </c>
      <c r="CD841" s="15" t="str">
        <f t="shared" si="368"/>
        <v/>
      </c>
      <c r="CE841" s="15" t="str">
        <f t="shared" si="369"/>
        <v/>
      </c>
      <c r="CF841" s="15" t="str">
        <f t="shared" si="370"/>
        <v/>
      </c>
      <c r="CG841" s="15" t="str">
        <f t="shared" si="371"/>
        <v/>
      </c>
      <c r="CH841" s="15" t="str">
        <f t="shared" si="372"/>
        <v/>
      </c>
      <c r="CI841" s="15" t="str">
        <f t="shared" si="373"/>
        <v/>
      </c>
      <c r="CJ841" s="15" t="str">
        <f t="shared" si="374"/>
        <v/>
      </c>
      <c r="CK841" s="15" t="str">
        <f t="shared" si="375"/>
        <v/>
      </c>
      <c r="CL841" s="15" t="str">
        <f t="shared" si="376"/>
        <v/>
      </c>
      <c r="CM841" s="15" t="str">
        <f t="shared" si="377"/>
        <v/>
      </c>
      <c r="CN841" s="15" t="str">
        <f t="shared" si="378"/>
        <v/>
      </c>
      <c r="CO841" s="15" t="str">
        <f t="shared" si="379"/>
        <v/>
      </c>
      <c r="CP841" s="15" t="str">
        <f t="shared" si="380"/>
        <v/>
      </c>
      <c r="CQ841" s="15" t="str">
        <f t="shared" si="381"/>
        <v/>
      </c>
      <c r="CR841" s="15" t="str">
        <f t="shared" si="382"/>
        <v/>
      </c>
    </row>
    <row r="842" spans="2:96">
      <c r="B842" s="13"/>
      <c r="C842" s="15"/>
      <c r="D842" s="15"/>
      <c r="E842" s="28"/>
      <c r="F842" s="29"/>
      <c r="G842" s="29"/>
      <c r="H842" s="29"/>
      <c r="I842" s="29"/>
      <c r="J842" s="29"/>
      <c r="K842" s="29"/>
      <c r="L842" s="30"/>
      <c r="M842" s="29"/>
      <c r="N842" s="29"/>
      <c r="O842" s="29"/>
      <c r="P842" s="29"/>
      <c r="Q842" s="29"/>
      <c r="R842" s="29"/>
      <c r="S842" s="30"/>
      <c r="T842" s="31"/>
      <c r="U842" s="13"/>
      <c r="V842" s="15"/>
      <c r="W842" s="15"/>
      <c r="X842" s="15"/>
      <c r="Y842" s="15"/>
      <c r="Z842" s="15"/>
      <c r="AA842" s="15"/>
      <c r="AB842" s="32"/>
      <c r="AC842" s="15"/>
      <c r="AD842" s="15"/>
      <c r="AE842" s="15"/>
      <c r="AF842" s="15"/>
      <c r="AG842" s="15"/>
      <c r="AH842" s="15"/>
      <c r="AI842" s="15"/>
      <c r="AJ842" s="57"/>
      <c r="AK842" s="15"/>
      <c r="AL842" s="15"/>
      <c r="AM842" s="15"/>
      <c r="AN842" s="15"/>
      <c r="AO842" s="15"/>
      <c r="AP842" s="15"/>
      <c r="AQ842" s="15"/>
      <c r="AR842" s="32"/>
      <c r="AS842" s="15"/>
      <c r="AT842" s="15"/>
      <c r="AU842" s="15"/>
      <c r="AV842" s="15"/>
      <c r="AW842" s="15"/>
      <c r="AX842" s="15"/>
      <c r="AY842" s="15"/>
      <c r="AZ842" s="22"/>
      <c r="BA842" s="13"/>
      <c r="BB842" s="15"/>
      <c r="BC842" s="15"/>
      <c r="BD842" s="15"/>
      <c r="BE842" s="15"/>
      <c r="BF842" s="15"/>
      <c r="BG842" s="15"/>
      <c r="BH842" s="22"/>
      <c r="BI842" s="24"/>
      <c r="BJ842" s="34" t="str">
        <f t="shared" si="350"/>
        <v xml:space="preserve"> {
}
</v>
      </c>
      <c r="BK842" s="35" t="str">
        <f t="shared" si="383"/>
        <v xml:space="preserve">:root {
}
@media (prefers-color-scheme: dark) {
  :root {
  }
}
</v>
      </c>
      <c r="BL842" s="60" t="str">
        <f t="shared" si="384"/>
        <v xml:space="preserve">:root {
}
@media (prefers-color-scheme: dark) {
  :root {
  }
}
</v>
      </c>
      <c r="BM842" s="15" t="str">
        <f t="shared" si="351"/>
        <v/>
      </c>
      <c r="BN842" s="15" t="str">
        <f t="shared" si="352"/>
        <v/>
      </c>
      <c r="BO842" s="15" t="str">
        <f t="shared" si="353"/>
        <v/>
      </c>
      <c r="BP842" s="15" t="str">
        <f t="shared" si="354"/>
        <v/>
      </c>
      <c r="BQ842" s="15" t="str">
        <f t="shared" si="355"/>
        <v/>
      </c>
      <c r="BR842" s="15" t="str">
        <f t="shared" si="356"/>
        <v/>
      </c>
      <c r="BS842" s="15" t="str">
        <f t="shared" si="357"/>
        <v/>
      </c>
      <c r="BT842" s="15" t="str">
        <f t="shared" si="358"/>
        <v/>
      </c>
      <c r="BU842" s="15" t="str">
        <f t="shared" si="359"/>
        <v/>
      </c>
      <c r="BV842" s="15" t="str">
        <f t="shared" si="360"/>
        <v/>
      </c>
      <c r="BW842" s="15" t="str">
        <f t="shared" si="361"/>
        <v/>
      </c>
      <c r="BX842" s="15" t="str">
        <f t="shared" si="362"/>
        <v/>
      </c>
      <c r="BY842" s="15" t="str">
        <f t="shared" si="363"/>
        <v/>
      </c>
      <c r="BZ842" s="15" t="str">
        <f t="shared" si="364"/>
        <v/>
      </c>
      <c r="CA842" s="15" t="str">
        <f t="shared" si="365"/>
        <v/>
      </c>
      <c r="CB842" s="15" t="str">
        <f t="shared" si="366"/>
        <v/>
      </c>
      <c r="CC842" s="15" t="str">
        <f t="shared" si="367"/>
        <v/>
      </c>
      <c r="CD842" s="15" t="str">
        <f t="shared" si="368"/>
        <v/>
      </c>
      <c r="CE842" s="15" t="str">
        <f t="shared" si="369"/>
        <v/>
      </c>
      <c r="CF842" s="15" t="str">
        <f t="shared" si="370"/>
        <v/>
      </c>
      <c r="CG842" s="15" t="str">
        <f t="shared" si="371"/>
        <v/>
      </c>
      <c r="CH842" s="15" t="str">
        <f t="shared" si="372"/>
        <v/>
      </c>
      <c r="CI842" s="15" t="str">
        <f t="shared" si="373"/>
        <v/>
      </c>
      <c r="CJ842" s="15" t="str">
        <f t="shared" si="374"/>
        <v/>
      </c>
      <c r="CK842" s="15" t="str">
        <f t="shared" si="375"/>
        <v/>
      </c>
      <c r="CL842" s="15" t="str">
        <f t="shared" si="376"/>
        <v/>
      </c>
      <c r="CM842" s="15" t="str">
        <f t="shared" si="377"/>
        <v/>
      </c>
      <c r="CN842" s="15" t="str">
        <f t="shared" si="378"/>
        <v/>
      </c>
      <c r="CO842" s="15" t="str">
        <f t="shared" si="379"/>
        <v/>
      </c>
      <c r="CP842" s="15" t="str">
        <f t="shared" si="380"/>
        <v/>
      </c>
      <c r="CQ842" s="15" t="str">
        <f t="shared" si="381"/>
        <v/>
      </c>
      <c r="CR842" s="15" t="str">
        <f t="shared" si="382"/>
        <v/>
      </c>
    </row>
    <row r="843" spans="2:96">
      <c r="B843" s="13"/>
      <c r="C843" s="15"/>
      <c r="D843" s="15"/>
      <c r="E843" s="28"/>
      <c r="F843" s="29"/>
      <c r="G843" s="29"/>
      <c r="H843" s="29"/>
      <c r="I843" s="29"/>
      <c r="J843" s="29"/>
      <c r="K843" s="29"/>
      <c r="L843" s="30"/>
      <c r="M843" s="29"/>
      <c r="N843" s="29"/>
      <c r="O843" s="29"/>
      <c r="P843" s="29"/>
      <c r="Q843" s="29"/>
      <c r="R843" s="29"/>
      <c r="S843" s="30"/>
      <c r="T843" s="31"/>
      <c r="U843" s="13"/>
      <c r="V843" s="15"/>
      <c r="W843" s="15"/>
      <c r="X843" s="15"/>
      <c r="Y843" s="15"/>
      <c r="Z843" s="15"/>
      <c r="AA843" s="15"/>
      <c r="AB843" s="32"/>
      <c r="AC843" s="15"/>
      <c r="AD843" s="15"/>
      <c r="AE843" s="15"/>
      <c r="AF843" s="15"/>
      <c r="AG843" s="15"/>
      <c r="AH843" s="15"/>
      <c r="AI843" s="15"/>
      <c r="AJ843" s="57"/>
      <c r="AK843" s="15"/>
      <c r="AL843" s="15"/>
      <c r="AM843" s="15"/>
      <c r="AN843" s="15"/>
      <c r="AO843" s="15"/>
      <c r="AP843" s="15"/>
      <c r="AQ843" s="15"/>
      <c r="AR843" s="32"/>
      <c r="AS843" s="15"/>
      <c r="AT843" s="15"/>
      <c r="AU843" s="15"/>
      <c r="AV843" s="15"/>
      <c r="AW843" s="15"/>
      <c r="AX843" s="15"/>
      <c r="AY843" s="15"/>
      <c r="AZ843" s="22"/>
      <c r="BA843" s="13"/>
      <c r="BB843" s="15"/>
      <c r="BC843" s="15"/>
      <c r="BD843" s="15"/>
      <c r="BE843" s="15"/>
      <c r="BF843" s="15"/>
      <c r="BG843" s="15"/>
      <c r="BH843" s="22"/>
      <c r="BI843" s="24"/>
      <c r="BJ843" s="34" t="str">
        <f t="shared" si="350"/>
        <v xml:space="preserve"> {
}
</v>
      </c>
      <c r="BK843" s="35" t="str">
        <f t="shared" si="383"/>
        <v xml:space="preserve">:root {
}
@media (prefers-color-scheme: dark) {
  :root {
  }
}
</v>
      </c>
      <c r="BL843" s="60" t="str">
        <f t="shared" si="384"/>
        <v xml:space="preserve">:root {
}
@media (prefers-color-scheme: dark) {
  :root {
  }
}
</v>
      </c>
      <c r="BM843" s="15" t="str">
        <f t="shared" si="351"/>
        <v/>
      </c>
      <c r="BN843" s="15" t="str">
        <f t="shared" si="352"/>
        <v/>
      </c>
      <c r="BO843" s="15" t="str">
        <f t="shared" si="353"/>
        <v/>
      </c>
      <c r="BP843" s="15" t="str">
        <f t="shared" si="354"/>
        <v/>
      </c>
      <c r="BQ843" s="15" t="str">
        <f t="shared" si="355"/>
        <v/>
      </c>
      <c r="BR843" s="15" t="str">
        <f t="shared" si="356"/>
        <v/>
      </c>
      <c r="BS843" s="15" t="str">
        <f t="shared" si="357"/>
        <v/>
      </c>
      <c r="BT843" s="15" t="str">
        <f t="shared" si="358"/>
        <v/>
      </c>
      <c r="BU843" s="15" t="str">
        <f t="shared" si="359"/>
        <v/>
      </c>
      <c r="BV843" s="15" t="str">
        <f t="shared" si="360"/>
        <v/>
      </c>
      <c r="BW843" s="15" t="str">
        <f t="shared" si="361"/>
        <v/>
      </c>
      <c r="BX843" s="15" t="str">
        <f t="shared" si="362"/>
        <v/>
      </c>
      <c r="BY843" s="15" t="str">
        <f t="shared" si="363"/>
        <v/>
      </c>
      <c r="BZ843" s="15" t="str">
        <f t="shared" si="364"/>
        <v/>
      </c>
      <c r="CA843" s="15" t="str">
        <f t="shared" si="365"/>
        <v/>
      </c>
      <c r="CB843" s="15" t="str">
        <f t="shared" si="366"/>
        <v/>
      </c>
      <c r="CC843" s="15" t="str">
        <f t="shared" si="367"/>
        <v/>
      </c>
      <c r="CD843" s="15" t="str">
        <f t="shared" si="368"/>
        <v/>
      </c>
      <c r="CE843" s="15" t="str">
        <f t="shared" si="369"/>
        <v/>
      </c>
      <c r="CF843" s="15" t="str">
        <f t="shared" si="370"/>
        <v/>
      </c>
      <c r="CG843" s="15" t="str">
        <f t="shared" si="371"/>
        <v/>
      </c>
      <c r="CH843" s="15" t="str">
        <f t="shared" si="372"/>
        <v/>
      </c>
      <c r="CI843" s="15" t="str">
        <f t="shared" si="373"/>
        <v/>
      </c>
      <c r="CJ843" s="15" t="str">
        <f t="shared" si="374"/>
        <v/>
      </c>
      <c r="CK843" s="15" t="str">
        <f t="shared" si="375"/>
        <v/>
      </c>
      <c r="CL843" s="15" t="str">
        <f t="shared" si="376"/>
        <v/>
      </c>
      <c r="CM843" s="15" t="str">
        <f t="shared" si="377"/>
        <v/>
      </c>
      <c r="CN843" s="15" t="str">
        <f t="shared" si="378"/>
        <v/>
      </c>
      <c r="CO843" s="15" t="str">
        <f t="shared" si="379"/>
        <v/>
      </c>
      <c r="CP843" s="15" t="str">
        <f t="shared" si="380"/>
        <v/>
      </c>
      <c r="CQ843" s="15" t="str">
        <f t="shared" si="381"/>
        <v/>
      </c>
      <c r="CR843" s="15" t="str">
        <f t="shared" si="382"/>
        <v/>
      </c>
    </row>
    <row r="844" spans="2:96">
      <c r="B844" s="13"/>
      <c r="C844" s="15"/>
      <c r="D844" s="15"/>
      <c r="E844" s="28"/>
      <c r="F844" s="29"/>
      <c r="G844" s="29"/>
      <c r="H844" s="29"/>
      <c r="I844" s="29"/>
      <c r="J844" s="29"/>
      <c r="K844" s="29"/>
      <c r="L844" s="30"/>
      <c r="M844" s="29"/>
      <c r="N844" s="29"/>
      <c r="O844" s="29"/>
      <c r="P844" s="29"/>
      <c r="Q844" s="29"/>
      <c r="R844" s="29"/>
      <c r="S844" s="30"/>
      <c r="T844" s="31"/>
      <c r="U844" s="13"/>
      <c r="V844" s="15"/>
      <c r="W844" s="15"/>
      <c r="X844" s="15"/>
      <c r="Y844" s="15"/>
      <c r="Z844" s="15"/>
      <c r="AA844" s="15"/>
      <c r="AB844" s="32"/>
      <c r="AC844" s="15"/>
      <c r="AD844" s="15"/>
      <c r="AE844" s="15"/>
      <c r="AF844" s="15"/>
      <c r="AG844" s="15"/>
      <c r="AH844" s="15"/>
      <c r="AI844" s="15"/>
      <c r="AJ844" s="57"/>
      <c r="AK844" s="15"/>
      <c r="AL844" s="15"/>
      <c r="AM844" s="15"/>
      <c r="AN844" s="15"/>
      <c r="AO844" s="15"/>
      <c r="AP844" s="15"/>
      <c r="AQ844" s="15"/>
      <c r="AR844" s="32"/>
      <c r="AS844" s="15"/>
      <c r="AT844" s="15"/>
      <c r="AU844" s="15"/>
      <c r="AV844" s="15"/>
      <c r="AW844" s="15"/>
      <c r="AX844" s="15"/>
      <c r="AY844" s="15"/>
      <c r="AZ844" s="22"/>
      <c r="BA844" s="13"/>
      <c r="BB844" s="15"/>
      <c r="BC844" s="15"/>
      <c r="BD844" s="15"/>
      <c r="BE844" s="15"/>
      <c r="BF844" s="15"/>
      <c r="BG844" s="15"/>
      <c r="BH844" s="22"/>
      <c r="BI844" s="24"/>
      <c r="BJ844" s="34" t="str">
        <f t="shared" si="350"/>
        <v xml:space="preserve"> {
}
</v>
      </c>
      <c r="BK844" s="35" t="str">
        <f t="shared" si="383"/>
        <v xml:space="preserve">:root {
}
@media (prefers-color-scheme: dark) {
  :root {
  }
}
</v>
      </c>
      <c r="BL844" s="60" t="str">
        <f t="shared" si="384"/>
        <v xml:space="preserve">:root {
}
@media (prefers-color-scheme: dark) {
  :root {
  }
}
</v>
      </c>
      <c r="BM844" s="15" t="str">
        <f t="shared" si="351"/>
        <v/>
      </c>
      <c r="BN844" s="15" t="str">
        <f t="shared" si="352"/>
        <v/>
      </c>
      <c r="BO844" s="15" t="str">
        <f t="shared" si="353"/>
        <v/>
      </c>
      <c r="BP844" s="15" t="str">
        <f t="shared" si="354"/>
        <v/>
      </c>
      <c r="BQ844" s="15" t="str">
        <f t="shared" si="355"/>
        <v/>
      </c>
      <c r="BR844" s="15" t="str">
        <f t="shared" si="356"/>
        <v/>
      </c>
      <c r="BS844" s="15" t="str">
        <f t="shared" si="357"/>
        <v/>
      </c>
      <c r="BT844" s="15" t="str">
        <f t="shared" si="358"/>
        <v/>
      </c>
      <c r="BU844" s="15" t="str">
        <f t="shared" si="359"/>
        <v/>
      </c>
      <c r="BV844" s="15" t="str">
        <f t="shared" si="360"/>
        <v/>
      </c>
      <c r="BW844" s="15" t="str">
        <f t="shared" si="361"/>
        <v/>
      </c>
      <c r="BX844" s="15" t="str">
        <f t="shared" si="362"/>
        <v/>
      </c>
      <c r="BY844" s="15" t="str">
        <f t="shared" si="363"/>
        <v/>
      </c>
      <c r="BZ844" s="15" t="str">
        <f t="shared" si="364"/>
        <v/>
      </c>
      <c r="CA844" s="15" t="str">
        <f t="shared" si="365"/>
        <v/>
      </c>
      <c r="CB844" s="15" t="str">
        <f t="shared" si="366"/>
        <v/>
      </c>
      <c r="CC844" s="15" t="str">
        <f t="shared" si="367"/>
        <v/>
      </c>
      <c r="CD844" s="15" t="str">
        <f t="shared" si="368"/>
        <v/>
      </c>
      <c r="CE844" s="15" t="str">
        <f t="shared" si="369"/>
        <v/>
      </c>
      <c r="CF844" s="15" t="str">
        <f t="shared" si="370"/>
        <v/>
      </c>
      <c r="CG844" s="15" t="str">
        <f t="shared" si="371"/>
        <v/>
      </c>
      <c r="CH844" s="15" t="str">
        <f t="shared" si="372"/>
        <v/>
      </c>
      <c r="CI844" s="15" t="str">
        <f t="shared" si="373"/>
        <v/>
      </c>
      <c r="CJ844" s="15" t="str">
        <f t="shared" si="374"/>
        <v/>
      </c>
      <c r="CK844" s="15" t="str">
        <f t="shared" si="375"/>
        <v/>
      </c>
      <c r="CL844" s="15" t="str">
        <f t="shared" si="376"/>
        <v/>
      </c>
      <c r="CM844" s="15" t="str">
        <f t="shared" si="377"/>
        <v/>
      </c>
      <c r="CN844" s="15" t="str">
        <f t="shared" si="378"/>
        <v/>
      </c>
      <c r="CO844" s="15" t="str">
        <f t="shared" si="379"/>
        <v/>
      </c>
      <c r="CP844" s="15" t="str">
        <f t="shared" si="380"/>
        <v/>
      </c>
      <c r="CQ844" s="15" t="str">
        <f t="shared" si="381"/>
        <v/>
      </c>
      <c r="CR844" s="15" t="str">
        <f t="shared" si="382"/>
        <v/>
      </c>
    </row>
    <row r="845" spans="2:96">
      <c r="B845" s="13"/>
      <c r="C845" s="15"/>
      <c r="D845" s="15"/>
      <c r="E845" s="28"/>
      <c r="F845" s="29"/>
      <c r="G845" s="29"/>
      <c r="H845" s="29"/>
      <c r="I845" s="29"/>
      <c r="J845" s="29"/>
      <c r="K845" s="29"/>
      <c r="L845" s="30"/>
      <c r="M845" s="29"/>
      <c r="N845" s="29"/>
      <c r="O845" s="29"/>
      <c r="P845" s="29"/>
      <c r="Q845" s="29"/>
      <c r="R845" s="29"/>
      <c r="S845" s="30"/>
      <c r="T845" s="31"/>
      <c r="U845" s="13"/>
      <c r="V845" s="15"/>
      <c r="W845" s="15"/>
      <c r="X845" s="15"/>
      <c r="Y845" s="15"/>
      <c r="Z845" s="15"/>
      <c r="AA845" s="15"/>
      <c r="AB845" s="32"/>
      <c r="AC845" s="15"/>
      <c r="AD845" s="15"/>
      <c r="AE845" s="15"/>
      <c r="AF845" s="15"/>
      <c r="AG845" s="15"/>
      <c r="AH845" s="15"/>
      <c r="AI845" s="15"/>
      <c r="AJ845" s="57"/>
      <c r="AK845" s="15"/>
      <c r="AL845" s="15"/>
      <c r="AM845" s="15"/>
      <c r="AN845" s="15"/>
      <c r="AO845" s="15"/>
      <c r="AP845" s="15"/>
      <c r="AQ845" s="15"/>
      <c r="AR845" s="32"/>
      <c r="AS845" s="15"/>
      <c r="AT845" s="15"/>
      <c r="AU845" s="15"/>
      <c r="AV845" s="15"/>
      <c r="AW845" s="15"/>
      <c r="AX845" s="15"/>
      <c r="AY845" s="15"/>
      <c r="AZ845" s="22"/>
      <c r="BA845" s="13"/>
      <c r="BB845" s="15"/>
      <c r="BC845" s="15"/>
      <c r="BD845" s="15"/>
      <c r="BE845" s="15"/>
      <c r="BF845" s="15"/>
      <c r="BG845" s="15"/>
      <c r="BH845" s="22"/>
      <c r="BI845" s="24"/>
      <c r="BJ845" s="34" t="str">
        <f t="shared" si="350"/>
        <v xml:space="preserve"> {
}
</v>
      </c>
      <c r="BK845" s="35" t="str">
        <f t="shared" si="383"/>
        <v xml:space="preserve">:root {
}
@media (prefers-color-scheme: dark) {
  :root {
  }
}
</v>
      </c>
      <c r="BL845" s="60" t="str">
        <f t="shared" si="384"/>
        <v xml:space="preserve">:root {
}
@media (prefers-color-scheme: dark) {
  :root {
  }
}
</v>
      </c>
      <c r="BM845" s="15" t="str">
        <f t="shared" si="351"/>
        <v/>
      </c>
      <c r="BN845" s="15" t="str">
        <f t="shared" si="352"/>
        <v/>
      </c>
      <c r="BO845" s="15" t="str">
        <f t="shared" si="353"/>
        <v/>
      </c>
      <c r="BP845" s="15" t="str">
        <f t="shared" si="354"/>
        <v/>
      </c>
      <c r="BQ845" s="15" t="str">
        <f t="shared" si="355"/>
        <v/>
      </c>
      <c r="BR845" s="15" t="str">
        <f t="shared" si="356"/>
        <v/>
      </c>
      <c r="BS845" s="15" t="str">
        <f t="shared" si="357"/>
        <v/>
      </c>
      <c r="BT845" s="15" t="str">
        <f t="shared" si="358"/>
        <v/>
      </c>
      <c r="BU845" s="15" t="str">
        <f t="shared" si="359"/>
        <v/>
      </c>
      <c r="BV845" s="15" t="str">
        <f t="shared" si="360"/>
        <v/>
      </c>
      <c r="BW845" s="15" t="str">
        <f t="shared" si="361"/>
        <v/>
      </c>
      <c r="BX845" s="15" t="str">
        <f t="shared" si="362"/>
        <v/>
      </c>
      <c r="BY845" s="15" t="str">
        <f t="shared" si="363"/>
        <v/>
      </c>
      <c r="BZ845" s="15" t="str">
        <f t="shared" si="364"/>
        <v/>
      </c>
      <c r="CA845" s="15" t="str">
        <f t="shared" si="365"/>
        <v/>
      </c>
      <c r="CB845" s="15" t="str">
        <f t="shared" si="366"/>
        <v/>
      </c>
      <c r="CC845" s="15" t="str">
        <f t="shared" si="367"/>
        <v/>
      </c>
      <c r="CD845" s="15" t="str">
        <f t="shared" si="368"/>
        <v/>
      </c>
      <c r="CE845" s="15" t="str">
        <f t="shared" si="369"/>
        <v/>
      </c>
      <c r="CF845" s="15" t="str">
        <f t="shared" si="370"/>
        <v/>
      </c>
      <c r="CG845" s="15" t="str">
        <f t="shared" si="371"/>
        <v/>
      </c>
      <c r="CH845" s="15" t="str">
        <f t="shared" si="372"/>
        <v/>
      </c>
      <c r="CI845" s="15" t="str">
        <f t="shared" si="373"/>
        <v/>
      </c>
      <c r="CJ845" s="15" t="str">
        <f t="shared" si="374"/>
        <v/>
      </c>
      <c r="CK845" s="15" t="str">
        <f t="shared" si="375"/>
        <v/>
      </c>
      <c r="CL845" s="15" t="str">
        <f t="shared" si="376"/>
        <v/>
      </c>
      <c r="CM845" s="15" t="str">
        <f t="shared" si="377"/>
        <v/>
      </c>
      <c r="CN845" s="15" t="str">
        <f t="shared" si="378"/>
        <v/>
      </c>
      <c r="CO845" s="15" t="str">
        <f t="shared" si="379"/>
        <v/>
      </c>
      <c r="CP845" s="15" t="str">
        <f t="shared" si="380"/>
        <v/>
      </c>
      <c r="CQ845" s="15" t="str">
        <f t="shared" si="381"/>
        <v/>
      </c>
      <c r="CR845" s="15" t="str">
        <f t="shared" si="382"/>
        <v/>
      </c>
    </row>
    <row r="846" spans="2:96">
      <c r="B846" s="13"/>
      <c r="C846" s="15"/>
      <c r="D846" s="15"/>
      <c r="E846" s="28"/>
      <c r="F846" s="29"/>
      <c r="G846" s="29"/>
      <c r="H846" s="29"/>
      <c r="I846" s="29"/>
      <c r="J846" s="29"/>
      <c r="K846" s="29"/>
      <c r="L846" s="30"/>
      <c r="M846" s="29"/>
      <c r="N846" s="29"/>
      <c r="O846" s="29"/>
      <c r="P846" s="29"/>
      <c r="Q846" s="29"/>
      <c r="R846" s="29"/>
      <c r="S846" s="30"/>
      <c r="T846" s="31"/>
      <c r="U846" s="13"/>
      <c r="V846" s="15"/>
      <c r="W846" s="15"/>
      <c r="X846" s="15"/>
      <c r="Y846" s="15"/>
      <c r="Z846" s="15"/>
      <c r="AA846" s="15"/>
      <c r="AB846" s="32"/>
      <c r="AC846" s="15"/>
      <c r="AD846" s="15"/>
      <c r="AE846" s="15"/>
      <c r="AF846" s="15"/>
      <c r="AG846" s="15"/>
      <c r="AH846" s="15"/>
      <c r="AI846" s="15"/>
      <c r="AJ846" s="57"/>
      <c r="AK846" s="15"/>
      <c r="AL846" s="15"/>
      <c r="AM846" s="15"/>
      <c r="AN846" s="15"/>
      <c r="AO846" s="15"/>
      <c r="AP846" s="15"/>
      <c r="AQ846" s="15"/>
      <c r="AR846" s="32"/>
      <c r="AS846" s="15"/>
      <c r="AT846" s="15"/>
      <c r="AU846" s="15"/>
      <c r="AV846" s="15"/>
      <c r="AW846" s="15"/>
      <c r="AX846" s="15"/>
      <c r="AY846" s="15"/>
      <c r="AZ846" s="22"/>
      <c r="BA846" s="13"/>
      <c r="BB846" s="15"/>
      <c r="BC846" s="15"/>
      <c r="BD846" s="15"/>
      <c r="BE846" s="15"/>
      <c r="BF846" s="15"/>
      <c r="BG846" s="15"/>
      <c r="BH846" s="22"/>
      <c r="BI846" s="24"/>
      <c r="BJ846" s="34" t="str">
        <f t="shared" si="350"/>
        <v xml:space="preserve"> {
}
</v>
      </c>
      <c r="BK846" s="35" t="str">
        <f t="shared" si="383"/>
        <v xml:space="preserve">:root {
}
@media (prefers-color-scheme: dark) {
  :root {
  }
}
</v>
      </c>
      <c r="BL846" s="60" t="str">
        <f t="shared" si="384"/>
        <v xml:space="preserve">:root {
}
@media (prefers-color-scheme: dark) {
  :root {
  }
}
</v>
      </c>
      <c r="BM846" s="15" t="str">
        <f t="shared" si="351"/>
        <v/>
      </c>
      <c r="BN846" s="15" t="str">
        <f t="shared" si="352"/>
        <v/>
      </c>
      <c r="BO846" s="15" t="str">
        <f t="shared" si="353"/>
        <v/>
      </c>
      <c r="BP846" s="15" t="str">
        <f t="shared" si="354"/>
        <v/>
      </c>
      <c r="BQ846" s="15" t="str">
        <f t="shared" si="355"/>
        <v/>
      </c>
      <c r="BR846" s="15" t="str">
        <f t="shared" si="356"/>
        <v/>
      </c>
      <c r="BS846" s="15" t="str">
        <f t="shared" si="357"/>
        <v/>
      </c>
      <c r="BT846" s="15" t="str">
        <f t="shared" si="358"/>
        <v/>
      </c>
      <c r="BU846" s="15" t="str">
        <f t="shared" si="359"/>
        <v/>
      </c>
      <c r="BV846" s="15" t="str">
        <f t="shared" si="360"/>
        <v/>
      </c>
      <c r="BW846" s="15" t="str">
        <f t="shared" si="361"/>
        <v/>
      </c>
      <c r="BX846" s="15" t="str">
        <f t="shared" si="362"/>
        <v/>
      </c>
      <c r="BY846" s="15" t="str">
        <f t="shared" si="363"/>
        <v/>
      </c>
      <c r="BZ846" s="15" t="str">
        <f t="shared" si="364"/>
        <v/>
      </c>
      <c r="CA846" s="15" t="str">
        <f t="shared" si="365"/>
        <v/>
      </c>
      <c r="CB846" s="15" t="str">
        <f t="shared" si="366"/>
        <v/>
      </c>
      <c r="CC846" s="15" t="str">
        <f t="shared" si="367"/>
        <v/>
      </c>
      <c r="CD846" s="15" t="str">
        <f t="shared" si="368"/>
        <v/>
      </c>
      <c r="CE846" s="15" t="str">
        <f t="shared" si="369"/>
        <v/>
      </c>
      <c r="CF846" s="15" t="str">
        <f t="shared" si="370"/>
        <v/>
      </c>
      <c r="CG846" s="15" t="str">
        <f t="shared" si="371"/>
        <v/>
      </c>
      <c r="CH846" s="15" t="str">
        <f t="shared" si="372"/>
        <v/>
      </c>
      <c r="CI846" s="15" t="str">
        <f t="shared" si="373"/>
        <v/>
      </c>
      <c r="CJ846" s="15" t="str">
        <f t="shared" si="374"/>
        <v/>
      </c>
      <c r="CK846" s="15" t="str">
        <f t="shared" si="375"/>
        <v/>
      </c>
      <c r="CL846" s="15" t="str">
        <f t="shared" si="376"/>
        <v/>
      </c>
      <c r="CM846" s="15" t="str">
        <f t="shared" si="377"/>
        <v/>
      </c>
      <c r="CN846" s="15" t="str">
        <f t="shared" si="378"/>
        <v/>
      </c>
      <c r="CO846" s="15" t="str">
        <f t="shared" si="379"/>
        <v/>
      </c>
      <c r="CP846" s="15" t="str">
        <f t="shared" si="380"/>
        <v/>
      </c>
      <c r="CQ846" s="15" t="str">
        <f t="shared" si="381"/>
        <v/>
      </c>
      <c r="CR846" s="15" t="str">
        <f t="shared" si="382"/>
        <v/>
      </c>
    </row>
    <row r="847" spans="2:96">
      <c r="B847" s="13"/>
      <c r="C847" s="15"/>
      <c r="D847" s="15"/>
      <c r="E847" s="28"/>
      <c r="F847" s="29"/>
      <c r="G847" s="29"/>
      <c r="H847" s="29"/>
      <c r="I847" s="29"/>
      <c r="J847" s="29"/>
      <c r="K847" s="29"/>
      <c r="L847" s="30"/>
      <c r="M847" s="29"/>
      <c r="N847" s="29"/>
      <c r="O847" s="29"/>
      <c r="P847" s="29"/>
      <c r="Q847" s="29"/>
      <c r="R847" s="29"/>
      <c r="S847" s="30"/>
      <c r="T847" s="31"/>
      <c r="U847" s="13"/>
      <c r="V847" s="15"/>
      <c r="W847" s="15"/>
      <c r="X847" s="15"/>
      <c r="Y847" s="15"/>
      <c r="Z847" s="15"/>
      <c r="AA847" s="15"/>
      <c r="AB847" s="32"/>
      <c r="AC847" s="15"/>
      <c r="AD847" s="15"/>
      <c r="AE847" s="15"/>
      <c r="AF847" s="15"/>
      <c r="AG847" s="15"/>
      <c r="AH847" s="15"/>
      <c r="AI847" s="15"/>
      <c r="AJ847" s="57"/>
      <c r="AK847" s="15"/>
      <c r="AL847" s="15"/>
      <c r="AM847" s="15"/>
      <c r="AN847" s="15"/>
      <c r="AO847" s="15"/>
      <c r="AP847" s="15"/>
      <c r="AQ847" s="15"/>
      <c r="AR847" s="32"/>
      <c r="AS847" s="15"/>
      <c r="AT847" s="15"/>
      <c r="AU847" s="15"/>
      <c r="AV847" s="15"/>
      <c r="AW847" s="15"/>
      <c r="AX847" s="15"/>
      <c r="AY847" s="15"/>
      <c r="AZ847" s="22"/>
      <c r="BA847" s="13"/>
      <c r="BB847" s="15"/>
      <c r="BC847" s="15"/>
      <c r="BD847" s="15"/>
      <c r="BE847" s="15"/>
      <c r="BF847" s="15"/>
      <c r="BG847" s="15"/>
      <c r="BH847" s="22"/>
      <c r="BI847" s="24"/>
      <c r="BJ847" s="34" t="str">
        <f t="shared" si="350"/>
        <v xml:space="preserve"> {
}
</v>
      </c>
      <c r="BK847" s="35" t="str">
        <f t="shared" si="383"/>
        <v xml:space="preserve">:root {
}
@media (prefers-color-scheme: dark) {
  :root {
  }
}
</v>
      </c>
      <c r="BL847" s="60" t="str">
        <f t="shared" si="384"/>
        <v xml:space="preserve">:root {
}
@media (prefers-color-scheme: dark) {
  :root {
  }
}
</v>
      </c>
      <c r="BM847" s="15" t="str">
        <f t="shared" si="351"/>
        <v/>
      </c>
      <c r="BN847" s="15" t="str">
        <f t="shared" si="352"/>
        <v/>
      </c>
      <c r="BO847" s="15" t="str">
        <f t="shared" si="353"/>
        <v/>
      </c>
      <c r="BP847" s="15" t="str">
        <f t="shared" si="354"/>
        <v/>
      </c>
      <c r="BQ847" s="15" t="str">
        <f t="shared" si="355"/>
        <v/>
      </c>
      <c r="BR847" s="15" t="str">
        <f t="shared" si="356"/>
        <v/>
      </c>
      <c r="BS847" s="15" t="str">
        <f t="shared" si="357"/>
        <v/>
      </c>
      <c r="BT847" s="15" t="str">
        <f t="shared" si="358"/>
        <v/>
      </c>
      <c r="BU847" s="15" t="str">
        <f t="shared" si="359"/>
        <v/>
      </c>
      <c r="BV847" s="15" t="str">
        <f t="shared" si="360"/>
        <v/>
      </c>
      <c r="BW847" s="15" t="str">
        <f t="shared" si="361"/>
        <v/>
      </c>
      <c r="BX847" s="15" t="str">
        <f t="shared" si="362"/>
        <v/>
      </c>
      <c r="BY847" s="15" t="str">
        <f t="shared" si="363"/>
        <v/>
      </c>
      <c r="BZ847" s="15" t="str">
        <f t="shared" si="364"/>
        <v/>
      </c>
      <c r="CA847" s="15" t="str">
        <f t="shared" si="365"/>
        <v/>
      </c>
      <c r="CB847" s="15" t="str">
        <f t="shared" si="366"/>
        <v/>
      </c>
      <c r="CC847" s="15" t="str">
        <f t="shared" si="367"/>
        <v/>
      </c>
      <c r="CD847" s="15" t="str">
        <f t="shared" si="368"/>
        <v/>
      </c>
      <c r="CE847" s="15" t="str">
        <f t="shared" si="369"/>
        <v/>
      </c>
      <c r="CF847" s="15" t="str">
        <f t="shared" si="370"/>
        <v/>
      </c>
      <c r="CG847" s="15" t="str">
        <f t="shared" si="371"/>
        <v/>
      </c>
      <c r="CH847" s="15" t="str">
        <f t="shared" si="372"/>
        <v/>
      </c>
      <c r="CI847" s="15" t="str">
        <f t="shared" si="373"/>
        <v/>
      </c>
      <c r="CJ847" s="15" t="str">
        <f t="shared" si="374"/>
        <v/>
      </c>
      <c r="CK847" s="15" t="str">
        <f t="shared" si="375"/>
        <v/>
      </c>
      <c r="CL847" s="15" t="str">
        <f t="shared" si="376"/>
        <v/>
      </c>
      <c r="CM847" s="15" t="str">
        <f t="shared" si="377"/>
        <v/>
      </c>
      <c r="CN847" s="15" t="str">
        <f t="shared" si="378"/>
        <v/>
      </c>
      <c r="CO847" s="15" t="str">
        <f t="shared" si="379"/>
        <v/>
      </c>
      <c r="CP847" s="15" t="str">
        <f t="shared" si="380"/>
        <v/>
      </c>
      <c r="CQ847" s="15" t="str">
        <f t="shared" si="381"/>
        <v/>
      </c>
      <c r="CR847" s="15" t="str">
        <f t="shared" si="382"/>
        <v/>
      </c>
    </row>
    <row r="848" spans="2:96">
      <c r="B848" s="13"/>
      <c r="C848" s="15"/>
      <c r="D848" s="15"/>
      <c r="E848" s="28"/>
      <c r="F848" s="29"/>
      <c r="G848" s="29"/>
      <c r="H848" s="29"/>
      <c r="I848" s="29"/>
      <c r="J848" s="29"/>
      <c r="K848" s="29"/>
      <c r="L848" s="30"/>
      <c r="M848" s="29"/>
      <c r="N848" s="29"/>
      <c r="O848" s="29"/>
      <c r="P848" s="29"/>
      <c r="Q848" s="29"/>
      <c r="R848" s="29"/>
      <c r="S848" s="30"/>
      <c r="T848" s="31"/>
      <c r="U848" s="13"/>
      <c r="V848" s="15"/>
      <c r="W848" s="15"/>
      <c r="X848" s="15"/>
      <c r="Y848" s="15"/>
      <c r="Z848" s="15"/>
      <c r="AA848" s="15"/>
      <c r="AB848" s="32"/>
      <c r="AC848" s="15"/>
      <c r="AD848" s="15"/>
      <c r="AE848" s="15"/>
      <c r="AF848" s="15"/>
      <c r="AG848" s="15"/>
      <c r="AH848" s="15"/>
      <c r="AI848" s="15"/>
      <c r="AJ848" s="57"/>
      <c r="AK848" s="15"/>
      <c r="AL848" s="15"/>
      <c r="AM848" s="15"/>
      <c r="AN848" s="15"/>
      <c r="AO848" s="15"/>
      <c r="AP848" s="15"/>
      <c r="AQ848" s="15"/>
      <c r="AR848" s="32"/>
      <c r="AS848" s="15"/>
      <c r="AT848" s="15"/>
      <c r="AU848" s="15"/>
      <c r="AV848" s="15"/>
      <c r="AW848" s="15"/>
      <c r="AX848" s="15"/>
      <c r="AY848" s="15"/>
      <c r="AZ848" s="22"/>
      <c r="BA848" s="13"/>
      <c r="BB848" s="15"/>
      <c r="BC848" s="15"/>
      <c r="BD848" s="15"/>
      <c r="BE848" s="15"/>
      <c r="BF848" s="15"/>
      <c r="BG848" s="15"/>
      <c r="BH848" s="22"/>
      <c r="BI848" s="24"/>
      <c r="BJ848" s="34" t="str">
        <f t="shared" si="350"/>
        <v xml:space="preserve"> {
}
</v>
      </c>
      <c r="BK848" s="35" t="str">
        <f t="shared" si="383"/>
        <v xml:space="preserve">:root {
}
@media (prefers-color-scheme: dark) {
  :root {
  }
}
</v>
      </c>
      <c r="BL848" s="60" t="str">
        <f t="shared" si="384"/>
        <v xml:space="preserve">:root {
}
@media (prefers-color-scheme: dark) {
  :root {
  }
}
</v>
      </c>
      <c r="BM848" s="15" t="str">
        <f t="shared" si="351"/>
        <v/>
      </c>
      <c r="BN848" s="15" t="str">
        <f t="shared" si="352"/>
        <v/>
      </c>
      <c r="BO848" s="15" t="str">
        <f t="shared" si="353"/>
        <v/>
      </c>
      <c r="BP848" s="15" t="str">
        <f t="shared" si="354"/>
        <v/>
      </c>
      <c r="BQ848" s="15" t="str">
        <f t="shared" si="355"/>
        <v/>
      </c>
      <c r="BR848" s="15" t="str">
        <f t="shared" si="356"/>
        <v/>
      </c>
      <c r="BS848" s="15" t="str">
        <f t="shared" si="357"/>
        <v/>
      </c>
      <c r="BT848" s="15" t="str">
        <f t="shared" si="358"/>
        <v/>
      </c>
      <c r="BU848" s="15" t="str">
        <f t="shared" si="359"/>
        <v/>
      </c>
      <c r="BV848" s="15" t="str">
        <f t="shared" si="360"/>
        <v/>
      </c>
      <c r="BW848" s="15" t="str">
        <f t="shared" si="361"/>
        <v/>
      </c>
      <c r="BX848" s="15" t="str">
        <f t="shared" si="362"/>
        <v/>
      </c>
      <c r="BY848" s="15" t="str">
        <f t="shared" si="363"/>
        <v/>
      </c>
      <c r="BZ848" s="15" t="str">
        <f t="shared" si="364"/>
        <v/>
      </c>
      <c r="CA848" s="15" t="str">
        <f t="shared" si="365"/>
        <v/>
      </c>
      <c r="CB848" s="15" t="str">
        <f t="shared" si="366"/>
        <v/>
      </c>
      <c r="CC848" s="15" t="str">
        <f t="shared" si="367"/>
        <v/>
      </c>
      <c r="CD848" s="15" t="str">
        <f t="shared" si="368"/>
        <v/>
      </c>
      <c r="CE848" s="15" t="str">
        <f t="shared" si="369"/>
        <v/>
      </c>
      <c r="CF848" s="15" t="str">
        <f t="shared" si="370"/>
        <v/>
      </c>
      <c r="CG848" s="15" t="str">
        <f t="shared" si="371"/>
        <v/>
      </c>
      <c r="CH848" s="15" t="str">
        <f t="shared" si="372"/>
        <v/>
      </c>
      <c r="CI848" s="15" t="str">
        <f t="shared" si="373"/>
        <v/>
      </c>
      <c r="CJ848" s="15" t="str">
        <f t="shared" si="374"/>
        <v/>
      </c>
      <c r="CK848" s="15" t="str">
        <f t="shared" si="375"/>
        <v/>
      </c>
      <c r="CL848" s="15" t="str">
        <f t="shared" si="376"/>
        <v/>
      </c>
      <c r="CM848" s="15" t="str">
        <f t="shared" si="377"/>
        <v/>
      </c>
      <c r="CN848" s="15" t="str">
        <f t="shared" si="378"/>
        <v/>
      </c>
      <c r="CO848" s="15" t="str">
        <f t="shared" si="379"/>
        <v/>
      </c>
      <c r="CP848" s="15" t="str">
        <f t="shared" si="380"/>
        <v/>
      </c>
      <c r="CQ848" s="15" t="str">
        <f t="shared" si="381"/>
        <v/>
      </c>
      <c r="CR848" s="15" t="str">
        <f t="shared" si="382"/>
        <v/>
      </c>
    </row>
    <row r="849" spans="2:96">
      <c r="B849" s="13"/>
      <c r="C849" s="15"/>
      <c r="D849" s="15"/>
      <c r="E849" s="28"/>
      <c r="F849" s="29"/>
      <c r="G849" s="29"/>
      <c r="H849" s="29"/>
      <c r="I849" s="29"/>
      <c r="J849" s="29"/>
      <c r="K849" s="29"/>
      <c r="L849" s="30"/>
      <c r="M849" s="29"/>
      <c r="N849" s="29"/>
      <c r="O849" s="29"/>
      <c r="P849" s="29"/>
      <c r="Q849" s="29"/>
      <c r="R849" s="29"/>
      <c r="S849" s="30"/>
      <c r="T849" s="31"/>
      <c r="U849" s="13"/>
      <c r="V849" s="15"/>
      <c r="W849" s="15"/>
      <c r="X849" s="15"/>
      <c r="Y849" s="15"/>
      <c r="Z849" s="15"/>
      <c r="AA849" s="15"/>
      <c r="AB849" s="32"/>
      <c r="AC849" s="15"/>
      <c r="AD849" s="15"/>
      <c r="AE849" s="15"/>
      <c r="AF849" s="15"/>
      <c r="AG849" s="15"/>
      <c r="AH849" s="15"/>
      <c r="AI849" s="15"/>
      <c r="AJ849" s="57"/>
      <c r="AK849" s="15"/>
      <c r="AL849" s="15"/>
      <c r="AM849" s="15"/>
      <c r="AN849" s="15"/>
      <c r="AO849" s="15"/>
      <c r="AP849" s="15"/>
      <c r="AQ849" s="15"/>
      <c r="AR849" s="32"/>
      <c r="AS849" s="15"/>
      <c r="AT849" s="15"/>
      <c r="AU849" s="15"/>
      <c r="AV849" s="15"/>
      <c r="AW849" s="15"/>
      <c r="AX849" s="15"/>
      <c r="AY849" s="15"/>
      <c r="AZ849" s="22"/>
      <c r="BA849" s="13"/>
      <c r="BB849" s="15"/>
      <c r="BC849" s="15"/>
      <c r="BD849" s="15"/>
      <c r="BE849" s="15"/>
      <c r="BF849" s="15"/>
      <c r="BG849" s="15"/>
      <c r="BH849" s="22"/>
      <c r="BI849" s="24"/>
      <c r="BJ849" s="34" t="str">
        <f t="shared" si="350"/>
        <v xml:space="preserve"> {
}
</v>
      </c>
      <c r="BK849" s="35" t="str">
        <f t="shared" si="383"/>
        <v xml:space="preserve">:root {
}
@media (prefers-color-scheme: dark) {
  :root {
  }
}
</v>
      </c>
      <c r="BL849" s="60" t="str">
        <f t="shared" si="384"/>
        <v xml:space="preserve">:root {
}
@media (prefers-color-scheme: dark) {
  :root {
  }
}
</v>
      </c>
      <c r="BM849" s="15" t="str">
        <f t="shared" si="351"/>
        <v/>
      </c>
      <c r="BN849" s="15" t="str">
        <f t="shared" si="352"/>
        <v/>
      </c>
      <c r="BO849" s="15" t="str">
        <f t="shared" si="353"/>
        <v/>
      </c>
      <c r="BP849" s="15" t="str">
        <f t="shared" si="354"/>
        <v/>
      </c>
      <c r="BQ849" s="15" t="str">
        <f t="shared" si="355"/>
        <v/>
      </c>
      <c r="BR849" s="15" t="str">
        <f t="shared" si="356"/>
        <v/>
      </c>
      <c r="BS849" s="15" t="str">
        <f t="shared" si="357"/>
        <v/>
      </c>
      <c r="BT849" s="15" t="str">
        <f t="shared" si="358"/>
        <v/>
      </c>
      <c r="BU849" s="15" t="str">
        <f t="shared" si="359"/>
        <v/>
      </c>
      <c r="BV849" s="15" t="str">
        <f t="shared" si="360"/>
        <v/>
      </c>
      <c r="BW849" s="15" t="str">
        <f t="shared" si="361"/>
        <v/>
      </c>
      <c r="BX849" s="15" t="str">
        <f t="shared" si="362"/>
        <v/>
      </c>
      <c r="BY849" s="15" t="str">
        <f t="shared" si="363"/>
        <v/>
      </c>
      <c r="BZ849" s="15" t="str">
        <f t="shared" si="364"/>
        <v/>
      </c>
      <c r="CA849" s="15" t="str">
        <f t="shared" si="365"/>
        <v/>
      </c>
      <c r="CB849" s="15" t="str">
        <f t="shared" si="366"/>
        <v/>
      </c>
      <c r="CC849" s="15" t="str">
        <f t="shared" si="367"/>
        <v/>
      </c>
      <c r="CD849" s="15" t="str">
        <f t="shared" si="368"/>
        <v/>
      </c>
      <c r="CE849" s="15" t="str">
        <f t="shared" si="369"/>
        <v/>
      </c>
      <c r="CF849" s="15" t="str">
        <f t="shared" si="370"/>
        <v/>
      </c>
      <c r="CG849" s="15" t="str">
        <f t="shared" si="371"/>
        <v/>
      </c>
      <c r="CH849" s="15" t="str">
        <f t="shared" si="372"/>
        <v/>
      </c>
      <c r="CI849" s="15" t="str">
        <f t="shared" si="373"/>
        <v/>
      </c>
      <c r="CJ849" s="15" t="str">
        <f t="shared" si="374"/>
        <v/>
      </c>
      <c r="CK849" s="15" t="str">
        <f t="shared" si="375"/>
        <v/>
      </c>
      <c r="CL849" s="15" t="str">
        <f t="shared" si="376"/>
        <v/>
      </c>
      <c r="CM849" s="15" t="str">
        <f t="shared" si="377"/>
        <v/>
      </c>
      <c r="CN849" s="15" t="str">
        <f t="shared" si="378"/>
        <v/>
      </c>
      <c r="CO849" s="15" t="str">
        <f t="shared" si="379"/>
        <v/>
      </c>
      <c r="CP849" s="15" t="str">
        <f t="shared" si="380"/>
        <v/>
      </c>
      <c r="CQ849" s="15" t="str">
        <f t="shared" si="381"/>
        <v/>
      </c>
      <c r="CR849" s="15" t="str">
        <f t="shared" si="382"/>
        <v/>
      </c>
    </row>
    <row r="850" spans="2:96">
      <c r="B850" s="13"/>
      <c r="C850" s="15"/>
      <c r="D850" s="15"/>
      <c r="E850" s="28"/>
      <c r="F850" s="29"/>
      <c r="G850" s="29"/>
      <c r="H850" s="29"/>
      <c r="I850" s="29"/>
      <c r="J850" s="29"/>
      <c r="K850" s="29"/>
      <c r="L850" s="30"/>
      <c r="M850" s="29"/>
      <c r="N850" s="29"/>
      <c r="O850" s="29"/>
      <c r="P850" s="29"/>
      <c r="Q850" s="29"/>
      <c r="R850" s="29"/>
      <c r="S850" s="30"/>
      <c r="T850" s="31"/>
      <c r="U850" s="13"/>
      <c r="V850" s="15"/>
      <c r="W850" s="15"/>
      <c r="X850" s="15"/>
      <c r="Y850" s="15"/>
      <c r="Z850" s="15"/>
      <c r="AA850" s="15"/>
      <c r="AB850" s="32"/>
      <c r="AC850" s="15"/>
      <c r="AD850" s="15"/>
      <c r="AE850" s="15"/>
      <c r="AF850" s="15"/>
      <c r="AG850" s="15"/>
      <c r="AH850" s="15"/>
      <c r="AI850" s="15"/>
      <c r="AJ850" s="57"/>
      <c r="AK850" s="15"/>
      <c r="AL850" s="15"/>
      <c r="AM850" s="15"/>
      <c r="AN850" s="15"/>
      <c r="AO850" s="15"/>
      <c r="AP850" s="15"/>
      <c r="AQ850" s="15"/>
      <c r="AR850" s="32"/>
      <c r="AS850" s="15"/>
      <c r="AT850" s="15"/>
      <c r="AU850" s="15"/>
      <c r="AV850" s="15"/>
      <c r="AW850" s="15"/>
      <c r="AX850" s="15"/>
      <c r="AY850" s="15"/>
      <c r="AZ850" s="22"/>
      <c r="BA850" s="13"/>
      <c r="BB850" s="15"/>
      <c r="BC850" s="15"/>
      <c r="BD850" s="15"/>
      <c r="BE850" s="15"/>
      <c r="BF850" s="15"/>
      <c r="BG850" s="15"/>
      <c r="BH850" s="22"/>
      <c r="BI850" s="24"/>
      <c r="BJ850" s="34" t="str">
        <f t="shared" si="350"/>
        <v xml:space="preserve"> {
}
</v>
      </c>
      <c r="BK850" s="35" t="str">
        <f t="shared" si="383"/>
        <v xml:space="preserve">:root {
}
@media (prefers-color-scheme: dark) {
  :root {
  }
}
</v>
      </c>
      <c r="BL850" s="60" t="str">
        <f t="shared" si="384"/>
        <v xml:space="preserve">:root {
}
@media (prefers-color-scheme: dark) {
  :root {
  }
}
</v>
      </c>
      <c r="BM850" s="15" t="str">
        <f t="shared" si="351"/>
        <v/>
      </c>
      <c r="BN850" s="15" t="str">
        <f t="shared" si="352"/>
        <v/>
      </c>
      <c r="BO850" s="15" t="str">
        <f t="shared" si="353"/>
        <v/>
      </c>
      <c r="BP850" s="15" t="str">
        <f t="shared" si="354"/>
        <v/>
      </c>
      <c r="BQ850" s="15" t="str">
        <f t="shared" si="355"/>
        <v/>
      </c>
      <c r="BR850" s="15" t="str">
        <f t="shared" si="356"/>
        <v/>
      </c>
      <c r="BS850" s="15" t="str">
        <f t="shared" si="357"/>
        <v/>
      </c>
      <c r="BT850" s="15" t="str">
        <f t="shared" si="358"/>
        <v/>
      </c>
      <c r="BU850" s="15" t="str">
        <f t="shared" si="359"/>
        <v/>
      </c>
      <c r="BV850" s="15" t="str">
        <f t="shared" si="360"/>
        <v/>
      </c>
      <c r="BW850" s="15" t="str">
        <f t="shared" si="361"/>
        <v/>
      </c>
      <c r="BX850" s="15" t="str">
        <f t="shared" si="362"/>
        <v/>
      </c>
      <c r="BY850" s="15" t="str">
        <f t="shared" si="363"/>
        <v/>
      </c>
      <c r="BZ850" s="15" t="str">
        <f t="shared" si="364"/>
        <v/>
      </c>
      <c r="CA850" s="15" t="str">
        <f t="shared" si="365"/>
        <v/>
      </c>
      <c r="CB850" s="15" t="str">
        <f t="shared" si="366"/>
        <v/>
      </c>
      <c r="CC850" s="15" t="str">
        <f t="shared" si="367"/>
        <v/>
      </c>
      <c r="CD850" s="15" t="str">
        <f t="shared" si="368"/>
        <v/>
      </c>
      <c r="CE850" s="15" t="str">
        <f t="shared" si="369"/>
        <v/>
      </c>
      <c r="CF850" s="15" t="str">
        <f t="shared" si="370"/>
        <v/>
      </c>
      <c r="CG850" s="15" t="str">
        <f t="shared" si="371"/>
        <v/>
      </c>
      <c r="CH850" s="15" t="str">
        <f t="shared" si="372"/>
        <v/>
      </c>
      <c r="CI850" s="15" t="str">
        <f t="shared" si="373"/>
        <v/>
      </c>
      <c r="CJ850" s="15" t="str">
        <f t="shared" si="374"/>
        <v/>
      </c>
      <c r="CK850" s="15" t="str">
        <f t="shared" si="375"/>
        <v/>
      </c>
      <c r="CL850" s="15" t="str">
        <f t="shared" si="376"/>
        <v/>
      </c>
      <c r="CM850" s="15" t="str">
        <f t="shared" si="377"/>
        <v/>
      </c>
      <c r="CN850" s="15" t="str">
        <f t="shared" si="378"/>
        <v/>
      </c>
      <c r="CO850" s="15" t="str">
        <f t="shared" si="379"/>
        <v/>
      </c>
      <c r="CP850" s="15" t="str">
        <f t="shared" si="380"/>
        <v/>
      </c>
      <c r="CQ850" s="15" t="str">
        <f t="shared" si="381"/>
        <v/>
      </c>
      <c r="CR850" s="15" t="str">
        <f t="shared" si="382"/>
        <v/>
      </c>
    </row>
    <row r="851" spans="2:96">
      <c r="B851" s="13"/>
      <c r="C851" s="15"/>
      <c r="D851" s="15"/>
      <c r="E851" s="28"/>
      <c r="F851" s="29"/>
      <c r="G851" s="29"/>
      <c r="H851" s="29"/>
      <c r="I851" s="29"/>
      <c r="J851" s="29"/>
      <c r="K851" s="29"/>
      <c r="L851" s="30"/>
      <c r="M851" s="29"/>
      <c r="N851" s="29"/>
      <c r="O851" s="29"/>
      <c r="P851" s="29"/>
      <c r="Q851" s="29"/>
      <c r="R851" s="29"/>
      <c r="S851" s="30"/>
      <c r="T851" s="31"/>
      <c r="U851" s="13"/>
      <c r="V851" s="15"/>
      <c r="W851" s="15"/>
      <c r="X851" s="15"/>
      <c r="Y851" s="15"/>
      <c r="Z851" s="15"/>
      <c r="AA851" s="15"/>
      <c r="AB851" s="32"/>
      <c r="AC851" s="15"/>
      <c r="AD851" s="15"/>
      <c r="AE851" s="15"/>
      <c r="AF851" s="15"/>
      <c r="AG851" s="15"/>
      <c r="AH851" s="15"/>
      <c r="AI851" s="15"/>
      <c r="AJ851" s="57"/>
      <c r="AK851" s="15"/>
      <c r="AL851" s="15"/>
      <c r="AM851" s="15"/>
      <c r="AN851" s="15"/>
      <c r="AO851" s="15"/>
      <c r="AP851" s="15"/>
      <c r="AQ851" s="15"/>
      <c r="AR851" s="32"/>
      <c r="AS851" s="15"/>
      <c r="AT851" s="15"/>
      <c r="AU851" s="15"/>
      <c r="AV851" s="15"/>
      <c r="AW851" s="15"/>
      <c r="AX851" s="15"/>
      <c r="AY851" s="15"/>
      <c r="AZ851" s="22"/>
      <c r="BA851" s="13"/>
      <c r="BB851" s="15"/>
      <c r="BC851" s="15"/>
      <c r="BD851" s="15"/>
      <c r="BE851" s="15"/>
      <c r="BF851" s="15"/>
      <c r="BG851" s="15"/>
      <c r="BH851" s="22"/>
      <c r="BI851" s="24"/>
      <c r="BJ851" s="34" t="str">
        <f t="shared" si="350"/>
        <v xml:space="preserve"> {
}
</v>
      </c>
      <c r="BK851" s="35" t="str">
        <f t="shared" si="383"/>
        <v xml:space="preserve">:root {
}
@media (prefers-color-scheme: dark) {
  :root {
  }
}
</v>
      </c>
      <c r="BL851" s="60" t="str">
        <f t="shared" si="384"/>
        <v xml:space="preserve">:root {
}
@media (prefers-color-scheme: dark) {
  :root {
  }
}
</v>
      </c>
      <c r="BM851" s="15" t="str">
        <f t="shared" si="351"/>
        <v/>
      </c>
      <c r="BN851" s="15" t="str">
        <f t="shared" si="352"/>
        <v/>
      </c>
      <c r="BO851" s="15" t="str">
        <f t="shared" si="353"/>
        <v/>
      </c>
      <c r="BP851" s="15" t="str">
        <f t="shared" si="354"/>
        <v/>
      </c>
      <c r="BQ851" s="15" t="str">
        <f t="shared" si="355"/>
        <v/>
      </c>
      <c r="BR851" s="15" t="str">
        <f t="shared" si="356"/>
        <v/>
      </c>
      <c r="BS851" s="15" t="str">
        <f t="shared" si="357"/>
        <v/>
      </c>
      <c r="BT851" s="15" t="str">
        <f t="shared" si="358"/>
        <v/>
      </c>
      <c r="BU851" s="15" t="str">
        <f t="shared" si="359"/>
        <v/>
      </c>
      <c r="BV851" s="15" t="str">
        <f t="shared" si="360"/>
        <v/>
      </c>
      <c r="BW851" s="15" t="str">
        <f t="shared" si="361"/>
        <v/>
      </c>
      <c r="BX851" s="15" t="str">
        <f t="shared" si="362"/>
        <v/>
      </c>
      <c r="BY851" s="15" t="str">
        <f t="shared" si="363"/>
        <v/>
      </c>
      <c r="BZ851" s="15" t="str">
        <f t="shared" si="364"/>
        <v/>
      </c>
      <c r="CA851" s="15" t="str">
        <f t="shared" si="365"/>
        <v/>
      </c>
      <c r="CB851" s="15" t="str">
        <f t="shared" si="366"/>
        <v/>
      </c>
      <c r="CC851" s="15" t="str">
        <f t="shared" si="367"/>
        <v/>
      </c>
      <c r="CD851" s="15" t="str">
        <f t="shared" si="368"/>
        <v/>
      </c>
      <c r="CE851" s="15" t="str">
        <f t="shared" si="369"/>
        <v/>
      </c>
      <c r="CF851" s="15" t="str">
        <f t="shared" si="370"/>
        <v/>
      </c>
      <c r="CG851" s="15" t="str">
        <f t="shared" si="371"/>
        <v/>
      </c>
      <c r="CH851" s="15" t="str">
        <f t="shared" si="372"/>
        <v/>
      </c>
      <c r="CI851" s="15" t="str">
        <f t="shared" si="373"/>
        <v/>
      </c>
      <c r="CJ851" s="15" t="str">
        <f t="shared" si="374"/>
        <v/>
      </c>
      <c r="CK851" s="15" t="str">
        <f t="shared" si="375"/>
        <v/>
      </c>
      <c r="CL851" s="15" t="str">
        <f t="shared" si="376"/>
        <v/>
      </c>
      <c r="CM851" s="15" t="str">
        <f t="shared" si="377"/>
        <v/>
      </c>
      <c r="CN851" s="15" t="str">
        <f t="shared" si="378"/>
        <v/>
      </c>
      <c r="CO851" s="15" t="str">
        <f t="shared" si="379"/>
        <v/>
      </c>
      <c r="CP851" s="15" t="str">
        <f t="shared" si="380"/>
        <v/>
      </c>
      <c r="CQ851" s="15" t="str">
        <f t="shared" si="381"/>
        <v/>
      </c>
      <c r="CR851" s="15" t="str">
        <f t="shared" si="382"/>
        <v/>
      </c>
    </row>
    <row r="852" spans="2:96">
      <c r="B852" s="13"/>
      <c r="C852" s="15"/>
      <c r="D852" s="15"/>
      <c r="E852" s="28"/>
      <c r="F852" s="29"/>
      <c r="G852" s="29"/>
      <c r="H852" s="29"/>
      <c r="I852" s="29"/>
      <c r="J852" s="29"/>
      <c r="K852" s="29"/>
      <c r="L852" s="30"/>
      <c r="M852" s="29"/>
      <c r="N852" s="29"/>
      <c r="O852" s="29"/>
      <c r="P852" s="29"/>
      <c r="Q852" s="29"/>
      <c r="R852" s="29"/>
      <c r="S852" s="30"/>
      <c r="T852" s="31"/>
      <c r="U852" s="13"/>
      <c r="V852" s="15"/>
      <c r="W852" s="15"/>
      <c r="X852" s="15"/>
      <c r="Y852" s="15"/>
      <c r="Z852" s="15"/>
      <c r="AA852" s="15"/>
      <c r="AB852" s="32"/>
      <c r="AC852" s="15"/>
      <c r="AD852" s="15"/>
      <c r="AE852" s="15"/>
      <c r="AF852" s="15"/>
      <c r="AG852" s="15"/>
      <c r="AH852" s="15"/>
      <c r="AI852" s="15"/>
      <c r="AJ852" s="57"/>
      <c r="AK852" s="15"/>
      <c r="AL852" s="15"/>
      <c r="AM852" s="15"/>
      <c r="AN852" s="15"/>
      <c r="AO852" s="15"/>
      <c r="AP852" s="15"/>
      <c r="AQ852" s="15"/>
      <c r="AR852" s="32"/>
      <c r="AS852" s="15"/>
      <c r="AT852" s="15"/>
      <c r="AU852" s="15"/>
      <c r="AV852" s="15"/>
      <c r="AW852" s="15"/>
      <c r="AX852" s="15"/>
      <c r="AY852" s="15"/>
      <c r="AZ852" s="22"/>
      <c r="BA852" s="13"/>
      <c r="BB852" s="15"/>
      <c r="BC852" s="15"/>
      <c r="BD852" s="15"/>
      <c r="BE852" s="15"/>
      <c r="BF852" s="15"/>
      <c r="BG852" s="15"/>
      <c r="BH852" s="22"/>
      <c r="BI852" s="24"/>
      <c r="BJ852" s="34" t="str">
        <f t="shared" si="350"/>
        <v xml:space="preserve"> {
}
</v>
      </c>
      <c r="BK852" s="35" t="str">
        <f t="shared" si="383"/>
        <v xml:space="preserve">:root {
}
@media (prefers-color-scheme: dark) {
  :root {
  }
}
</v>
      </c>
      <c r="BL852" s="60" t="str">
        <f t="shared" si="384"/>
        <v xml:space="preserve">:root {
}
@media (prefers-color-scheme: dark) {
  :root {
  }
}
</v>
      </c>
      <c r="BM852" s="15" t="str">
        <f t="shared" si="351"/>
        <v/>
      </c>
      <c r="BN852" s="15" t="str">
        <f t="shared" si="352"/>
        <v/>
      </c>
      <c r="BO852" s="15" t="str">
        <f t="shared" si="353"/>
        <v/>
      </c>
      <c r="BP852" s="15" t="str">
        <f t="shared" si="354"/>
        <v/>
      </c>
      <c r="BQ852" s="15" t="str">
        <f t="shared" si="355"/>
        <v/>
      </c>
      <c r="BR852" s="15" t="str">
        <f t="shared" si="356"/>
        <v/>
      </c>
      <c r="BS852" s="15" t="str">
        <f t="shared" si="357"/>
        <v/>
      </c>
      <c r="BT852" s="15" t="str">
        <f t="shared" si="358"/>
        <v/>
      </c>
      <c r="BU852" s="15" t="str">
        <f t="shared" si="359"/>
        <v/>
      </c>
      <c r="BV852" s="15" t="str">
        <f t="shared" si="360"/>
        <v/>
      </c>
      <c r="BW852" s="15" t="str">
        <f t="shared" si="361"/>
        <v/>
      </c>
      <c r="BX852" s="15" t="str">
        <f t="shared" si="362"/>
        <v/>
      </c>
      <c r="BY852" s="15" t="str">
        <f t="shared" si="363"/>
        <v/>
      </c>
      <c r="BZ852" s="15" t="str">
        <f t="shared" si="364"/>
        <v/>
      </c>
      <c r="CA852" s="15" t="str">
        <f t="shared" si="365"/>
        <v/>
      </c>
      <c r="CB852" s="15" t="str">
        <f t="shared" si="366"/>
        <v/>
      </c>
      <c r="CC852" s="15" t="str">
        <f t="shared" si="367"/>
        <v/>
      </c>
      <c r="CD852" s="15" t="str">
        <f t="shared" si="368"/>
        <v/>
      </c>
      <c r="CE852" s="15" t="str">
        <f t="shared" si="369"/>
        <v/>
      </c>
      <c r="CF852" s="15" t="str">
        <f t="shared" si="370"/>
        <v/>
      </c>
      <c r="CG852" s="15" t="str">
        <f t="shared" si="371"/>
        <v/>
      </c>
      <c r="CH852" s="15" t="str">
        <f t="shared" si="372"/>
        <v/>
      </c>
      <c r="CI852" s="15" t="str">
        <f t="shared" si="373"/>
        <v/>
      </c>
      <c r="CJ852" s="15" t="str">
        <f t="shared" si="374"/>
        <v/>
      </c>
      <c r="CK852" s="15" t="str">
        <f t="shared" si="375"/>
        <v/>
      </c>
      <c r="CL852" s="15" t="str">
        <f t="shared" si="376"/>
        <v/>
      </c>
      <c r="CM852" s="15" t="str">
        <f t="shared" si="377"/>
        <v/>
      </c>
      <c r="CN852" s="15" t="str">
        <f t="shared" si="378"/>
        <v/>
      </c>
      <c r="CO852" s="15" t="str">
        <f t="shared" si="379"/>
        <v/>
      </c>
      <c r="CP852" s="15" t="str">
        <f t="shared" si="380"/>
        <v/>
      </c>
      <c r="CQ852" s="15" t="str">
        <f t="shared" si="381"/>
        <v/>
      </c>
      <c r="CR852" s="15" t="str">
        <f t="shared" si="382"/>
        <v/>
      </c>
    </row>
    <row r="853" spans="2:96">
      <c r="B853" s="13"/>
      <c r="C853" s="15"/>
      <c r="D853" s="15"/>
      <c r="E853" s="28"/>
      <c r="F853" s="29"/>
      <c r="G853" s="29"/>
      <c r="H853" s="29"/>
      <c r="I853" s="29"/>
      <c r="J853" s="29"/>
      <c r="K853" s="29"/>
      <c r="L853" s="30"/>
      <c r="M853" s="29"/>
      <c r="N853" s="29"/>
      <c r="O853" s="29"/>
      <c r="P853" s="29"/>
      <c r="Q853" s="29"/>
      <c r="R853" s="29"/>
      <c r="S853" s="30"/>
      <c r="T853" s="31"/>
      <c r="U853" s="13"/>
      <c r="V853" s="15"/>
      <c r="W853" s="15"/>
      <c r="X853" s="15"/>
      <c r="Y853" s="15"/>
      <c r="Z853" s="15"/>
      <c r="AA853" s="15"/>
      <c r="AB853" s="32"/>
      <c r="AC853" s="15"/>
      <c r="AD853" s="15"/>
      <c r="AE853" s="15"/>
      <c r="AF853" s="15"/>
      <c r="AG853" s="15"/>
      <c r="AH853" s="15"/>
      <c r="AI853" s="15"/>
      <c r="AJ853" s="57"/>
      <c r="AK853" s="15"/>
      <c r="AL853" s="15"/>
      <c r="AM853" s="15"/>
      <c r="AN853" s="15"/>
      <c r="AO853" s="15"/>
      <c r="AP853" s="15"/>
      <c r="AQ853" s="15"/>
      <c r="AR853" s="32"/>
      <c r="AS853" s="15"/>
      <c r="AT853" s="15"/>
      <c r="AU853" s="15"/>
      <c r="AV853" s="15"/>
      <c r="AW853" s="15"/>
      <c r="AX853" s="15"/>
      <c r="AY853" s="15"/>
      <c r="AZ853" s="22"/>
      <c r="BA853" s="13"/>
      <c r="BB853" s="15"/>
      <c r="BC853" s="15"/>
      <c r="BD853" s="15"/>
      <c r="BE853" s="15"/>
      <c r="BF853" s="15"/>
      <c r="BG853" s="15"/>
      <c r="BH853" s="22"/>
      <c r="BI853" s="24"/>
      <c r="BJ853" s="34" t="str">
        <f t="shared" si="350"/>
        <v xml:space="preserve"> {
}
</v>
      </c>
      <c r="BK853" s="35" t="str">
        <f t="shared" si="383"/>
        <v xml:space="preserve">:root {
}
@media (prefers-color-scheme: dark) {
  :root {
  }
}
</v>
      </c>
      <c r="BL853" s="60" t="str">
        <f t="shared" si="384"/>
        <v xml:space="preserve">:root {
}
@media (prefers-color-scheme: dark) {
  :root {
  }
}
</v>
      </c>
      <c r="BM853" s="15" t="str">
        <f t="shared" si="351"/>
        <v/>
      </c>
      <c r="BN853" s="15" t="str">
        <f t="shared" si="352"/>
        <v/>
      </c>
      <c r="BO853" s="15" t="str">
        <f t="shared" si="353"/>
        <v/>
      </c>
      <c r="BP853" s="15" t="str">
        <f t="shared" si="354"/>
        <v/>
      </c>
      <c r="BQ853" s="15" t="str">
        <f t="shared" si="355"/>
        <v/>
      </c>
      <c r="BR853" s="15" t="str">
        <f t="shared" si="356"/>
        <v/>
      </c>
      <c r="BS853" s="15" t="str">
        <f t="shared" si="357"/>
        <v/>
      </c>
      <c r="BT853" s="15" t="str">
        <f t="shared" si="358"/>
        <v/>
      </c>
      <c r="BU853" s="15" t="str">
        <f t="shared" si="359"/>
        <v/>
      </c>
      <c r="BV853" s="15" t="str">
        <f t="shared" si="360"/>
        <v/>
      </c>
      <c r="BW853" s="15" t="str">
        <f t="shared" si="361"/>
        <v/>
      </c>
      <c r="BX853" s="15" t="str">
        <f t="shared" si="362"/>
        <v/>
      </c>
      <c r="BY853" s="15" t="str">
        <f t="shared" si="363"/>
        <v/>
      </c>
      <c r="BZ853" s="15" t="str">
        <f t="shared" si="364"/>
        <v/>
      </c>
      <c r="CA853" s="15" t="str">
        <f t="shared" si="365"/>
        <v/>
      </c>
      <c r="CB853" s="15" t="str">
        <f t="shared" si="366"/>
        <v/>
      </c>
      <c r="CC853" s="15" t="str">
        <f t="shared" si="367"/>
        <v/>
      </c>
      <c r="CD853" s="15" t="str">
        <f t="shared" si="368"/>
        <v/>
      </c>
      <c r="CE853" s="15" t="str">
        <f t="shared" si="369"/>
        <v/>
      </c>
      <c r="CF853" s="15" t="str">
        <f t="shared" si="370"/>
        <v/>
      </c>
      <c r="CG853" s="15" t="str">
        <f t="shared" si="371"/>
        <v/>
      </c>
      <c r="CH853" s="15" t="str">
        <f t="shared" si="372"/>
        <v/>
      </c>
      <c r="CI853" s="15" t="str">
        <f t="shared" si="373"/>
        <v/>
      </c>
      <c r="CJ853" s="15" t="str">
        <f t="shared" si="374"/>
        <v/>
      </c>
      <c r="CK853" s="15" t="str">
        <f t="shared" si="375"/>
        <v/>
      </c>
      <c r="CL853" s="15" t="str">
        <f t="shared" si="376"/>
        <v/>
      </c>
      <c r="CM853" s="15" t="str">
        <f t="shared" si="377"/>
        <v/>
      </c>
      <c r="CN853" s="15" t="str">
        <f t="shared" si="378"/>
        <v/>
      </c>
      <c r="CO853" s="15" t="str">
        <f t="shared" si="379"/>
        <v/>
      </c>
      <c r="CP853" s="15" t="str">
        <f t="shared" si="380"/>
        <v/>
      </c>
      <c r="CQ853" s="15" t="str">
        <f t="shared" si="381"/>
        <v/>
      </c>
      <c r="CR853" s="15" t="str">
        <f t="shared" si="382"/>
        <v/>
      </c>
    </row>
    <row r="854" spans="2:96">
      <c r="B854" s="13"/>
      <c r="C854" s="15"/>
      <c r="D854" s="15"/>
      <c r="E854" s="28"/>
      <c r="F854" s="29"/>
      <c r="G854" s="29"/>
      <c r="H854" s="29"/>
      <c r="I854" s="29"/>
      <c r="J854" s="29"/>
      <c r="K854" s="29"/>
      <c r="L854" s="30"/>
      <c r="M854" s="29"/>
      <c r="N854" s="29"/>
      <c r="O854" s="29"/>
      <c r="P854" s="29"/>
      <c r="Q854" s="29"/>
      <c r="R854" s="29"/>
      <c r="S854" s="30"/>
      <c r="T854" s="31"/>
      <c r="U854" s="13"/>
      <c r="V854" s="15"/>
      <c r="W854" s="15"/>
      <c r="X854" s="15"/>
      <c r="Y854" s="15"/>
      <c r="Z854" s="15"/>
      <c r="AA854" s="15"/>
      <c r="AB854" s="32"/>
      <c r="AC854" s="15"/>
      <c r="AD854" s="15"/>
      <c r="AE854" s="15"/>
      <c r="AF854" s="15"/>
      <c r="AG854" s="15"/>
      <c r="AH854" s="15"/>
      <c r="AI854" s="15"/>
      <c r="AJ854" s="57"/>
      <c r="AK854" s="15"/>
      <c r="AL854" s="15"/>
      <c r="AM854" s="15"/>
      <c r="AN854" s="15"/>
      <c r="AO854" s="15"/>
      <c r="AP854" s="15"/>
      <c r="AQ854" s="15"/>
      <c r="AR854" s="32"/>
      <c r="AS854" s="15"/>
      <c r="AT854" s="15"/>
      <c r="AU854" s="15"/>
      <c r="AV854" s="15"/>
      <c r="AW854" s="15"/>
      <c r="AX854" s="15"/>
      <c r="AY854" s="15"/>
      <c r="AZ854" s="22"/>
      <c r="BA854" s="13"/>
      <c r="BB854" s="15"/>
      <c r="BC854" s="15"/>
      <c r="BD854" s="15"/>
      <c r="BE854" s="15"/>
      <c r="BF854" s="15"/>
      <c r="BG854" s="15"/>
      <c r="BH854" s="22"/>
      <c r="BI854" s="24"/>
      <c r="BJ854" s="34" t="str">
        <f t="shared" si="350"/>
        <v xml:space="preserve"> {
}
</v>
      </c>
      <c r="BK854" s="35" t="str">
        <f t="shared" si="383"/>
        <v xml:space="preserve">:root {
}
@media (prefers-color-scheme: dark) {
  :root {
  }
}
</v>
      </c>
      <c r="BL854" s="60" t="str">
        <f t="shared" si="384"/>
        <v xml:space="preserve">:root {
}
@media (prefers-color-scheme: dark) {
  :root {
  }
}
</v>
      </c>
      <c r="BM854" s="15" t="str">
        <f t="shared" si="351"/>
        <v/>
      </c>
      <c r="BN854" s="15" t="str">
        <f t="shared" si="352"/>
        <v/>
      </c>
      <c r="BO854" s="15" t="str">
        <f t="shared" si="353"/>
        <v/>
      </c>
      <c r="BP854" s="15" t="str">
        <f t="shared" si="354"/>
        <v/>
      </c>
      <c r="BQ854" s="15" t="str">
        <f t="shared" si="355"/>
        <v/>
      </c>
      <c r="BR854" s="15" t="str">
        <f t="shared" si="356"/>
        <v/>
      </c>
      <c r="BS854" s="15" t="str">
        <f t="shared" si="357"/>
        <v/>
      </c>
      <c r="BT854" s="15" t="str">
        <f t="shared" si="358"/>
        <v/>
      </c>
      <c r="BU854" s="15" t="str">
        <f t="shared" si="359"/>
        <v/>
      </c>
      <c r="BV854" s="15" t="str">
        <f t="shared" si="360"/>
        <v/>
      </c>
      <c r="BW854" s="15" t="str">
        <f t="shared" si="361"/>
        <v/>
      </c>
      <c r="BX854" s="15" t="str">
        <f t="shared" si="362"/>
        <v/>
      </c>
      <c r="BY854" s="15" t="str">
        <f t="shared" si="363"/>
        <v/>
      </c>
      <c r="BZ854" s="15" t="str">
        <f t="shared" si="364"/>
        <v/>
      </c>
      <c r="CA854" s="15" t="str">
        <f t="shared" si="365"/>
        <v/>
      </c>
      <c r="CB854" s="15" t="str">
        <f t="shared" si="366"/>
        <v/>
      </c>
      <c r="CC854" s="15" t="str">
        <f t="shared" si="367"/>
        <v/>
      </c>
      <c r="CD854" s="15" t="str">
        <f t="shared" si="368"/>
        <v/>
      </c>
      <c r="CE854" s="15" t="str">
        <f t="shared" si="369"/>
        <v/>
      </c>
      <c r="CF854" s="15" t="str">
        <f t="shared" si="370"/>
        <v/>
      </c>
      <c r="CG854" s="15" t="str">
        <f t="shared" si="371"/>
        <v/>
      </c>
      <c r="CH854" s="15" t="str">
        <f t="shared" si="372"/>
        <v/>
      </c>
      <c r="CI854" s="15" t="str">
        <f t="shared" si="373"/>
        <v/>
      </c>
      <c r="CJ854" s="15" t="str">
        <f t="shared" si="374"/>
        <v/>
      </c>
      <c r="CK854" s="15" t="str">
        <f t="shared" si="375"/>
        <v/>
      </c>
      <c r="CL854" s="15" t="str">
        <f t="shared" si="376"/>
        <v/>
      </c>
      <c r="CM854" s="15" t="str">
        <f t="shared" si="377"/>
        <v/>
      </c>
      <c r="CN854" s="15" t="str">
        <f t="shared" si="378"/>
        <v/>
      </c>
      <c r="CO854" s="15" t="str">
        <f t="shared" si="379"/>
        <v/>
      </c>
      <c r="CP854" s="15" t="str">
        <f t="shared" si="380"/>
        <v/>
      </c>
      <c r="CQ854" s="15" t="str">
        <f t="shared" si="381"/>
        <v/>
      </c>
      <c r="CR854" s="15" t="str">
        <f t="shared" si="382"/>
        <v/>
      </c>
    </row>
    <row r="855" spans="2:96">
      <c r="B855" s="13"/>
      <c r="C855" s="15"/>
      <c r="D855" s="15"/>
      <c r="E855" s="28"/>
      <c r="F855" s="29"/>
      <c r="G855" s="29"/>
      <c r="H855" s="29"/>
      <c r="I855" s="29"/>
      <c r="J855" s="29"/>
      <c r="K855" s="29"/>
      <c r="L855" s="30"/>
      <c r="M855" s="29"/>
      <c r="N855" s="29"/>
      <c r="O855" s="29"/>
      <c r="P855" s="29"/>
      <c r="Q855" s="29"/>
      <c r="R855" s="29"/>
      <c r="S855" s="30"/>
      <c r="T855" s="31"/>
      <c r="U855" s="13"/>
      <c r="V855" s="15"/>
      <c r="W855" s="15"/>
      <c r="X855" s="15"/>
      <c r="Y855" s="15"/>
      <c r="Z855" s="15"/>
      <c r="AA855" s="15"/>
      <c r="AB855" s="32"/>
      <c r="AC855" s="15"/>
      <c r="AD855" s="15"/>
      <c r="AE855" s="15"/>
      <c r="AF855" s="15"/>
      <c r="AG855" s="15"/>
      <c r="AH855" s="15"/>
      <c r="AI855" s="15"/>
      <c r="AJ855" s="57"/>
      <c r="AK855" s="15"/>
      <c r="AL855" s="15"/>
      <c r="AM855" s="15"/>
      <c r="AN855" s="15"/>
      <c r="AO855" s="15"/>
      <c r="AP855" s="15"/>
      <c r="AQ855" s="15"/>
      <c r="AR855" s="32"/>
      <c r="AS855" s="15"/>
      <c r="AT855" s="15"/>
      <c r="AU855" s="15"/>
      <c r="AV855" s="15"/>
      <c r="AW855" s="15"/>
      <c r="AX855" s="15"/>
      <c r="AY855" s="15"/>
      <c r="AZ855" s="22"/>
      <c r="BA855" s="13"/>
      <c r="BB855" s="15"/>
      <c r="BC855" s="15"/>
      <c r="BD855" s="15"/>
      <c r="BE855" s="15"/>
      <c r="BF855" s="15"/>
      <c r="BG855" s="15"/>
      <c r="BH855" s="22"/>
      <c r="BI855" s="24"/>
      <c r="BJ855" s="34" t="str">
        <f t="shared" si="350"/>
        <v xml:space="preserve"> {
}
</v>
      </c>
      <c r="BK855" s="35" t="str">
        <f t="shared" si="383"/>
        <v xml:space="preserve">:root {
}
@media (prefers-color-scheme: dark) {
  :root {
  }
}
</v>
      </c>
      <c r="BL855" s="60" t="str">
        <f t="shared" si="384"/>
        <v xml:space="preserve">:root {
}
@media (prefers-color-scheme: dark) {
  :root {
  }
}
</v>
      </c>
      <c r="BM855" s="15" t="str">
        <f t="shared" si="351"/>
        <v/>
      </c>
      <c r="BN855" s="15" t="str">
        <f t="shared" si="352"/>
        <v/>
      </c>
      <c r="BO855" s="15" t="str">
        <f t="shared" si="353"/>
        <v/>
      </c>
      <c r="BP855" s="15" t="str">
        <f t="shared" si="354"/>
        <v/>
      </c>
      <c r="BQ855" s="15" t="str">
        <f t="shared" si="355"/>
        <v/>
      </c>
      <c r="BR855" s="15" t="str">
        <f t="shared" si="356"/>
        <v/>
      </c>
      <c r="BS855" s="15" t="str">
        <f t="shared" si="357"/>
        <v/>
      </c>
      <c r="BT855" s="15" t="str">
        <f t="shared" si="358"/>
        <v/>
      </c>
      <c r="BU855" s="15" t="str">
        <f t="shared" si="359"/>
        <v/>
      </c>
      <c r="BV855" s="15" t="str">
        <f t="shared" si="360"/>
        <v/>
      </c>
      <c r="BW855" s="15" t="str">
        <f t="shared" si="361"/>
        <v/>
      </c>
      <c r="BX855" s="15" t="str">
        <f t="shared" si="362"/>
        <v/>
      </c>
      <c r="BY855" s="15" t="str">
        <f t="shared" si="363"/>
        <v/>
      </c>
      <c r="BZ855" s="15" t="str">
        <f t="shared" si="364"/>
        <v/>
      </c>
      <c r="CA855" s="15" t="str">
        <f t="shared" si="365"/>
        <v/>
      </c>
      <c r="CB855" s="15" t="str">
        <f t="shared" si="366"/>
        <v/>
      </c>
      <c r="CC855" s="15" t="str">
        <f t="shared" si="367"/>
        <v/>
      </c>
      <c r="CD855" s="15" t="str">
        <f t="shared" si="368"/>
        <v/>
      </c>
      <c r="CE855" s="15" t="str">
        <f t="shared" si="369"/>
        <v/>
      </c>
      <c r="CF855" s="15" t="str">
        <f t="shared" si="370"/>
        <v/>
      </c>
      <c r="CG855" s="15" t="str">
        <f t="shared" si="371"/>
        <v/>
      </c>
      <c r="CH855" s="15" t="str">
        <f t="shared" si="372"/>
        <v/>
      </c>
      <c r="CI855" s="15" t="str">
        <f t="shared" si="373"/>
        <v/>
      </c>
      <c r="CJ855" s="15" t="str">
        <f t="shared" si="374"/>
        <v/>
      </c>
      <c r="CK855" s="15" t="str">
        <f t="shared" si="375"/>
        <v/>
      </c>
      <c r="CL855" s="15" t="str">
        <f t="shared" si="376"/>
        <v/>
      </c>
      <c r="CM855" s="15" t="str">
        <f t="shared" si="377"/>
        <v/>
      </c>
      <c r="CN855" s="15" t="str">
        <f t="shared" si="378"/>
        <v/>
      </c>
      <c r="CO855" s="15" t="str">
        <f t="shared" si="379"/>
        <v/>
      </c>
      <c r="CP855" s="15" t="str">
        <f t="shared" si="380"/>
        <v/>
      </c>
      <c r="CQ855" s="15" t="str">
        <f t="shared" si="381"/>
        <v/>
      </c>
      <c r="CR855" s="15" t="str">
        <f t="shared" si="382"/>
        <v/>
      </c>
    </row>
    <row r="856" spans="2:96">
      <c r="B856" s="13"/>
      <c r="C856" s="15"/>
      <c r="D856" s="15"/>
      <c r="E856" s="28"/>
      <c r="F856" s="29"/>
      <c r="G856" s="29"/>
      <c r="H856" s="29"/>
      <c r="I856" s="29"/>
      <c r="J856" s="29"/>
      <c r="K856" s="29"/>
      <c r="L856" s="30"/>
      <c r="M856" s="29"/>
      <c r="N856" s="29"/>
      <c r="O856" s="29"/>
      <c r="P856" s="29"/>
      <c r="Q856" s="29"/>
      <c r="R856" s="29"/>
      <c r="S856" s="30"/>
      <c r="T856" s="31"/>
      <c r="U856" s="13"/>
      <c r="V856" s="15"/>
      <c r="W856" s="15"/>
      <c r="X856" s="15"/>
      <c r="Y856" s="15"/>
      <c r="Z856" s="15"/>
      <c r="AA856" s="15"/>
      <c r="AB856" s="32"/>
      <c r="AC856" s="15"/>
      <c r="AD856" s="15"/>
      <c r="AE856" s="15"/>
      <c r="AF856" s="15"/>
      <c r="AG856" s="15"/>
      <c r="AH856" s="15"/>
      <c r="AI856" s="15"/>
      <c r="AJ856" s="57"/>
      <c r="AK856" s="15"/>
      <c r="AL856" s="15"/>
      <c r="AM856" s="15"/>
      <c r="AN856" s="15"/>
      <c r="AO856" s="15"/>
      <c r="AP856" s="15"/>
      <c r="AQ856" s="15"/>
      <c r="AR856" s="32"/>
      <c r="AS856" s="15"/>
      <c r="AT856" s="15"/>
      <c r="AU856" s="15"/>
      <c r="AV856" s="15"/>
      <c r="AW856" s="15"/>
      <c r="AX856" s="15"/>
      <c r="AY856" s="15"/>
      <c r="AZ856" s="22"/>
      <c r="BA856" s="13"/>
      <c r="BB856" s="15"/>
      <c r="BC856" s="15"/>
      <c r="BD856" s="15"/>
      <c r="BE856" s="15"/>
      <c r="BF856" s="15"/>
      <c r="BG856" s="15"/>
      <c r="BH856" s="22"/>
      <c r="BI856" s="24"/>
      <c r="BJ856" s="34" t="str">
        <f t="shared" si="350"/>
        <v xml:space="preserve"> {
}
</v>
      </c>
      <c r="BK856" s="35" t="str">
        <f t="shared" si="383"/>
        <v xml:space="preserve">:root {
}
@media (prefers-color-scheme: dark) {
  :root {
  }
}
</v>
      </c>
      <c r="BL856" s="60" t="str">
        <f t="shared" si="384"/>
        <v xml:space="preserve">:root {
}
@media (prefers-color-scheme: dark) {
  :root {
  }
}
</v>
      </c>
      <c r="BM856" s="15" t="str">
        <f t="shared" si="351"/>
        <v/>
      </c>
      <c r="BN856" s="15" t="str">
        <f t="shared" si="352"/>
        <v/>
      </c>
      <c r="BO856" s="15" t="str">
        <f t="shared" si="353"/>
        <v/>
      </c>
      <c r="BP856" s="15" t="str">
        <f t="shared" si="354"/>
        <v/>
      </c>
      <c r="BQ856" s="15" t="str">
        <f t="shared" si="355"/>
        <v/>
      </c>
      <c r="BR856" s="15" t="str">
        <f t="shared" si="356"/>
        <v/>
      </c>
      <c r="BS856" s="15" t="str">
        <f t="shared" si="357"/>
        <v/>
      </c>
      <c r="BT856" s="15" t="str">
        <f t="shared" si="358"/>
        <v/>
      </c>
      <c r="BU856" s="15" t="str">
        <f t="shared" si="359"/>
        <v/>
      </c>
      <c r="BV856" s="15" t="str">
        <f t="shared" si="360"/>
        <v/>
      </c>
      <c r="BW856" s="15" t="str">
        <f t="shared" si="361"/>
        <v/>
      </c>
      <c r="BX856" s="15" t="str">
        <f t="shared" si="362"/>
        <v/>
      </c>
      <c r="BY856" s="15" t="str">
        <f t="shared" si="363"/>
        <v/>
      </c>
      <c r="BZ856" s="15" t="str">
        <f t="shared" si="364"/>
        <v/>
      </c>
      <c r="CA856" s="15" t="str">
        <f t="shared" si="365"/>
        <v/>
      </c>
      <c r="CB856" s="15" t="str">
        <f t="shared" si="366"/>
        <v/>
      </c>
      <c r="CC856" s="15" t="str">
        <f t="shared" si="367"/>
        <v/>
      </c>
      <c r="CD856" s="15" t="str">
        <f t="shared" si="368"/>
        <v/>
      </c>
      <c r="CE856" s="15" t="str">
        <f t="shared" si="369"/>
        <v/>
      </c>
      <c r="CF856" s="15" t="str">
        <f t="shared" si="370"/>
        <v/>
      </c>
      <c r="CG856" s="15" t="str">
        <f t="shared" si="371"/>
        <v/>
      </c>
      <c r="CH856" s="15" t="str">
        <f t="shared" si="372"/>
        <v/>
      </c>
      <c r="CI856" s="15" t="str">
        <f t="shared" si="373"/>
        <v/>
      </c>
      <c r="CJ856" s="15" t="str">
        <f t="shared" si="374"/>
        <v/>
      </c>
      <c r="CK856" s="15" t="str">
        <f t="shared" si="375"/>
        <v/>
      </c>
      <c r="CL856" s="15" t="str">
        <f t="shared" si="376"/>
        <v/>
      </c>
      <c r="CM856" s="15" t="str">
        <f t="shared" si="377"/>
        <v/>
      </c>
      <c r="CN856" s="15" t="str">
        <f t="shared" si="378"/>
        <v/>
      </c>
      <c r="CO856" s="15" t="str">
        <f t="shared" si="379"/>
        <v/>
      </c>
      <c r="CP856" s="15" t="str">
        <f t="shared" si="380"/>
        <v/>
      </c>
      <c r="CQ856" s="15" t="str">
        <f t="shared" si="381"/>
        <v/>
      </c>
      <c r="CR856" s="15" t="str">
        <f t="shared" si="382"/>
        <v/>
      </c>
    </row>
    <row r="857" spans="2:96">
      <c r="B857" s="13"/>
      <c r="C857" s="15"/>
      <c r="D857" s="15"/>
      <c r="E857" s="28"/>
      <c r="F857" s="29"/>
      <c r="G857" s="29"/>
      <c r="H857" s="29"/>
      <c r="I857" s="29"/>
      <c r="J857" s="29"/>
      <c r="K857" s="29"/>
      <c r="L857" s="30"/>
      <c r="M857" s="29"/>
      <c r="N857" s="29"/>
      <c r="O857" s="29"/>
      <c r="P857" s="29"/>
      <c r="Q857" s="29"/>
      <c r="R857" s="29"/>
      <c r="S857" s="30"/>
      <c r="T857" s="31"/>
      <c r="U857" s="13"/>
      <c r="V857" s="15"/>
      <c r="W857" s="15"/>
      <c r="X857" s="15"/>
      <c r="Y857" s="15"/>
      <c r="Z857" s="15"/>
      <c r="AA857" s="15"/>
      <c r="AB857" s="32"/>
      <c r="AC857" s="15"/>
      <c r="AD857" s="15"/>
      <c r="AE857" s="15"/>
      <c r="AF857" s="15"/>
      <c r="AG857" s="15"/>
      <c r="AH857" s="15"/>
      <c r="AI857" s="15"/>
      <c r="AJ857" s="57"/>
      <c r="AK857" s="15"/>
      <c r="AL857" s="15"/>
      <c r="AM857" s="15"/>
      <c r="AN857" s="15"/>
      <c r="AO857" s="15"/>
      <c r="AP857" s="15"/>
      <c r="AQ857" s="15"/>
      <c r="AR857" s="32"/>
      <c r="AS857" s="15"/>
      <c r="AT857" s="15"/>
      <c r="AU857" s="15"/>
      <c r="AV857" s="15"/>
      <c r="AW857" s="15"/>
      <c r="AX857" s="15"/>
      <c r="AY857" s="15"/>
      <c r="AZ857" s="22"/>
      <c r="BA857" s="13"/>
      <c r="BB857" s="15"/>
      <c r="BC857" s="15"/>
      <c r="BD857" s="15"/>
      <c r="BE857" s="15"/>
      <c r="BF857" s="15"/>
      <c r="BG857" s="15"/>
      <c r="BH857" s="22"/>
      <c r="BI857" s="24"/>
      <c r="BJ857" s="34" t="str">
        <f t="shared" si="350"/>
        <v xml:space="preserve"> {
}
</v>
      </c>
      <c r="BK857" s="35" t="str">
        <f t="shared" si="383"/>
        <v xml:space="preserve">:root {
}
@media (prefers-color-scheme: dark) {
  :root {
  }
}
</v>
      </c>
      <c r="BL857" s="60" t="str">
        <f t="shared" si="384"/>
        <v xml:space="preserve">:root {
}
@media (prefers-color-scheme: dark) {
  :root {
  }
}
</v>
      </c>
      <c r="BM857" s="15" t="str">
        <f t="shared" si="351"/>
        <v/>
      </c>
      <c r="BN857" s="15" t="str">
        <f t="shared" si="352"/>
        <v/>
      </c>
      <c r="BO857" s="15" t="str">
        <f t="shared" si="353"/>
        <v/>
      </c>
      <c r="BP857" s="15" t="str">
        <f t="shared" si="354"/>
        <v/>
      </c>
      <c r="BQ857" s="15" t="str">
        <f t="shared" si="355"/>
        <v/>
      </c>
      <c r="BR857" s="15" t="str">
        <f t="shared" si="356"/>
        <v/>
      </c>
      <c r="BS857" s="15" t="str">
        <f t="shared" si="357"/>
        <v/>
      </c>
      <c r="BT857" s="15" t="str">
        <f t="shared" si="358"/>
        <v/>
      </c>
      <c r="BU857" s="15" t="str">
        <f t="shared" si="359"/>
        <v/>
      </c>
      <c r="BV857" s="15" t="str">
        <f t="shared" si="360"/>
        <v/>
      </c>
      <c r="BW857" s="15" t="str">
        <f t="shared" si="361"/>
        <v/>
      </c>
      <c r="BX857" s="15" t="str">
        <f t="shared" si="362"/>
        <v/>
      </c>
      <c r="BY857" s="15" t="str">
        <f t="shared" si="363"/>
        <v/>
      </c>
      <c r="BZ857" s="15" t="str">
        <f t="shared" si="364"/>
        <v/>
      </c>
      <c r="CA857" s="15" t="str">
        <f t="shared" si="365"/>
        <v/>
      </c>
      <c r="CB857" s="15" t="str">
        <f t="shared" si="366"/>
        <v/>
      </c>
      <c r="CC857" s="15" t="str">
        <f t="shared" si="367"/>
        <v/>
      </c>
      <c r="CD857" s="15" t="str">
        <f t="shared" si="368"/>
        <v/>
      </c>
      <c r="CE857" s="15" t="str">
        <f t="shared" si="369"/>
        <v/>
      </c>
      <c r="CF857" s="15" t="str">
        <f t="shared" si="370"/>
        <v/>
      </c>
      <c r="CG857" s="15" t="str">
        <f t="shared" si="371"/>
        <v/>
      </c>
      <c r="CH857" s="15" t="str">
        <f t="shared" si="372"/>
        <v/>
      </c>
      <c r="CI857" s="15" t="str">
        <f t="shared" si="373"/>
        <v/>
      </c>
      <c r="CJ857" s="15" t="str">
        <f t="shared" si="374"/>
        <v/>
      </c>
      <c r="CK857" s="15" t="str">
        <f t="shared" si="375"/>
        <v/>
      </c>
      <c r="CL857" s="15" t="str">
        <f t="shared" si="376"/>
        <v/>
      </c>
      <c r="CM857" s="15" t="str">
        <f t="shared" si="377"/>
        <v/>
      </c>
      <c r="CN857" s="15" t="str">
        <f t="shared" si="378"/>
        <v/>
      </c>
      <c r="CO857" s="15" t="str">
        <f t="shared" si="379"/>
        <v/>
      </c>
      <c r="CP857" s="15" t="str">
        <f t="shared" si="380"/>
        <v/>
      </c>
      <c r="CQ857" s="15" t="str">
        <f t="shared" si="381"/>
        <v/>
      </c>
      <c r="CR857" s="15" t="str">
        <f t="shared" si="382"/>
        <v/>
      </c>
    </row>
    <row r="858" spans="2:96">
      <c r="B858" s="13"/>
      <c r="C858" s="15"/>
      <c r="D858" s="15"/>
      <c r="E858" s="28"/>
      <c r="F858" s="29"/>
      <c r="G858" s="29"/>
      <c r="H858" s="29"/>
      <c r="I858" s="29"/>
      <c r="J858" s="29"/>
      <c r="K858" s="29"/>
      <c r="L858" s="30"/>
      <c r="M858" s="29"/>
      <c r="N858" s="29"/>
      <c r="O858" s="29"/>
      <c r="P858" s="29"/>
      <c r="Q858" s="29"/>
      <c r="R858" s="29"/>
      <c r="S858" s="30"/>
      <c r="T858" s="31"/>
      <c r="U858" s="13"/>
      <c r="V858" s="15"/>
      <c r="W858" s="15"/>
      <c r="X858" s="15"/>
      <c r="Y858" s="15"/>
      <c r="Z858" s="15"/>
      <c r="AA858" s="15"/>
      <c r="AB858" s="32"/>
      <c r="AC858" s="15"/>
      <c r="AD858" s="15"/>
      <c r="AE858" s="15"/>
      <c r="AF858" s="15"/>
      <c r="AG858" s="15"/>
      <c r="AH858" s="15"/>
      <c r="AI858" s="15"/>
      <c r="AJ858" s="57"/>
      <c r="AK858" s="15"/>
      <c r="AL858" s="15"/>
      <c r="AM858" s="15"/>
      <c r="AN858" s="15"/>
      <c r="AO858" s="15"/>
      <c r="AP858" s="15"/>
      <c r="AQ858" s="15"/>
      <c r="AR858" s="32"/>
      <c r="AS858" s="15"/>
      <c r="AT858" s="15"/>
      <c r="AU858" s="15"/>
      <c r="AV858" s="15"/>
      <c r="AW858" s="15"/>
      <c r="AX858" s="15"/>
      <c r="AY858" s="15"/>
      <c r="AZ858" s="22"/>
      <c r="BA858" s="13"/>
      <c r="BB858" s="15"/>
      <c r="BC858" s="15"/>
      <c r="BD858" s="15"/>
      <c r="BE858" s="15"/>
      <c r="BF858" s="15"/>
      <c r="BG858" s="15"/>
      <c r="BH858" s="22"/>
      <c r="BI858" s="24"/>
      <c r="BJ858" s="34" t="str">
        <f t="shared" si="350"/>
        <v xml:space="preserve"> {
}
</v>
      </c>
      <c r="BK858" s="35" t="str">
        <f t="shared" si="383"/>
        <v xml:space="preserve">:root {
}
@media (prefers-color-scheme: dark) {
  :root {
  }
}
</v>
      </c>
      <c r="BL858" s="60" t="str">
        <f t="shared" si="384"/>
        <v xml:space="preserve">:root {
}
@media (prefers-color-scheme: dark) {
  :root {
  }
}
</v>
      </c>
      <c r="BM858" s="15" t="str">
        <f t="shared" si="351"/>
        <v/>
      </c>
      <c r="BN858" s="15" t="str">
        <f t="shared" si="352"/>
        <v/>
      </c>
      <c r="BO858" s="15" t="str">
        <f t="shared" si="353"/>
        <v/>
      </c>
      <c r="BP858" s="15" t="str">
        <f t="shared" si="354"/>
        <v/>
      </c>
      <c r="BQ858" s="15" t="str">
        <f t="shared" si="355"/>
        <v/>
      </c>
      <c r="BR858" s="15" t="str">
        <f t="shared" si="356"/>
        <v/>
      </c>
      <c r="BS858" s="15" t="str">
        <f t="shared" si="357"/>
        <v/>
      </c>
      <c r="BT858" s="15" t="str">
        <f t="shared" si="358"/>
        <v/>
      </c>
      <c r="BU858" s="15" t="str">
        <f t="shared" si="359"/>
        <v/>
      </c>
      <c r="BV858" s="15" t="str">
        <f t="shared" si="360"/>
        <v/>
      </c>
      <c r="BW858" s="15" t="str">
        <f t="shared" si="361"/>
        <v/>
      </c>
      <c r="BX858" s="15" t="str">
        <f t="shared" si="362"/>
        <v/>
      </c>
      <c r="BY858" s="15" t="str">
        <f t="shared" si="363"/>
        <v/>
      </c>
      <c r="BZ858" s="15" t="str">
        <f t="shared" si="364"/>
        <v/>
      </c>
      <c r="CA858" s="15" t="str">
        <f t="shared" si="365"/>
        <v/>
      </c>
      <c r="CB858" s="15" t="str">
        <f t="shared" si="366"/>
        <v/>
      </c>
      <c r="CC858" s="15" t="str">
        <f t="shared" si="367"/>
        <v/>
      </c>
      <c r="CD858" s="15" t="str">
        <f t="shared" si="368"/>
        <v/>
      </c>
      <c r="CE858" s="15" t="str">
        <f t="shared" si="369"/>
        <v/>
      </c>
      <c r="CF858" s="15" t="str">
        <f t="shared" si="370"/>
        <v/>
      </c>
      <c r="CG858" s="15" t="str">
        <f t="shared" si="371"/>
        <v/>
      </c>
      <c r="CH858" s="15" t="str">
        <f t="shared" si="372"/>
        <v/>
      </c>
      <c r="CI858" s="15" t="str">
        <f t="shared" si="373"/>
        <v/>
      </c>
      <c r="CJ858" s="15" t="str">
        <f t="shared" si="374"/>
        <v/>
      </c>
      <c r="CK858" s="15" t="str">
        <f t="shared" si="375"/>
        <v/>
      </c>
      <c r="CL858" s="15" t="str">
        <f t="shared" si="376"/>
        <v/>
      </c>
      <c r="CM858" s="15" t="str">
        <f t="shared" si="377"/>
        <v/>
      </c>
      <c r="CN858" s="15" t="str">
        <f t="shared" si="378"/>
        <v/>
      </c>
      <c r="CO858" s="15" t="str">
        <f t="shared" si="379"/>
        <v/>
      </c>
      <c r="CP858" s="15" t="str">
        <f t="shared" si="380"/>
        <v/>
      </c>
      <c r="CQ858" s="15" t="str">
        <f t="shared" si="381"/>
        <v/>
      </c>
      <c r="CR858" s="15" t="str">
        <f t="shared" si="382"/>
        <v/>
      </c>
    </row>
    <row r="859" spans="2:96">
      <c r="B859" s="13"/>
      <c r="C859" s="15"/>
      <c r="D859" s="15"/>
      <c r="E859" s="28"/>
      <c r="F859" s="29"/>
      <c r="G859" s="29"/>
      <c r="H859" s="29"/>
      <c r="I859" s="29"/>
      <c r="J859" s="29"/>
      <c r="K859" s="29"/>
      <c r="L859" s="30"/>
      <c r="M859" s="29"/>
      <c r="N859" s="29"/>
      <c r="O859" s="29"/>
      <c r="P859" s="29"/>
      <c r="Q859" s="29"/>
      <c r="R859" s="29"/>
      <c r="S859" s="30"/>
      <c r="T859" s="31"/>
      <c r="U859" s="13"/>
      <c r="V859" s="15"/>
      <c r="W859" s="15"/>
      <c r="X859" s="15"/>
      <c r="Y859" s="15"/>
      <c r="Z859" s="15"/>
      <c r="AA859" s="15"/>
      <c r="AB859" s="32"/>
      <c r="AC859" s="15"/>
      <c r="AD859" s="15"/>
      <c r="AE859" s="15"/>
      <c r="AF859" s="15"/>
      <c r="AG859" s="15"/>
      <c r="AH859" s="15"/>
      <c r="AI859" s="15"/>
      <c r="AJ859" s="57"/>
      <c r="AK859" s="15"/>
      <c r="AL859" s="15"/>
      <c r="AM859" s="15"/>
      <c r="AN859" s="15"/>
      <c r="AO859" s="15"/>
      <c r="AP859" s="15"/>
      <c r="AQ859" s="15"/>
      <c r="AR859" s="32"/>
      <c r="AS859" s="15"/>
      <c r="AT859" s="15"/>
      <c r="AU859" s="15"/>
      <c r="AV859" s="15"/>
      <c r="AW859" s="15"/>
      <c r="AX859" s="15"/>
      <c r="AY859" s="15"/>
      <c r="AZ859" s="22"/>
      <c r="BA859" s="13"/>
      <c r="BB859" s="15"/>
      <c r="BC859" s="15"/>
      <c r="BD859" s="15"/>
      <c r="BE859" s="15"/>
      <c r="BF859" s="15"/>
      <c r="BG859" s="15"/>
      <c r="BH859" s="22"/>
      <c r="BI859" s="24"/>
      <c r="BJ859" s="34" t="str">
        <f t="shared" si="350"/>
        <v xml:space="preserve"> {
}
</v>
      </c>
      <c r="BK859" s="35" t="str">
        <f t="shared" si="383"/>
        <v xml:space="preserve">:root {
}
@media (prefers-color-scheme: dark) {
  :root {
  }
}
</v>
      </c>
      <c r="BL859" s="60" t="str">
        <f t="shared" si="384"/>
        <v xml:space="preserve">:root {
}
@media (prefers-color-scheme: dark) {
  :root {
  }
}
</v>
      </c>
      <c r="BM859" s="15" t="str">
        <f t="shared" si="351"/>
        <v/>
      </c>
      <c r="BN859" s="15" t="str">
        <f t="shared" si="352"/>
        <v/>
      </c>
      <c r="BO859" s="15" t="str">
        <f t="shared" si="353"/>
        <v/>
      </c>
      <c r="BP859" s="15" t="str">
        <f t="shared" si="354"/>
        <v/>
      </c>
      <c r="BQ859" s="15" t="str">
        <f t="shared" si="355"/>
        <v/>
      </c>
      <c r="BR859" s="15" t="str">
        <f t="shared" si="356"/>
        <v/>
      </c>
      <c r="BS859" s="15" t="str">
        <f t="shared" si="357"/>
        <v/>
      </c>
      <c r="BT859" s="15" t="str">
        <f t="shared" si="358"/>
        <v/>
      </c>
      <c r="BU859" s="15" t="str">
        <f t="shared" si="359"/>
        <v/>
      </c>
      <c r="BV859" s="15" t="str">
        <f t="shared" si="360"/>
        <v/>
      </c>
      <c r="BW859" s="15" t="str">
        <f t="shared" si="361"/>
        <v/>
      </c>
      <c r="BX859" s="15" t="str">
        <f t="shared" si="362"/>
        <v/>
      </c>
      <c r="BY859" s="15" t="str">
        <f t="shared" si="363"/>
        <v/>
      </c>
      <c r="BZ859" s="15" t="str">
        <f t="shared" si="364"/>
        <v/>
      </c>
      <c r="CA859" s="15" t="str">
        <f t="shared" si="365"/>
        <v/>
      </c>
      <c r="CB859" s="15" t="str">
        <f t="shared" si="366"/>
        <v/>
      </c>
      <c r="CC859" s="15" t="str">
        <f t="shared" si="367"/>
        <v/>
      </c>
      <c r="CD859" s="15" t="str">
        <f t="shared" si="368"/>
        <v/>
      </c>
      <c r="CE859" s="15" t="str">
        <f t="shared" si="369"/>
        <v/>
      </c>
      <c r="CF859" s="15" t="str">
        <f t="shared" si="370"/>
        <v/>
      </c>
      <c r="CG859" s="15" t="str">
        <f t="shared" si="371"/>
        <v/>
      </c>
      <c r="CH859" s="15" t="str">
        <f t="shared" si="372"/>
        <v/>
      </c>
      <c r="CI859" s="15" t="str">
        <f t="shared" si="373"/>
        <v/>
      </c>
      <c r="CJ859" s="15" t="str">
        <f t="shared" si="374"/>
        <v/>
      </c>
      <c r="CK859" s="15" t="str">
        <f t="shared" si="375"/>
        <v/>
      </c>
      <c r="CL859" s="15" t="str">
        <f t="shared" si="376"/>
        <v/>
      </c>
      <c r="CM859" s="15" t="str">
        <f t="shared" si="377"/>
        <v/>
      </c>
      <c r="CN859" s="15" t="str">
        <f t="shared" si="378"/>
        <v/>
      </c>
      <c r="CO859" s="15" t="str">
        <f t="shared" si="379"/>
        <v/>
      </c>
      <c r="CP859" s="15" t="str">
        <f t="shared" si="380"/>
        <v/>
      </c>
      <c r="CQ859" s="15" t="str">
        <f t="shared" si="381"/>
        <v/>
      </c>
      <c r="CR859" s="15" t="str">
        <f t="shared" si="382"/>
        <v/>
      </c>
    </row>
    <row r="860" spans="2:96">
      <c r="B860" s="13"/>
      <c r="C860" s="15"/>
      <c r="D860" s="15"/>
      <c r="E860" s="28"/>
      <c r="F860" s="29"/>
      <c r="G860" s="29"/>
      <c r="H860" s="29"/>
      <c r="I860" s="29"/>
      <c r="J860" s="29"/>
      <c r="K860" s="29"/>
      <c r="L860" s="30"/>
      <c r="M860" s="29"/>
      <c r="N860" s="29"/>
      <c r="O860" s="29"/>
      <c r="P860" s="29"/>
      <c r="Q860" s="29"/>
      <c r="R860" s="29"/>
      <c r="S860" s="30"/>
      <c r="T860" s="31"/>
      <c r="U860" s="13"/>
      <c r="V860" s="15"/>
      <c r="W860" s="15"/>
      <c r="X860" s="15"/>
      <c r="Y860" s="15"/>
      <c r="Z860" s="15"/>
      <c r="AA860" s="15"/>
      <c r="AB860" s="32"/>
      <c r="AC860" s="15"/>
      <c r="AD860" s="15"/>
      <c r="AE860" s="15"/>
      <c r="AF860" s="15"/>
      <c r="AG860" s="15"/>
      <c r="AH860" s="15"/>
      <c r="AI860" s="15"/>
      <c r="AJ860" s="57"/>
      <c r="AK860" s="15"/>
      <c r="AL860" s="15"/>
      <c r="AM860" s="15"/>
      <c r="AN860" s="15"/>
      <c r="AO860" s="15"/>
      <c r="AP860" s="15"/>
      <c r="AQ860" s="15"/>
      <c r="AR860" s="32"/>
      <c r="AS860" s="15"/>
      <c r="AT860" s="15"/>
      <c r="AU860" s="15"/>
      <c r="AV860" s="15"/>
      <c r="AW860" s="15"/>
      <c r="AX860" s="15"/>
      <c r="AY860" s="15"/>
      <c r="AZ860" s="22"/>
      <c r="BA860" s="13"/>
      <c r="BB860" s="15"/>
      <c r="BC860" s="15"/>
      <c r="BD860" s="15"/>
      <c r="BE860" s="15"/>
      <c r="BF860" s="15"/>
      <c r="BG860" s="15"/>
      <c r="BH860" s="22"/>
      <c r="BI860" s="24"/>
      <c r="BJ860" s="34" t="str">
        <f t="shared" si="350"/>
        <v xml:space="preserve"> {
}
</v>
      </c>
      <c r="BK860" s="35" t="str">
        <f t="shared" si="383"/>
        <v xml:space="preserve">:root {
}
@media (prefers-color-scheme: dark) {
  :root {
  }
}
</v>
      </c>
      <c r="BL860" s="60" t="str">
        <f t="shared" si="384"/>
        <v xml:space="preserve">:root {
}
@media (prefers-color-scheme: dark) {
  :root {
  }
}
</v>
      </c>
      <c r="BM860" s="15" t="str">
        <f t="shared" si="351"/>
        <v/>
      </c>
      <c r="BN860" s="15" t="str">
        <f t="shared" si="352"/>
        <v/>
      </c>
      <c r="BO860" s="15" t="str">
        <f t="shared" si="353"/>
        <v/>
      </c>
      <c r="BP860" s="15" t="str">
        <f t="shared" si="354"/>
        <v/>
      </c>
      <c r="BQ860" s="15" t="str">
        <f t="shared" si="355"/>
        <v/>
      </c>
      <c r="BR860" s="15" t="str">
        <f t="shared" si="356"/>
        <v/>
      </c>
      <c r="BS860" s="15" t="str">
        <f t="shared" si="357"/>
        <v/>
      </c>
      <c r="BT860" s="15" t="str">
        <f t="shared" si="358"/>
        <v/>
      </c>
      <c r="BU860" s="15" t="str">
        <f t="shared" si="359"/>
        <v/>
      </c>
      <c r="BV860" s="15" t="str">
        <f t="shared" si="360"/>
        <v/>
      </c>
      <c r="BW860" s="15" t="str">
        <f t="shared" si="361"/>
        <v/>
      </c>
      <c r="BX860" s="15" t="str">
        <f t="shared" si="362"/>
        <v/>
      </c>
      <c r="BY860" s="15" t="str">
        <f t="shared" si="363"/>
        <v/>
      </c>
      <c r="BZ860" s="15" t="str">
        <f t="shared" si="364"/>
        <v/>
      </c>
      <c r="CA860" s="15" t="str">
        <f t="shared" si="365"/>
        <v/>
      </c>
      <c r="CB860" s="15" t="str">
        <f t="shared" si="366"/>
        <v/>
      </c>
      <c r="CC860" s="15" t="str">
        <f t="shared" si="367"/>
        <v/>
      </c>
      <c r="CD860" s="15" t="str">
        <f t="shared" si="368"/>
        <v/>
      </c>
      <c r="CE860" s="15" t="str">
        <f t="shared" si="369"/>
        <v/>
      </c>
      <c r="CF860" s="15" t="str">
        <f t="shared" si="370"/>
        <v/>
      </c>
      <c r="CG860" s="15" t="str">
        <f t="shared" si="371"/>
        <v/>
      </c>
      <c r="CH860" s="15" t="str">
        <f t="shared" si="372"/>
        <v/>
      </c>
      <c r="CI860" s="15" t="str">
        <f t="shared" si="373"/>
        <v/>
      </c>
      <c r="CJ860" s="15" t="str">
        <f t="shared" si="374"/>
        <v/>
      </c>
      <c r="CK860" s="15" t="str">
        <f t="shared" si="375"/>
        <v/>
      </c>
      <c r="CL860" s="15" t="str">
        <f t="shared" si="376"/>
        <v/>
      </c>
      <c r="CM860" s="15" t="str">
        <f t="shared" si="377"/>
        <v/>
      </c>
      <c r="CN860" s="15" t="str">
        <f t="shared" si="378"/>
        <v/>
      </c>
      <c r="CO860" s="15" t="str">
        <f t="shared" si="379"/>
        <v/>
      </c>
      <c r="CP860" s="15" t="str">
        <f t="shared" si="380"/>
        <v/>
      </c>
      <c r="CQ860" s="15" t="str">
        <f t="shared" si="381"/>
        <v/>
      </c>
      <c r="CR860" s="15" t="str">
        <f t="shared" si="382"/>
        <v/>
      </c>
    </row>
    <row r="861" spans="2:96">
      <c r="B861" s="13"/>
      <c r="C861" s="15"/>
      <c r="D861" s="15"/>
      <c r="E861" s="28"/>
      <c r="F861" s="29"/>
      <c r="G861" s="29"/>
      <c r="H861" s="29"/>
      <c r="I861" s="29"/>
      <c r="J861" s="29"/>
      <c r="K861" s="29"/>
      <c r="L861" s="30"/>
      <c r="M861" s="29"/>
      <c r="N861" s="29"/>
      <c r="O861" s="29"/>
      <c r="P861" s="29"/>
      <c r="Q861" s="29"/>
      <c r="R861" s="29"/>
      <c r="S861" s="30"/>
      <c r="T861" s="31"/>
      <c r="U861" s="13"/>
      <c r="V861" s="15"/>
      <c r="W861" s="15"/>
      <c r="X861" s="15"/>
      <c r="Y861" s="15"/>
      <c r="Z861" s="15"/>
      <c r="AA861" s="15"/>
      <c r="AB861" s="32"/>
      <c r="AC861" s="15"/>
      <c r="AD861" s="15"/>
      <c r="AE861" s="15"/>
      <c r="AF861" s="15"/>
      <c r="AG861" s="15"/>
      <c r="AH861" s="15"/>
      <c r="AI861" s="15"/>
      <c r="AJ861" s="57"/>
      <c r="AK861" s="15"/>
      <c r="AL861" s="15"/>
      <c r="AM861" s="15"/>
      <c r="AN861" s="15"/>
      <c r="AO861" s="15"/>
      <c r="AP861" s="15"/>
      <c r="AQ861" s="15"/>
      <c r="AR861" s="32"/>
      <c r="AS861" s="15"/>
      <c r="AT861" s="15"/>
      <c r="AU861" s="15"/>
      <c r="AV861" s="15"/>
      <c r="AW861" s="15"/>
      <c r="AX861" s="15"/>
      <c r="AY861" s="15"/>
      <c r="AZ861" s="22"/>
      <c r="BA861" s="13"/>
      <c r="BB861" s="15"/>
      <c r="BC861" s="15"/>
      <c r="BD861" s="15"/>
      <c r="BE861" s="15"/>
      <c r="BF861" s="15"/>
      <c r="BG861" s="15"/>
      <c r="BH861" s="22"/>
      <c r="BI861" s="24"/>
      <c r="BJ861" s="34" t="str">
        <f t="shared" si="350"/>
        <v xml:space="preserve"> {
}
</v>
      </c>
      <c r="BK861" s="35" t="str">
        <f t="shared" si="383"/>
        <v xml:space="preserve">:root {
}
@media (prefers-color-scheme: dark) {
  :root {
  }
}
</v>
      </c>
      <c r="BL861" s="60" t="str">
        <f t="shared" si="384"/>
        <v xml:space="preserve">:root {
}
@media (prefers-color-scheme: dark) {
  :root {
  }
}
</v>
      </c>
      <c r="BM861" s="15" t="str">
        <f t="shared" si="351"/>
        <v/>
      </c>
      <c r="BN861" s="15" t="str">
        <f t="shared" si="352"/>
        <v/>
      </c>
      <c r="BO861" s="15" t="str">
        <f t="shared" si="353"/>
        <v/>
      </c>
      <c r="BP861" s="15" t="str">
        <f t="shared" si="354"/>
        <v/>
      </c>
      <c r="BQ861" s="15" t="str">
        <f t="shared" si="355"/>
        <v/>
      </c>
      <c r="BR861" s="15" t="str">
        <f t="shared" si="356"/>
        <v/>
      </c>
      <c r="BS861" s="15" t="str">
        <f t="shared" si="357"/>
        <v/>
      </c>
      <c r="BT861" s="15" t="str">
        <f t="shared" si="358"/>
        <v/>
      </c>
      <c r="BU861" s="15" t="str">
        <f t="shared" si="359"/>
        <v/>
      </c>
      <c r="BV861" s="15" t="str">
        <f t="shared" si="360"/>
        <v/>
      </c>
      <c r="BW861" s="15" t="str">
        <f t="shared" si="361"/>
        <v/>
      </c>
      <c r="BX861" s="15" t="str">
        <f t="shared" si="362"/>
        <v/>
      </c>
      <c r="BY861" s="15" t="str">
        <f t="shared" si="363"/>
        <v/>
      </c>
      <c r="BZ861" s="15" t="str">
        <f t="shared" si="364"/>
        <v/>
      </c>
      <c r="CA861" s="15" t="str">
        <f t="shared" si="365"/>
        <v/>
      </c>
      <c r="CB861" s="15" t="str">
        <f t="shared" si="366"/>
        <v/>
      </c>
      <c r="CC861" s="15" t="str">
        <f t="shared" si="367"/>
        <v/>
      </c>
      <c r="CD861" s="15" t="str">
        <f t="shared" si="368"/>
        <v/>
      </c>
      <c r="CE861" s="15" t="str">
        <f t="shared" si="369"/>
        <v/>
      </c>
      <c r="CF861" s="15" t="str">
        <f t="shared" si="370"/>
        <v/>
      </c>
      <c r="CG861" s="15" t="str">
        <f t="shared" si="371"/>
        <v/>
      </c>
      <c r="CH861" s="15" t="str">
        <f t="shared" si="372"/>
        <v/>
      </c>
      <c r="CI861" s="15" t="str">
        <f t="shared" si="373"/>
        <v/>
      </c>
      <c r="CJ861" s="15" t="str">
        <f t="shared" si="374"/>
        <v/>
      </c>
      <c r="CK861" s="15" t="str">
        <f t="shared" si="375"/>
        <v/>
      </c>
      <c r="CL861" s="15" t="str">
        <f t="shared" si="376"/>
        <v/>
      </c>
      <c r="CM861" s="15" t="str">
        <f t="shared" si="377"/>
        <v/>
      </c>
      <c r="CN861" s="15" t="str">
        <f t="shared" si="378"/>
        <v/>
      </c>
      <c r="CO861" s="15" t="str">
        <f t="shared" si="379"/>
        <v/>
      </c>
      <c r="CP861" s="15" t="str">
        <f t="shared" si="380"/>
        <v/>
      </c>
      <c r="CQ861" s="15" t="str">
        <f t="shared" si="381"/>
        <v/>
      </c>
      <c r="CR861" s="15" t="str">
        <f t="shared" si="382"/>
        <v/>
      </c>
    </row>
    <row r="862" spans="2:96">
      <c r="B862" s="13"/>
      <c r="C862" s="15"/>
      <c r="D862" s="15"/>
      <c r="E862" s="28"/>
      <c r="F862" s="29"/>
      <c r="G862" s="29"/>
      <c r="H862" s="29"/>
      <c r="I862" s="29"/>
      <c r="J862" s="29"/>
      <c r="K862" s="29"/>
      <c r="L862" s="30"/>
      <c r="M862" s="29"/>
      <c r="N862" s="29"/>
      <c r="O862" s="29"/>
      <c r="P862" s="29"/>
      <c r="Q862" s="29"/>
      <c r="R862" s="29"/>
      <c r="S862" s="30"/>
      <c r="T862" s="31"/>
      <c r="U862" s="13"/>
      <c r="V862" s="15"/>
      <c r="W862" s="15"/>
      <c r="X862" s="15"/>
      <c r="Y862" s="15"/>
      <c r="Z862" s="15"/>
      <c r="AA862" s="15"/>
      <c r="AB862" s="32"/>
      <c r="AC862" s="15"/>
      <c r="AD862" s="15"/>
      <c r="AE862" s="15"/>
      <c r="AF862" s="15"/>
      <c r="AG862" s="15"/>
      <c r="AH862" s="15"/>
      <c r="AI862" s="15"/>
      <c r="AJ862" s="57"/>
      <c r="AK862" s="15"/>
      <c r="AL862" s="15"/>
      <c r="AM862" s="15"/>
      <c r="AN862" s="15"/>
      <c r="AO862" s="15"/>
      <c r="AP862" s="15"/>
      <c r="AQ862" s="15"/>
      <c r="AR862" s="32"/>
      <c r="AS862" s="15"/>
      <c r="AT862" s="15"/>
      <c r="AU862" s="15"/>
      <c r="AV862" s="15"/>
      <c r="AW862" s="15"/>
      <c r="AX862" s="15"/>
      <c r="AY862" s="15"/>
      <c r="AZ862" s="22"/>
      <c r="BA862" s="13"/>
      <c r="BB862" s="15"/>
      <c r="BC862" s="15"/>
      <c r="BD862" s="15"/>
      <c r="BE862" s="15"/>
      <c r="BF862" s="15"/>
      <c r="BG862" s="15"/>
      <c r="BH862" s="22"/>
      <c r="BI862" s="24"/>
      <c r="BJ862" s="34" t="str">
        <f t="shared" si="350"/>
        <v xml:space="preserve"> {
}
</v>
      </c>
      <c r="BK862" s="35" t="str">
        <f t="shared" si="383"/>
        <v xml:space="preserve">:root {
}
@media (prefers-color-scheme: dark) {
  :root {
  }
}
</v>
      </c>
      <c r="BL862" s="60" t="str">
        <f t="shared" si="384"/>
        <v xml:space="preserve">:root {
}
@media (prefers-color-scheme: dark) {
  :root {
  }
}
</v>
      </c>
      <c r="BM862" s="15" t="str">
        <f t="shared" si="351"/>
        <v/>
      </c>
      <c r="BN862" s="15" t="str">
        <f t="shared" si="352"/>
        <v/>
      </c>
      <c r="BO862" s="15" t="str">
        <f t="shared" si="353"/>
        <v/>
      </c>
      <c r="BP862" s="15" t="str">
        <f t="shared" si="354"/>
        <v/>
      </c>
      <c r="BQ862" s="15" t="str">
        <f t="shared" si="355"/>
        <v/>
      </c>
      <c r="BR862" s="15" t="str">
        <f t="shared" si="356"/>
        <v/>
      </c>
      <c r="BS862" s="15" t="str">
        <f t="shared" si="357"/>
        <v/>
      </c>
      <c r="BT862" s="15" t="str">
        <f t="shared" si="358"/>
        <v/>
      </c>
      <c r="BU862" s="15" t="str">
        <f t="shared" si="359"/>
        <v/>
      </c>
      <c r="BV862" s="15" t="str">
        <f t="shared" si="360"/>
        <v/>
      </c>
      <c r="BW862" s="15" t="str">
        <f t="shared" si="361"/>
        <v/>
      </c>
      <c r="BX862" s="15" t="str">
        <f t="shared" si="362"/>
        <v/>
      </c>
      <c r="BY862" s="15" t="str">
        <f t="shared" si="363"/>
        <v/>
      </c>
      <c r="BZ862" s="15" t="str">
        <f t="shared" si="364"/>
        <v/>
      </c>
      <c r="CA862" s="15" t="str">
        <f t="shared" si="365"/>
        <v/>
      </c>
      <c r="CB862" s="15" t="str">
        <f t="shared" si="366"/>
        <v/>
      </c>
      <c r="CC862" s="15" t="str">
        <f t="shared" si="367"/>
        <v/>
      </c>
      <c r="CD862" s="15" t="str">
        <f t="shared" si="368"/>
        <v/>
      </c>
      <c r="CE862" s="15" t="str">
        <f t="shared" si="369"/>
        <v/>
      </c>
      <c r="CF862" s="15" t="str">
        <f t="shared" si="370"/>
        <v/>
      </c>
      <c r="CG862" s="15" t="str">
        <f t="shared" si="371"/>
        <v/>
      </c>
      <c r="CH862" s="15" t="str">
        <f t="shared" si="372"/>
        <v/>
      </c>
      <c r="CI862" s="15" t="str">
        <f t="shared" si="373"/>
        <v/>
      </c>
      <c r="CJ862" s="15" t="str">
        <f t="shared" si="374"/>
        <v/>
      </c>
      <c r="CK862" s="15" t="str">
        <f t="shared" si="375"/>
        <v/>
      </c>
      <c r="CL862" s="15" t="str">
        <f t="shared" si="376"/>
        <v/>
      </c>
      <c r="CM862" s="15" t="str">
        <f t="shared" si="377"/>
        <v/>
      </c>
      <c r="CN862" s="15" t="str">
        <f t="shared" si="378"/>
        <v/>
      </c>
      <c r="CO862" s="15" t="str">
        <f t="shared" si="379"/>
        <v/>
      </c>
      <c r="CP862" s="15" t="str">
        <f t="shared" si="380"/>
        <v/>
      </c>
      <c r="CQ862" s="15" t="str">
        <f t="shared" si="381"/>
        <v/>
      </c>
      <c r="CR862" s="15" t="str">
        <f t="shared" si="382"/>
        <v/>
      </c>
    </row>
    <row r="863" spans="2:96">
      <c r="B863" s="13"/>
      <c r="C863" s="15"/>
      <c r="D863" s="15"/>
      <c r="E863" s="28"/>
      <c r="F863" s="29"/>
      <c r="G863" s="29"/>
      <c r="H863" s="29"/>
      <c r="I863" s="29"/>
      <c r="J863" s="29"/>
      <c r="K863" s="29"/>
      <c r="L863" s="30"/>
      <c r="M863" s="29"/>
      <c r="N863" s="29"/>
      <c r="O863" s="29"/>
      <c r="P863" s="29"/>
      <c r="Q863" s="29"/>
      <c r="R863" s="29"/>
      <c r="S863" s="30"/>
      <c r="T863" s="31"/>
      <c r="U863" s="13"/>
      <c r="V863" s="15"/>
      <c r="W863" s="15"/>
      <c r="X863" s="15"/>
      <c r="Y863" s="15"/>
      <c r="Z863" s="15"/>
      <c r="AA863" s="15"/>
      <c r="AB863" s="32"/>
      <c r="AC863" s="15"/>
      <c r="AD863" s="15"/>
      <c r="AE863" s="15"/>
      <c r="AF863" s="15"/>
      <c r="AG863" s="15"/>
      <c r="AH863" s="15"/>
      <c r="AI863" s="15"/>
      <c r="AJ863" s="57"/>
      <c r="AK863" s="15"/>
      <c r="AL863" s="15"/>
      <c r="AM863" s="15"/>
      <c r="AN863" s="15"/>
      <c r="AO863" s="15"/>
      <c r="AP863" s="15"/>
      <c r="AQ863" s="15"/>
      <c r="AR863" s="32"/>
      <c r="AS863" s="15"/>
      <c r="AT863" s="15"/>
      <c r="AU863" s="15"/>
      <c r="AV863" s="15"/>
      <c r="AW863" s="15"/>
      <c r="AX863" s="15"/>
      <c r="AY863" s="15"/>
      <c r="AZ863" s="22"/>
      <c r="BA863" s="13"/>
      <c r="BB863" s="15"/>
      <c r="BC863" s="15"/>
      <c r="BD863" s="15"/>
      <c r="BE863" s="15"/>
      <c r="BF863" s="15"/>
      <c r="BG863" s="15"/>
      <c r="BH863" s="22"/>
      <c r="BI863" s="24"/>
      <c r="BJ863" s="34" t="str">
        <f t="shared" si="350"/>
        <v xml:space="preserve"> {
}
</v>
      </c>
      <c r="BK863" s="35" t="str">
        <f t="shared" si="383"/>
        <v xml:space="preserve">:root {
}
@media (prefers-color-scheme: dark) {
  :root {
  }
}
</v>
      </c>
      <c r="BL863" s="60" t="str">
        <f t="shared" si="384"/>
        <v xml:space="preserve">:root {
}
@media (prefers-color-scheme: dark) {
  :root {
  }
}
</v>
      </c>
      <c r="BM863" s="15" t="str">
        <f t="shared" si="351"/>
        <v/>
      </c>
      <c r="BN863" s="15" t="str">
        <f t="shared" si="352"/>
        <v/>
      </c>
      <c r="BO863" s="15" t="str">
        <f t="shared" si="353"/>
        <v/>
      </c>
      <c r="BP863" s="15" t="str">
        <f t="shared" si="354"/>
        <v/>
      </c>
      <c r="BQ863" s="15" t="str">
        <f t="shared" si="355"/>
        <v/>
      </c>
      <c r="BR863" s="15" t="str">
        <f t="shared" si="356"/>
        <v/>
      </c>
      <c r="BS863" s="15" t="str">
        <f t="shared" si="357"/>
        <v/>
      </c>
      <c r="BT863" s="15" t="str">
        <f t="shared" si="358"/>
        <v/>
      </c>
      <c r="BU863" s="15" t="str">
        <f t="shared" si="359"/>
        <v/>
      </c>
      <c r="BV863" s="15" t="str">
        <f t="shared" si="360"/>
        <v/>
      </c>
      <c r="BW863" s="15" t="str">
        <f t="shared" si="361"/>
        <v/>
      </c>
      <c r="BX863" s="15" t="str">
        <f t="shared" si="362"/>
        <v/>
      </c>
      <c r="BY863" s="15" t="str">
        <f t="shared" si="363"/>
        <v/>
      </c>
      <c r="BZ863" s="15" t="str">
        <f t="shared" si="364"/>
        <v/>
      </c>
      <c r="CA863" s="15" t="str">
        <f t="shared" si="365"/>
        <v/>
      </c>
      <c r="CB863" s="15" t="str">
        <f t="shared" si="366"/>
        <v/>
      </c>
      <c r="CC863" s="15" t="str">
        <f t="shared" si="367"/>
        <v/>
      </c>
      <c r="CD863" s="15" t="str">
        <f t="shared" si="368"/>
        <v/>
      </c>
      <c r="CE863" s="15" t="str">
        <f t="shared" si="369"/>
        <v/>
      </c>
      <c r="CF863" s="15" t="str">
        <f t="shared" si="370"/>
        <v/>
      </c>
      <c r="CG863" s="15" t="str">
        <f t="shared" si="371"/>
        <v/>
      </c>
      <c r="CH863" s="15" t="str">
        <f t="shared" si="372"/>
        <v/>
      </c>
      <c r="CI863" s="15" t="str">
        <f t="shared" si="373"/>
        <v/>
      </c>
      <c r="CJ863" s="15" t="str">
        <f t="shared" si="374"/>
        <v/>
      </c>
      <c r="CK863" s="15" t="str">
        <f t="shared" si="375"/>
        <v/>
      </c>
      <c r="CL863" s="15" t="str">
        <f t="shared" si="376"/>
        <v/>
      </c>
      <c r="CM863" s="15" t="str">
        <f t="shared" si="377"/>
        <v/>
      </c>
      <c r="CN863" s="15" t="str">
        <f t="shared" si="378"/>
        <v/>
      </c>
      <c r="CO863" s="15" t="str">
        <f t="shared" si="379"/>
        <v/>
      </c>
      <c r="CP863" s="15" t="str">
        <f t="shared" si="380"/>
        <v/>
      </c>
      <c r="CQ863" s="15" t="str">
        <f t="shared" si="381"/>
        <v/>
      </c>
      <c r="CR863" s="15" t="str">
        <f t="shared" si="382"/>
        <v/>
      </c>
    </row>
    <row r="864" spans="2:96">
      <c r="B864" s="13"/>
      <c r="C864" s="15"/>
      <c r="D864" s="15"/>
      <c r="E864" s="28"/>
      <c r="F864" s="29"/>
      <c r="G864" s="29"/>
      <c r="H864" s="29"/>
      <c r="I864" s="29"/>
      <c r="J864" s="29"/>
      <c r="K864" s="29"/>
      <c r="L864" s="30"/>
      <c r="M864" s="29"/>
      <c r="N864" s="29"/>
      <c r="O864" s="29"/>
      <c r="P864" s="29"/>
      <c r="Q864" s="29"/>
      <c r="R864" s="29"/>
      <c r="S864" s="30"/>
      <c r="T864" s="31"/>
      <c r="U864" s="13"/>
      <c r="V864" s="15"/>
      <c r="W864" s="15"/>
      <c r="X864" s="15"/>
      <c r="Y864" s="15"/>
      <c r="Z864" s="15"/>
      <c r="AA864" s="15"/>
      <c r="AB864" s="32"/>
      <c r="AC864" s="15"/>
      <c r="AD864" s="15"/>
      <c r="AE864" s="15"/>
      <c r="AF864" s="15"/>
      <c r="AG864" s="15"/>
      <c r="AH864" s="15"/>
      <c r="AI864" s="15"/>
      <c r="AJ864" s="57"/>
      <c r="AK864" s="15"/>
      <c r="AL864" s="15"/>
      <c r="AM864" s="15"/>
      <c r="AN864" s="15"/>
      <c r="AO864" s="15"/>
      <c r="AP864" s="15"/>
      <c r="AQ864" s="15"/>
      <c r="AR864" s="32"/>
      <c r="AS864" s="15"/>
      <c r="AT864" s="15"/>
      <c r="AU864" s="15"/>
      <c r="AV864" s="15"/>
      <c r="AW864" s="15"/>
      <c r="AX864" s="15"/>
      <c r="AY864" s="15"/>
      <c r="AZ864" s="22"/>
      <c r="BA864" s="13"/>
      <c r="BB864" s="15"/>
      <c r="BC864" s="15"/>
      <c r="BD864" s="15"/>
      <c r="BE864" s="15"/>
      <c r="BF864" s="15"/>
      <c r="BG864" s="15"/>
      <c r="BH864" s="22"/>
      <c r="BI864" s="24"/>
      <c r="BJ864" s="34" t="str">
        <f t="shared" si="350"/>
        <v xml:space="preserve"> {
}
</v>
      </c>
      <c r="BK864" s="35" t="str">
        <f t="shared" si="383"/>
        <v xml:space="preserve">:root {
}
@media (prefers-color-scheme: dark) {
  :root {
  }
}
</v>
      </c>
      <c r="BL864" s="60" t="str">
        <f t="shared" si="384"/>
        <v xml:space="preserve">:root {
}
@media (prefers-color-scheme: dark) {
  :root {
  }
}
</v>
      </c>
      <c r="BM864" s="15" t="str">
        <f t="shared" si="351"/>
        <v/>
      </c>
      <c r="BN864" s="15" t="str">
        <f t="shared" si="352"/>
        <v/>
      </c>
      <c r="BO864" s="15" t="str">
        <f t="shared" si="353"/>
        <v/>
      </c>
      <c r="BP864" s="15" t="str">
        <f t="shared" si="354"/>
        <v/>
      </c>
      <c r="BQ864" s="15" t="str">
        <f t="shared" si="355"/>
        <v/>
      </c>
      <c r="BR864" s="15" t="str">
        <f t="shared" si="356"/>
        <v/>
      </c>
      <c r="BS864" s="15" t="str">
        <f t="shared" si="357"/>
        <v/>
      </c>
      <c r="BT864" s="15" t="str">
        <f t="shared" si="358"/>
        <v/>
      </c>
      <c r="BU864" s="15" t="str">
        <f t="shared" si="359"/>
        <v/>
      </c>
      <c r="BV864" s="15" t="str">
        <f t="shared" si="360"/>
        <v/>
      </c>
      <c r="BW864" s="15" t="str">
        <f t="shared" si="361"/>
        <v/>
      </c>
      <c r="BX864" s="15" t="str">
        <f t="shared" si="362"/>
        <v/>
      </c>
      <c r="BY864" s="15" t="str">
        <f t="shared" si="363"/>
        <v/>
      </c>
      <c r="BZ864" s="15" t="str">
        <f t="shared" si="364"/>
        <v/>
      </c>
      <c r="CA864" s="15" t="str">
        <f t="shared" si="365"/>
        <v/>
      </c>
      <c r="CB864" s="15" t="str">
        <f t="shared" si="366"/>
        <v/>
      </c>
      <c r="CC864" s="15" t="str">
        <f t="shared" si="367"/>
        <v/>
      </c>
      <c r="CD864" s="15" t="str">
        <f t="shared" si="368"/>
        <v/>
      </c>
      <c r="CE864" s="15" t="str">
        <f t="shared" si="369"/>
        <v/>
      </c>
      <c r="CF864" s="15" t="str">
        <f t="shared" si="370"/>
        <v/>
      </c>
      <c r="CG864" s="15" t="str">
        <f t="shared" si="371"/>
        <v/>
      </c>
      <c r="CH864" s="15" t="str">
        <f t="shared" si="372"/>
        <v/>
      </c>
      <c r="CI864" s="15" t="str">
        <f t="shared" si="373"/>
        <v/>
      </c>
      <c r="CJ864" s="15" t="str">
        <f t="shared" si="374"/>
        <v/>
      </c>
      <c r="CK864" s="15" t="str">
        <f t="shared" si="375"/>
        <v/>
      </c>
      <c r="CL864" s="15" t="str">
        <f t="shared" si="376"/>
        <v/>
      </c>
      <c r="CM864" s="15" t="str">
        <f t="shared" si="377"/>
        <v/>
      </c>
      <c r="CN864" s="15" t="str">
        <f t="shared" si="378"/>
        <v/>
      </c>
      <c r="CO864" s="15" t="str">
        <f t="shared" si="379"/>
        <v/>
      </c>
      <c r="CP864" s="15" t="str">
        <f t="shared" si="380"/>
        <v/>
      </c>
      <c r="CQ864" s="15" t="str">
        <f t="shared" si="381"/>
        <v/>
      </c>
      <c r="CR864" s="15" t="str">
        <f t="shared" si="382"/>
        <v/>
      </c>
    </row>
    <row r="865" spans="2:96">
      <c r="B865" s="13"/>
      <c r="C865" s="15"/>
      <c r="D865" s="15"/>
      <c r="E865" s="28"/>
      <c r="F865" s="29"/>
      <c r="G865" s="29"/>
      <c r="H865" s="29"/>
      <c r="I865" s="29"/>
      <c r="J865" s="29"/>
      <c r="K865" s="29"/>
      <c r="L865" s="30"/>
      <c r="M865" s="29"/>
      <c r="N865" s="29"/>
      <c r="O865" s="29"/>
      <c r="P865" s="29"/>
      <c r="Q865" s="29"/>
      <c r="R865" s="29"/>
      <c r="S865" s="30"/>
      <c r="T865" s="31"/>
      <c r="U865" s="13"/>
      <c r="V865" s="15"/>
      <c r="W865" s="15"/>
      <c r="X865" s="15"/>
      <c r="Y865" s="15"/>
      <c r="Z865" s="15"/>
      <c r="AA865" s="15"/>
      <c r="AB865" s="32"/>
      <c r="AC865" s="15"/>
      <c r="AD865" s="15"/>
      <c r="AE865" s="15"/>
      <c r="AF865" s="15"/>
      <c r="AG865" s="15"/>
      <c r="AH865" s="15"/>
      <c r="AI865" s="15"/>
      <c r="AJ865" s="57"/>
      <c r="AK865" s="15"/>
      <c r="AL865" s="15"/>
      <c r="AM865" s="15"/>
      <c r="AN865" s="15"/>
      <c r="AO865" s="15"/>
      <c r="AP865" s="15"/>
      <c r="AQ865" s="15"/>
      <c r="AR865" s="32"/>
      <c r="AS865" s="15"/>
      <c r="AT865" s="15"/>
      <c r="AU865" s="15"/>
      <c r="AV865" s="15"/>
      <c r="AW865" s="15"/>
      <c r="AX865" s="15"/>
      <c r="AY865" s="15"/>
      <c r="AZ865" s="22"/>
      <c r="BA865" s="13"/>
      <c r="BB865" s="15"/>
      <c r="BC865" s="15"/>
      <c r="BD865" s="15"/>
      <c r="BE865" s="15"/>
      <c r="BF865" s="15"/>
      <c r="BG865" s="15"/>
      <c r="BH865" s="22"/>
      <c r="BI865" s="24"/>
      <c r="BJ865" s="34" t="str">
        <f t="shared" si="350"/>
        <v xml:space="preserve"> {
}
</v>
      </c>
      <c r="BK865" s="35" t="str">
        <f t="shared" si="383"/>
        <v xml:space="preserve">:root {
}
@media (prefers-color-scheme: dark) {
  :root {
  }
}
</v>
      </c>
      <c r="BL865" s="60" t="str">
        <f t="shared" si="384"/>
        <v xml:space="preserve">:root {
}
@media (prefers-color-scheme: dark) {
  :root {
  }
}
</v>
      </c>
      <c r="BM865" s="15" t="str">
        <f t="shared" si="351"/>
        <v/>
      </c>
      <c r="BN865" s="15" t="str">
        <f t="shared" si="352"/>
        <v/>
      </c>
      <c r="BO865" s="15" t="str">
        <f t="shared" si="353"/>
        <v/>
      </c>
      <c r="BP865" s="15" t="str">
        <f t="shared" si="354"/>
        <v/>
      </c>
      <c r="BQ865" s="15" t="str">
        <f t="shared" si="355"/>
        <v/>
      </c>
      <c r="BR865" s="15" t="str">
        <f t="shared" si="356"/>
        <v/>
      </c>
      <c r="BS865" s="15" t="str">
        <f t="shared" si="357"/>
        <v/>
      </c>
      <c r="BT865" s="15" t="str">
        <f t="shared" si="358"/>
        <v/>
      </c>
      <c r="BU865" s="15" t="str">
        <f t="shared" si="359"/>
        <v/>
      </c>
      <c r="BV865" s="15" t="str">
        <f t="shared" si="360"/>
        <v/>
      </c>
      <c r="BW865" s="15" t="str">
        <f t="shared" si="361"/>
        <v/>
      </c>
      <c r="BX865" s="15" t="str">
        <f t="shared" si="362"/>
        <v/>
      </c>
      <c r="BY865" s="15" t="str">
        <f t="shared" si="363"/>
        <v/>
      </c>
      <c r="BZ865" s="15" t="str">
        <f t="shared" si="364"/>
        <v/>
      </c>
      <c r="CA865" s="15" t="str">
        <f t="shared" si="365"/>
        <v/>
      </c>
      <c r="CB865" s="15" t="str">
        <f t="shared" si="366"/>
        <v/>
      </c>
      <c r="CC865" s="15" t="str">
        <f t="shared" si="367"/>
        <v/>
      </c>
      <c r="CD865" s="15" t="str">
        <f t="shared" si="368"/>
        <v/>
      </c>
      <c r="CE865" s="15" t="str">
        <f t="shared" si="369"/>
        <v/>
      </c>
      <c r="CF865" s="15" t="str">
        <f t="shared" si="370"/>
        <v/>
      </c>
      <c r="CG865" s="15" t="str">
        <f t="shared" si="371"/>
        <v/>
      </c>
      <c r="CH865" s="15" t="str">
        <f t="shared" si="372"/>
        <v/>
      </c>
      <c r="CI865" s="15" t="str">
        <f t="shared" si="373"/>
        <v/>
      </c>
      <c r="CJ865" s="15" t="str">
        <f t="shared" si="374"/>
        <v/>
      </c>
      <c r="CK865" s="15" t="str">
        <f t="shared" si="375"/>
        <v/>
      </c>
      <c r="CL865" s="15" t="str">
        <f t="shared" si="376"/>
        <v/>
      </c>
      <c r="CM865" s="15" t="str">
        <f t="shared" si="377"/>
        <v/>
      </c>
      <c r="CN865" s="15" t="str">
        <f t="shared" si="378"/>
        <v/>
      </c>
      <c r="CO865" s="15" t="str">
        <f t="shared" si="379"/>
        <v/>
      </c>
      <c r="CP865" s="15" t="str">
        <f t="shared" si="380"/>
        <v/>
      </c>
      <c r="CQ865" s="15" t="str">
        <f t="shared" si="381"/>
        <v/>
      </c>
      <c r="CR865" s="15" t="str">
        <f t="shared" si="382"/>
        <v/>
      </c>
    </row>
    <row r="866" spans="2:96">
      <c r="B866" s="13"/>
      <c r="C866" s="15"/>
      <c r="D866" s="15"/>
      <c r="E866" s="28"/>
      <c r="F866" s="29"/>
      <c r="G866" s="29"/>
      <c r="H866" s="29"/>
      <c r="I866" s="29"/>
      <c r="J866" s="29"/>
      <c r="K866" s="29"/>
      <c r="L866" s="30"/>
      <c r="M866" s="29"/>
      <c r="N866" s="29"/>
      <c r="O866" s="29"/>
      <c r="P866" s="29"/>
      <c r="Q866" s="29"/>
      <c r="R866" s="29"/>
      <c r="S866" s="30"/>
      <c r="T866" s="31"/>
      <c r="U866" s="13"/>
      <c r="V866" s="15"/>
      <c r="W866" s="15"/>
      <c r="X866" s="15"/>
      <c r="Y866" s="15"/>
      <c r="Z866" s="15"/>
      <c r="AA866" s="15"/>
      <c r="AB866" s="32"/>
      <c r="AC866" s="15"/>
      <c r="AD866" s="15"/>
      <c r="AE866" s="15"/>
      <c r="AF866" s="15"/>
      <c r="AG866" s="15"/>
      <c r="AH866" s="15"/>
      <c r="AI866" s="15"/>
      <c r="AJ866" s="57"/>
      <c r="AK866" s="15"/>
      <c r="AL866" s="15"/>
      <c r="AM866" s="15"/>
      <c r="AN866" s="15"/>
      <c r="AO866" s="15"/>
      <c r="AP866" s="15"/>
      <c r="AQ866" s="15"/>
      <c r="AR866" s="32"/>
      <c r="AS866" s="15"/>
      <c r="AT866" s="15"/>
      <c r="AU866" s="15"/>
      <c r="AV866" s="15"/>
      <c r="AW866" s="15"/>
      <c r="AX866" s="15"/>
      <c r="AY866" s="15"/>
      <c r="AZ866" s="22"/>
      <c r="BA866" s="13"/>
      <c r="BB866" s="15"/>
      <c r="BC866" s="15"/>
      <c r="BD866" s="15"/>
      <c r="BE866" s="15"/>
      <c r="BF866" s="15"/>
      <c r="BG866" s="15"/>
      <c r="BH866" s="22"/>
      <c r="BI866" s="24"/>
      <c r="BJ866" s="34" t="str">
        <f t="shared" si="350"/>
        <v xml:space="preserve"> {
}
</v>
      </c>
      <c r="BK866" s="35" t="str">
        <f t="shared" si="383"/>
        <v xml:space="preserve">:root {
}
@media (prefers-color-scheme: dark) {
  :root {
  }
}
</v>
      </c>
      <c r="BL866" s="60" t="str">
        <f t="shared" si="384"/>
        <v xml:space="preserve">:root {
}
@media (prefers-color-scheme: dark) {
  :root {
  }
}
</v>
      </c>
      <c r="BM866" s="15" t="str">
        <f t="shared" si="351"/>
        <v/>
      </c>
      <c r="BN866" s="15" t="str">
        <f t="shared" si="352"/>
        <v/>
      </c>
      <c r="BO866" s="15" t="str">
        <f t="shared" si="353"/>
        <v/>
      </c>
      <c r="BP866" s="15" t="str">
        <f t="shared" si="354"/>
        <v/>
      </c>
      <c r="BQ866" s="15" t="str">
        <f t="shared" si="355"/>
        <v/>
      </c>
      <c r="BR866" s="15" t="str">
        <f t="shared" si="356"/>
        <v/>
      </c>
      <c r="BS866" s="15" t="str">
        <f t="shared" si="357"/>
        <v/>
      </c>
      <c r="BT866" s="15" t="str">
        <f t="shared" si="358"/>
        <v/>
      </c>
      <c r="BU866" s="15" t="str">
        <f t="shared" si="359"/>
        <v/>
      </c>
      <c r="BV866" s="15" t="str">
        <f t="shared" si="360"/>
        <v/>
      </c>
      <c r="BW866" s="15" t="str">
        <f t="shared" si="361"/>
        <v/>
      </c>
      <c r="BX866" s="15" t="str">
        <f t="shared" si="362"/>
        <v/>
      </c>
      <c r="BY866" s="15" t="str">
        <f t="shared" si="363"/>
        <v/>
      </c>
      <c r="BZ866" s="15" t="str">
        <f t="shared" si="364"/>
        <v/>
      </c>
      <c r="CA866" s="15" t="str">
        <f t="shared" si="365"/>
        <v/>
      </c>
      <c r="CB866" s="15" t="str">
        <f t="shared" si="366"/>
        <v/>
      </c>
      <c r="CC866" s="15" t="str">
        <f t="shared" si="367"/>
        <v/>
      </c>
      <c r="CD866" s="15" t="str">
        <f t="shared" si="368"/>
        <v/>
      </c>
      <c r="CE866" s="15" t="str">
        <f t="shared" si="369"/>
        <v/>
      </c>
      <c r="CF866" s="15" t="str">
        <f t="shared" si="370"/>
        <v/>
      </c>
      <c r="CG866" s="15" t="str">
        <f t="shared" si="371"/>
        <v/>
      </c>
      <c r="CH866" s="15" t="str">
        <f t="shared" si="372"/>
        <v/>
      </c>
      <c r="CI866" s="15" t="str">
        <f t="shared" si="373"/>
        <v/>
      </c>
      <c r="CJ866" s="15" t="str">
        <f t="shared" si="374"/>
        <v/>
      </c>
      <c r="CK866" s="15" t="str">
        <f t="shared" si="375"/>
        <v/>
      </c>
      <c r="CL866" s="15" t="str">
        <f t="shared" si="376"/>
        <v/>
      </c>
      <c r="CM866" s="15" t="str">
        <f t="shared" si="377"/>
        <v/>
      </c>
      <c r="CN866" s="15" t="str">
        <f t="shared" si="378"/>
        <v/>
      </c>
      <c r="CO866" s="15" t="str">
        <f t="shared" si="379"/>
        <v/>
      </c>
      <c r="CP866" s="15" t="str">
        <f t="shared" si="380"/>
        <v/>
      </c>
      <c r="CQ866" s="15" t="str">
        <f t="shared" si="381"/>
        <v/>
      </c>
      <c r="CR866" s="15" t="str">
        <f t="shared" si="382"/>
        <v/>
      </c>
    </row>
    <row r="867" spans="2:96">
      <c r="B867" s="13"/>
      <c r="C867" s="15"/>
      <c r="D867" s="15"/>
      <c r="E867" s="28"/>
      <c r="F867" s="29"/>
      <c r="G867" s="29"/>
      <c r="H867" s="29"/>
      <c r="I867" s="29"/>
      <c r="J867" s="29"/>
      <c r="K867" s="29"/>
      <c r="L867" s="30"/>
      <c r="M867" s="29"/>
      <c r="N867" s="29"/>
      <c r="O867" s="29"/>
      <c r="P867" s="29"/>
      <c r="Q867" s="29"/>
      <c r="R867" s="29"/>
      <c r="S867" s="30"/>
      <c r="T867" s="31"/>
      <c r="U867" s="13"/>
      <c r="V867" s="15"/>
      <c r="W867" s="15"/>
      <c r="X867" s="15"/>
      <c r="Y867" s="15"/>
      <c r="Z867" s="15"/>
      <c r="AA867" s="15"/>
      <c r="AB867" s="32"/>
      <c r="AC867" s="15"/>
      <c r="AD867" s="15"/>
      <c r="AE867" s="15"/>
      <c r="AF867" s="15"/>
      <c r="AG867" s="15"/>
      <c r="AH867" s="15"/>
      <c r="AI867" s="15"/>
      <c r="AJ867" s="57"/>
      <c r="AK867" s="15"/>
      <c r="AL867" s="15"/>
      <c r="AM867" s="15"/>
      <c r="AN867" s="15"/>
      <c r="AO867" s="15"/>
      <c r="AP867" s="15"/>
      <c r="AQ867" s="15"/>
      <c r="AR867" s="32"/>
      <c r="AS867" s="15"/>
      <c r="AT867" s="15"/>
      <c r="AU867" s="15"/>
      <c r="AV867" s="15"/>
      <c r="AW867" s="15"/>
      <c r="AX867" s="15"/>
      <c r="AY867" s="15"/>
      <c r="AZ867" s="22"/>
      <c r="BA867" s="13"/>
      <c r="BB867" s="15"/>
      <c r="BC867" s="15"/>
      <c r="BD867" s="15"/>
      <c r="BE867" s="15"/>
      <c r="BF867" s="15"/>
      <c r="BG867" s="15"/>
      <c r="BH867" s="22"/>
      <c r="BI867" s="24"/>
      <c r="BJ867" s="34" t="str">
        <f t="shared" si="350"/>
        <v xml:space="preserve"> {
}
</v>
      </c>
      <c r="BK867" s="35" t="str">
        <f t="shared" si="383"/>
        <v xml:space="preserve">:root {
}
@media (prefers-color-scheme: dark) {
  :root {
  }
}
</v>
      </c>
      <c r="BL867" s="60" t="str">
        <f t="shared" si="384"/>
        <v xml:space="preserve">:root {
}
@media (prefers-color-scheme: dark) {
  :root {
  }
}
</v>
      </c>
      <c r="BM867" s="15" t="str">
        <f t="shared" si="351"/>
        <v/>
      </c>
      <c r="BN867" s="15" t="str">
        <f t="shared" si="352"/>
        <v/>
      </c>
      <c r="BO867" s="15" t="str">
        <f t="shared" si="353"/>
        <v/>
      </c>
      <c r="BP867" s="15" t="str">
        <f t="shared" si="354"/>
        <v/>
      </c>
      <c r="BQ867" s="15" t="str">
        <f t="shared" si="355"/>
        <v/>
      </c>
      <c r="BR867" s="15" t="str">
        <f t="shared" si="356"/>
        <v/>
      </c>
      <c r="BS867" s="15" t="str">
        <f t="shared" si="357"/>
        <v/>
      </c>
      <c r="BT867" s="15" t="str">
        <f t="shared" si="358"/>
        <v/>
      </c>
      <c r="BU867" s="15" t="str">
        <f t="shared" si="359"/>
        <v/>
      </c>
      <c r="BV867" s="15" t="str">
        <f t="shared" si="360"/>
        <v/>
      </c>
      <c r="BW867" s="15" t="str">
        <f t="shared" si="361"/>
        <v/>
      </c>
      <c r="BX867" s="15" t="str">
        <f t="shared" si="362"/>
        <v/>
      </c>
      <c r="BY867" s="15" t="str">
        <f t="shared" si="363"/>
        <v/>
      </c>
      <c r="BZ867" s="15" t="str">
        <f t="shared" si="364"/>
        <v/>
      </c>
      <c r="CA867" s="15" t="str">
        <f t="shared" si="365"/>
        <v/>
      </c>
      <c r="CB867" s="15" t="str">
        <f t="shared" si="366"/>
        <v/>
      </c>
      <c r="CC867" s="15" t="str">
        <f t="shared" si="367"/>
        <v/>
      </c>
      <c r="CD867" s="15" t="str">
        <f t="shared" si="368"/>
        <v/>
      </c>
      <c r="CE867" s="15" t="str">
        <f t="shared" si="369"/>
        <v/>
      </c>
      <c r="CF867" s="15" t="str">
        <f t="shared" si="370"/>
        <v/>
      </c>
      <c r="CG867" s="15" t="str">
        <f t="shared" si="371"/>
        <v/>
      </c>
      <c r="CH867" s="15" t="str">
        <f t="shared" si="372"/>
        <v/>
      </c>
      <c r="CI867" s="15" t="str">
        <f t="shared" si="373"/>
        <v/>
      </c>
      <c r="CJ867" s="15" t="str">
        <f t="shared" si="374"/>
        <v/>
      </c>
      <c r="CK867" s="15" t="str">
        <f t="shared" si="375"/>
        <v/>
      </c>
      <c r="CL867" s="15" t="str">
        <f t="shared" si="376"/>
        <v/>
      </c>
      <c r="CM867" s="15" t="str">
        <f t="shared" si="377"/>
        <v/>
      </c>
      <c r="CN867" s="15" t="str">
        <f t="shared" si="378"/>
        <v/>
      </c>
      <c r="CO867" s="15" t="str">
        <f t="shared" si="379"/>
        <v/>
      </c>
      <c r="CP867" s="15" t="str">
        <f t="shared" si="380"/>
        <v/>
      </c>
      <c r="CQ867" s="15" t="str">
        <f t="shared" si="381"/>
        <v/>
      </c>
      <c r="CR867" s="15" t="str">
        <f t="shared" si="382"/>
        <v/>
      </c>
    </row>
    <row r="868" spans="2:96">
      <c r="B868" s="13"/>
      <c r="C868" s="15"/>
      <c r="D868" s="15"/>
      <c r="E868" s="28"/>
      <c r="F868" s="29"/>
      <c r="G868" s="29"/>
      <c r="H868" s="29"/>
      <c r="I868" s="29"/>
      <c r="J868" s="29"/>
      <c r="K868" s="29"/>
      <c r="L868" s="30"/>
      <c r="M868" s="29"/>
      <c r="N868" s="29"/>
      <c r="O868" s="29"/>
      <c r="P868" s="29"/>
      <c r="Q868" s="29"/>
      <c r="R868" s="29"/>
      <c r="S868" s="30"/>
      <c r="T868" s="31"/>
      <c r="U868" s="13"/>
      <c r="V868" s="15"/>
      <c r="W868" s="15"/>
      <c r="X868" s="15"/>
      <c r="Y868" s="15"/>
      <c r="Z868" s="15"/>
      <c r="AA868" s="15"/>
      <c r="AB868" s="32"/>
      <c r="AC868" s="15"/>
      <c r="AD868" s="15"/>
      <c r="AE868" s="15"/>
      <c r="AF868" s="15"/>
      <c r="AG868" s="15"/>
      <c r="AH868" s="15"/>
      <c r="AI868" s="15"/>
      <c r="AJ868" s="57"/>
      <c r="AK868" s="15"/>
      <c r="AL868" s="15"/>
      <c r="AM868" s="15"/>
      <c r="AN868" s="15"/>
      <c r="AO868" s="15"/>
      <c r="AP868" s="15"/>
      <c r="AQ868" s="15"/>
      <c r="AR868" s="32"/>
      <c r="AS868" s="15"/>
      <c r="AT868" s="15"/>
      <c r="AU868" s="15"/>
      <c r="AV868" s="15"/>
      <c r="AW868" s="15"/>
      <c r="AX868" s="15"/>
      <c r="AY868" s="15"/>
      <c r="AZ868" s="22"/>
      <c r="BA868" s="13"/>
      <c r="BB868" s="15"/>
      <c r="BC868" s="15"/>
      <c r="BD868" s="15"/>
      <c r="BE868" s="15"/>
      <c r="BF868" s="15"/>
      <c r="BG868" s="15"/>
      <c r="BH868" s="22"/>
      <c r="BI868" s="24"/>
      <c r="BJ868" s="34" t="str">
        <f t="shared" si="350"/>
        <v xml:space="preserve"> {
}
</v>
      </c>
      <c r="BK868" s="35" t="str">
        <f t="shared" si="383"/>
        <v xml:space="preserve">:root {
}
@media (prefers-color-scheme: dark) {
  :root {
  }
}
</v>
      </c>
      <c r="BL868" s="60" t="str">
        <f t="shared" si="384"/>
        <v xml:space="preserve">:root {
}
@media (prefers-color-scheme: dark) {
  :root {
  }
}
</v>
      </c>
      <c r="BM868" s="15" t="str">
        <f t="shared" si="351"/>
        <v/>
      </c>
      <c r="BN868" s="15" t="str">
        <f t="shared" si="352"/>
        <v/>
      </c>
      <c r="BO868" s="15" t="str">
        <f t="shared" si="353"/>
        <v/>
      </c>
      <c r="BP868" s="15" t="str">
        <f t="shared" si="354"/>
        <v/>
      </c>
      <c r="BQ868" s="15" t="str">
        <f t="shared" si="355"/>
        <v/>
      </c>
      <c r="BR868" s="15" t="str">
        <f t="shared" si="356"/>
        <v/>
      </c>
      <c r="BS868" s="15" t="str">
        <f t="shared" si="357"/>
        <v/>
      </c>
      <c r="BT868" s="15" t="str">
        <f t="shared" si="358"/>
        <v/>
      </c>
      <c r="BU868" s="15" t="str">
        <f t="shared" si="359"/>
        <v/>
      </c>
      <c r="BV868" s="15" t="str">
        <f t="shared" si="360"/>
        <v/>
      </c>
      <c r="BW868" s="15" t="str">
        <f t="shared" si="361"/>
        <v/>
      </c>
      <c r="BX868" s="15" t="str">
        <f t="shared" si="362"/>
        <v/>
      </c>
      <c r="BY868" s="15" t="str">
        <f t="shared" si="363"/>
        <v/>
      </c>
      <c r="BZ868" s="15" t="str">
        <f t="shared" si="364"/>
        <v/>
      </c>
      <c r="CA868" s="15" t="str">
        <f t="shared" si="365"/>
        <v/>
      </c>
      <c r="CB868" s="15" t="str">
        <f t="shared" si="366"/>
        <v/>
      </c>
      <c r="CC868" s="15" t="str">
        <f t="shared" si="367"/>
        <v/>
      </c>
      <c r="CD868" s="15" t="str">
        <f t="shared" si="368"/>
        <v/>
      </c>
      <c r="CE868" s="15" t="str">
        <f t="shared" si="369"/>
        <v/>
      </c>
      <c r="CF868" s="15" t="str">
        <f t="shared" si="370"/>
        <v/>
      </c>
      <c r="CG868" s="15" t="str">
        <f t="shared" si="371"/>
        <v/>
      </c>
      <c r="CH868" s="15" t="str">
        <f t="shared" si="372"/>
        <v/>
      </c>
      <c r="CI868" s="15" t="str">
        <f t="shared" si="373"/>
        <v/>
      </c>
      <c r="CJ868" s="15" t="str">
        <f t="shared" si="374"/>
        <v/>
      </c>
      <c r="CK868" s="15" t="str">
        <f t="shared" si="375"/>
        <v/>
      </c>
      <c r="CL868" s="15" t="str">
        <f t="shared" si="376"/>
        <v/>
      </c>
      <c r="CM868" s="15" t="str">
        <f t="shared" si="377"/>
        <v/>
      </c>
      <c r="CN868" s="15" t="str">
        <f t="shared" si="378"/>
        <v/>
      </c>
      <c r="CO868" s="15" t="str">
        <f t="shared" si="379"/>
        <v/>
      </c>
      <c r="CP868" s="15" t="str">
        <f t="shared" si="380"/>
        <v/>
      </c>
      <c r="CQ868" s="15" t="str">
        <f t="shared" si="381"/>
        <v/>
      </c>
      <c r="CR868" s="15" t="str">
        <f t="shared" si="382"/>
        <v/>
      </c>
    </row>
    <row r="869" spans="2:96">
      <c r="B869" s="13"/>
      <c r="C869" s="15"/>
      <c r="D869" s="15"/>
      <c r="E869" s="28"/>
      <c r="F869" s="29"/>
      <c r="G869" s="29"/>
      <c r="H869" s="29"/>
      <c r="I869" s="29"/>
      <c r="J869" s="29"/>
      <c r="K869" s="29"/>
      <c r="L869" s="30"/>
      <c r="M869" s="29"/>
      <c r="N869" s="29"/>
      <c r="O869" s="29"/>
      <c r="P869" s="29"/>
      <c r="Q869" s="29"/>
      <c r="R869" s="29"/>
      <c r="S869" s="30"/>
      <c r="T869" s="31"/>
      <c r="U869" s="13"/>
      <c r="V869" s="15"/>
      <c r="W869" s="15"/>
      <c r="X869" s="15"/>
      <c r="Y869" s="15"/>
      <c r="Z869" s="15"/>
      <c r="AA869" s="15"/>
      <c r="AB869" s="32"/>
      <c r="AC869" s="15"/>
      <c r="AD869" s="15"/>
      <c r="AE869" s="15"/>
      <c r="AF869" s="15"/>
      <c r="AG869" s="15"/>
      <c r="AH869" s="15"/>
      <c r="AI869" s="15"/>
      <c r="AJ869" s="57"/>
      <c r="AK869" s="15"/>
      <c r="AL869" s="15"/>
      <c r="AM869" s="15"/>
      <c r="AN869" s="15"/>
      <c r="AO869" s="15"/>
      <c r="AP869" s="15"/>
      <c r="AQ869" s="15"/>
      <c r="AR869" s="32"/>
      <c r="AS869" s="15"/>
      <c r="AT869" s="15"/>
      <c r="AU869" s="15"/>
      <c r="AV869" s="15"/>
      <c r="AW869" s="15"/>
      <c r="AX869" s="15"/>
      <c r="AY869" s="15"/>
      <c r="AZ869" s="22"/>
      <c r="BA869" s="13"/>
      <c r="BB869" s="15"/>
      <c r="BC869" s="15"/>
      <c r="BD869" s="15"/>
      <c r="BE869" s="15"/>
      <c r="BF869" s="15"/>
      <c r="BG869" s="15"/>
      <c r="BH869" s="22"/>
      <c r="BI869" s="24"/>
      <c r="BJ869" s="34" t="str">
        <f t="shared" si="350"/>
        <v xml:space="preserve"> {
}
</v>
      </c>
      <c r="BK869" s="35" t="str">
        <f t="shared" si="383"/>
        <v xml:space="preserve">:root {
}
@media (prefers-color-scheme: dark) {
  :root {
  }
}
</v>
      </c>
      <c r="BL869" s="60" t="str">
        <f t="shared" si="384"/>
        <v xml:space="preserve">:root {
}
@media (prefers-color-scheme: dark) {
  :root {
  }
}
</v>
      </c>
      <c r="BM869" s="15" t="str">
        <f t="shared" si="351"/>
        <v/>
      </c>
      <c r="BN869" s="15" t="str">
        <f t="shared" si="352"/>
        <v/>
      </c>
      <c r="BO869" s="15" t="str">
        <f t="shared" si="353"/>
        <v/>
      </c>
      <c r="BP869" s="15" t="str">
        <f t="shared" si="354"/>
        <v/>
      </c>
      <c r="BQ869" s="15" t="str">
        <f t="shared" si="355"/>
        <v/>
      </c>
      <c r="BR869" s="15" t="str">
        <f t="shared" si="356"/>
        <v/>
      </c>
      <c r="BS869" s="15" t="str">
        <f t="shared" si="357"/>
        <v/>
      </c>
      <c r="BT869" s="15" t="str">
        <f t="shared" si="358"/>
        <v/>
      </c>
      <c r="BU869" s="15" t="str">
        <f t="shared" si="359"/>
        <v/>
      </c>
      <c r="BV869" s="15" t="str">
        <f t="shared" si="360"/>
        <v/>
      </c>
      <c r="BW869" s="15" t="str">
        <f t="shared" si="361"/>
        <v/>
      </c>
      <c r="BX869" s="15" t="str">
        <f t="shared" si="362"/>
        <v/>
      </c>
      <c r="BY869" s="15" t="str">
        <f t="shared" si="363"/>
        <v/>
      </c>
      <c r="BZ869" s="15" t="str">
        <f t="shared" si="364"/>
        <v/>
      </c>
      <c r="CA869" s="15" t="str">
        <f t="shared" si="365"/>
        <v/>
      </c>
      <c r="CB869" s="15" t="str">
        <f t="shared" si="366"/>
        <v/>
      </c>
      <c r="CC869" s="15" t="str">
        <f t="shared" si="367"/>
        <v/>
      </c>
      <c r="CD869" s="15" t="str">
        <f t="shared" si="368"/>
        <v/>
      </c>
      <c r="CE869" s="15" t="str">
        <f t="shared" si="369"/>
        <v/>
      </c>
      <c r="CF869" s="15" t="str">
        <f t="shared" si="370"/>
        <v/>
      </c>
      <c r="CG869" s="15" t="str">
        <f t="shared" si="371"/>
        <v/>
      </c>
      <c r="CH869" s="15" t="str">
        <f t="shared" si="372"/>
        <v/>
      </c>
      <c r="CI869" s="15" t="str">
        <f t="shared" si="373"/>
        <v/>
      </c>
      <c r="CJ869" s="15" t="str">
        <f t="shared" si="374"/>
        <v/>
      </c>
      <c r="CK869" s="15" t="str">
        <f t="shared" si="375"/>
        <v/>
      </c>
      <c r="CL869" s="15" t="str">
        <f t="shared" si="376"/>
        <v/>
      </c>
      <c r="CM869" s="15" t="str">
        <f t="shared" si="377"/>
        <v/>
      </c>
      <c r="CN869" s="15" t="str">
        <f t="shared" si="378"/>
        <v/>
      </c>
      <c r="CO869" s="15" t="str">
        <f t="shared" si="379"/>
        <v/>
      </c>
      <c r="CP869" s="15" t="str">
        <f t="shared" si="380"/>
        <v/>
      </c>
      <c r="CQ869" s="15" t="str">
        <f t="shared" si="381"/>
        <v/>
      </c>
      <c r="CR869" s="15" t="str">
        <f t="shared" si="382"/>
        <v/>
      </c>
    </row>
    <row r="870" spans="2:96">
      <c r="B870" s="13"/>
      <c r="C870" s="15"/>
      <c r="D870" s="15"/>
      <c r="E870" s="28"/>
      <c r="F870" s="29"/>
      <c r="G870" s="29"/>
      <c r="H870" s="29"/>
      <c r="I870" s="29"/>
      <c r="J870" s="29"/>
      <c r="K870" s="29"/>
      <c r="L870" s="30"/>
      <c r="M870" s="29"/>
      <c r="N870" s="29"/>
      <c r="O870" s="29"/>
      <c r="P870" s="29"/>
      <c r="Q870" s="29"/>
      <c r="R870" s="29"/>
      <c r="S870" s="30"/>
      <c r="T870" s="31"/>
      <c r="U870" s="13"/>
      <c r="V870" s="15"/>
      <c r="W870" s="15"/>
      <c r="X870" s="15"/>
      <c r="Y870" s="15"/>
      <c r="Z870" s="15"/>
      <c r="AA870" s="15"/>
      <c r="AB870" s="32"/>
      <c r="AC870" s="15"/>
      <c r="AD870" s="15"/>
      <c r="AE870" s="15"/>
      <c r="AF870" s="15"/>
      <c r="AG870" s="15"/>
      <c r="AH870" s="15"/>
      <c r="AI870" s="15"/>
      <c r="AJ870" s="57"/>
      <c r="AK870" s="15"/>
      <c r="AL870" s="15"/>
      <c r="AM870" s="15"/>
      <c r="AN870" s="15"/>
      <c r="AO870" s="15"/>
      <c r="AP870" s="15"/>
      <c r="AQ870" s="15"/>
      <c r="AR870" s="32"/>
      <c r="AS870" s="15"/>
      <c r="AT870" s="15"/>
      <c r="AU870" s="15"/>
      <c r="AV870" s="15"/>
      <c r="AW870" s="15"/>
      <c r="AX870" s="15"/>
      <c r="AY870" s="15"/>
      <c r="AZ870" s="22"/>
      <c r="BA870" s="13"/>
      <c r="BB870" s="15"/>
      <c r="BC870" s="15"/>
      <c r="BD870" s="15"/>
      <c r="BE870" s="15"/>
      <c r="BF870" s="15"/>
      <c r="BG870" s="15"/>
      <c r="BH870" s="22"/>
      <c r="BI870" s="24"/>
      <c r="BJ870" s="34" t="str">
        <f t="shared" si="350"/>
        <v xml:space="preserve"> {
}
</v>
      </c>
      <c r="BK870" s="35" t="str">
        <f t="shared" si="383"/>
        <v xml:space="preserve">:root {
}
@media (prefers-color-scheme: dark) {
  :root {
  }
}
</v>
      </c>
      <c r="BL870" s="60" t="str">
        <f t="shared" si="384"/>
        <v xml:space="preserve">:root {
}
@media (prefers-color-scheme: dark) {
  :root {
  }
}
</v>
      </c>
      <c r="BM870" s="15" t="str">
        <f t="shared" si="351"/>
        <v/>
      </c>
      <c r="BN870" s="15" t="str">
        <f t="shared" si="352"/>
        <v/>
      </c>
      <c r="BO870" s="15" t="str">
        <f t="shared" si="353"/>
        <v/>
      </c>
      <c r="BP870" s="15" t="str">
        <f t="shared" si="354"/>
        <v/>
      </c>
      <c r="BQ870" s="15" t="str">
        <f t="shared" si="355"/>
        <v/>
      </c>
      <c r="BR870" s="15" t="str">
        <f t="shared" si="356"/>
        <v/>
      </c>
      <c r="BS870" s="15" t="str">
        <f t="shared" si="357"/>
        <v/>
      </c>
      <c r="BT870" s="15" t="str">
        <f t="shared" si="358"/>
        <v/>
      </c>
      <c r="BU870" s="15" t="str">
        <f t="shared" si="359"/>
        <v/>
      </c>
      <c r="BV870" s="15" t="str">
        <f t="shared" si="360"/>
        <v/>
      </c>
      <c r="BW870" s="15" t="str">
        <f t="shared" si="361"/>
        <v/>
      </c>
      <c r="BX870" s="15" t="str">
        <f t="shared" si="362"/>
        <v/>
      </c>
      <c r="BY870" s="15" t="str">
        <f t="shared" si="363"/>
        <v/>
      </c>
      <c r="BZ870" s="15" t="str">
        <f t="shared" si="364"/>
        <v/>
      </c>
      <c r="CA870" s="15" t="str">
        <f t="shared" si="365"/>
        <v/>
      </c>
      <c r="CB870" s="15" t="str">
        <f t="shared" si="366"/>
        <v/>
      </c>
      <c r="CC870" s="15" t="str">
        <f t="shared" si="367"/>
        <v/>
      </c>
      <c r="CD870" s="15" t="str">
        <f t="shared" si="368"/>
        <v/>
      </c>
      <c r="CE870" s="15" t="str">
        <f t="shared" si="369"/>
        <v/>
      </c>
      <c r="CF870" s="15" t="str">
        <f t="shared" si="370"/>
        <v/>
      </c>
      <c r="CG870" s="15" t="str">
        <f t="shared" si="371"/>
        <v/>
      </c>
      <c r="CH870" s="15" t="str">
        <f t="shared" si="372"/>
        <v/>
      </c>
      <c r="CI870" s="15" t="str">
        <f t="shared" si="373"/>
        <v/>
      </c>
      <c r="CJ870" s="15" t="str">
        <f t="shared" si="374"/>
        <v/>
      </c>
      <c r="CK870" s="15" t="str">
        <f t="shared" si="375"/>
        <v/>
      </c>
      <c r="CL870" s="15" t="str">
        <f t="shared" si="376"/>
        <v/>
      </c>
      <c r="CM870" s="15" t="str">
        <f t="shared" si="377"/>
        <v/>
      </c>
      <c r="CN870" s="15" t="str">
        <f t="shared" si="378"/>
        <v/>
      </c>
      <c r="CO870" s="15" t="str">
        <f t="shared" si="379"/>
        <v/>
      </c>
      <c r="CP870" s="15" t="str">
        <f t="shared" si="380"/>
        <v/>
      </c>
      <c r="CQ870" s="15" t="str">
        <f t="shared" si="381"/>
        <v/>
      </c>
      <c r="CR870" s="15" t="str">
        <f t="shared" si="382"/>
        <v/>
      </c>
    </row>
    <row r="871" spans="2:96">
      <c r="B871" s="13"/>
      <c r="C871" s="15"/>
      <c r="D871" s="15"/>
      <c r="E871" s="28"/>
      <c r="F871" s="29"/>
      <c r="G871" s="29"/>
      <c r="H871" s="29"/>
      <c r="I871" s="29"/>
      <c r="J871" s="29"/>
      <c r="K871" s="29"/>
      <c r="L871" s="30"/>
      <c r="M871" s="29"/>
      <c r="N871" s="29"/>
      <c r="O871" s="29"/>
      <c r="P871" s="29"/>
      <c r="Q871" s="29"/>
      <c r="R871" s="29"/>
      <c r="S871" s="30"/>
      <c r="T871" s="31"/>
      <c r="U871" s="13"/>
      <c r="V871" s="15"/>
      <c r="W871" s="15"/>
      <c r="X871" s="15"/>
      <c r="Y871" s="15"/>
      <c r="Z871" s="15"/>
      <c r="AA871" s="15"/>
      <c r="AB871" s="32"/>
      <c r="AC871" s="15"/>
      <c r="AD871" s="15"/>
      <c r="AE871" s="15"/>
      <c r="AF871" s="15"/>
      <c r="AG871" s="15"/>
      <c r="AH871" s="15"/>
      <c r="AI871" s="15"/>
      <c r="AJ871" s="57"/>
      <c r="AK871" s="15"/>
      <c r="AL871" s="15"/>
      <c r="AM871" s="15"/>
      <c r="AN871" s="15"/>
      <c r="AO871" s="15"/>
      <c r="AP871" s="15"/>
      <c r="AQ871" s="15"/>
      <c r="AR871" s="32"/>
      <c r="AS871" s="15"/>
      <c r="AT871" s="15"/>
      <c r="AU871" s="15"/>
      <c r="AV871" s="15"/>
      <c r="AW871" s="15"/>
      <c r="AX871" s="15"/>
      <c r="AY871" s="15"/>
      <c r="AZ871" s="22"/>
      <c r="BA871" s="13"/>
      <c r="BB871" s="15"/>
      <c r="BC871" s="15"/>
      <c r="BD871" s="15"/>
      <c r="BE871" s="15"/>
      <c r="BF871" s="15"/>
      <c r="BG871" s="15"/>
      <c r="BH871" s="22"/>
      <c r="BI871" s="24"/>
      <c r="BJ871" s="34" t="str">
        <f t="shared" si="350"/>
        <v xml:space="preserve"> {
}
</v>
      </c>
      <c r="BK871" s="35" t="str">
        <f t="shared" si="383"/>
        <v xml:space="preserve">:root {
}
@media (prefers-color-scheme: dark) {
  :root {
  }
}
</v>
      </c>
      <c r="BL871" s="60" t="str">
        <f t="shared" si="384"/>
        <v xml:space="preserve">:root {
}
@media (prefers-color-scheme: dark) {
  :root {
  }
}
</v>
      </c>
      <c r="BM871" s="15" t="str">
        <f t="shared" si="351"/>
        <v/>
      </c>
      <c r="BN871" s="15" t="str">
        <f t="shared" si="352"/>
        <v/>
      </c>
      <c r="BO871" s="15" t="str">
        <f t="shared" si="353"/>
        <v/>
      </c>
      <c r="BP871" s="15" t="str">
        <f t="shared" si="354"/>
        <v/>
      </c>
      <c r="BQ871" s="15" t="str">
        <f t="shared" si="355"/>
        <v/>
      </c>
      <c r="BR871" s="15" t="str">
        <f t="shared" si="356"/>
        <v/>
      </c>
      <c r="BS871" s="15" t="str">
        <f t="shared" si="357"/>
        <v/>
      </c>
      <c r="BT871" s="15" t="str">
        <f t="shared" si="358"/>
        <v/>
      </c>
      <c r="BU871" s="15" t="str">
        <f t="shared" si="359"/>
        <v/>
      </c>
      <c r="BV871" s="15" t="str">
        <f t="shared" si="360"/>
        <v/>
      </c>
      <c r="BW871" s="15" t="str">
        <f t="shared" si="361"/>
        <v/>
      </c>
      <c r="BX871" s="15" t="str">
        <f t="shared" si="362"/>
        <v/>
      </c>
      <c r="BY871" s="15" t="str">
        <f t="shared" si="363"/>
        <v/>
      </c>
      <c r="BZ871" s="15" t="str">
        <f t="shared" si="364"/>
        <v/>
      </c>
      <c r="CA871" s="15" t="str">
        <f t="shared" si="365"/>
        <v/>
      </c>
      <c r="CB871" s="15" t="str">
        <f t="shared" si="366"/>
        <v/>
      </c>
      <c r="CC871" s="15" t="str">
        <f t="shared" si="367"/>
        <v/>
      </c>
      <c r="CD871" s="15" t="str">
        <f t="shared" si="368"/>
        <v/>
      </c>
      <c r="CE871" s="15" t="str">
        <f t="shared" si="369"/>
        <v/>
      </c>
      <c r="CF871" s="15" t="str">
        <f t="shared" si="370"/>
        <v/>
      </c>
      <c r="CG871" s="15" t="str">
        <f t="shared" si="371"/>
        <v/>
      </c>
      <c r="CH871" s="15" t="str">
        <f t="shared" si="372"/>
        <v/>
      </c>
      <c r="CI871" s="15" t="str">
        <f t="shared" si="373"/>
        <v/>
      </c>
      <c r="CJ871" s="15" t="str">
        <f t="shared" si="374"/>
        <v/>
      </c>
      <c r="CK871" s="15" t="str">
        <f t="shared" si="375"/>
        <v/>
      </c>
      <c r="CL871" s="15" t="str">
        <f t="shared" si="376"/>
        <v/>
      </c>
      <c r="CM871" s="15" t="str">
        <f t="shared" si="377"/>
        <v/>
      </c>
      <c r="CN871" s="15" t="str">
        <f t="shared" si="378"/>
        <v/>
      </c>
      <c r="CO871" s="15" t="str">
        <f t="shared" si="379"/>
        <v/>
      </c>
      <c r="CP871" s="15" t="str">
        <f t="shared" si="380"/>
        <v/>
      </c>
      <c r="CQ871" s="15" t="str">
        <f t="shared" si="381"/>
        <v/>
      </c>
      <c r="CR871" s="15" t="str">
        <f t="shared" si="382"/>
        <v/>
      </c>
    </row>
    <row r="872" spans="2:96">
      <c r="B872" s="13"/>
      <c r="C872" s="15"/>
      <c r="D872" s="15"/>
      <c r="E872" s="28"/>
      <c r="F872" s="29"/>
      <c r="G872" s="29"/>
      <c r="H872" s="29"/>
      <c r="I872" s="29"/>
      <c r="J872" s="29"/>
      <c r="K872" s="29"/>
      <c r="L872" s="30"/>
      <c r="M872" s="29"/>
      <c r="N872" s="29"/>
      <c r="O872" s="29"/>
      <c r="P872" s="29"/>
      <c r="Q872" s="29"/>
      <c r="R872" s="29"/>
      <c r="S872" s="30"/>
      <c r="T872" s="31"/>
      <c r="U872" s="13"/>
      <c r="V872" s="15"/>
      <c r="W872" s="15"/>
      <c r="X872" s="15"/>
      <c r="Y872" s="15"/>
      <c r="Z872" s="15"/>
      <c r="AA872" s="15"/>
      <c r="AB872" s="32"/>
      <c r="AC872" s="15"/>
      <c r="AD872" s="15"/>
      <c r="AE872" s="15"/>
      <c r="AF872" s="15"/>
      <c r="AG872" s="15"/>
      <c r="AH872" s="15"/>
      <c r="AI872" s="15"/>
      <c r="AJ872" s="57"/>
      <c r="AK872" s="15"/>
      <c r="AL872" s="15"/>
      <c r="AM872" s="15"/>
      <c r="AN872" s="15"/>
      <c r="AO872" s="15"/>
      <c r="AP872" s="15"/>
      <c r="AQ872" s="15"/>
      <c r="AR872" s="32"/>
      <c r="AS872" s="15"/>
      <c r="AT872" s="15"/>
      <c r="AU872" s="15"/>
      <c r="AV872" s="15"/>
      <c r="AW872" s="15"/>
      <c r="AX872" s="15"/>
      <c r="AY872" s="15"/>
      <c r="AZ872" s="22"/>
      <c r="BA872" s="13"/>
      <c r="BB872" s="15"/>
      <c r="BC872" s="15"/>
      <c r="BD872" s="15"/>
      <c r="BE872" s="15"/>
      <c r="BF872" s="15"/>
      <c r="BG872" s="15"/>
      <c r="BH872" s="22"/>
      <c r="BI872" s="24"/>
      <c r="BJ872" s="34" t="str">
        <f t="shared" si="350"/>
        <v xml:space="preserve"> {
}
</v>
      </c>
      <c r="BK872" s="35" t="str">
        <f t="shared" si="383"/>
        <v xml:space="preserve">:root {
}
@media (prefers-color-scheme: dark) {
  :root {
  }
}
</v>
      </c>
      <c r="BL872" s="60" t="str">
        <f t="shared" si="384"/>
        <v xml:space="preserve">:root {
}
@media (prefers-color-scheme: dark) {
  :root {
  }
}
</v>
      </c>
      <c r="BM872" s="15" t="str">
        <f t="shared" si="351"/>
        <v/>
      </c>
      <c r="BN872" s="15" t="str">
        <f t="shared" si="352"/>
        <v/>
      </c>
      <c r="BO872" s="15" t="str">
        <f t="shared" si="353"/>
        <v/>
      </c>
      <c r="BP872" s="15" t="str">
        <f t="shared" si="354"/>
        <v/>
      </c>
      <c r="BQ872" s="15" t="str">
        <f t="shared" si="355"/>
        <v/>
      </c>
      <c r="BR872" s="15" t="str">
        <f t="shared" si="356"/>
        <v/>
      </c>
      <c r="BS872" s="15" t="str">
        <f t="shared" si="357"/>
        <v/>
      </c>
      <c r="BT872" s="15" t="str">
        <f t="shared" si="358"/>
        <v/>
      </c>
      <c r="BU872" s="15" t="str">
        <f t="shared" si="359"/>
        <v/>
      </c>
      <c r="BV872" s="15" t="str">
        <f t="shared" si="360"/>
        <v/>
      </c>
      <c r="BW872" s="15" t="str">
        <f t="shared" si="361"/>
        <v/>
      </c>
      <c r="BX872" s="15" t="str">
        <f t="shared" si="362"/>
        <v/>
      </c>
      <c r="BY872" s="15" t="str">
        <f t="shared" si="363"/>
        <v/>
      </c>
      <c r="BZ872" s="15" t="str">
        <f t="shared" si="364"/>
        <v/>
      </c>
      <c r="CA872" s="15" t="str">
        <f t="shared" si="365"/>
        <v/>
      </c>
      <c r="CB872" s="15" t="str">
        <f t="shared" si="366"/>
        <v/>
      </c>
      <c r="CC872" s="15" t="str">
        <f t="shared" si="367"/>
        <v/>
      </c>
      <c r="CD872" s="15" t="str">
        <f t="shared" si="368"/>
        <v/>
      </c>
      <c r="CE872" s="15" t="str">
        <f t="shared" si="369"/>
        <v/>
      </c>
      <c r="CF872" s="15" t="str">
        <f t="shared" si="370"/>
        <v/>
      </c>
      <c r="CG872" s="15" t="str">
        <f t="shared" si="371"/>
        <v/>
      </c>
      <c r="CH872" s="15" t="str">
        <f t="shared" si="372"/>
        <v/>
      </c>
      <c r="CI872" s="15" t="str">
        <f t="shared" si="373"/>
        <v/>
      </c>
      <c r="CJ872" s="15" t="str">
        <f t="shared" si="374"/>
        <v/>
      </c>
      <c r="CK872" s="15" t="str">
        <f t="shared" si="375"/>
        <v/>
      </c>
      <c r="CL872" s="15" t="str">
        <f t="shared" si="376"/>
        <v/>
      </c>
      <c r="CM872" s="15" t="str">
        <f t="shared" si="377"/>
        <v/>
      </c>
      <c r="CN872" s="15" t="str">
        <f t="shared" si="378"/>
        <v/>
      </c>
      <c r="CO872" s="15" t="str">
        <f t="shared" si="379"/>
        <v/>
      </c>
      <c r="CP872" s="15" t="str">
        <f t="shared" si="380"/>
        <v/>
      </c>
      <c r="CQ872" s="15" t="str">
        <f t="shared" si="381"/>
        <v/>
      </c>
      <c r="CR872" s="15" t="str">
        <f t="shared" si="382"/>
        <v/>
      </c>
    </row>
    <row r="873" spans="2:96">
      <c r="B873" s="13"/>
      <c r="C873" s="15"/>
      <c r="D873" s="15"/>
      <c r="E873" s="28"/>
      <c r="F873" s="29"/>
      <c r="G873" s="29"/>
      <c r="H873" s="29"/>
      <c r="I873" s="29"/>
      <c r="J873" s="29"/>
      <c r="K873" s="29"/>
      <c r="L873" s="30"/>
      <c r="M873" s="29"/>
      <c r="N873" s="29"/>
      <c r="O873" s="29"/>
      <c r="P873" s="29"/>
      <c r="Q873" s="29"/>
      <c r="R873" s="29"/>
      <c r="S873" s="30"/>
      <c r="T873" s="31"/>
      <c r="U873" s="13"/>
      <c r="V873" s="15"/>
      <c r="W873" s="15"/>
      <c r="X873" s="15"/>
      <c r="Y873" s="15"/>
      <c r="Z873" s="15"/>
      <c r="AA873" s="15"/>
      <c r="AB873" s="32"/>
      <c r="AC873" s="15"/>
      <c r="AD873" s="15"/>
      <c r="AE873" s="15"/>
      <c r="AF873" s="15"/>
      <c r="AG873" s="15"/>
      <c r="AH873" s="15"/>
      <c r="AI873" s="15"/>
      <c r="AJ873" s="57"/>
      <c r="AK873" s="15"/>
      <c r="AL873" s="15"/>
      <c r="AM873" s="15"/>
      <c r="AN873" s="15"/>
      <c r="AO873" s="15"/>
      <c r="AP873" s="15"/>
      <c r="AQ873" s="15"/>
      <c r="AR873" s="32"/>
      <c r="AS873" s="15"/>
      <c r="AT873" s="15"/>
      <c r="AU873" s="15"/>
      <c r="AV873" s="15"/>
      <c r="AW873" s="15"/>
      <c r="AX873" s="15"/>
      <c r="AY873" s="15"/>
      <c r="AZ873" s="22"/>
      <c r="BA873" s="13"/>
      <c r="BB873" s="15"/>
      <c r="BC873" s="15"/>
      <c r="BD873" s="15"/>
      <c r="BE873" s="15"/>
      <c r="BF873" s="15"/>
      <c r="BG873" s="15"/>
      <c r="BH873" s="22"/>
      <c r="BI873" s="24"/>
      <c r="BJ873" s="34" t="str">
        <f t="shared" si="350"/>
        <v xml:space="preserve"> {
}
</v>
      </c>
      <c r="BK873" s="35" t="str">
        <f t="shared" si="383"/>
        <v xml:space="preserve">:root {
}
@media (prefers-color-scheme: dark) {
  :root {
  }
}
</v>
      </c>
      <c r="BL873" s="60" t="str">
        <f t="shared" si="384"/>
        <v xml:space="preserve">:root {
}
@media (prefers-color-scheme: dark) {
  :root {
  }
}
</v>
      </c>
      <c r="BM873" s="15" t="str">
        <f t="shared" si="351"/>
        <v/>
      </c>
      <c r="BN873" s="15" t="str">
        <f t="shared" si="352"/>
        <v/>
      </c>
      <c r="BO873" s="15" t="str">
        <f t="shared" si="353"/>
        <v/>
      </c>
      <c r="BP873" s="15" t="str">
        <f t="shared" si="354"/>
        <v/>
      </c>
      <c r="BQ873" s="15" t="str">
        <f t="shared" si="355"/>
        <v/>
      </c>
      <c r="BR873" s="15" t="str">
        <f t="shared" si="356"/>
        <v/>
      </c>
      <c r="BS873" s="15" t="str">
        <f t="shared" si="357"/>
        <v/>
      </c>
      <c r="BT873" s="15" t="str">
        <f t="shared" si="358"/>
        <v/>
      </c>
      <c r="BU873" s="15" t="str">
        <f t="shared" si="359"/>
        <v/>
      </c>
      <c r="BV873" s="15" t="str">
        <f t="shared" si="360"/>
        <v/>
      </c>
      <c r="BW873" s="15" t="str">
        <f t="shared" si="361"/>
        <v/>
      </c>
      <c r="BX873" s="15" t="str">
        <f t="shared" si="362"/>
        <v/>
      </c>
      <c r="BY873" s="15" t="str">
        <f t="shared" si="363"/>
        <v/>
      </c>
      <c r="BZ873" s="15" t="str">
        <f t="shared" si="364"/>
        <v/>
      </c>
      <c r="CA873" s="15" t="str">
        <f t="shared" si="365"/>
        <v/>
      </c>
      <c r="CB873" s="15" t="str">
        <f t="shared" si="366"/>
        <v/>
      </c>
      <c r="CC873" s="15" t="str">
        <f t="shared" si="367"/>
        <v/>
      </c>
      <c r="CD873" s="15" t="str">
        <f t="shared" si="368"/>
        <v/>
      </c>
      <c r="CE873" s="15" t="str">
        <f t="shared" si="369"/>
        <v/>
      </c>
      <c r="CF873" s="15" t="str">
        <f t="shared" si="370"/>
        <v/>
      </c>
      <c r="CG873" s="15" t="str">
        <f t="shared" si="371"/>
        <v/>
      </c>
      <c r="CH873" s="15" t="str">
        <f t="shared" si="372"/>
        <v/>
      </c>
      <c r="CI873" s="15" t="str">
        <f t="shared" si="373"/>
        <v/>
      </c>
      <c r="CJ873" s="15" t="str">
        <f t="shared" si="374"/>
        <v/>
      </c>
      <c r="CK873" s="15" t="str">
        <f t="shared" si="375"/>
        <v/>
      </c>
      <c r="CL873" s="15" t="str">
        <f t="shared" si="376"/>
        <v/>
      </c>
      <c r="CM873" s="15" t="str">
        <f t="shared" si="377"/>
        <v/>
      </c>
      <c r="CN873" s="15" t="str">
        <f t="shared" si="378"/>
        <v/>
      </c>
      <c r="CO873" s="15" t="str">
        <f t="shared" si="379"/>
        <v/>
      </c>
      <c r="CP873" s="15" t="str">
        <f t="shared" si="380"/>
        <v/>
      </c>
      <c r="CQ873" s="15" t="str">
        <f t="shared" si="381"/>
        <v/>
      </c>
      <c r="CR873" s="15" t="str">
        <f t="shared" si="382"/>
        <v/>
      </c>
    </row>
    <row r="874" spans="2:96">
      <c r="B874" s="13"/>
      <c r="C874" s="15"/>
      <c r="D874" s="15"/>
      <c r="E874" s="28"/>
      <c r="F874" s="29"/>
      <c r="G874" s="29"/>
      <c r="H874" s="29"/>
      <c r="I874" s="29"/>
      <c r="J874" s="29"/>
      <c r="K874" s="29"/>
      <c r="L874" s="30"/>
      <c r="M874" s="29"/>
      <c r="N874" s="29"/>
      <c r="O874" s="29"/>
      <c r="P874" s="29"/>
      <c r="Q874" s="29"/>
      <c r="R874" s="29"/>
      <c r="S874" s="30"/>
      <c r="T874" s="31"/>
      <c r="U874" s="13"/>
      <c r="V874" s="15"/>
      <c r="W874" s="15"/>
      <c r="X874" s="15"/>
      <c r="Y874" s="15"/>
      <c r="Z874" s="15"/>
      <c r="AA874" s="15"/>
      <c r="AB874" s="32"/>
      <c r="AC874" s="15"/>
      <c r="AD874" s="15"/>
      <c r="AE874" s="15"/>
      <c r="AF874" s="15"/>
      <c r="AG874" s="15"/>
      <c r="AH874" s="15"/>
      <c r="AI874" s="15"/>
      <c r="AJ874" s="57"/>
      <c r="AK874" s="15"/>
      <c r="AL874" s="15"/>
      <c r="AM874" s="15"/>
      <c r="AN874" s="15"/>
      <c r="AO874" s="15"/>
      <c r="AP874" s="15"/>
      <c r="AQ874" s="15"/>
      <c r="AR874" s="32"/>
      <c r="AS874" s="15"/>
      <c r="AT874" s="15"/>
      <c r="AU874" s="15"/>
      <c r="AV874" s="15"/>
      <c r="AW874" s="15"/>
      <c r="AX874" s="15"/>
      <c r="AY874" s="15"/>
      <c r="AZ874" s="22"/>
      <c r="BA874" s="13"/>
      <c r="BB874" s="15"/>
      <c r="BC874" s="15"/>
      <c r="BD874" s="15"/>
      <c r="BE874" s="15"/>
      <c r="BF874" s="15"/>
      <c r="BG874" s="15"/>
      <c r="BH874" s="22"/>
      <c r="BI874" s="24"/>
      <c r="BJ874" s="34" t="str">
        <f t="shared" si="350"/>
        <v xml:space="preserve"> {
}
</v>
      </c>
      <c r="BK874" s="35" t="str">
        <f t="shared" si="383"/>
        <v xml:space="preserve">:root {
}
@media (prefers-color-scheme: dark) {
  :root {
  }
}
</v>
      </c>
      <c r="BL874" s="60" t="str">
        <f t="shared" si="384"/>
        <v xml:space="preserve">:root {
}
@media (prefers-color-scheme: dark) {
  :root {
  }
}
</v>
      </c>
      <c r="BM874" s="15" t="str">
        <f t="shared" si="351"/>
        <v/>
      </c>
      <c r="BN874" s="15" t="str">
        <f t="shared" si="352"/>
        <v/>
      </c>
      <c r="BO874" s="15" t="str">
        <f t="shared" si="353"/>
        <v/>
      </c>
      <c r="BP874" s="15" t="str">
        <f t="shared" si="354"/>
        <v/>
      </c>
      <c r="BQ874" s="15" t="str">
        <f t="shared" si="355"/>
        <v/>
      </c>
      <c r="BR874" s="15" t="str">
        <f t="shared" si="356"/>
        <v/>
      </c>
      <c r="BS874" s="15" t="str">
        <f t="shared" si="357"/>
        <v/>
      </c>
      <c r="BT874" s="15" t="str">
        <f t="shared" si="358"/>
        <v/>
      </c>
      <c r="BU874" s="15" t="str">
        <f t="shared" si="359"/>
        <v/>
      </c>
      <c r="BV874" s="15" t="str">
        <f t="shared" si="360"/>
        <v/>
      </c>
      <c r="BW874" s="15" t="str">
        <f t="shared" si="361"/>
        <v/>
      </c>
      <c r="BX874" s="15" t="str">
        <f t="shared" si="362"/>
        <v/>
      </c>
      <c r="BY874" s="15" t="str">
        <f t="shared" si="363"/>
        <v/>
      </c>
      <c r="BZ874" s="15" t="str">
        <f t="shared" si="364"/>
        <v/>
      </c>
      <c r="CA874" s="15" t="str">
        <f t="shared" si="365"/>
        <v/>
      </c>
      <c r="CB874" s="15" t="str">
        <f t="shared" si="366"/>
        <v/>
      </c>
      <c r="CC874" s="15" t="str">
        <f t="shared" si="367"/>
        <v/>
      </c>
      <c r="CD874" s="15" t="str">
        <f t="shared" si="368"/>
        <v/>
      </c>
      <c r="CE874" s="15" t="str">
        <f t="shared" si="369"/>
        <v/>
      </c>
      <c r="CF874" s="15" t="str">
        <f t="shared" si="370"/>
        <v/>
      </c>
      <c r="CG874" s="15" t="str">
        <f t="shared" si="371"/>
        <v/>
      </c>
      <c r="CH874" s="15" t="str">
        <f t="shared" si="372"/>
        <v/>
      </c>
      <c r="CI874" s="15" t="str">
        <f t="shared" si="373"/>
        <v/>
      </c>
      <c r="CJ874" s="15" t="str">
        <f t="shared" si="374"/>
        <v/>
      </c>
      <c r="CK874" s="15" t="str">
        <f t="shared" si="375"/>
        <v/>
      </c>
      <c r="CL874" s="15" t="str">
        <f t="shared" si="376"/>
        <v/>
      </c>
      <c r="CM874" s="15" t="str">
        <f t="shared" si="377"/>
        <v/>
      </c>
      <c r="CN874" s="15" t="str">
        <f t="shared" si="378"/>
        <v/>
      </c>
      <c r="CO874" s="15" t="str">
        <f t="shared" si="379"/>
        <v/>
      </c>
      <c r="CP874" s="15" t="str">
        <f t="shared" si="380"/>
        <v/>
      </c>
      <c r="CQ874" s="15" t="str">
        <f t="shared" si="381"/>
        <v/>
      </c>
      <c r="CR874" s="15" t="str">
        <f t="shared" si="382"/>
        <v/>
      </c>
    </row>
    <row r="875" spans="2:96">
      <c r="B875" s="13"/>
      <c r="C875" s="15"/>
      <c r="D875" s="15"/>
      <c r="E875" s="28"/>
      <c r="F875" s="29"/>
      <c r="G875" s="29"/>
      <c r="H875" s="29"/>
      <c r="I875" s="29"/>
      <c r="J875" s="29"/>
      <c r="K875" s="29"/>
      <c r="L875" s="30"/>
      <c r="M875" s="29"/>
      <c r="N875" s="29"/>
      <c r="O875" s="29"/>
      <c r="P875" s="29"/>
      <c r="Q875" s="29"/>
      <c r="R875" s="29"/>
      <c r="S875" s="30"/>
      <c r="T875" s="31"/>
      <c r="U875" s="13"/>
      <c r="V875" s="15"/>
      <c r="W875" s="15"/>
      <c r="X875" s="15"/>
      <c r="Y875" s="15"/>
      <c r="Z875" s="15"/>
      <c r="AA875" s="15"/>
      <c r="AB875" s="32"/>
      <c r="AC875" s="15"/>
      <c r="AD875" s="15"/>
      <c r="AE875" s="15"/>
      <c r="AF875" s="15"/>
      <c r="AG875" s="15"/>
      <c r="AH875" s="15"/>
      <c r="AI875" s="15"/>
      <c r="AJ875" s="57"/>
      <c r="AK875" s="15"/>
      <c r="AL875" s="15"/>
      <c r="AM875" s="15"/>
      <c r="AN875" s="15"/>
      <c r="AO875" s="15"/>
      <c r="AP875" s="15"/>
      <c r="AQ875" s="15"/>
      <c r="AR875" s="32"/>
      <c r="AS875" s="15"/>
      <c r="AT875" s="15"/>
      <c r="AU875" s="15"/>
      <c r="AV875" s="15"/>
      <c r="AW875" s="15"/>
      <c r="AX875" s="15"/>
      <c r="AY875" s="15"/>
      <c r="AZ875" s="22"/>
      <c r="BA875" s="13"/>
      <c r="BB875" s="15"/>
      <c r="BC875" s="15"/>
      <c r="BD875" s="15"/>
      <c r="BE875" s="15"/>
      <c r="BF875" s="15"/>
      <c r="BG875" s="15"/>
      <c r="BH875" s="22"/>
      <c r="BI875" s="24"/>
      <c r="BJ875" s="34" t="str">
        <f t="shared" si="350"/>
        <v xml:space="preserve"> {
}
</v>
      </c>
      <c r="BK875" s="35" t="str">
        <f t="shared" si="383"/>
        <v xml:space="preserve">:root {
}
@media (prefers-color-scheme: dark) {
  :root {
  }
}
</v>
      </c>
      <c r="BL875" s="60" t="str">
        <f t="shared" si="384"/>
        <v xml:space="preserve">:root {
}
@media (prefers-color-scheme: dark) {
  :root {
  }
}
</v>
      </c>
      <c r="BM875" s="15" t="str">
        <f t="shared" si="351"/>
        <v/>
      </c>
      <c r="BN875" s="15" t="str">
        <f t="shared" si="352"/>
        <v/>
      </c>
      <c r="BO875" s="15" t="str">
        <f t="shared" si="353"/>
        <v/>
      </c>
      <c r="BP875" s="15" t="str">
        <f t="shared" si="354"/>
        <v/>
      </c>
      <c r="BQ875" s="15" t="str">
        <f t="shared" si="355"/>
        <v/>
      </c>
      <c r="BR875" s="15" t="str">
        <f t="shared" si="356"/>
        <v/>
      </c>
      <c r="BS875" s="15" t="str">
        <f t="shared" si="357"/>
        <v/>
      </c>
      <c r="BT875" s="15" t="str">
        <f t="shared" si="358"/>
        <v/>
      </c>
      <c r="BU875" s="15" t="str">
        <f t="shared" si="359"/>
        <v/>
      </c>
      <c r="BV875" s="15" t="str">
        <f t="shared" si="360"/>
        <v/>
      </c>
      <c r="BW875" s="15" t="str">
        <f t="shared" si="361"/>
        <v/>
      </c>
      <c r="BX875" s="15" t="str">
        <f t="shared" si="362"/>
        <v/>
      </c>
      <c r="BY875" s="15" t="str">
        <f t="shared" si="363"/>
        <v/>
      </c>
      <c r="BZ875" s="15" t="str">
        <f t="shared" si="364"/>
        <v/>
      </c>
      <c r="CA875" s="15" t="str">
        <f t="shared" si="365"/>
        <v/>
      </c>
      <c r="CB875" s="15" t="str">
        <f t="shared" si="366"/>
        <v/>
      </c>
      <c r="CC875" s="15" t="str">
        <f t="shared" si="367"/>
        <v/>
      </c>
      <c r="CD875" s="15" t="str">
        <f t="shared" si="368"/>
        <v/>
      </c>
      <c r="CE875" s="15" t="str">
        <f t="shared" si="369"/>
        <v/>
      </c>
      <c r="CF875" s="15" t="str">
        <f t="shared" si="370"/>
        <v/>
      </c>
      <c r="CG875" s="15" t="str">
        <f t="shared" si="371"/>
        <v/>
      </c>
      <c r="CH875" s="15" t="str">
        <f t="shared" si="372"/>
        <v/>
      </c>
      <c r="CI875" s="15" t="str">
        <f t="shared" si="373"/>
        <v/>
      </c>
      <c r="CJ875" s="15" t="str">
        <f t="shared" si="374"/>
        <v/>
      </c>
      <c r="CK875" s="15" t="str">
        <f t="shared" si="375"/>
        <v/>
      </c>
      <c r="CL875" s="15" t="str">
        <f t="shared" si="376"/>
        <v/>
      </c>
      <c r="CM875" s="15" t="str">
        <f t="shared" si="377"/>
        <v/>
      </c>
      <c r="CN875" s="15" t="str">
        <f t="shared" si="378"/>
        <v/>
      </c>
      <c r="CO875" s="15" t="str">
        <f t="shared" si="379"/>
        <v/>
      </c>
      <c r="CP875" s="15" t="str">
        <f t="shared" si="380"/>
        <v/>
      </c>
      <c r="CQ875" s="15" t="str">
        <f t="shared" si="381"/>
        <v/>
      </c>
      <c r="CR875" s="15" t="str">
        <f t="shared" si="382"/>
        <v/>
      </c>
    </row>
    <row r="876" spans="2:96">
      <c r="B876" s="13"/>
      <c r="C876" s="15"/>
      <c r="D876" s="15"/>
      <c r="E876" s="28"/>
      <c r="F876" s="29"/>
      <c r="G876" s="29"/>
      <c r="H876" s="29"/>
      <c r="I876" s="29"/>
      <c r="J876" s="29"/>
      <c r="K876" s="29"/>
      <c r="L876" s="30"/>
      <c r="M876" s="29"/>
      <c r="N876" s="29"/>
      <c r="O876" s="29"/>
      <c r="P876" s="29"/>
      <c r="Q876" s="29"/>
      <c r="R876" s="29"/>
      <c r="S876" s="30"/>
      <c r="T876" s="31"/>
      <c r="U876" s="13"/>
      <c r="V876" s="15"/>
      <c r="W876" s="15"/>
      <c r="X876" s="15"/>
      <c r="Y876" s="15"/>
      <c r="Z876" s="15"/>
      <c r="AA876" s="15"/>
      <c r="AB876" s="32"/>
      <c r="AC876" s="15"/>
      <c r="AD876" s="15"/>
      <c r="AE876" s="15"/>
      <c r="AF876" s="15"/>
      <c r="AG876" s="15"/>
      <c r="AH876" s="15"/>
      <c r="AI876" s="15"/>
      <c r="AJ876" s="57"/>
      <c r="AK876" s="15"/>
      <c r="AL876" s="15"/>
      <c r="AM876" s="15"/>
      <c r="AN876" s="15"/>
      <c r="AO876" s="15"/>
      <c r="AP876" s="15"/>
      <c r="AQ876" s="15"/>
      <c r="AR876" s="32"/>
      <c r="AS876" s="15"/>
      <c r="AT876" s="15"/>
      <c r="AU876" s="15"/>
      <c r="AV876" s="15"/>
      <c r="AW876" s="15"/>
      <c r="AX876" s="15"/>
      <c r="AY876" s="15"/>
      <c r="AZ876" s="22"/>
      <c r="BA876" s="13"/>
      <c r="BB876" s="15"/>
      <c r="BC876" s="15"/>
      <c r="BD876" s="15"/>
      <c r="BE876" s="15"/>
      <c r="BF876" s="15"/>
      <c r="BG876" s="15"/>
      <c r="BH876" s="22"/>
      <c r="BI876" s="24"/>
      <c r="BJ876" s="34" t="str">
        <f t="shared" si="350"/>
        <v xml:space="preserve"> {
}
</v>
      </c>
      <c r="BK876" s="35" t="str">
        <f t="shared" si="383"/>
        <v xml:space="preserve">:root {
}
@media (prefers-color-scheme: dark) {
  :root {
  }
}
</v>
      </c>
      <c r="BL876" s="60" t="str">
        <f t="shared" si="384"/>
        <v xml:space="preserve">:root {
}
@media (prefers-color-scheme: dark) {
  :root {
  }
}
</v>
      </c>
      <c r="BM876" s="15" t="str">
        <f t="shared" si="351"/>
        <v/>
      </c>
      <c r="BN876" s="15" t="str">
        <f t="shared" si="352"/>
        <v/>
      </c>
      <c r="BO876" s="15" t="str">
        <f t="shared" si="353"/>
        <v/>
      </c>
      <c r="BP876" s="15" t="str">
        <f t="shared" si="354"/>
        <v/>
      </c>
      <c r="BQ876" s="15" t="str">
        <f t="shared" si="355"/>
        <v/>
      </c>
      <c r="BR876" s="15" t="str">
        <f t="shared" si="356"/>
        <v/>
      </c>
      <c r="BS876" s="15" t="str">
        <f t="shared" si="357"/>
        <v/>
      </c>
      <c r="BT876" s="15" t="str">
        <f t="shared" si="358"/>
        <v/>
      </c>
      <c r="BU876" s="15" t="str">
        <f t="shared" si="359"/>
        <v/>
      </c>
      <c r="BV876" s="15" t="str">
        <f t="shared" si="360"/>
        <v/>
      </c>
      <c r="BW876" s="15" t="str">
        <f t="shared" si="361"/>
        <v/>
      </c>
      <c r="BX876" s="15" t="str">
        <f t="shared" si="362"/>
        <v/>
      </c>
      <c r="BY876" s="15" t="str">
        <f t="shared" si="363"/>
        <v/>
      </c>
      <c r="BZ876" s="15" t="str">
        <f t="shared" si="364"/>
        <v/>
      </c>
      <c r="CA876" s="15" t="str">
        <f t="shared" si="365"/>
        <v/>
      </c>
      <c r="CB876" s="15" t="str">
        <f t="shared" si="366"/>
        <v/>
      </c>
      <c r="CC876" s="15" t="str">
        <f t="shared" si="367"/>
        <v/>
      </c>
      <c r="CD876" s="15" t="str">
        <f t="shared" si="368"/>
        <v/>
      </c>
      <c r="CE876" s="15" t="str">
        <f t="shared" si="369"/>
        <v/>
      </c>
      <c r="CF876" s="15" t="str">
        <f t="shared" si="370"/>
        <v/>
      </c>
      <c r="CG876" s="15" t="str">
        <f t="shared" si="371"/>
        <v/>
      </c>
      <c r="CH876" s="15" t="str">
        <f t="shared" si="372"/>
        <v/>
      </c>
      <c r="CI876" s="15" t="str">
        <f t="shared" si="373"/>
        <v/>
      </c>
      <c r="CJ876" s="15" t="str">
        <f t="shared" si="374"/>
        <v/>
      </c>
      <c r="CK876" s="15" t="str">
        <f t="shared" si="375"/>
        <v/>
      </c>
      <c r="CL876" s="15" t="str">
        <f t="shared" si="376"/>
        <v/>
      </c>
      <c r="CM876" s="15" t="str">
        <f t="shared" si="377"/>
        <v/>
      </c>
      <c r="CN876" s="15" t="str">
        <f t="shared" si="378"/>
        <v/>
      </c>
      <c r="CO876" s="15" t="str">
        <f t="shared" si="379"/>
        <v/>
      </c>
      <c r="CP876" s="15" t="str">
        <f t="shared" si="380"/>
        <v/>
      </c>
      <c r="CQ876" s="15" t="str">
        <f t="shared" si="381"/>
        <v/>
      </c>
      <c r="CR876" s="15" t="str">
        <f t="shared" si="382"/>
        <v/>
      </c>
    </row>
    <row r="877" spans="2:96">
      <c r="B877" s="13"/>
      <c r="C877" s="15"/>
      <c r="D877" s="15"/>
      <c r="E877" s="28"/>
      <c r="F877" s="29"/>
      <c r="G877" s="29"/>
      <c r="H877" s="29"/>
      <c r="I877" s="29"/>
      <c r="J877" s="29"/>
      <c r="K877" s="29"/>
      <c r="L877" s="30"/>
      <c r="M877" s="29"/>
      <c r="N877" s="29"/>
      <c r="O877" s="29"/>
      <c r="P877" s="29"/>
      <c r="Q877" s="29"/>
      <c r="R877" s="29"/>
      <c r="S877" s="30"/>
      <c r="T877" s="31"/>
      <c r="U877" s="13"/>
      <c r="V877" s="15"/>
      <c r="W877" s="15"/>
      <c r="X877" s="15"/>
      <c r="Y877" s="15"/>
      <c r="Z877" s="15"/>
      <c r="AA877" s="15"/>
      <c r="AB877" s="32"/>
      <c r="AC877" s="15"/>
      <c r="AD877" s="15"/>
      <c r="AE877" s="15"/>
      <c r="AF877" s="15"/>
      <c r="AG877" s="15"/>
      <c r="AH877" s="15"/>
      <c r="AI877" s="15"/>
      <c r="AJ877" s="57"/>
      <c r="AK877" s="15"/>
      <c r="AL877" s="15"/>
      <c r="AM877" s="15"/>
      <c r="AN877" s="15"/>
      <c r="AO877" s="15"/>
      <c r="AP877" s="15"/>
      <c r="AQ877" s="15"/>
      <c r="AR877" s="32"/>
      <c r="AS877" s="15"/>
      <c r="AT877" s="15"/>
      <c r="AU877" s="15"/>
      <c r="AV877" s="15"/>
      <c r="AW877" s="15"/>
      <c r="AX877" s="15"/>
      <c r="AY877" s="15"/>
      <c r="AZ877" s="22"/>
      <c r="BA877" s="13"/>
      <c r="BB877" s="15"/>
      <c r="BC877" s="15"/>
      <c r="BD877" s="15"/>
      <c r="BE877" s="15"/>
      <c r="BF877" s="15"/>
      <c r="BG877" s="15"/>
      <c r="BH877" s="22"/>
      <c r="BI877" s="24"/>
      <c r="BJ877" s="34" t="str">
        <f t="shared" si="350"/>
        <v xml:space="preserve"> {
}
</v>
      </c>
      <c r="BK877" s="35" t="str">
        <f t="shared" si="383"/>
        <v xml:space="preserve">:root {
}
@media (prefers-color-scheme: dark) {
  :root {
  }
}
</v>
      </c>
      <c r="BL877" s="60" t="str">
        <f t="shared" si="384"/>
        <v xml:space="preserve">:root {
}
@media (prefers-color-scheme: dark) {
  :root {
  }
}
</v>
      </c>
      <c r="BM877" s="15" t="str">
        <f t="shared" si="351"/>
        <v/>
      </c>
      <c r="BN877" s="15" t="str">
        <f t="shared" si="352"/>
        <v/>
      </c>
      <c r="BO877" s="15" t="str">
        <f t="shared" si="353"/>
        <v/>
      </c>
      <c r="BP877" s="15" t="str">
        <f t="shared" si="354"/>
        <v/>
      </c>
      <c r="BQ877" s="15" t="str">
        <f t="shared" si="355"/>
        <v/>
      </c>
      <c r="BR877" s="15" t="str">
        <f t="shared" si="356"/>
        <v/>
      </c>
      <c r="BS877" s="15" t="str">
        <f t="shared" si="357"/>
        <v/>
      </c>
      <c r="BT877" s="15" t="str">
        <f t="shared" si="358"/>
        <v/>
      </c>
      <c r="BU877" s="15" t="str">
        <f t="shared" si="359"/>
        <v/>
      </c>
      <c r="BV877" s="15" t="str">
        <f t="shared" si="360"/>
        <v/>
      </c>
      <c r="BW877" s="15" t="str">
        <f t="shared" si="361"/>
        <v/>
      </c>
      <c r="BX877" s="15" t="str">
        <f t="shared" si="362"/>
        <v/>
      </c>
      <c r="BY877" s="15" t="str">
        <f t="shared" si="363"/>
        <v/>
      </c>
      <c r="BZ877" s="15" t="str">
        <f t="shared" si="364"/>
        <v/>
      </c>
      <c r="CA877" s="15" t="str">
        <f t="shared" si="365"/>
        <v/>
      </c>
      <c r="CB877" s="15" t="str">
        <f t="shared" si="366"/>
        <v/>
      </c>
      <c r="CC877" s="15" t="str">
        <f t="shared" si="367"/>
        <v/>
      </c>
      <c r="CD877" s="15" t="str">
        <f t="shared" si="368"/>
        <v/>
      </c>
      <c r="CE877" s="15" t="str">
        <f t="shared" si="369"/>
        <v/>
      </c>
      <c r="CF877" s="15" t="str">
        <f t="shared" si="370"/>
        <v/>
      </c>
      <c r="CG877" s="15" t="str">
        <f t="shared" si="371"/>
        <v/>
      </c>
      <c r="CH877" s="15" t="str">
        <f t="shared" si="372"/>
        <v/>
      </c>
      <c r="CI877" s="15" t="str">
        <f t="shared" si="373"/>
        <v/>
      </c>
      <c r="CJ877" s="15" t="str">
        <f t="shared" si="374"/>
        <v/>
      </c>
      <c r="CK877" s="15" t="str">
        <f t="shared" si="375"/>
        <v/>
      </c>
      <c r="CL877" s="15" t="str">
        <f t="shared" si="376"/>
        <v/>
      </c>
      <c r="CM877" s="15" t="str">
        <f t="shared" si="377"/>
        <v/>
      </c>
      <c r="CN877" s="15" t="str">
        <f t="shared" si="378"/>
        <v/>
      </c>
      <c r="CO877" s="15" t="str">
        <f t="shared" si="379"/>
        <v/>
      </c>
      <c r="CP877" s="15" t="str">
        <f t="shared" si="380"/>
        <v/>
      </c>
      <c r="CQ877" s="15" t="str">
        <f t="shared" si="381"/>
        <v/>
      </c>
      <c r="CR877" s="15" t="str">
        <f t="shared" si="382"/>
        <v/>
      </c>
    </row>
    <row r="878" spans="2:96">
      <c r="B878" s="13"/>
      <c r="C878" s="15"/>
      <c r="D878" s="15"/>
      <c r="E878" s="28"/>
      <c r="F878" s="29"/>
      <c r="G878" s="29"/>
      <c r="H878" s="29"/>
      <c r="I878" s="29"/>
      <c r="J878" s="29"/>
      <c r="K878" s="29"/>
      <c r="L878" s="30"/>
      <c r="M878" s="29"/>
      <c r="N878" s="29"/>
      <c r="O878" s="29"/>
      <c r="P878" s="29"/>
      <c r="Q878" s="29"/>
      <c r="R878" s="29"/>
      <c r="S878" s="30"/>
      <c r="T878" s="31"/>
      <c r="U878" s="13"/>
      <c r="V878" s="15"/>
      <c r="W878" s="15"/>
      <c r="X878" s="15"/>
      <c r="Y878" s="15"/>
      <c r="Z878" s="15"/>
      <c r="AA878" s="15"/>
      <c r="AB878" s="32"/>
      <c r="AC878" s="15"/>
      <c r="AD878" s="15"/>
      <c r="AE878" s="15"/>
      <c r="AF878" s="15"/>
      <c r="AG878" s="15"/>
      <c r="AH878" s="15"/>
      <c r="AI878" s="15"/>
      <c r="AJ878" s="57"/>
      <c r="AK878" s="15"/>
      <c r="AL878" s="15"/>
      <c r="AM878" s="15"/>
      <c r="AN878" s="15"/>
      <c r="AO878" s="15"/>
      <c r="AP878" s="15"/>
      <c r="AQ878" s="15"/>
      <c r="AR878" s="32"/>
      <c r="AS878" s="15"/>
      <c r="AT878" s="15"/>
      <c r="AU878" s="15"/>
      <c r="AV878" s="15"/>
      <c r="AW878" s="15"/>
      <c r="AX878" s="15"/>
      <c r="AY878" s="15"/>
      <c r="AZ878" s="22"/>
      <c r="BA878" s="13"/>
      <c r="BB878" s="15"/>
      <c r="BC878" s="15"/>
      <c r="BD878" s="15"/>
      <c r="BE878" s="15"/>
      <c r="BF878" s="15"/>
      <c r="BG878" s="15"/>
      <c r="BH878" s="22"/>
      <c r="BI878" s="24"/>
      <c r="BJ878" s="34" t="str">
        <f t="shared" si="350"/>
        <v xml:space="preserve"> {
}
</v>
      </c>
      <c r="BK878" s="35" t="str">
        <f t="shared" si="383"/>
        <v xml:space="preserve">:root {
}
@media (prefers-color-scheme: dark) {
  :root {
  }
}
</v>
      </c>
      <c r="BL878" s="60" t="str">
        <f t="shared" si="384"/>
        <v xml:space="preserve">:root {
}
@media (prefers-color-scheme: dark) {
  :root {
  }
}
</v>
      </c>
      <c r="BM878" s="15" t="str">
        <f t="shared" si="351"/>
        <v/>
      </c>
      <c r="BN878" s="15" t="str">
        <f t="shared" si="352"/>
        <v/>
      </c>
      <c r="BO878" s="15" t="str">
        <f t="shared" si="353"/>
        <v/>
      </c>
      <c r="BP878" s="15" t="str">
        <f t="shared" si="354"/>
        <v/>
      </c>
      <c r="BQ878" s="15" t="str">
        <f t="shared" si="355"/>
        <v/>
      </c>
      <c r="BR878" s="15" t="str">
        <f t="shared" si="356"/>
        <v/>
      </c>
      <c r="BS878" s="15" t="str">
        <f t="shared" si="357"/>
        <v/>
      </c>
      <c r="BT878" s="15" t="str">
        <f t="shared" si="358"/>
        <v/>
      </c>
      <c r="BU878" s="15" t="str">
        <f t="shared" si="359"/>
        <v/>
      </c>
      <c r="BV878" s="15" t="str">
        <f t="shared" si="360"/>
        <v/>
      </c>
      <c r="BW878" s="15" t="str">
        <f t="shared" si="361"/>
        <v/>
      </c>
      <c r="BX878" s="15" t="str">
        <f t="shared" si="362"/>
        <v/>
      </c>
      <c r="BY878" s="15" t="str">
        <f t="shared" si="363"/>
        <v/>
      </c>
      <c r="BZ878" s="15" t="str">
        <f t="shared" si="364"/>
        <v/>
      </c>
      <c r="CA878" s="15" t="str">
        <f t="shared" si="365"/>
        <v/>
      </c>
      <c r="CB878" s="15" t="str">
        <f t="shared" si="366"/>
        <v/>
      </c>
      <c r="CC878" s="15" t="str">
        <f t="shared" si="367"/>
        <v/>
      </c>
      <c r="CD878" s="15" t="str">
        <f t="shared" si="368"/>
        <v/>
      </c>
      <c r="CE878" s="15" t="str">
        <f t="shared" si="369"/>
        <v/>
      </c>
      <c r="CF878" s="15" t="str">
        <f t="shared" si="370"/>
        <v/>
      </c>
      <c r="CG878" s="15" t="str">
        <f t="shared" si="371"/>
        <v/>
      </c>
      <c r="CH878" s="15" t="str">
        <f t="shared" si="372"/>
        <v/>
      </c>
      <c r="CI878" s="15" t="str">
        <f t="shared" si="373"/>
        <v/>
      </c>
      <c r="CJ878" s="15" t="str">
        <f t="shared" si="374"/>
        <v/>
      </c>
      <c r="CK878" s="15" t="str">
        <f t="shared" si="375"/>
        <v/>
      </c>
      <c r="CL878" s="15" t="str">
        <f t="shared" si="376"/>
        <v/>
      </c>
      <c r="CM878" s="15" t="str">
        <f t="shared" si="377"/>
        <v/>
      </c>
      <c r="CN878" s="15" t="str">
        <f t="shared" si="378"/>
        <v/>
      </c>
      <c r="CO878" s="15" t="str">
        <f t="shared" si="379"/>
        <v/>
      </c>
      <c r="CP878" s="15" t="str">
        <f t="shared" si="380"/>
        <v/>
      </c>
      <c r="CQ878" s="15" t="str">
        <f t="shared" si="381"/>
        <v/>
      </c>
      <c r="CR878" s="15" t="str">
        <f t="shared" si="382"/>
        <v/>
      </c>
    </row>
    <row r="879" spans="2:96">
      <c r="B879" s="13"/>
      <c r="C879" s="15"/>
      <c r="D879" s="15"/>
      <c r="E879" s="28"/>
      <c r="F879" s="29"/>
      <c r="G879" s="29"/>
      <c r="H879" s="29"/>
      <c r="I879" s="29"/>
      <c r="J879" s="29"/>
      <c r="K879" s="29"/>
      <c r="L879" s="30"/>
      <c r="M879" s="29"/>
      <c r="N879" s="29"/>
      <c r="O879" s="29"/>
      <c r="P879" s="29"/>
      <c r="Q879" s="29"/>
      <c r="R879" s="29"/>
      <c r="S879" s="30"/>
      <c r="T879" s="31"/>
      <c r="U879" s="13"/>
      <c r="V879" s="15"/>
      <c r="W879" s="15"/>
      <c r="X879" s="15"/>
      <c r="Y879" s="15"/>
      <c r="Z879" s="15"/>
      <c r="AA879" s="15"/>
      <c r="AB879" s="32"/>
      <c r="AC879" s="15"/>
      <c r="AD879" s="15"/>
      <c r="AE879" s="15"/>
      <c r="AF879" s="15"/>
      <c r="AG879" s="15"/>
      <c r="AH879" s="15"/>
      <c r="AI879" s="15"/>
      <c r="AJ879" s="57"/>
      <c r="AK879" s="15"/>
      <c r="AL879" s="15"/>
      <c r="AM879" s="15"/>
      <c r="AN879" s="15"/>
      <c r="AO879" s="15"/>
      <c r="AP879" s="15"/>
      <c r="AQ879" s="15"/>
      <c r="AR879" s="32"/>
      <c r="AS879" s="15"/>
      <c r="AT879" s="15"/>
      <c r="AU879" s="15"/>
      <c r="AV879" s="15"/>
      <c r="AW879" s="15"/>
      <c r="AX879" s="15"/>
      <c r="AY879" s="15"/>
      <c r="AZ879" s="22"/>
      <c r="BA879" s="13"/>
      <c r="BB879" s="15"/>
      <c r="BC879" s="15"/>
      <c r="BD879" s="15"/>
      <c r="BE879" s="15"/>
      <c r="BF879" s="15"/>
      <c r="BG879" s="15"/>
      <c r="BH879" s="22"/>
      <c r="BI879" s="24"/>
      <c r="BJ879" s="34" t="str">
        <f t="shared" si="350"/>
        <v xml:space="preserve"> {
}
</v>
      </c>
      <c r="BK879" s="35" t="str">
        <f t="shared" si="383"/>
        <v xml:space="preserve">:root {
}
@media (prefers-color-scheme: dark) {
  :root {
  }
}
</v>
      </c>
      <c r="BL879" s="60" t="str">
        <f t="shared" si="384"/>
        <v xml:space="preserve">:root {
}
@media (prefers-color-scheme: dark) {
  :root {
  }
}
</v>
      </c>
      <c r="BM879" s="15" t="str">
        <f t="shared" si="351"/>
        <v/>
      </c>
      <c r="BN879" s="15" t="str">
        <f t="shared" si="352"/>
        <v/>
      </c>
      <c r="BO879" s="15" t="str">
        <f t="shared" si="353"/>
        <v/>
      </c>
      <c r="BP879" s="15" t="str">
        <f t="shared" si="354"/>
        <v/>
      </c>
      <c r="BQ879" s="15" t="str">
        <f t="shared" si="355"/>
        <v/>
      </c>
      <c r="BR879" s="15" t="str">
        <f t="shared" si="356"/>
        <v/>
      </c>
      <c r="BS879" s="15" t="str">
        <f t="shared" si="357"/>
        <v/>
      </c>
      <c r="BT879" s="15" t="str">
        <f t="shared" si="358"/>
        <v/>
      </c>
      <c r="BU879" s="15" t="str">
        <f t="shared" si="359"/>
        <v/>
      </c>
      <c r="BV879" s="15" t="str">
        <f t="shared" si="360"/>
        <v/>
      </c>
      <c r="BW879" s="15" t="str">
        <f t="shared" si="361"/>
        <v/>
      </c>
      <c r="BX879" s="15" t="str">
        <f t="shared" si="362"/>
        <v/>
      </c>
      <c r="BY879" s="15" t="str">
        <f t="shared" si="363"/>
        <v/>
      </c>
      <c r="BZ879" s="15" t="str">
        <f t="shared" si="364"/>
        <v/>
      </c>
      <c r="CA879" s="15" t="str">
        <f t="shared" si="365"/>
        <v/>
      </c>
      <c r="CB879" s="15" t="str">
        <f t="shared" si="366"/>
        <v/>
      </c>
      <c r="CC879" s="15" t="str">
        <f t="shared" si="367"/>
        <v/>
      </c>
      <c r="CD879" s="15" t="str">
        <f t="shared" si="368"/>
        <v/>
      </c>
      <c r="CE879" s="15" t="str">
        <f t="shared" si="369"/>
        <v/>
      </c>
      <c r="CF879" s="15" t="str">
        <f t="shared" si="370"/>
        <v/>
      </c>
      <c r="CG879" s="15" t="str">
        <f t="shared" si="371"/>
        <v/>
      </c>
      <c r="CH879" s="15" t="str">
        <f t="shared" si="372"/>
        <v/>
      </c>
      <c r="CI879" s="15" t="str">
        <f t="shared" si="373"/>
        <v/>
      </c>
      <c r="CJ879" s="15" t="str">
        <f t="shared" si="374"/>
        <v/>
      </c>
      <c r="CK879" s="15" t="str">
        <f t="shared" si="375"/>
        <v/>
      </c>
      <c r="CL879" s="15" t="str">
        <f t="shared" si="376"/>
        <v/>
      </c>
      <c r="CM879" s="15" t="str">
        <f t="shared" si="377"/>
        <v/>
      </c>
      <c r="CN879" s="15" t="str">
        <f t="shared" si="378"/>
        <v/>
      </c>
      <c r="CO879" s="15" t="str">
        <f t="shared" si="379"/>
        <v/>
      </c>
      <c r="CP879" s="15" t="str">
        <f t="shared" si="380"/>
        <v/>
      </c>
      <c r="CQ879" s="15" t="str">
        <f t="shared" si="381"/>
        <v/>
      </c>
      <c r="CR879" s="15" t="str">
        <f t="shared" si="382"/>
        <v/>
      </c>
    </row>
    <row r="880" spans="2:96">
      <c r="B880" s="13"/>
      <c r="C880" s="15"/>
      <c r="D880" s="15"/>
      <c r="E880" s="28"/>
      <c r="F880" s="29"/>
      <c r="G880" s="29"/>
      <c r="H880" s="29"/>
      <c r="I880" s="29"/>
      <c r="J880" s="29"/>
      <c r="K880" s="29"/>
      <c r="L880" s="30"/>
      <c r="M880" s="29"/>
      <c r="N880" s="29"/>
      <c r="O880" s="29"/>
      <c r="P880" s="29"/>
      <c r="Q880" s="29"/>
      <c r="R880" s="29"/>
      <c r="S880" s="30"/>
      <c r="T880" s="31"/>
      <c r="U880" s="13"/>
      <c r="V880" s="15"/>
      <c r="W880" s="15"/>
      <c r="X880" s="15"/>
      <c r="Y880" s="15"/>
      <c r="Z880" s="15"/>
      <c r="AA880" s="15"/>
      <c r="AB880" s="32"/>
      <c r="AC880" s="15"/>
      <c r="AD880" s="15"/>
      <c r="AE880" s="15"/>
      <c r="AF880" s="15"/>
      <c r="AG880" s="15"/>
      <c r="AH880" s="15"/>
      <c r="AI880" s="15"/>
      <c r="AJ880" s="57"/>
      <c r="AK880" s="15"/>
      <c r="AL880" s="15"/>
      <c r="AM880" s="15"/>
      <c r="AN880" s="15"/>
      <c r="AO880" s="15"/>
      <c r="AP880" s="15"/>
      <c r="AQ880" s="15"/>
      <c r="AR880" s="32"/>
      <c r="AS880" s="15"/>
      <c r="AT880" s="15"/>
      <c r="AU880" s="15"/>
      <c r="AV880" s="15"/>
      <c r="AW880" s="15"/>
      <c r="AX880" s="15"/>
      <c r="AY880" s="15"/>
      <c r="AZ880" s="22"/>
      <c r="BA880" s="13"/>
      <c r="BB880" s="15"/>
      <c r="BC880" s="15"/>
      <c r="BD880" s="15"/>
      <c r="BE880" s="15"/>
      <c r="BF880" s="15"/>
      <c r="BG880" s="15"/>
      <c r="BH880" s="22"/>
      <c r="BI880" s="24"/>
      <c r="BJ880" s="34" t="str">
        <f t="shared" si="350"/>
        <v xml:space="preserve"> {
}
</v>
      </c>
      <c r="BK880" s="35" t="str">
        <f t="shared" si="383"/>
        <v xml:space="preserve">:root {
}
@media (prefers-color-scheme: dark) {
  :root {
  }
}
</v>
      </c>
      <c r="BL880" s="60" t="str">
        <f t="shared" si="384"/>
        <v xml:space="preserve">:root {
}
@media (prefers-color-scheme: dark) {
  :root {
  }
}
</v>
      </c>
      <c r="BM880" s="15" t="str">
        <f t="shared" si="351"/>
        <v/>
      </c>
      <c r="BN880" s="15" t="str">
        <f t="shared" si="352"/>
        <v/>
      </c>
      <c r="BO880" s="15" t="str">
        <f t="shared" si="353"/>
        <v/>
      </c>
      <c r="BP880" s="15" t="str">
        <f t="shared" si="354"/>
        <v/>
      </c>
      <c r="BQ880" s="15" t="str">
        <f t="shared" si="355"/>
        <v/>
      </c>
      <c r="BR880" s="15" t="str">
        <f t="shared" si="356"/>
        <v/>
      </c>
      <c r="BS880" s="15" t="str">
        <f t="shared" si="357"/>
        <v/>
      </c>
      <c r="BT880" s="15" t="str">
        <f t="shared" si="358"/>
        <v/>
      </c>
      <c r="BU880" s="15" t="str">
        <f t="shared" si="359"/>
        <v/>
      </c>
      <c r="BV880" s="15" t="str">
        <f t="shared" si="360"/>
        <v/>
      </c>
      <c r="BW880" s="15" t="str">
        <f t="shared" si="361"/>
        <v/>
      </c>
      <c r="BX880" s="15" t="str">
        <f t="shared" si="362"/>
        <v/>
      </c>
      <c r="BY880" s="15" t="str">
        <f t="shared" si="363"/>
        <v/>
      </c>
      <c r="BZ880" s="15" t="str">
        <f t="shared" si="364"/>
        <v/>
      </c>
      <c r="CA880" s="15" t="str">
        <f t="shared" si="365"/>
        <v/>
      </c>
      <c r="CB880" s="15" t="str">
        <f t="shared" si="366"/>
        <v/>
      </c>
      <c r="CC880" s="15" t="str">
        <f t="shared" si="367"/>
        <v/>
      </c>
      <c r="CD880" s="15" t="str">
        <f t="shared" si="368"/>
        <v/>
      </c>
      <c r="CE880" s="15" t="str">
        <f t="shared" si="369"/>
        <v/>
      </c>
      <c r="CF880" s="15" t="str">
        <f t="shared" si="370"/>
        <v/>
      </c>
      <c r="CG880" s="15" t="str">
        <f t="shared" si="371"/>
        <v/>
      </c>
      <c r="CH880" s="15" t="str">
        <f t="shared" si="372"/>
        <v/>
      </c>
      <c r="CI880" s="15" t="str">
        <f t="shared" si="373"/>
        <v/>
      </c>
      <c r="CJ880" s="15" t="str">
        <f t="shared" si="374"/>
        <v/>
      </c>
      <c r="CK880" s="15" t="str">
        <f t="shared" si="375"/>
        <v/>
      </c>
      <c r="CL880" s="15" t="str">
        <f t="shared" si="376"/>
        <v/>
      </c>
      <c r="CM880" s="15" t="str">
        <f t="shared" si="377"/>
        <v/>
      </c>
      <c r="CN880" s="15" t="str">
        <f t="shared" si="378"/>
        <v/>
      </c>
      <c r="CO880" s="15" t="str">
        <f t="shared" si="379"/>
        <v/>
      </c>
      <c r="CP880" s="15" t="str">
        <f t="shared" si="380"/>
        <v/>
      </c>
      <c r="CQ880" s="15" t="str">
        <f t="shared" si="381"/>
        <v/>
      </c>
      <c r="CR880" s="15" t="str">
        <f t="shared" si="382"/>
        <v/>
      </c>
    </row>
    <row r="881" spans="2:96">
      <c r="B881" s="13"/>
      <c r="C881" s="15"/>
      <c r="D881" s="15"/>
      <c r="E881" s="28"/>
      <c r="F881" s="29"/>
      <c r="G881" s="29"/>
      <c r="H881" s="29"/>
      <c r="I881" s="29"/>
      <c r="J881" s="29"/>
      <c r="K881" s="29"/>
      <c r="L881" s="30"/>
      <c r="M881" s="29"/>
      <c r="N881" s="29"/>
      <c r="O881" s="29"/>
      <c r="P881" s="29"/>
      <c r="Q881" s="29"/>
      <c r="R881" s="29"/>
      <c r="S881" s="30"/>
      <c r="T881" s="31"/>
      <c r="U881" s="13"/>
      <c r="V881" s="15"/>
      <c r="W881" s="15"/>
      <c r="X881" s="15"/>
      <c r="Y881" s="15"/>
      <c r="Z881" s="15"/>
      <c r="AA881" s="15"/>
      <c r="AB881" s="32"/>
      <c r="AC881" s="15"/>
      <c r="AD881" s="15"/>
      <c r="AE881" s="15"/>
      <c r="AF881" s="15"/>
      <c r="AG881" s="15"/>
      <c r="AH881" s="15"/>
      <c r="AI881" s="15"/>
      <c r="AJ881" s="57"/>
      <c r="AK881" s="15"/>
      <c r="AL881" s="15"/>
      <c r="AM881" s="15"/>
      <c r="AN881" s="15"/>
      <c r="AO881" s="15"/>
      <c r="AP881" s="15"/>
      <c r="AQ881" s="15"/>
      <c r="AR881" s="32"/>
      <c r="AS881" s="15"/>
      <c r="AT881" s="15"/>
      <c r="AU881" s="15"/>
      <c r="AV881" s="15"/>
      <c r="AW881" s="15"/>
      <c r="AX881" s="15"/>
      <c r="AY881" s="15"/>
      <c r="AZ881" s="22"/>
      <c r="BA881" s="13"/>
      <c r="BB881" s="15"/>
      <c r="BC881" s="15"/>
      <c r="BD881" s="15"/>
      <c r="BE881" s="15"/>
      <c r="BF881" s="15"/>
      <c r="BG881" s="15"/>
      <c r="BH881" s="22"/>
      <c r="BI881" s="24"/>
      <c r="BJ881" s="34" t="str">
        <f t="shared" si="350"/>
        <v xml:space="preserve"> {
}
</v>
      </c>
      <c r="BK881" s="35" t="str">
        <f t="shared" si="383"/>
        <v xml:space="preserve">:root {
}
@media (prefers-color-scheme: dark) {
  :root {
  }
}
</v>
      </c>
      <c r="BL881" s="60" t="str">
        <f t="shared" si="384"/>
        <v xml:space="preserve">:root {
}
@media (prefers-color-scheme: dark) {
  :root {
  }
}
</v>
      </c>
      <c r="BM881" s="15" t="str">
        <f t="shared" si="351"/>
        <v/>
      </c>
      <c r="BN881" s="15" t="str">
        <f t="shared" si="352"/>
        <v/>
      </c>
      <c r="BO881" s="15" t="str">
        <f t="shared" si="353"/>
        <v/>
      </c>
      <c r="BP881" s="15" t="str">
        <f t="shared" si="354"/>
        <v/>
      </c>
      <c r="BQ881" s="15" t="str">
        <f t="shared" si="355"/>
        <v/>
      </c>
      <c r="BR881" s="15" t="str">
        <f t="shared" si="356"/>
        <v/>
      </c>
      <c r="BS881" s="15" t="str">
        <f t="shared" si="357"/>
        <v/>
      </c>
      <c r="BT881" s="15" t="str">
        <f t="shared" si="358"/>
        <v/>
      </c>
      <c r="BU881" s="15" t="str">
        <f t="shared" si="359"/>
        <v/>
      </c>
      <c r="BV881" s="15" t="str">
        <f t="shared" si="360"/>
        <v/>
      </c>
      <c r="BW881" s="15" t="str">
        <f t="shared" si="361"/>
        <v/>
      </c>
      <c r="BX881" s="15" t="str">
        <f t="shared" si="362"/>
        <v/>
      </c>
      <c r="BY881" s="15" t="str">
        <f t="shared" si="363"/>
        <v/>
      </c>
      <c r="BZ881" s="15" t="str">
        <f t="shared" si="364"/>
        <v/>
      </c>
      <c r="CA881" s="15" t="str">
        <f t="shared" si="365"/>
        <v/>
      </c>
      <c r="CB881" s="15" t="str">
        <f t="shared" si="366"/>
        <v/>
      </c>
      <c r="CC881" s="15" t="str">
        <f t="shared" si="367"/>
        <v/>
      </c>
      <c r="CD881" s="15" t="str">
        <f t="shared" si="368"/>
        <v/>
      </c>
      <c r="CE881" s="15" t="str">
        <f t="shared" si="369"/>
        <v/>
      </c>
      <c r="CF881" s="15" t="str">
        <f t="shared" si="370"/>
        <v/>
      </c>
      <c r="CG881" s="15" t="str">
        <f t="shared" si="371"/>
        <v/>
      </c>
      <c r="CH881" s="15" t="str">
        <f t="shared" si="372"/>
        <v/>
      </c>
      <c r="CI881" s="15" t="str">
        <f t="shared" si="373"/>
        <v/>
      </c>
      <c r="CJ881" s="15" t="str">
        <f t="shared" si="374"/>
        <v/>
      </c>
      <c r="CK881" s="15" t="str">
        <f t="shared" si="375"/>
        <v/>
      </c>
      <c r="CL881" s="15" t="str">
        <f t="shared" si="376"/>
        <v/>
      </c>
      <c r="CM881" s="15" t="str">
        <f t="shared" si="377"/>
        <v/>
      </c>
      <c r="CN881" s="15" t="str">
        <f t="shared" si="378"/>
        <v/>
      </c>
      <c r="CO881" s="15" t="str">
        <f t="shared" si="379"/>
        <v/>
      </c>
      <c r="CP881" s="15" t="str">
        <f t="shared" si="380"/>
        <v/>
      </c>
      <c r="CQ881" s="15" t="str">
        <f t="shared" si="381"/>
        <v/>
      </c>
      <c r="CR881" s="15" t="str">
        <f t="shared" si="382"/>
        <v/>
      </c>
    </row>
    <row r="882" spans="2:96">
      <c r="B882" s="13"/>
      <c r="C882" s="15"/>
      <c r="D882" s="15"/>
      <c r="E882" s="28"/>
      <c r="F882" s="29"/>
      <c r="G882" s="29"/>
      <c r="H882" s="29"/>
      <c r="I882" s="29"/>
      <c r="J882" s="29"/>
      <c r="K882" s="29"/>
      <c r="L882" s="30"/>
      <c r="M882" s="29"/>
      <c r="N882" s="29"/>
      <c r="O882" s="29"/>
      <c r="P882" s="29"/>
      <c r="Q882" s="29"/>
      <c r="R882" s="29"/>
      <c r="S882" s="30"/>
      <c r="T882" s="31"/>
      <c r="U882" s="13"/>
      <c r="V882" s="15"/>
      <c r="W882" s="15"/>
      <c r="X882" s="15"/>
      <c r="Y882" s="15"/>
      <c r="Z882" s="15"/>
      <c r="AA882" s="15"/>
      <c r="AB882" s="32"/>
      <c r="AC882" s="15"/>
      <c r="AD882" s="15"/>
      <c r="AE882" s="15"/>
      <c r="AF882" s="15"/>
      <c r="AG882" s="15"/>
      <c r="AH882" s="15"/>
      <c r="AI882" s="15"/>
      <c r="AJ882" s="57"/>
      <c r="AK882" s="15"/>
      <c r="AL882" s="15"/>
      <c r="AM882" s="15"/>
      <c r="AN882" s="15"/>
      <c r="AO882" s="15"/>
      <c r="AP882" s="15"/>
      <c r="AQ882" s="15"/>
      <c r="AR882" s="32"/>
      <c r="AS882" s="15"/>
      <c r="AT882" s="15"/>
      <c r="AU882" s="15"/>
      <c r="AV882" s="15"/>
      <c r="AW882" s="15"/>
      <c r="AX882" s="15"/>
      <c r="AY882" s="15"/>
      <c r="AZ882" s="22"/>
      <c r="BA882" s="13"/>
      <c r="BB882" s="15"/>
      <c r="BC882" s="15"/>
      <c r="BD882" s="15"/>
      <c r="BE882" s="15"/>
      <c r="BF882" s="15"/>
      <c r="BG882" s="15"/>
      <c r="BH882" s="22"/>
      <c r="BI882" s="24"/>
      <c r="BJ882" s="34" t="str">
        <f t="shared" si="350"/>
        <v xml:space="preserve"> {
}
</v>
      </c>
      <c r="BK882" s="35" t="str">
        <f t="shared" si="383"/>
        <v xml:space="preserve">:root {
}
@media (prefers-color-scheme: dark) {
  :root {
  }
}
</v>
      </c>
      <c r="BL882" s="60" t="str">
        <f t="shared" si="384"/>
        <v xml:space="preserve">:root {
}
@media (prefers-color-scheme: dark) {
  :root {
  }
}
</v>
      </c>
      <c r="BM882" s="15" t="str">
        <f t="shared" si="351"/>
        <v/>
      </c>
      <c r="BN882" s="15" t="str">
        <f t="shared" si="352"/>
        <v/>
      </c>
      <c r="BO882" s="15" t="str">
        <f t="shared" si="353"/>
        <v/>
      </c>
      <c r="BP882" s="15" t="str">
        <f t="shared" si="354"/>
        <v/>
      </c>
      <c r="BQ882" s="15" t="str">
        <f t="shared" si="355"/>
        <v/>
      </c>
      <c r="BR882" s="15" t="str">
        <f t="shared" si="356"/>
        <v/>
      </c>
      <c r="BS882" s="15" t="str">
        <f t="shared" si="357"/>
        <v/>
      </c>
      <c r="BT882" s="15" t="str">
        <f t="shared" si="358"/>
        <v/>
      </c>
      <c r="BU882" s="15" t="str">
        <f t="shared" si="359"/>
        <v/>
      </c>
      <c r="BV882" s="15" t="str">
        <f t="shared" si="360"/>
        <v/>
      </c>
      <c r="BW882" s="15" t="str">
        <f t="shared" si="361"/>
        <v/>
      </c>
      <c r="BX882" s="15" t="str">
        <f t="shared" si="362"/>
        <v/>
      </c>
      <c r="BY882" s="15" t="str">
        <f t="shared" si="363"/>
        <v/>
      </c>
      <c r="BZ882" s="15" t="str">
        <f t="shared" si="364"/>
        <v/>
      </c>
      <c r="CA882" s="15" t="str">
        <f t="shared" si="365"/>
        <v/>
      </c>
      <c r="CB882" s="15" t="str">
        <f t="shared" si="366"/>
        <v/>
      </c>
      <c r="CC882" s="15" t="str">
        <f t="shared" si="367"/>
        <v/>
      </c>
      <c r="CD882" s="15" t="str">
        <f t="shared" si="368"/>
        <v/>
      </c>
      <c r="CE882" s="15" t="str">
        <f t="shared" si="369"/>
        <v/>
      </c>
      <c r="CF882" s="15" t="str">
        <f t="shared" si="370"/>
        <v/>
      </c>
      <c r="CG882" s="15" t="str">
        <f t="shared" si="371"/>
        <v/>
      </c>
      <c r="CH882" s="15" t="str">
        <f t="shared" si="372"/>
        <v/>
      </c>
      <c r="CI882" s="15" t="str">
        <f t="shared" si="373"/>
        <v/>
      </c>
      <c r="CJ882" s="15" t="str">
        <f t="shared" si="374"/>
        <v/>
      </c>
      <c r="CK882" s="15" t="str">
        <f t="shared" si="375"/>
        <v/>
      </c>
      <c r="CL882" s="15" t="str">
        <f t="shared" si="376"/>
        <v/>
      </c>
      <c r="CM882" s="15" t="str">
        <f t="shared" si="377"/>
        <v/>
      </c>
      <c r="CN882" s="15" t="str">
        <f t="shared" si="378"/>
        <v/>
      </c>
      <c r="CO882" s="15" t="str">
        <f t="shared" si="379"/>
        <v/>
      </c>
      <c r="CP882" s="15" t="str">
        <f t="shared" si="380"/>
        <v/>
      </c>
      <c r="CQ882" s="15" t="str">
        <f t="shared" si="381"/>
        <v/>
      </c>
      <c r="CR882" s="15" t="str">
        <f t="shared" si="382"/>
        <v/>
      </c>
    </row>
    <row r="883" spans="2:96">
      <c r="B883" s="13"/>
      <c r="C883" s="15"/>
      <c r="D883" s="15"/>
      <c r="E883" s="28"/>
      <c r="F883" s="29"/>
      <c r="G883" s="29"/>
      <c r="H883" s="29"/>
      <c r="I883" s="29"/>
      <c r="J883" s="29"/>
      <c r="K883" s="29"/>
      <c r="L883" s="30"/>
      <c r="M883" s="29"/>
      <c r="N883" s="29"/>
      <c r="O883" s="29"/>
      <c r="P883" s="29"/>
      <c r="Q883" s="29"/>
      <c r="R883" s="29"/>
      <c r="S883" s="30"/>
      <c r="T883" s="31"/>
      <c r="U883" s="13"/>
      <c r="V883" s="15"/>
      <c r="W883" s="15"/>
      <c r="X883" s="15"/>
      <c r="Y883" s="15"/>
      <c r="Z883" s="15"/>
      <c r="AA883" s="15"/>
      <c r="AB883" s="32"/>
      <c r="AC883" s="15"/>
      <c r="AD883" s="15"/>
      <c r="AE883" s="15"/>
      <c r="AF883" s="15"/>
      <c r="AG883" s="15"/>
      <c r="AH883" s="15"/>
      <c r="AI883" s="15"/>
      <c r="AJ883" s="57"/>
      <c r="AK883" s="15"/>
      <c r="AL883" s="15"/>
      <c r="AM883" s="15"/>
      <c r="AN883" s="15"/>
      <c r="AO883" s="15"/>
      <c r="AP883" s="15"/>
      <c r="AQ883" s="15"/>
      <c r="AR883" s="32"/>
      <c r="AS883" s="15"/>
      <c r="AT883" s="15"/>
      <c r="AU883" s="15"/>
      <c r="AV883" s="15"/>
      <c r="AW883" s="15"/>
      <c r="AX883" s="15"/>
      <c r="AY883" s="15"/>
      <c r="AZ883" s="22"/>
      <c r="BA883" s="13"/>
      <c r="BB883" s="15"/>
      <c r="BC883" s="15"/>
      <c r="BD883" s="15"/>
      <c r="BE883" s="15"/>
      <c r="BF883" s="15"/>
      <c r="BG883" s="15"/>
      <c r="BH883" s="22"/>
      <c r="BI883" s="24"/>
      <c r="BJ883" s="34" t="str">
        <f t="shared" si="350"/>
        <v xml:space="preserve"> {
}
</v>
      </c>
      <c r="BK883" s="35" t="str">
        <f t="shared" si="383"/>
        <v xml:space="preserve">:root {
}
@media (prefers-color-scheme: dark) {
  :root {
  }
}
</v>
      </c>
      <c r="BL883" s="60" t="str">
        <f t="shared" si="384"/>
        <v xml:space="preserve">:root {
}
@media (prefers-color-scheme: dark) {
  :root {
  }
}
</v>
      </c>
      <c r="BM883" s="15" t="str">
        <f t="shared" si="351"/>
        <v/>
      </c>
      <c r="BN883" s="15" t="str">
        <f t="shared" si="352"/>
        <v/>
      </c>
      <c r="BO883" s="15" t="str">
        <f t="shared" si="353"/>
        <v/>
      </c>
      <c r="BP883" s="15" t="str">
        <f t="shared" si="354"/>
        <v/>
      </c>
      <c r="BQ883" s="15" t="str">
        <f t="shared" si="355"/>
        <v/>
      </c>
      <c r="BR883" s="15" t="str">
        <f t="shared" si="356"/>
        <v/>
      </c>
      <c r="BS883" s="15" t="str">
        <f t="shared" si="357"/>
        <v/>
      </c>
      <c r="BT883" s="15" t="str">
        <f t="shared" si="358"/>
        <v/>
      </c>
      <c r="BU883" s="15" t="str">
        <f t="shared" si="359"/>
        <v/>
      </c>
      <c r="BV883" s="15" t="str">
        <f t="shared" si="360"/>
        <v/>
      </c>
      <c r="BW883" s="15" t="str">
        <f t="shared" si="361"/>
        <v/>
      </c>
      <c r="BX883" s="15" t="str">
        <f t="shared" si="362"/>
        <v/>
      </c>
      <c r="BY883" s="15" t="str">
        <f t="shared" si="363"/>
        <v/>
      </c>
      <c r="BZ883" s="15" t="str">
        <f t="shared" si="364"/>
        <v/>
      </c>
      <c r="CA883" s="15" t="str">
        <f t="shared" si="365"/>
        <v/>
      </c>
      <c r="CB883" s="15" t="str">
        <f t="shared" si="366"/>
        <v/>
      </c>
      <c r="CC883" s="15" t="str">
        <f t="shared" si="367"/>
        <v/>
      </c>
      <c r="CD883" s="15" t="str">
        <f t="shared" si="368"/>
        <v/>
      </c>
      <c r="CE883" s="15" t="str">
        <f t="shared" si="369"/>
        <v/>
      </c>
      <c r="CF883" s="15" t="str">
        <f t="shared" si="370"/>
        <v/>
      </c>
      <c r="CG883" s="15" t="str">
        <f t="shared" si="371"/>
        <v/>
      </c>
      <c r="CH883" s="15" t="str">
        <f t="shared" si="372"/>
        <v/>
      </c>
      <c r="CI883" s="15" t="str">
        <f t="shared" si="373"/>
        <v/>
      </c>
      <c r="CJ883" s="15" t="str">
        <f t="shared" si="374"/>
        <v/>
      </c>
      <c r="CK883" s="15" t="str">
        <f t="shared" si="375"/>
        <v/>
      </c>
      <c r="CL883" s="15" t="str">
        <f t="shared" si="376"/>
        <v/>
      </c>
      <c r="CM883" s="15" t="str">
        <f t="shared" si="377"/>
        <v/>
      </c>
      <c r="CN883" s="15" t="str">
        <f t="shared" si="378"/>
        <v/>
      </c>
      <c r="CO883" s="15" t="str">
        <f t="shared" si="379"/>
        <v/>
      </c>
      <c r="CP883" s="15" t="str">
        <f t="shared" si="380"/>
        <v/>
      </c>
      <c r="CQ883" s="15" t="str">
        <f t="shared" si="381"/>
        <v/>
      </c>
      <c r="CR883" s="15" t="str">
        <f t="shared" si="382"/>
        <v/>
      </c>
    </row>
    <row r="884" spans="2:96">
      <c r="B884" s="13"/>
      <c r="C884" s="15"/>
      <c r="D884" s="15"/>
      <c r="E884" s="28"/>
      <c r="F884" s="29"/>
      <c r="G884" s="29"/>
      <c r="H884" s="29"/>
      <c r="I884" s="29"/>
      <c r="J884" s="29"/>
      <c r="K884" s="29"/>
      <c r="L884" s="30"/>
      <c r="M884" s="29"/>
      <c r="N884" s="29"/>
      <c r="O884" s="29"/>
      <c r="P884" s="29"/>
      <c r="Q884" s="29"/>
      <c r="R884" s="29"/>
      <c r="S884" s="30"/>
      <c r="T884" s="31"/>
      <c r="U884" s="13"/>
      <c r="V884" s="15"/>
      <c r="W884" s="15"/>
      <c r="X884" s="15"/>
      <c r="Y884" s="15"/>
      <c r="Z884" s="15"/>
      <c r="AA884" s="15"/>
      <c r="AB884" s="32"/>
      <c r="AC884" s="15"/>
      <c r="AD884" s="15"/>
      <c r="AE884" s="15"/>
      <c r="AF884" s="15"/>
      <c r="AG884" s="15"/>
      <c r="AH884" s="15"/>
      <c r="AI884" s="15"/>
      <c r="AJ884" s="57"/>
      <c r="AK884" s="15"/>
      <c r="AL884" s="15"/>
      <c r="AM884" s="15"/>
      <c r="AN884" s="15"/>
      <c r="AO884" s="15"/>
      <c r="AP884" s="15"/>
      <c r="AQ884" s="15"/>
      <c r="AR884" s="32"/>
      <c r="AS884" s="15"/>
      <c r="AT884" s="15"/>
      <c r="AU884" s="15"/>
      <c r="AV884" s="15"/>
      <c r="AW884" s="15"/>
      <c r="AX884" s="15"/>
      <c r="AY884" s="15"/>
      <c r="AZ884" s="22"/>
      <c r="BA884" s="13"/>
      <c r="BB884" s="15"/>
      <c r="BC884" s="15"/>
      <c r="BD884" s="15"/>
      <c r="BE884" s="15"/>
      <c r="BF884" s="15"/>
      <c r="BG884" s="15"/>
      <c r="BH884" s="22"/>
      <c r="BI884" s="24"/>
      <c r="BJ884" s="34" t="str">
        <f t="shared" si="350"/>
        <v xml:space="preserve"> {
}
</v>
      </c>
      <c r="BK884" s="35" t="str">
        <f t="shared" si="383"/>
        <v xml:space="preserve">:root {
}
@media (prefers-color-scheme: dark) {
  :root {
  }
}
</v>
      </c>
      <c r="BL884" s="60" t="str">
        <f t="shared" si="384"/>
        <v xml:space="preserve">:root {
}
@media (prefers-color-scheme: dark) {
  :root {
  }
}
</v>
      </c>
      <c r="BM884" s="15" t="str">
        <f t="shared" si="351"/>
        <v/>
      </c>
      <c r="BN884" s="15" t="str">
        <f t="shared" si="352"/>
        <v/>
      </c>
      <c r="BO884" s="15" t="str">
        <f t="shared" si="353"/>
        <v/>
      </c>
      <c r="BP884" s="15" t="str">
        <f t="shared" si="354"/>
        <v/>
      </c>
      <c r="BQ884" s="15" t="str">
        <f t="shared" si="355"/>
        <v/>
      </c>
      <c r="BR884" s="15" t="str">
        <f t="shared" si="356"/>
        <v/>
      </c>
      <c r="BS884" s="15" t="str">
        <f t="shared" si="357"/>
        <v/>
      </c>
      <c r="BT884" s="15" t="str">
        <f t="shared" si="358"/>
        <v/>
      </c>
      <c r="BU884" s="15" t="str">
        <f t="shared" si="359"/>
        <v/>
      </c>
      <c r="BV884" s="15" t="str">
        <f t="shared" si="360"/>
        <v/>
      </c>
      <c r="BW884" s="15" t="str">
        <f t="shared" si="361"/>
        <v/>
      </c>
      <c r="BX884" s="15" t="str">
        <f t="shared" si="362"/>
        <v/>
      </c>
      <c r="BY884" s="15" t="str">
        <f t="shared" si="363"/>
        <v/>
      </c>
      <c r="BZ884" s="15" t="str">
        <f t="shared" si="364"/>
        <v/>
      </c>
      <c r="CA884" s="15" t="str">
        <f t="shared" si="365"/>
        <v/>
      </c>
      <c r="CB884" s="15" t="str">
        <f t="shared" si="366"/>
        <v/>
      </c>
      <c r="CC884" s="15" t="str">
        <f t="shared" si="367"/>
        <v/>
      </c>
      <c r="CD884" s="15" t="str">
        <f t="shared" si="368"/>
        <v/>
      </c>
      <c r="CE884" s="15" t="str">
        <f t="shared" si="369"/>
        <v/>
      </c>
      <c r="CF884" s="15" t="str">
        <f t="shared" si="370"/>
        <v/>
      </c>
      <c r="CG884" s="15" t="str">
        <f t="shared" si="371"/>
        <v/>
      </c>
      <c r="CH884" s="15" t="str">
        <f t="shared" si="372"/>
        <v/>
      </c>
      <c r="CI884" s="15" t="str">
        <f t="shared" si="373"/>
        <v/>
      </c>
      <c r="CJ884" s="15" t="str">
        <f t="shared" si="374"/>
        <v/>
      </c>
      <c r="CK884" s="15" t="str">
        <f t="shared" si="375"/>
        <v/>
      </c>
      <c r="CL884" s="15" t="str">
        <f t="shared" si="376"/>
        <v/>
      </c>
      <c r="CM884" s="15" t="str">
        <f t="shared" si="377"/>
        <v/>
      </c>
      <c r="CN884" s="15" t="str">
        <f t="shared" si="378"/>
        <v/>
      </c>
      <c r="CO884" s="15" t="str">
        <f t="shared" si="379"/>
        <v/>
      </c>
      <c r="CP884" s="15" t="str">
        <f t="shared" si="380"/>
        <v/>
      </c>
      <c r="CQ884" s="15" t="str">
        <f t="shared" si="381"/>
        <v/>
      </c>
      <c r="CR884" s="15" t="str">
        <f t="shared" si="382"/>
        <v/>
      </c>
    </row>
    <row r="885" spans="2:96">
      <c r="B885" s="13"/>
      <c r="C885" s="15"/>
      <c r="D885" s="15"/>
      <c r="E885" s="28"/>
      <c r="F885" s="29"/>
      <c r="G885" s="29"/>
      <c r="H885" s="29"/>
      <c r="I885" s="29"/>
      <c r="J885" s="29"/>
      <c r="K885" s="29"/>
      <c r="L885" s="30"/>
      <c r="M885" s="29"/>
      <c r="N885" s="29"/>
      <c r="O885" s="29"/>
      <c r="P885" s="29"/>
      <c r="Q885" s="29"/>
      <c r="R885" s="29"/>
      <c r="S885" s="30"/>
      <c r="T885" s="31"/>
      <c r="U885" s="13"/>
      <c r="V885" s="15"/>
      <c r="W885" s="15"/>
      <c r="X885" s="15"/>
      <c r="Y885" s="15"/>
      <c r="Z885" s="15"/>
      <c r="AA885" s="15"/>
      <c r="AB885" s="32"/>
      <c r="AC885" s="15"/>
      <c r="AD885" s="15"/>
      <c r="AE885" s="15"/>
      <c r="AF885" s="15"/>
      <c r="AG885" s="15"/>
      <c r="AH885" s="15"/>
      <c r="AI885" s="15"/>
      <c r="AJ885" s="57"/>
      <c r="AK885" s="15"/>
      <c r="AL885" s="15"/>
      <c r="AM885" s="15"/>
      <c r="AN885" s="15"/>
      <c r="AO885" s="15"/>
      <c r="AP885" s="15"/>
      <c r="AQ885" s="15"/>
      <c r="AR885" s="32"/>
      <c r="AS885" s="15"/>
      <c r="AT885" s="15"/>
      <c r="AU885" s="15"/>
      <c r="AV885" s="15"/>
      <c r="AW885" s="15"/>
      <c r="AX885" s="15"/>
      <c r="AY885" s="15"/>
      <c r="AZ885" s="22"/>
      <c r="BA885" s="13"/>
      <c r="BB885" s="15"/>
      <c r="BC885" s="15"/>
      <c r="BD885" s="15"/>
      <c r="BE885" s="15"/>
      <c r="BF885" s="15"/>
      <c r="BG885" s="15"/>
      <c r="BH885" s="22"/>
      <c r="BI885" s="24"/>
      <c r="BJ885" s="34" t="str">
        <f t="shared" si="350"/>
        <v xml:space="preserve"> {
}
</v>
      </c>
      <c r="BK885" s="35" t="str">
        <f t="shared" si="383"/>
        <v xml:space="preserve">:root {
}
@media (prefers-color-scheme: dark) {
  :root {
  }
}
</v>
      </c>
      <c r="BL885" s="60" t="str">
        <f t="shared" si="384"/>
        <v xml:space="preserve">:root {
}
@media (prefers-color-scheme: dark) {
  :root {
  }
}
</v>
      </c>
      <c r="BM885" s="15" t="str">
        <f t="shared" si="351"/>
        <v/>
      </c>
      <c r="BN885" s="15" t="str">
        <f t="shared" si="352"/>
        <v/>
      </c>
      <c r="BO885" s="15" t="str">
        <f t="shared" si="353"/>
        <v/>
      </c>
      <c r="BP885" s="15" t="str">
        <f t="shared" si="354"/>
        <v/>
      </c>
      <c r="BQ885" s="15" t="str">
        <f t="shared" si="355"/>
        <v/>
      </c>
      <c r="BR885" s="15" t="str">
        <f t="shared" si="356"/>
        <v/>
      </c>
      <c r="BS885" s="15" t="str">
        <f t="shared" si="357"/>
        <v/>
      </c>
      <c r="BT885" s="15" t="str">
        <f t="shared" si="358"/>
        <v/>
      </c>
      <c r="BU885" s="15" t="str">
        <f t="shared" si="359"/>
        <v/>
      </c>
      <c r="BV885" s="15" t="str">
        <f t="shared" si="360"/>
        <v/>
      </c>
      <c r="BW885" s="15" t="str">
        <f t="shared" si="361"/>
        <v/>
      </c>
      <c r="BX885" s="15" t="str">
        <f t="shared" si="362"/>
        <v/>
      </c>
      <c r="BY885" s="15" t="str">
        <f t="shared" si="363"/>
        <v/>
      </c>
      <c r="BZ885" s="15" t="str">
        <f t="shared" si="364"/>
        <v/>
      </c>
      <c r="CA885" s="15" t="str">
        <f t="shared" si="365"/>
        <v/>
      </c>
      <c r="CB885" s="15" t="str">
        <f t="shared" si="366"/>
        <v/>
      </c>
      <c r="CC885" s="15" t="str">
        <f t="shared" si="367"/>
        <v/>
      </c>
      <c r="CD885" s="15" t="str">
        <f t="shared" si="368"/>
        <v/>
      </c>
      <c r="CE885" s="15" t="str">
        <f t="shared" si="369"/>
        <v/>
      </c>
      <c r="CF885" s="15" t="str">
        <f t="shared" si="370"/>
        <v/>
      </c>
      <c r="CG885" s="15" t="str">
        <f t="shared" si="371"/>
        <v/>
      </c>
      <c r="CH885" s="15" t="str">
        <f t="shared" si="372"/>
        <v/>
      </c>
      <c r="CI885" s="15" t="str">
        <f t="shared" si="373"/>
        <v/>
      </c>
      <c r="CJ885" s="15" t="str">
        <f t="shared" si="374"/>
        <v/>
      </c>
      <c r="CK885" s="15" t="str">
        <f t="shared" si="375"/>
        <v/>
      </c>
      <c r="CL885" s="15" t="str">
        <f t="shared" si="376"/>
        <v/>
      </c>
      <c r="CM885" s="15" t="str">
        <f t="shared" si="377"/>
        <v/>
      </c>
      <c r="CN885" s="15" t="str">
        <f t="shared" si="378"/>
        <v/>
      </c>
      <c r="CO885" s="15" t="str">
        <f t="shared" si="379"/>
        <v/>
      </c>
      <c r="CP885" s="15" t="str">
        <f t="shared" si="380"/>
        <v/>
      </c>
      <c r="CQ885" s="15" t="str">
        <f t="shared" si="381"/>
        <v/>
      </c>
      <c r="CR885" s="15" t="str">
        <f t="shared" si="382"/>
        <v/>
      </c>
    </row>
    <row r="886" spans="2:96">
      <c r="B886" s="13"/>
      <c r="C886" s="15"/>
      <c r="D886" s="15"/>
      <c r="E886" s="28"/>
      <c r="F886" s="29"/>
      <c r="G886" s="29"/>
      <c r="H886" s="29"/>
      <c r="I886" s="29"/>
      <c r="J886" s="29"/>
      <c r="K886" s="29"/>
      <c r="L886" s="30"/>
      <c r="M886" s="29"/>
      <c r="N886" s="29"/>
      <c r="O886" s="29"/>
      <c r="P886" s="29"/>
      <c r="Q886" s="29"/>
      <c r="R886" s="29"/>
      <c r="S886" s="30"/>
      <c r="T886" s="31"/>
      <c r="U886" s="13"/>
      <c r="V886" s="15"/>
      <c r="W886" s="15"/>
      <c r="X886" s="15"/>
      <c r="Y886" s="15"/>
      <c r="Z886" s="15"/>
      <c r="AA886" s="15"/>
      <c r="AB886" s="32"/>
      <c r="AC886" s="15"/>
      <c r="AD886" s="15"/>
      <c r="AE886" s="15"/>
      <c r="AF886" s="15"/>
      <c r="AG886" s="15"/>
      <c r="AH886" s="15"/>
      <c r="AI886" s="15"/>
      <c r="AJ886" s="57"/>
      <c r="AK886" s="15"/>
      <c r="AL886" s="15"/>
      <c r="AM886" s="15"/>
      <c r="AN886" s="15"/>
      <c r="AO886" s="15"/>
      <c r="AP886" s="15"/>
      <c r="AQ886" s="15"/>
      <c r="AR886" s="32"/>
      <c r="AS886" s="15"/>
      <c r="AT886" s="15"/>
      <c r="AU886" s="15"/>
      <c r="AV886" s="15"/>
      <c r="AW886" s="15"/>
      <c r="AX886" s="15"/>
      <c r="AY886" s="15"/>
      <c r="AZ886" s="22"/>
      <c r="BA886" s="13"/>
      <c r="BB886" s="15"/>
      <c r="BC886" s="15"/>
      <c r="BD886" s="15"/>
      <c r="BE886" s="15"/>
      <c r="BF886" s="15"/>
      <c r="BG886" s="15"/>
      <c r="BH886" s="22"/>
      <c r="BI886" s="24"/>
      <c r="BJ886" s="34" t="str">
        <f t="shared" si="350"/>
        <v xml:space="preserve"> {
}
</v>
      </c>
      <c r="BK886" s="35" t="str">
        <f t="shared" si="383"/>
        <v xml:space="preserve">:root {
}
@media (prefers-color-scheme: dark) {
  :root {
  }
}
</v>
      </c>
      <c r="BL886" s="60" t="str">
        <f t="shared" si="384"/>
        <v xml:space="preserve">:root {
}
@media (prefers-color-scheme: dark) {
  :root {
  }
}
</v>
      </c>
      <c r="BM886" s="15" t="str">
        <f t="shared" si="351"/>
        <v/>
      </c>
      <c r="BN886" s="15" t="str">
        <f t="shared" si="352"/>
        <v/>
      </c>
      <c r="BO886" s="15" t="str">
        <f t="shared" si="353"/>
        <v/>
      </c>
      <c r="BP886" s="15" t="str">
        <f t="shared" si="354"/>
        <v/>
      </c>
      <c r="BQ886" s="15" t="str">
        <f t="shared" si="355"/>
        <v/>
      </c>
      <c r="BR886" s="15" t="str">
        <f t="shared" si="356"/>
        <v/>
      </c>
      <c r="BS886" s="15" t="str">
        <f t="shared" si="357"/>
        <v/>
      </c>
      <c r="BT886" s="15" t="str">
        <f t="shared" si="358"/>
        <v/>
      </c>
      <c r="BU886" s="15" t="str">
        <f t="shared" si="359"/>
        <v/>
      </c>
      <c r="BV886" s="15" t="str">
        <f t="shared" si="360"/>
        <v/>
      </c>
      <c r="BW886" s="15" t="str">
        <f t="shared" si="361"/>
        <v/>
      </c>
      <c r="BX886" s="15" t="str">
        <f t="shared" si="362"/>
        <v/>
      </c>
      <c r="BY886" s="15" t="str">
        <f t="shared" si="363"/>
        <v/>
      </c>
      <c r="BZ886" s="15" t="str">
        <f t="shared" si="364"/>
        <v/>
      </c>
      <c r="CA886" s="15" t="str">
        <f t="shared" si="365"/>
        <v/>
      </c>
      <c r="CB886" s="15" t="str">
        <f t="shared" si="366"/>
        <v/>
      </c>
      <c r="CC886" s="15" t="str">
        <f t="shared" si="367"/>
        <v/>
      </c>
      <c r="CD886" s="15" t="str">
        <f t="shared" si="368"/>
        <v/>
      </c>
      <c r="CE886" s="15" t="str">
        <f t="shared" si="369"/>
        <v/>
      </c>
      <c r="CF886" s="15" t="str">
        <f t="shared" si="370"/>
        <v/>
      </c>
      <c r="CG886" s="15" t="str">
        <f t="shared" si="371"/>
        <v/>
      </c>
      <c r="CH886" s="15" t="str">
        <f t="shared" si="372"/>
        <v/>
      </c>
      <c r="CI886" s="15" t="str">
        <f t="shared" si="373"/>
        <v/>
      </c>
      <c r="CJ886" s="15" t="str">
        <f t="shared" si="374"/>
        <v/>
      </c>
      <c r="CK886" s="15" t="str">
        <f t="shared" si="375"/>
        <v/>
      </c>
      <c r="CL886" s="15" t="str">
        <f t="shared" si="376"/>
        <v/>
      </c>
      <c r="CM886" s="15" t="str">
        <f t="shared" si="377"/>
        <v/>
      </c>
      <c r="CN886" s="15" t="str">
        <f t="shared" si="378"/>
        <v/>
      </c>
      <c r="CO886" s="15" t="str">
        <f t="shared" si="379"/>
        <v/>
      </c>
      <c r="CP886" s="15" t="str">
        <f t="shared" si="380"/>
        <v/>
      </c>
      <c r="CQ886" s="15" t="str">
        <f t="shared" si="381"/>
        <v/>
      </c>
      <c r="CR886" s="15" t="str">
        <f t="shared" si="382"/>
        <v/>
      </c>
    </row>
    <row r="887" spans="2:96">
      <c r="B887" s="13"/>
      <c r="C887" s="15"/>
      <c r="D887" s="15"/>
      <c r="E887" s="28"/>
      <c r="F887" s="29"/>
      <c r="G887" s="29"/>
      <c r="H887" s="29"/>
      <c r="I887" s="29"/>
      <c r="J887" s="29"/>
      <c r="K887" s="29"/>
      <c r="L887" s="30"/>
      <c r="M887" s="29"/>
      <c r="N887" s="29"/>
      <c r="O887" s="29"/>
      <c r="P887" s="29"/>
      <c r="Q887" s="29"/>
      <c r="R887" s="29"/>
      <c r="S887" s="30"/>
      <c r="T887" s="31"/>
      <c r="U887" s="13"/>
      <c r="V887" s="15"/>
      <c r="W887" s="15"/>
      <c r="X887" s="15"/>
      <c r="Y887" s="15"/>
      <c r="Z887" s="15"/>
      <c r="AA887" s="15"/>
      <c r="AB887" s="32"/>
      <c r="AC887" s="15"/>
      <c r="AD887" s="15"/>
      <c r="AE887" s="15"/>
      <c r="AF887" s="15"/>
      <c r="AG887" s="15"/>
      <c r="AH887" s="15"/>
      <c r="AI887" s="15"/>
      <c r="AJ887" s="57"/>
      <c r="AK887" s="15"/>
      <c r="AL887" s="15"/>
      <c r="AM887" s="15"/>
      <c r="AN887" s="15"/>
      <c r="AO887" s="15"/>
      <c r="AP887" s="15"/>
      <c r="AQ887" s="15"/>
      <c r="AR887" s="32"/>
      <c r="AS887" s="15"/>
      <c r="AT887" s="15"/>
      <c r="AU887" s="15"/>
      <c r="AV887" s="15"/>
      <c r="AW887" s="15"/>
      <c r="AX887" s="15"/>
      <c r="AY887" s="15"/>
      <c r="AZ887" s="22"/>
      <c r="BA887" s="13"/>
      <c r="BB887" s="15"/>
      <c r="BC887" s="15"/>
      <c r="BD887" s="15"/>
      <c r="BE887" s="15"/>
      <c r="BF887" s="15"/>
      <c r="BG887" s="15"/>
      <c r="BH887" s="22"/>
      <c r="BI887" s="24"/>
      <c r="BJ887" s="34" t="str">
        <f t="shared" si="350"/>
        <v xml:space="preserve"> {
}
</v>
      </c>
      <c r="BK887" s="35" t="str">
        <f t="shared" si="383"/>
        <v xml:space="preserve">:root {
}
@media (prefers-color-scheme: dark) {
  :root {
  }
}
</v>
      </c>
      <c r="BL887" s="60" t="str">
        <f t="shared" si="384"/>
        <v xml:space="preserve">:root {
}
@media (prefers-color-scheme: dark) {
  :root {
  }
}
</v>
      </c>
      <c r="BM887" s="15" t="str">
        <f t="shared" si="351"/>
        <v/>
      </c>
      <c r="BN887" s="15" t="str">
        <f t="shared" si="352"/>
        <v/>
      </c>
      <c r="BO887" s="15" t="str">
        <f t="shared" si="353"/>
        <v/>
      </c>
      <c r="BP887" s="15" t="str">
        <f t="shared" si="354"/>
        <v/>
      </c>
      <c r="BQ887" s="15" t="str">
        <f t="shared" si="355"/>
        <v/>
      </c>
      <c r="BR887" s="15" t="str">
        <f t="shared" si="356"/>
        <v/>
      </c>
      <c r="BS887" s="15" t="str">
        <f t="shared" si="357"/>
        <v/>
      </c>
      <c r="BT887" s="15" t="str">
        <f t="shared" si="358"/>
        <v/>
      </c>
      <c r="BU887" s="15" t="str">
        <f t="shared" si="359"/>
        <v/>
      </c>
      <c r="BV887" s="15" t="str">
        <f t="shared" si="360"/>
        <v/>
      </c>
      <c r="BW887" s="15" t="str">
        <f t="shared" si="361"/>
        <v/>
      </c>
      <c r="BX887" s="15" t="str">
        <f t="shared" si="362"/>
        <v/>
      </c>
      <c r="BY887" s="15" t="str">
        <f t="shared" si="363"/>
        <v/>
      </c>
      <c r="BZ887" s="15" t="str">
        <f t="shared" si="364"/>
        <v/>
      </c>
      <c r="CA887" s="15" t="str">
        <f t="shared" si="365"/>
        <v/>
      </c>
      <c r="CB887" s="15" t="str">
        <f t="shared" si="366"/>
        <v/>
      </c>
      <c r="CC887" s="15" t="str">
        <f t="shared" si="367"/>
        <v/>
      </c>
      <c r="CD887" s="15" t="str">
        <f t="shared" si="368"/>
        <v/>
      </c>
      <c r="CE887" s="15" t="str">
        <f t="shared" si="369"/>
        <v/>
      </c>
      <c r="CF887" s="15" t="str">
        <f t="shared" si="370"/>
        <v/>
      </c>
      <c r="CG887" s="15" t="str">
        <f t="shared" si="371"/>
        <v/>
      </c>
      <c r="CH887" s="15" t="str">
        <f t="shared" si="372"/>
        <v/>
      </c>
      <c r="CI887" s="15" t="str">
        <f t="shared" si="373"/>
        <v/>
      </c>
      <c r="CJ887" s="15" t="str">
        <f t="shared" si="374"/>
        <v/>
      </c>
      <c r="CK887" s="15" t="str">
        <f t="shared" si="375"/>
        <v/>
      </c>
      <c r="CL887" s="15" t="str">
        <f t="shared" si="376"/>
        <v/>
      </c>
      <c r="CM887" s="15" t="str">
        <f t="shared" si="377"/>
        <v/>
      </c>
      <c r="CN887" s="15" t="str">
        <f t="shared" si="378"/>
        <v/>
      </c>
      <c r="CO887" s="15" t="str">
        <f t="shared" si="379"/>
        <v/>
      </c>
      <c r="CP887" s="15" t="str">
        <f t="shared" si="380"/>
        <v/>
      </c>
      <c r="CQ887" s="15" t="str">
        <f t="shared" si="381"/>
        <v/>
      </c>
      <c r="CR887" s="15" t="str">
        <f t="shared" si="382"/>
        <v/>
      </c>
    </row>
    <row r="888" spans="2:96">
      <c r="B888" s="13"/>
      <c r="C888" s="15"/>
      <c r="D888" s="15"/>
      <c r="E888" s="28"/>
      <c r="F888" s="29"/>
      <c r="G888" s="29"/>
      <c r="H888" s="29"/>
      <c r="I888" s="29"/>
      <c r="J888" s="29"/>
      <c r="K888" s="29"/>
      <c r="L888" s="30"/>
      <c r="M888" s="29"/>
      <c r="N888" s="29"/>
      <c r="O888" s="29"/>
      <c r="P888" s="29"/>
      <c r="Q888" s="29"/>
      <c r="R888" s="29"/>
      <c r="S888" s="30"/>
      <c r="T888" s="31"/>
      <c r="U888" s="13"/>
      <c r="V888" s="15"/>
      <c r="W888" s="15"/>
      <c r="X888" s="15"/>
      <c r="Y888" s="15"/>
      <c r="Z888" s="15"/>
      <c r="AA888" s="15"/>
      <c r="AB888" s="32"/>
      <c r="AC888" s="15"/>
      <c r="AD888" s="15"/>
      <c r="AE888" s="15"/>
      <c r="AF888" s="15"/>
      <c r="AG888" s="15"/>
      <c r="AH888" s="15"/>
      <c r="AI888" s="15"/>
      <c r="AJ888" s="57"/>
      <c r="AK888" s="15"/>
      <c r="AL888" s="15"/>
      <c r="AM888" s="15"/>
      <c r="AN888" s="15"/>
      <c r="AO888" s="15"/>
      <c r="AP888" s="15"/>
      <c r="AQ888" s="15"/>
      <c r="AR888" s="32"/>
      <c r="AS888" s="15"/>
      <c r="AT888" s="15"/>
      <c r="AU888" s="15"/>
      <c r="AV888" s="15"/>
      <c r="AW888" s="15"/>
      <c r="AX888" s="15"/>
      <c r="AY888" s="15"/>
      <c r="AZ888" s="22"/>
      <c r="BA888" s="13"/>
      <c r="BB888" s="15"/>
      <c r="BC888" s="15"/>
      <c r="BD888" s="15"/>
      <c r="BE888" s="15"/>
      <c r="BF888" s="15"/>
      <c r="BG888" s="15"/>
      <c r="BH888" s="22"/>
      <c r="BI888" s="24"/>
      <c r="BJ888" s="34" t="str">
        <f t="shared" si="350"/>
        <v xml:space="preserve"> {
}
</v>
      </c>
      <c r="BK888" s="35" t="str">
        <f t="shared" si="383"/>
        <v xml:space="preserve">:root {
}
@media (prefers-color-scheme: dark) {
  :root {
  }
}
</v>
      </c>
      <c r="BL888" s="60" t="str">
        <f t="shared" si="384"/>
        <v xml:space="preserve">:root {
}
@media (prefers-color-scheme: dark) {
  :root {
  }
}
</v>
      </c>
      <c r="BM888" s="15" t="str">
        <f t="shared" si="351"/>
        <v/>
      </c>
      <c r="BN888" s="15" t="str">
        <f t="shared" si="352"/>
        <v/>
      </c>
      <c r="BO888" s="15" t="str">
        <f t="shared" si="353"/>
        <v/>
      </c>
      <c r="BP888" s="15" t="str">
        <f t="shared" si="354"/>
        <v/>
      </c>
      <c r="BQ888" s="15" t="str">
        <f t="shared" si="355"/>
        <v/>
      </c>
      <c r="BR888" s="15" t="str">
        <f t="shared" si="356"/>
        <v/>
      </c>
      <c r="BS888" s="15" t="str">
        <f t="shared" si="357"/>
        <v/>
      </c>
      <c r="BT888" s="15" t="str">
        <f t="shared" si="358"/>
        <v/>
      </c>
      <c r="BU888" s="15" t="str">
        <f t="shared" si="359"/>
        <v/>
      </c>
      <c r="BV888" s="15" t="str">
        <f t="shared" si="360"/>
        <v/>
      </c>
      <c r="BW888" s="15" t="str">
        <f t="shared" si="361"/>
        <v/>
      </c>
      <c r="BX888" s="15" t="str">
        <f t="shared" si="362"/>
        <v/>
      </c>
      <c r="BY888" s="15" t="str">
        <f t="shared" si="363"/>
        <v/>
      </c>
      <c r="BZ888" s="15" t="str">
        <f t="shared" si="364"/>
        <v/>
      </c>
      <c r="CA888" s="15" t="str">
        <f t="shared" si="365"/>
        <v/>
      </c>
      <c r="CB888" s="15" t="str">
        <f t="shared" si="366"/>
        <v/>
      </c>
      <c r="CC888" s="15" t="str">
        <f t="shared" si="367"/>
        <v/>
      </c>
      <c r="CD888" s="15" t="str">
        <f t="shared" si="368"/>
        <v/>
      </c>
      <c r="CE888" s="15" t="str">
        <f t="shared" si="369"/>
        <v/>
      </c>
      <c r="CF888" s="15" t="str">
        <f t="shared" si="370"/>
        <v/>
      </c>
      <c r="CG888" s="15" t="str">
        <f t="shared" si="371"/>
        <v/>
      </c>
      <c r="CH888" s="15" t="str">
        <f t="shared" si="372"/>
        <v/>
      </c>
      <c r="CI888" s="15" t="str">
        <f t="shared" si="373"/>
        <v/>
      </c>
      <c r="CJ888" s="15" t="str">
        <f t="shared" si="374"/>
        <v/>
      </c>
      <c r="CK888" s="15" t="str">
        <f t="shared" si="375"/>
        <v/>
      </c>
      <c r="CL888" s="15" t="str">
        <f t="shared" si="376"/>
        <v/>
      </c>
      <c r="CM888" s="15" t="str">
        <f t="shared" si="377"/>
        <v/>
      </c>
      <c r="CN888" s="15" t="str">
        <f t="shared" si="378"/>
        <v/>
      </c>
      <c r="CO888" s="15" t="str">
        <f t="shared" si="379"/>
        <v/>
      </c>
      <c r="CP888" s="15" t="str">
        <f t="shared" si="380"/>
        <v/>
      </c>
      <c r="CQ888" s="15" t="str">
        <f t="shared" si="381"/>
        <v/>
      </c>
      <c r="CR888" s="15" t="str">
        <f t="shared" si="382"/>
        <v/>
      </c>
    </row>
    <row r="889" spans="2:96">
      <c r="B889" s="13"/>
      <c r="C889" s="15"/>
      <c r="D889" s="15"/>
      <c r="E889" s="28"/>
      <c r="F889" s="29"/>
      <c r="G889" s="29"/>
      <c r="H889" s="29"/>
      <c r="I889" s="29"/>
      <c r="J889" s="29"/>
      <c r="K889" s="29"/>
      <c r="L889" s="30"/>
      <c r="M889" s="29"/>
      <c r="N889" s="29"/>
      <c r="O889" s="29"/>
      <c r="P889" s="29"/>
      <c r="Q889" s="29"/>
      <c r="R889" s="29"/>
      <c r="S889" s="30"/>
      <c r="T889" s="31"/>
      <c r="U889" s="13"/>
      <c r="V889" s="15"/>
      <c r="W889" s="15"/>
      <c r="X889" s="15"/>
      <c r="Y889" s="15"/>
      <c r="Z889" s="15"/>
      <c r="AA889" s="15"/>
      <c r="AB889" s="32"/>
      <c r="AC889" s="15"/>
      <c r="AD889" s="15"/>
      <c r="AE889" s="15"/>
      <c r="AF889" s="15"/>
      <c r="AG889" s="15"/>
      <c r="AH889" s="15"/>
      <c r="AI889" s="15"/>
      <c r="AJ889" s="57"/>
      <c r="AK889" s="15"/>
      <c r="AL889" s="15"/>
      <c r="AM889" s="15"/>
      <c r="AN889" s="15"/>
      <c r="AO889" s="15"/>
      <c r="AP889" s="15"/>
      <c r="AQ889" s="15"/>
      <c r="AR889" s="32"/>
      <c r="AS889" s="15"/>
      <c r="AT889" s="15"/>
      <c r="AU889" s="15"/>
      <c r="AV889" s="15"/>
      <c r="AW889" s="15"/>
      <c r="AX889" s="15"/>
      <c r="AY889" s="15"/>
      <c r="AZ889" s="22"/>
      <c r="BA889" s="13"/>
      <c r="BB889" s="15"/>
      <c r="BC889" s="15"/>
      <c r="BD889" s="15"/>
      <c r="BE889" s="15"/>
      <c r="BF889" s="15"/>
      <c r="BG889" s="15"/>
      <c r="BH889" s="22"/>
      <c r="BI889" s="24"/>
      <c r="BJ889" s="34" t="str">
        <f t="shared" si="350"/>
        <v xml:space="preserve"> {
}
</v>
      </c>
      <c r="BK889" s="35" t="str">
        <f t="shared" si="383"/>
        <v xml:space="preserve">:root {
}
@media (prefers-color-scheme: dark) {
  :root {
  }
}
</v>
      </c>
      <c r="BL889" s="60" t="str">
        <f t="shared" si="384"/>
        <v xml:space="preserve">:root {
}
@media (prefers-color-scheme: dark) {
  :root {
  }
}
</v>
      </c>
      <c r="BM889" s="15" t="str">
        <f t="shared" si="351"/>
        <v/>
      </c>
      <c r="BN889" s="15" t="str">
        <f t="shared" si="352"/>
        <v/>
      </c>
      <c r="BO889" s="15" t="str">
        <f t="shared" si="353"/>
        <v/>
      </c>
      <c r="BP889" s="15" t="str">
        <f t="shared" si="354"/>
        <v/>
      </c>
      <c r="BQ889" s="15" t="str">
        <f t="shared" si="355"/>
        <v/>
      </c>
      <c r="BR889" s="15" t="str">
        <f t="shared" si="356"/>
        <v/>
      </c>
      <c r="BS889" s="15" t="str">
        <f t="shared" si="357"/>
        <v/>
      </c>
      <c r="BT889" s="15" t="str">
        <f t="shared" si="358"/>
        <v/>
      </c>
      <c r="BU889" s="15" t="str">
        <f t="shared" si="359"/>
        <v/>
      </c>
      <c r="BV889" s="15" t="str">
        <f t="shared" si="360"/>
        <v/>
      </c>
      <c r="BW889" s="15" t="str">
        <f t="shared" si="361"/>
        <v/>
      </c>
      <c r="BX889" s="15" t="str">
        <f t="shared" si="362"/>
        <v/>
      </c>
      <c r="BY889" s="15" t="str">
        <f t="shared" si="363"/>
        <v/>
      </c>
      <c r="BZ889" s="15" t="str">
        <f t="shared" si="364"/>
        <v/>
      </c>
      <c r="CA889" s="15" t="str">
        <f t="shared" si="365"/>
        <v/>
      </c>
      <c r="CB889" s="15" t="str">
        <f t="shared" si="366"/>
        <v/>
      </c>
      <c r="CC889" s="15" t="str">
        <f t="shared" si="367"/>
        <v/>
      </c>
      <c r="CD889" s="15" t="str">
        <f t="shared" si="368"/>
        <v/>
      </c>
      <c r="CE889" s="15" t="str">
        <f t="shared" si="369"/>
        <v/>
      </c>
      <c r="CF889" s="15" t="str">
        <f t="shared" si="370"/>
        <v/>
      </c>
      <c r="CG889" s="15" t="str">
        <f t="shared" si="371"/>
        <v/>
      </c>
      <c r="CH889" s="15" t="str">
        <f t="shared" si="372"/>
        <v/>
      </c>
      <c r="CI889" s="15" t="str">
        <f t="shared" si="373"/>
        <v/>
      </c>
      <c r="CJ889" s="15" t="str">
        <f t="shared" si="374"/>
        <v/>
      </c>
      <c r="CK889" s="15" t="str">
        <f t="shared" si="375"/>
        <v/>
      </c>
      <c r="CL889" s="15" t="str">
        <f t="shared" si="376"/>
        <v/>
      </c>
      <c r="CM889" s="15" t="str">
        <f t="shared" si="377"/>
        <v/>
      </c>
      <c r="CN889" s="15" t="str">
        <f t="shared" si="378"/>
        <v/>
      </c>
      <c r="CO889" s="15" t="str">
        <f t="shared" si="379"/>
        <v/>
      </c>
      <c r="CP889" s="15" t="str">
        <f t="shared" si="380"/>
        <v/>
      </c>
      <c r="CQ889" s="15" t="str">
        <f t="shared" si="381"/>
        <v/>
      </c>
      <c r="CR889" s="15" t="str">
        <f t="shared" si="382"/>
        <v/>
      </c>
    </row>
    <row r="890" spans="2:96">
      <c r="B890" s="13"/>
      <c r="C890" s="15"/>
      <c r="D890" s="15"/>
      <c r="E890" s="28"/>
      <c r="F890" s="29"/>
      <c r="G890" s="29"/>
      <c r="H890" s="29"/>
      <c r="I890" s="29"/>
      <c r="J890" s="29"/>
      <c r="K890" s="29"/>
      <c r="L890" s="30"/>
      <c r="M890" s="29"/>
      <c r="N890" s="29"/>
      <c r="O890" s="29"/>
      <c r="P890" s="29"/>
      <c r="Q890" s="29"/>
      <c r="R890" s="29"/>
      <c r="S890" s="30"/>
      <c r="T890" s="31"/>
      <c r="U890" s="13"/>
      <c r="V890" s="15"/>
      <c r="W890" s="15"/>
      <c r="X890" s="15"/>
      <c r="Y890" s="15"/>
      <c r="Z890" s="15"/>
      <c r="AA890" s="15"/>
      <c r="AB890" s="32"/>
      <c r="AC890" s="15"/>
      <c r="AD890" s="15"/>
      <c r="AE890" s="15"/>
      <c r="AF890" s="15"/>
      <c r="AG890" s="15"/>
      <c r="AH890" s="15"/>
      <c r="AI890" s="15"/>
      <c r="AJ890" s="57"/>
      <c r="AK890" s="15"/>
      <c r="AL890" s="15"/>
      <c r="AM890" s="15"/>
      <c r="AN890" s="15"/>
      <c r="AO890" s="15"/>
      <c r="AP890" s="15"/>
      <c r="AQ890" s="15"/>
      <c r="AR890" s="32"/>
      <c r="AS890" s="15"/>
      <c r="AT890" s="15"/>
      <c r="AU890" s="15"/>
      <c r="AV890" s="15"/>
      <c r="AW890" s="15"/>
      <c r="AX890" s="15"/>
      <c r="AY890" s="15"/>
      <c r="AZ890" s="22"/>
      <c r="BA890" s="13"/>
      <c r="BB890" s="15"/>
      <c r="BC890" s="15"/>
      <c r="BD890" s="15"/>
      <c r="BE890" s="15"/>
      <c r="BF890" s="15"/>
      <c r="BG890" s="15"/>
      <c r="BH890" s="22"/>
      <c r="BI890" s="24"/>
      <c r="BJ890" s="34" t="str">
        <f t="shared" si="350"/>
        <v xml:space="preserve"> {
}
</v>
      </c>
      <c r="BK890" s="35" t="str">
        <f t="shared" si="383"/>
        <v xml:space="preserve">:root {
}
@media (prefers-color-scheme: dark) {
  :root {
  }
}
</v>
      </c>
      <c r="BL890" s="60" t="str">
        <f t="shared" si="384"/>
        <v xml:space="preserve">:root {
}
@media (prefers-color-scheme: dark) {
  :root {
  }
}
</v>
      </c>
      <c r="BM890" s="15" t="str">
        <f t="shared" si="351"/>
        <v/>
      </c>
      <c r="BN890" s="15" t="str">
        <f t="shared" si="352"/>
        <v/>
      </c>
      <c r="BO890" s="15" t="str">
        <f t="shared" si="353"/>
        <v/>
      </c>
      <c r="BP890" s="15" t="str">
        <f t="shared" si="354"/>
        <v/>
      </c>
      <c r="BQ890" s="15" t="str">
        <f t="shared" si="355"/>
        <v/>
      </c>
      <c r="BR890" s="15" t="str">
        <f t="shared" si="356"/>
        <v/>
      </c>
      <c r="BS890" s="15" t="str">
        <f t="shared" si="357"/>
        <v/>
      </c>
      <c r="BT890" s="15" t="str">
        <f t="shared" si="358"/>
        <v/>
      </c>
      <c r="BU890" s="15" t="str">
        <f t="shared" si="359"/>
        <v/>
      </c>
      <c r="BV890" s="15" t="str">
        <f t="shared" si="360"/>
        <v/>
      </c>
      <c r="BW890" s="15" t="str">
        <f t="shared" si="361"/>
        <v/>
      </c>
      <c r="BX890" s="15" t="str">
        <f t="shared" si="362"/>
        <v/>
      </c>
      <c r="BY890" s="15" t="str">
        <f t="shared" si="363"/>
        <v/>
      </c>
      <c r="BZ890" s="15" t="str">
        <f t="shared" si="364"/>
        <v/>
      </c>
      <c r="CA890" s="15" t="str">
        <f t="shared" si="365"/>
        <v/>
      </c>
      <c r="CB890" s="15" t="str">
        <f t="shared" si="366"/>
        <v/>
      </c>
      <c r="CC890" s="15" t="str">
        <f t="shared" si="367"/>
        <v/>
      </c>
      <c r="CD890" s="15" t="str">
        <f t="shared" si="368"/>
        <v/>
      </c>
      <c r="CE890" s="15" t="str">
        <f t="shared" si="369"/>
        <v/>
      </c>
      <c r="CF890" s="15" t="str">
        <f t="shared" si="370"/>
        <v/>
      </c>
      <c r="CG890" s="15" t="str">
        <f t="shared" si="371"/>
        <v/>
      </c>
      <c r="CH890" s="15" t="str">
        <f t="shared" si="372"/>
        <v/>
      </c>
      <c r="CI890" s="15" t="str">
        <f t="shared" si="373"/>
        <v/>
      </c>
      <c r="CJ890" s="15" t="str">
        <f t="shared" si="374"/>
        <v/>
      </c>
      <c r="CK890" s="15" t="str">
        <f t="shared" si="375"/>
        <v/>
      </c>
      <c r="CL890" s="15" t="str">
        <f t="shared" si="376"/>
        <v/>
      </c>
      <c r="CM890" s="15" t="str">
        <f t="shared" si="377"/>
        <v/>
      </c>
      <c r="CN890" s="15" t="str">
        <f t="shared" si="378"/>
        <v/>
      </c>
      <c r="CO890" s="15" t="str">
        <f t="shared" si="379"/>
        <v/>
      </c>
      <c r="CP890" s="15" t="str">
        <f t="shared" si="380"/>
        <v/>
      </c>
      <c r="CQ890" s="15" t="str">
        <f t="shared" si="381"/>
        <v/>
      </c>
      <c r="CR890" s="15" t="str">
        <f t="shared" si="382"/>
        <v/>
      </c>
    </row>
    <row r="891" spans="2:96">
      <c r="B891" s="13"/>
      <c r="C891" s="15"/>
      <c r="D891" s="15"/>
      <c r="E891" s="28"/>
      <c r="F891" s="29"/>
      <c r="G891" s="29"/>
      <c r="H891" s="29"/>
      <c r="I891" s="29"/>
      <c r="J891" s="29"/>
      <c r="K891" s="29"/>
      <c r="L891" s="30"/>
      <c r="M891" s="29"/>
      <c r="N891" s="29"/>
      <c r="O891" s="29"/>
      <c r="P891" s="29"/>
      <c r="Q891" s="29"/>
      <c r="R891" s="29"/>
      <c r="S891" s="30"/>
      <c r="T891" s="31"/>
      <c r="U891" s="13"/>
      <c r="V891" s="15"/>
      <c r="W891" s="15"/>
      <c r="X891" s="15"/>
      <c r="Y891" s="15"/>
      <c r="Z891" s="15"/>
      <c r="AA891" s="15"/>
      <c r="AB891" s="32"/>
      <c r="AC891" s="15"/>
      <c r="AD891" s="15"/>
      <c r="AE891" s="15"/>
      <c r="AF891" s="15"/>
      <c r="AG891" s="15"/>
      <c r="AH891" s="15"/>
      <c r="AI891" s="15"/>
      <c r="AJ891" s="57"/>
      <c r="AK891" s="15"/>
      <c r="AL891" s="15"/>
      <c r="AM891" s="15"/>
      <c r="AN891" s="15"/>
      <c r="AO891" s="15"/>
      <c r="AP891" s="15"/>
      <c r="AQ891" s="15"/>
      <c r="AR891" s="32"/>
      <c r="AS891" s="15"/>
      <c r="AT891" s="15"/>
      <c r="AU891" s="15"/>
      <c r="AV891" s="15"/>
      <c r="AW891" s="15"/>
      <c r="AX891" s="15"/>
      <c r="AY891" s="15"/>
      <c r="AZ891" s="22"/>
      <c r="BA891" s="13"/>
      <c r="BB891" s="15"/>
      <c r="BC891" s="15"/>
      <c r="BD891" s="15"/>
      <c r="BE891" s="15"/>
      <c r="BF891" s="15"/>
      <c r="BG891" s="15"/>
      <c r="BH891" s="22"/>
      <c r="BI891" s="24"/>
      <c r="BJ891" s="34" t="str">
        <f t="shared" si="350"/>
        <v xml:space="preserve"> {
}
</v>
      </c>
      <c r="BK891" s="35" t="str">
        <f t="shared" si="383"/>
        <v xml:space="preserve">:root {
}
@media (prefers-color-scheme: dark) {
  :root {
  }
}
</v>
      </c>
      <c r="BL891" s="60" t="str">
        <f t="shared" si="384"/>
        <v xml:space="preserve">:root {
}
@media (prefers-color-scheme: dark) {
  :root {
  }
}
</v>
      </c>
      <c r="BM891" s="15" t="str">
        <f t="shared" si="351"/>
        <v/>
      </c>
      <c r="BN891" s="15" t="str">
        <f t="shared" si="352"/>
        <v/>
      </c>
      <c r="BO891" s="15" t="str">
        <f t="shared" si="353"/>
        <v/>
      </c>
      <c r="BP891" s="15" t="str">
        <f t="shared" si="354"/>
        <v/>
      </c>
      <c r="BQ891" s="15" t="str">
        <f t="shared" si="355"/>
        <v/>
      </c>
      <c r="BR891" s="15" t="str">
        <f t="shared" si="356"/>
        <v/>
      </c>
      <c r="BS891" s="15" t="str">
        <f t="shared" si="357"/>
        <v/>
      </c>
      <c r="BT891" s="15" t="str">
        <f t="shared" si="358"/>
        <v/>
      </c>
      <c r="BU891" s="15" t="str">
        <f t="shared" si="359"/>
        <v/>
      </c>
      <c r="BV891" s="15" t="str">
        <f t="shared" si="360"/>
        <v/>
      </c>
      <c r="BW891" s="15" t="str">
        <f t="shared" si="361"/>
        <v/>
      </c>
      <c r="BX891" s="15" t="str">
        <f t="shared" si="362"/>
        <v/>
      </c>
      <c r="BY891" s="15" t="str">
        <f t="shared" si="363"/>
        <v/>
      </c>
      <c r="BZ891" s="15" t="str">
        <f t="shared" si="364"/>
        <v/>
      </c>
      <c r="CA891" s="15" t="str">
        <f t="shared" si="365"/>
        <v/>
      </c>
      <c r="CB891" s="15" t="str">
        <f t="shared" si="366"/>
        <v/>
      </c>
      <c r="CC891" s="15" t="str">
        <f t="shared" si="367"/>
        <v/>
      </c>
      <c r="CD891" s="15" t="str">
        <f t="shared" si="368"/>
        <v/>
      </c>
      <c r="CE891" s="15" t="str">
        <f t="shared" si="369"/>
        <v/>
      </c>
      <c r="CF891" s="15" t="str">
        <f t="shared" si="370"/>
        <v/>
      </c>
      <c r="CG891" s="15" t="str">
        <f t="shared" si="371"/>
        <v/>
      </c>
      <c r="CH891" s="15" t="str">
        <f t="shared" si="372"/>
        <v/>
      </c>
      <c r="CI891" s="15" t="str">
        <f t="shared" si="373"/>
        <v/>
      </c>
      <c r="CJ891" s="15" t="str">
        <f t="shared" si="374"/>
        <v/>
      </c>
      <c r="CK891" s="15" t="str">
        <f t="shared" si="375"/>
        <v/>
      </c>
      <c r="CL891" s="15" t="str">
        <f t="shared" si="376"/>
        <v/>
      </c>
      <c r="CM891" s="15" t="str">
        <f t="shared" si="377"/>
        <v/>
      </c>
      <c r="CN891" s="15" t="str">
        <f t="shared" si="378"/>
        <v/>
      </c>
      <c r="CO891" s="15" t="str">
        <f t="shared" si="379"/>
        <v/>
      </c>
      <c r="CP891" s="15" t="str">
        <f t="shared" si="380"/>
        <v/>
      </c>
      <c r="CQ891" s="15" t="str">
        <f t="shared" si="381"/>
        <v/>
      </c>
      <c r="CR891" s="15" t="str">
        <f t="shared" si="382"/>
        <v/>
      </c>
    </row>
    <row r="892" spans="2:96">
      <c r="B892" s="13"/>
      <c r="C892" s="15"/>
      <c r="D892" s="15"/>
      <c r="E892" s="28"/>
      <c r="F892" s="29"/>
      <c r="G892" s="29"/>
      <c r="H892" s="29"/>
      <c r="I892" s="29"/>
      <c r="J892" s="29"/>
      <c r="K892" s="29"/>
      <c r="L892" s="30"/>
      <c r="M892" s="29"/>
      <c r="N892" s="29"/>
      <c r="O892" s="29"/>
      <c r="P892" s="29"/>
      <c r="Q892" s="29"/>
      <c r="R892" s="29"/>
      <c r="S892" s="30"/>
      <c r="T892" s="31"/>
      <c r="U892" s="13"/>
      <c r="V892" s="15"/>
      <c r="W892" s="15"/>
      <c r="X892" s="15"/>
      <c r="Y892" s="15"/>
      <c r="Z892" s="15"/>
      <c r="AA892" s="15"/>
      <c r="AB892" s="32"/>
      <c r="AC892" s="15"/>
      <c r="AD892" s="15"/>
      <c r="AE892" s="15"/>
      <c r="AF892" s="15"/>
      <c r="AG892" s="15"/>
      <c r="AH892" s="15"/>
      <c r="AI892" s="15"/>
      <c r="AJ892" s="57"/>
      <c r="AK892" s="15"/>
      <c r="AL892" s="15"/>
      <c r="AM892" s="15"/>
      <c r="AN892" s="15"/>
      <c r="AO892" s="15"/>
      <c r="AP892" s="15"/>
      <c r="AQ892" s="15"/>
      <c r="AR892" s="32"/>
      <c r="AS892" s="15"/>
      <c r="AT892" s="15"/>
      <c r="AU892" s="15"/>
      <c r="AV892" s="15"/>
      <c r="AW892" s="15"/>
      <c r="AX892" s="15"/>
      <c r="AY892" s="15"/>
      <c r="AZ892" s="22"/>
      <c r="BA892" s="13"/>
      <c r="BB892" s="15"/>
      <c r="BC892" s="15"/>
      <c r="BD892" s="15"/>
      <c r="BE892" s="15"/>
      <c r="BF892" s="15"/>
      <c r="BG892" s="15"/>
      <c r="BH892" s="22"/>
      <c r="BI892" s="24"/>
      <c r="BJ892" s="34" t="str">
        <f t="shared" si="350"/>
        <v xml:space="preserve"> {
}
</v>
      </c>
      <c r="BK892" s="35" t="str">
        <f t="shared" si="383"/>
        <v xml:space="preserve">:root {
}
@media (prefers-color-scheme: dark) {
  :root {
  }
}
</v>
      </c>
      <c r="BL892" s="60" t="str">
        <f t="shared" si="384"/>
        <v xml:space="preserve">:root {
}
@media (prefers-color-scheme: dark) {
  :root {
  }
}
</v>
      </c>
      <c r="BM892" s="15" t="str">
        <f t="shared" si="351"/>
        <v/>
      </c>
      <c r="BN892" s="15" t="str">
        <f t="shared" si="352"/>
        <v/>
      </c>
      <c r="BO892" s="15" t="str">
        <f t="shared" si="353"/>
        <v/>
      </c>
      <c r="BP892" s="15" t="str">
        <f t="shared" si="354"/>
        <v/>
      </c>
      <c r="BQ892" s="15" t="str">
        <f t="shared" si="355"/>
        <v/>
      </c>
      <c r="BR892" s="15" t="str">
        <f t="shared" si="356"/>
        <v/>
      </c>
      <c r="BS892" s="15" t="str">
        <f t="shared" si="357"/>
        <v/>
      </c>
      <c r="BT892" s="15" t="str">
        <f t="shared" si="358"/>
        <v/>
      </c>
      <c r="BU892" s="15" t="str">
        <f t="shared" si="359"/>
        <v/>
      </c>
      <c r="BV892" s="15" t="str">
        <f t="shared" si="360"/>
        <v/>
      </c>
      <c r="BW892" s="15" t="str">
        <f t="shared" si="361"/>
        <v/>
      </c>
      <c r="BX892" s="15" t="str">
        <f t="shared" si="362"/>
        <v/>
      </c>
      <c r="BY892" s="15" t="str">
        <f t="shared" si="363"/>
        <v/>
      </c>
      <c r="BZ892" s="15" t="str">
        <f t="shared" si="364"/>
        <v/>
      </c>
      <c r="CA892" s="15" t="str">
        <f t="shared" si="365"/>
        <v/>
      </c>
      <c r="CB892" s="15" t="str">
        <f t="shared" si="366"/>
        <v/>
      </c>
      <c r="CC892" s="15" t="str">
        <f t="shared" si="367"/>
        <v/>
      </c>
      <c r="CD892" s="15" t="str">
        <f t="shared" si="368"/>
        <v/>
      </c>
      <c r="CE892" s="15" t="str">
        <f t="shared" si="369"/>
        <v/>
      </c>
      <c r="CF892" s="15" t="str">
        <f t="shared" si="370"/>
        <v/>
      </c>
      <c r="CG892" s="15" t="str">
        <f t="shared" si="371"/>
        <v/>
      </c>
      <c r="CH892" s="15" t="str">
        <f t="shared" si="372"/>
        <v/>
      </c>
      <c r="CI892" s="15" t="str">
        <f t="shared" si="373"/>
        <v/>
      </c>
      <c r="CJ892" s="15" t="str">
        <f t="shared" si="374"/>
        <v/>
      </c>
      <c r="CK892" s="15" t="str">
        <f t="shared" si="375"/>
        <v/>
      </c>
      <c r="CL892" s="15" t="str">
        <f t="shared" si="376"/>
        <v/>
      </c>
      <c r="CM892" s="15" t="str">
        <f t="shared" si="377"/>
        <v/>
      </c>
      <c r="CN892" s="15" t="str">
        <f t="shared" si="378"/>
        <v/>
      </c>
      <c r="CO892" s="15" t="str">
        <f t="shared" si="379"/>
        <v/>
      </c>
      <c r="CP892" s="15" t="str">
        <f t="shared" si="380"/>
        <v/>
      </c>
      <c r="CQ892" s="15" t="str">
        <f t="shared" si="381"/>
        <v/>
      </c>
      <c r="CR892" s="15" t="str">
        <f t="shared" si="382"/>
        <v/>
      </c>
    </row>
    <row r="893" spans="2:96">
      <c r="B893" s="13"/>
      <c r="C893" s="15"/>
      <c r="D893" s="15"/>
      <c r="E893" s="28"/>
      <c r="F893" s="29"/>
      <c r="G893" s="29"/>
      <c r="H893" s="29"/>
      <c r="I893" s="29"/>
      <c r="J893" s="29"/>
      <c r="K893" s="29"/>
      <c r="L893" s="30"/>
      <c r="M893" s="29"/>
      <c r="N893" s="29"/>
      <c r="O893" s="29"/>
      <c r="P893" s="29"/>
      <c r="Q893" s="29"/>
      <c r="R893" s="29"/>
      <c r="S893" s="30"/>
      <c r="T893" s="31"/>
      <c r="U893" s="13"/>
      <c r="V893" s="15"/>
      <c r="W893" s="15"/>
      <c r="X893" s="15"/>
      <c r="Y893" s="15"/>
      <c r="Z893" s="15"/>
      <c r="AA893" s="15"/>
      <c r="AB893" s="32"/>
      <c r="AC893" s="15"/>
      <c r="AD893" s="15"/>
      <c r="AE893" s="15"/>
      <c r="AF893" s="15"/>
      <c r="AG893" s="15"/>
      <c r="AH893" s="15"/>
      <c r="AI893" s="15"/>
      <c r="AJ893" s="57"/>
      <c r="AK893" s="15"/>
      <c r="AL893" s="15"/>
      <c r="AM893" s="15"/>
      <c r="AN893" s="15"/>
      <c r="AO893" s="15"/>
      <c r="AP893" s="15"/>
      <c r="AQ893" s="15"/>
      <c r="AR893" s="32"/>
      <c r="AS893" s="15"/>
      <c r="AT893" s="15"/>
      <c r="AU893" s="15"/>
      <c r="AV893" s="15"/>
      <c r="AW893" s="15"/>
      <c r="AX893" s="15"/>
      <c r="AY893" s="15"/>
      <c r="AZ893" s="22"/>
      <c r="BA893" s="13"/>
      <c r="BB893" s="15"/>
      <c r="BC893" s="15"/>
      <c r="BD893" s="15"/>
      <c r="BE893" s="15"/>
      <c r="BF893" s="15"/>
      <c r="BG893" s="15"/>
      <c r="BH893" s="22"/>
      <c r="BI893" s="24"/>
      <c r="BJ893" s="34" t="str">
        <f t="shared" si="350"/>
        <v xml:space="preserve"> {
}
</v>
      </c>
      <c r="BK893" s="35" t="str">
        <f t="shared" si="383"/>
        <v xml:space="preserve">:root {
}
@media (prefers-color-scheme: dark) {
  :root {
  }
}
</v>
      </c>
      <c r="BL893" s="60" t="str">
        <f t="shared" si="384"/>
        <v xml:space="preserve">:root {
}
@media (prefers-color-scheme: dark) {
  :root {
  }
}
</v>
      </c>
      <c r="BM893" s="15" t="str">
        <f t="shared" si="351"/>
        <v/>
      </c>
      <c r="BN893" s="15" t="str">
        <f t="shared" si="352"/>
        <v/>
      </c>
      <c r="BO893" s="15" t="str">
        <f t="shared" si="353"/>
        <v/>
      </c>
      <c r="BP893" s="15" t="str">
        <f t="shared" si="354"/>
        <v/>
      </c>
      <c r="BQ893" s="15" t="str">
        <f t="shared" si="355"/>
        <v/>
      </c>
      <c r="BR893" s="15" t="str">
        <f t="shared" si="356"/>
        <v/>
      </c>
      <c r="BS893" s="15" t="str">
        <f t="shared" si="357"/>
        <v/>
      </c>
      <c r="BT893" s="15" t="str">
        <f t="shared" si="358"/>
        <v/>
      </c>
      <c r="BU893" s="15" t="str">
        <f t="shared" si="359"/>
        <v/>
      </c>
      <c r="BV893" s="15" t="str">
        <f t="shared" si="360"/>
        <v/>
      </c>
      <c r="BW893" s="15" t="str">
        <f t="shared" si="361"/>
        <v/>
      </c>
      <c r="BX893" s="15" t="str">
        <f t="shared" si="362"/>
        <v/>
      </c>
      <c r="BY893" s="15" t="str">
        <f t="shared" si="363"/>
        <v/>
      </c>
      <c r="BZ893" s="15" t="str">
        <f t="shared" si="364"/>
        <v/>
      </c>
      <c r="CA893" s="15" t="str">
        <f t="shared" si="365"/>
        <v/>
      </c>
      <c r="CB893" s="15" t="str">
        <f t="shared" si="366"/>
        <v/>
      </c>
      <c r="CC893" s="15" t="str">
        <f t="shared" si="367"/>
        <v/>
      </c>
      <c r="CD893" s="15" t="str">
        <f t="shared" si="368"/>
        <v/>
      </c>
      <c r="CE893" s="15" t="str">
        <f t="shared" si="369"/>
        <v/>
      </c>
      <c r="CF893" s="15" t="str">
        <f t="shared" si="370"/>
        <v/>
      </c>
      <c r="CG893" s="15" t="str">
        <f t="shared" si="371"/>
        <v/>
      </c>
      <c r="CH893" s="15" t="str">
        <f t="shared" si="372"/>
        <v/>
      </c>
      <c r="CI893" s="15" t="str">
        <f t="shared" si="373"/>
        <v/>
      </c>
      <c r="CJ893" s="15" t="str">
        <f t="shared" si="374"/>
        <v/>
      </c>
      <c r="CK893" s="15" t="str">
        <f t="shared" si="375"/>
        <v/>
      </c>
      <c r="CL893" s="15" t="str">
        <f t="shared" si="376"/>
        <v/>
      </c>
      <c r="CM893" s="15" t="str">
        <f t="shared" si="377"/>
        <v/>
      </c>
      <c r="CN893" s="15" t="str">
        <f t="shared" si="378"/>
        <v/>
      </c>
      <c r="CO893" s="15" t="str">
        <f t="shared" si="379"/>
        <v/>
      </c>
      <c r="CP893" s="15" t="str">
        <f t="shared" si="380"/>
        <v/>
      </c>
      <c r="CQ893" s="15" t="str">
        <f t="shared" si="381"/>
        <v/>
      </c>
      <c r="CR893" s="15" t="str">
        <f t="shared" si="382"/>
        <v/>
      </c>
    </row>
    <row r="894" spans="2:96">
      <c r="B894" s="13"/>
      <c r="C894" s="15"/>
      <c r="D894" s="15"/>
      <c r="E894" s="28"/>
      <c r="F894" s="29"/>
      <c r="G894" s="29"/>
      <c r="H894" s="29"/>
      <c r="I894" s="29"/>
      <c r="J894" s="29"/>
      <c r="K894" s="29"/>
      <c r="L894" s="30"/>
      <c r="M894" s="29"/>
      <c r="N894" s="29"/>
      <c r="O894" s="29"/>
      <c r="P894" s="29"/>
      <c r="Q894" s="29"/>
      <c r="R894" s="29"/>
      <c r="S894" s="30"/>
      <c r="T894" s="31"/>
      <c r="U894" s="13"/>
      <c r="V894" s="15"/>
      <c r="W894" s="15"/>
      <c r="X894" s="15"/>
      <c r="Y894" s="15"/>
      <c r="Z894" s="15"/>
      <c r="AA894" s="15"/>
      <c r="AB894" s="32"/>
      <c r="AC894" s="15"/>
      <c r="AD894" s="15"/>
      <c r="AE894" s="15"/>
      <c r="AF894" s="15"/>
      <c r="AG894" s="15"/>
      <c r="AH894" s="15"/>
      <c r="AI894" s="15"/>
      <c r="AJ894" s="57"/>
      <c r="AK894" s="15"/>
      <c r="AL894" s="15"/>
      <c r="AM894" s="15"/>
      <c r="AN894" s="15"/>
      <c r="AO894" s="15"/>
      <c r="AP894" s="15"/>
      <c r="AQ894" s="15"/>
      <c r="AR894" s="32"/>
      <c r="AS894" s="15"/>
      <c r="AT894" s="15"/>
      <c r="AU894" s="15"/>
      <c r="AV894" s="15"/>
      <c r="AW894" s="15"/>
      <c r="AX894" s="15"/>
      <c r="AY894" s="15"/>
      <c r="AZ894" s="22"/>
      <c r="BA894" s="13"/>
      <c r="BB894" s="15"/>
      <c r="BC894" s="15"/>
      <c r="BD894" s="15"/>
      <c r="BE894" s="15"/>
      <c r="BF894" s="15"/>
      <c r="BG894" s="15"/>
      <c r="BH894" s="22"/>
      <c r="BI894" s="24"/>
      <c r="BJ894" s="34" t="str">
        <f t="shared" si="350"/>
        <v xml:space="preserve"> {
}
</v>
      </c>
      <c r="BK894" s="35" t="str">
        <f t="shared" si="383"/>
        <v xml:space="preserve">:root {
}
@media (prefers-color-scheme: dark) {
  :root {
  }
}
</v>
      </c>
      <c r="BL894" s="60" t="str">
        <f t="shared" si="384"/>
        <v xml:space="preserve">:root {
}
@media (prefers-color-scheme: dark) {
  :root {
  }
}
</v>
      </c>
      <c r="BM894" s="15" t="str">
        <f t="shared" si="351"/>
        <v/>
      </c>
      <c r="BN894" s="15" t="str">
        <f t="shared" si="352"/>
        <v/>
      </c>
      <c r="BO894" s="15" t="str">
        <f t="shared" si="353"/>
        <v/>
      </c>
      <c r="BP894" s="15" t="str">
        <f t="shared" si="354"/>
        <v/>
      </c>
      <c r="BQ894" s="15" t="str">
        <f t="shared" si="355"/>
        <v/>
      </c>
      <c r="BR894" s="15" t="str">
        <f t="shared" si="356"/>
        <v/>
      </c>
      <c r="BS894" s="15" t="str">
        <f t="shared" si="357"/>
        <v/>
      </c>
      <c r="BT894" s="15" t="str">
        <f t="shared" si="358"/>
        <v/>
      </c>
      <c r="BU894" s="15" t="str">
        <f t="shared" si="359"/>
        <v/>
      </c>
      <c r="BV894" s="15" t="str">
        <f t="shared" si="360"/>
        <v/>
      </c>
      <c r="BW894" s="15" t="str">
        <f t="shared" si="361"/>
        <v/>
      </c>
      <c r="BX894" s="15" t="str">
        <f t="shared" si="362"/>
        <v/>
      </c>
      <c r="BY894" s="15" t="str">
        <f t="shared" si="363"/>
        <v/>
      </c>
      <c r="BZ894" s="15" t="str">
        <f t="shared" si="364"/>
        <v/>
      </c>
      <c r="CA894" s="15" t="str">
        <f t="shared" si="365"/>
        <v/>
      </c>
      <c r="CB894" s="15" t="str">
        <f t="shared" si="366"/>
        <v/>
      </c>
      <c r="CC894" s="15" t="str">
        <f t="shared" si="367"/>
        <v/>
      </c>
      <c r="CD894" s="15" t="str">
        <f t="shared" si="368"/>
        <v/>
      </c>
      <c r="CE894" s="15" t="str">
        <f t="shared" si="369"/>
        <v/>
      </c>
      <c r="CF894" s="15" t="str">
        <f t="shared" si="370"/>
        <v/>
      </c>
      <c r="CG894" s="15" t="str">
        <f t="shared" si="371"/>
        <v/>
      </c>
      <c r="CH894" s="15" t="str">
        <f t="shared" si="372"/>
        <v/>
      </c>
      <c r="CI894" s="15" t="str">
        <f t="shared" si="373"/>
        <v/>
      </c>
      <c r="CJ894" s="15" t="str">
        <f t="shared" si="374"/>
        <v/>
      </c>
      <c r="CK894" s="15" t="str">
        <f t="shared" si="375"/>
        <v/>
      </c>
      <c r="CL894" s="15" t="str">
        <f t="shared" si="376"/>
        <v/>
      </c>
      <c r="CM894" s="15" t="str">
        <f t="shared" si="377"/>
        <v/>
      </c>
      <c r="CN894" s="15" t="str">
        <f t="shared" si="378"/>
        <v/>
      </c>
      <c r="CO894" s="15" t="str">
        <f t="shared" si="379"/>
        <v/>
      </c>
      <c r="CP894" s="15" t="str">
        <f t="shared" si="380"/>
        <v/>
      </c>
      <c r="CQ894" s="15" t="str">
        <f t="shared" si="381"/>
        <v/>
      </c>
      <c r="CR894" s="15" t="str">
        <f t="shared" si="382"/>
        <v/>
      </c>
    </row>
    <row r="895" spans="2:96">
      <c r="B895" s="13"/>
      <c r="C895" s="15"/>
      <c r="D895" s="15"/>
      <c r="E895" s="28"/>
      <c r="F895" s="29"/>
      <c r="G895" s="29"/>
      <c r="H895" s="29"/>
      <c r="I895" s="29"/>
      <c r="J895" s="29"/>
      <c r="K895" s="29"/>
      <c r="L895" s="30"/>
      <c r="M895" s="29"/>
      <c r="N895" s="29"/>
      <c r="O895" s="29"/>
      <c r="P895" s="29"/>
      <c r="Q895" s="29"/>
      <c r="R895" s="29"/>
      <c r="S895" s="30"/>
      <c r="T895" s="31"/>
      <c r="U895" s="13"/>
      <c r="V895" s="15"/>
      <c r="W895" s="15"/>
      <c r="X895" s="15"/>
      <c r="Y895" s="15"/>
      <c r="Z895" s="15"/>
      <c r="AA895" s="15"/>
      <c r="AB895" s="32"/>
      <c r="AC895" s="15"/>
      <c r="AD895" s="15"/>
      <c r="AE895" s="15"/>
      <c r="AF895" s="15"/>
      <c r="AG895" s="15"/>
      <c r="AH895" s="15"/>
      <c r="AI895" s="15"/>
      <c r="AJ895" s="57"/>
      <c r="AK895" s="15"/>
      <c r="AL895" s="15"/>
      <c r="AM895" s="15"/>
      <c r="AN895" s="15"/>
      <c r="AO895" s="15"/>
      <c r="AP895" s="15"/>
      <c r="AQ895" s="15"/>
      <c r="AR895" s="32"/>
      <c r="AS895" s="15"/>
      <c r="AT895" s="15"/>
      <c r="AU895" s="15"/>
      <c r="AV895" s="15"/>
      <c r="AW895" s="15"/>
      <c r="AX895" s="15"/>
      <c r="AY895" s="15"/>
      <c r="AZ895" s="22"/>
      <c r="BA895" s="13"/>
      <c r="BB895" s="15"/>
      <c r="BC895" s="15"/>
      <c r="BD895" s="15"/>
      <c r="BE895" s="15"/>
      <c r="BF895" s="15"/>
      <c r="BG895" s="15"/>
      <c r="BH895" s="22"/>
      <c r="BI895" s="24"/>
      <c r="BJ895" s="34" t="str">
        <f t="shared" si="350"/>
        <v xml:space="preserve"> {
}
</v>
      </c>
      <c r="BK895" s="35" t="str">
        <f t="shared" si="383"/>
        <v xml:space="preserve">:root {
}
@media (prefers-color-scheme: dark) {
  :root {
  }
}
</v>
      </c>
      <c r="BL895" s="60" t="str">
        <f t="shared" si="384"/>
        <v xml:space="preserve">:root {
}
@media (prefers-color-scheme: dark) {
  :root {
  }
}
</v>
      </c>
      <c r="BM895" s="15" t="str">
        <f t="shared" si="351"/>
        <v/>
      </c>
      <c r="BN895" s="15" t="str">
        <f t="shared" si="352"/>
        <v/>
      </c>
      <c r="BO895" s="15" t="str">
        <f t="shared" si="353"/>
        <v/>
      </c>
      <c r="BP895" s="15" t="str">
        <f t="shared" si="354"/>
        <v/>
      </c>
      <c r="BQ895" s="15" t="str">
        <f t="shared" si="355"/>
        <v/>
      </c>
      <c r="BR895" s="15" t="str">
        <f t="shared" si="356"/>
        <v/>
      </c>
      <c r="BS895" s="15" t="str">
        <f t="shared" si="357"/>
        <v/>
      </c>
      <c r="BT895" s="15" t="str">
        <f t="shared" si="358"/>
        <v/>
      </c>
      <c r="BU895" s="15" t="str">
        <f t="shared" si="359"/>
        <v/>
      </c>
      <c r="BV895" s="15" t="str">
        <f t="shared" si="360"/>
        <v/>
      </c>
      <c r="BW895" s="15" t="str">
        <f t="shared" si="361"/>
        <v/>
      </c>
      <c r="BX895" s="15" t="str">
        <f t="shared" si="362"/>
        <v/>
      </c>
      <c r="BY895" s="15" t="str">
        <f t="shared" si="363"/>
        <v/>
      </c>
      <c r="BZ895" s="15" t="str">
        <f t="shared" si="364"/>
        <v/>
      </c>
      <c r="CA895" s="15" t="str">
        <f t="shared" si="365"/>
        <v/>
      </c>
      <c r="CB895" s="15" t="str">
        <f t="shared" si="366"/>
        <v/>
      </c>
      <c r="CC895" s="15" t="str">
        <f t="shared" si="367"/>
        <v/>
      </c>
      <c r="CD895" s="15" t="str">
        <f t="shared" si="368"/>
        <v/>
      </c>
      <c r="CE895" s="15" t="str">
        <f t="shared" si="369"/>
        <v/>
      </c>
      <c r="CF895" s="15" t="str">
        <f t="shared" si="370"/>
        <v/>
      </c>
      <c r="CG895" s="15" t="str">
        <f t="shared" si="371"/>
        <v/>
      </c>
      <c r="CH895" s="15" t="str">
        <f t="shared" si="372"/>
        <v/>
      </c>
      <c r="CI895" s="15" t="str">
        <f t="shared" si="373"/>
        <v/>
      </c>
      <c r="CJ895" s="15" t="str">
        <f t="shared" si="374"/>
        <v/>
      </c>
      <c r="CK895" s="15" t="str">
        <f t="shared" si="375"/>
        <v/>
      </c>
      <c r="CL895" s="15" t="str">
        <f t="shared" si="376"/>
        <v/>
      </c>
      <c r="CM895" s="15" t="str">
        <f t="shared" si="377"/>
        <v/>
      </c>
      <c r="CN895" s="15" t="str">
        <f t="shared" si="378"/>
        <v/>
      </c>
      <c r="CO895" s="15" t="str">
        <f t="shared" si="379"/>
        <v/>
      </c>
      <c r="CP895" s="15" t="str">
        <f t="shared" si="380"/>
        <v/>
      </c>
      <c r="CQ895" s="15" t="str">
        <f t="shared" si="381"/>
        <v/>
      </c>
      <c r="CR895" s="15" t="str">
        <f t="shared" si="382"/>
        <v/>
      </c>
    </row>
    <row r="896" spans="2:96">
      <c r="B896" s="13"/>
      <c r="C896" s="15"/>
      <c r="D896" s="15"/>
      <c r="E896" s="28"/>
      <c r="F896" s="29"/>
      <c r="G896" s="29"/>
      <c r="H896" s="29"/>
      <c r="I896" s="29"/>
      <c r="J896" s="29"/>
      <c r="K896" s="29"/>
      <c r="L896" s="30"/>
      <c r="M896" s="29"/>
      <c r="N896" s="29"/>
      <c r="O896" s="29"/>
      <c r="P896" s="29"/>
      <c r="Q896" s="29"/>
      <c r="R896" s="29"/>
      <c r="S896" s="30"/>
      <c r="T896" s="31"/>
      <c r="U896" s="13"/>
      <c r="V896" s="15"/>
      <c r="W896" s="15"/>
      <c r="X896" s="15"/>
      <c r="Y896" s="15"/>
      <c r="Z896" s="15"/>
      <c r="AA896" s="15"/>
      <c r="AB896" s="32"/>
      <c r="AC896" s="15"/>
      <c r="AD896" s="15"/>
      <c r="AE896" s="15"/>
      <c r="AF896" s="15"/>
      <c r="AG896" s="15"/>
      <c r="AH896" s="15"/>
      <c r="AI896" s="15"/>
      <c r="AJ896" s="57"/>
      <c r="AK896" s="15"/>
      <c r="AL896" s="15"/>
      <c r="AM896" s="15"/>
      <c r="AN896" s="15"/>
      <c r="AO896" s="15"/>
      <c r="AP896" s="15"/>
      <c r="AQ896" s="15"/>
      <c r="AR896" s="32"/>
      <c r="AS896" s="15"/>
      <c r="AT896" s="15"/>
      <c r="AU896" s="15"/>
      <c r="AV896" s="15"/>
      <c r="AW896" s="15"/>
      <c r="AX896" s="15"/>
      <c r="AY896" s="15"/>
      <c r="AZ896" s="22"/>
      <c r="BA896" s="13"/>
      <c r="BB896" s="15"/>
      <c r="BC896" s="15"/>
      <c r="BD896" s="15"/>
      <c r="BE896" s="15"/>
      <c r="BF896" s="15"/>
      <c r="BG896" s="15"/>
      <c r="BH896" s="22"/>
      <c r="BI896" s="24"/>
      <c r="BJ896" s="34" t="str">
        <f t="shared" si="350"/>
        <v xml:space="preserve"> {
}
</v>
      </c>
      <c r="BK896" s="35" t="str">
        <f t="shared" si="383"/>
        <v xml:space="preserve">:root {
}
@media (prefers-color-scheme: dark) {
  :root {
  }
}
</v>
      </c>
      <c r="BL896" s="60" t="str">
        <f t="shared" si="384"/>
        <v xml:space="preserve">:root {
}
@media (prefers-color-scheme: dark) {
  :root {
  }
}
</v>
      </c>
      <c r="BM896" s="15" t="str">
        <f t="shared" si="351"/>
        <v/>
      </c>
      <c r="BN896" s="15" t="str">
        <f t="shared" si="352"/>
        <v/>
      </c>
      <c r="BO896" s="15" t="str">
        <f t="shared" si="353"/>
        <v/>
      </c>
      <c r="BP896" s="15" t="str">
        <f t="shared" si="354"/>
        <v/>
      </c>
      <c r="BQ896" s="15" t="str">
        <f t="shared" si="355"/>
        <v/>
      </c>
      <c r="BR896" s="15" t="str">
        <f t="shared" si="356"/>
        <v/>
      </c>
      <c r="BS896" s="15" t="str">
        <f t="shared" si="357"/>
        <v/>
      </c>
      <c r="BT896" s="15" t="str">
        <f t="shared" si="358"/>
        <v/>
      </c>
      <c r="BU896" s="15" t="str">
        <f t="shared" si="359"/>
        <v/>
      </c>
      <c r="BV896" s="15" t="str">
        <f t="shared" si="360"/>
        <v/>
      </c>
      <c r="BW896" s="15" t="str">
        <f t="shared" si="361"/>
        <v/>
      </c>
      <c r="BX896" s="15" t="str">
        <f t="shared" si="362"/>
        <v/>
      </c>
      <c r="BY896" s="15" t="str">
        <f t="shared" si="363"/>
        <v/>
      </c>
      <c r="BZ896" s="15" t="str">
        <f t="shared" si="364"/>
        <v/>
      </c>
      <c r="CA896" s="15" t="str">
        <f t="shared" si="365"/>
        <v/>
      </c>
      <c r="CB896" s="15" t="str">
        <f t="shared" si="366"/>
        <v/>
      </c>
      <c r="CC896" s="15" t="str">
        <f t="shared" si="367"/>
        <v/>
      </c>
      <c r="CD896" s="15" t="str">
        <f t="shared" si="368"/>
        <v/>
      </c>
      <c r="CE896" s="15" t="str">
        <f t="shared" si="369"/>
        <v/>
      </c>
      <c r="CF896" s="15" t="str">
        <f t="shared" si="370"/>
        <v/>
      </c>
      <c r="CG896" s="15" t="str">
        <f t="shared" si="371"/>
        <v/>
      </c>
      <c r="CH896" s="15" t="str">
        <f t="shared" si="372"/>
        <v/>
      </c>
      <c r="CI896" s="15" t="str">
        <f t="shared" si="373"/>
        <v/>
      </c>
      <c r="CJ896" s="15" t="str">
        <f t="shared" si="374"/>
        <v/>
      </c>
      <c r="CK896" s="15" t="str">
        <f t="shared" si="375"/>
        <v/>
      </c>
      <c r="CL896" s="15" t="str">
        <f t="shared" si="376"/>
        <v/>
      </c>
      <c r="CM896" s="15" t="str">
        <f t="shared" si="377"/>
        <v/>
      </c>
      <c r="CN896" s="15" t="str">
        <f t="shared" si="378"/>
        <v/>
      </c>
      <c r="CO896" s="15" t="str">
        <f t="shared" si="379"/>
        <v/>
      </c>
      <c r="CP896" s="15" t="str">
        <f t="shared" si="380"/>
        <v/>
      </c>
      <c r="CQ896" s="15" t="str">
        <f t="shared" si="381"/>
        <v/>
      </c>
      <c r="CR896" s="15" t="str">
        <f t="shared" si="382"/>
        <v/>
      </c>
    </row>
    <row r="897" spans="2:96">
      <c r="B897" s="13"/>
      <c r="C897" s="15"/>
      <c r="D897" s="15"/>
      <c r="E897" s="28"/>
      <c r="F897" s="29"/>
      <c r="G897" s="29"/>
      <c r="H897" s="29"/>
      <c r="I897" s="29"/>
      <c r="J897" s="29"/>
      <c r="K897" s="29"/>
      <c r="L897" s="30"/>
      <c r="M897" s="29"/>
      <c r="N897" s="29"/>
      <c r="O897" s="29"/>
      <c r="P897" s="29"/>
      <c r="Q897" s="29"/>
      <c r="R897" s="29"/>
      <c r="S897" s="30"/>
      <c r="T897" s="31"/>
      <c r="U897" s="13"/>
      <c r="V897" s="15"/>
      <c r="W897" s="15"/>
      <c r="X897" s="15"/>
      <c r="Y897" s="15"/>
      <c r="Z897" s="15"/>
      <c r="AA897" s="15"/>
      <c r="AB897" s="32"/>
      <c r="AC897" s="15"/>
      <c r="AD897" s="15"/>
      <c r="AE897" s="15"/>
      <c r="AF897" s="15"/>
      <c r="AG897" s="15"/>
      <c r="AH897" s="15"/>
      <c r="AI897" s="15"/>
      <c r="AJ897" s="57"/>
      <c r="AK897" s="15"/>
      <c r="AL897" s="15"/>
      <c r="AM897" s="15"/>
      <c r="AN897" s="15"/>
      <c r="AO897" s="15"/>
      <c r="AP897" s="15"/>
      <c r="AQ897" s="15"/>
      <c r="AR897" s="32"/>
      <c r="AS897" s="15"/>
      <c r="AT897" s="15"/>
      <c r="AU897" s="15"/>
      <c r="AV897" s="15"/>
      <c r="AW897" s="15"/>
      <c r="AX897" s="15"/>
      <c r="AY897" s="15"/>
      <c r="AZ897" s="22"/>
      <c r="BA897" s="13"/>
      <c r="BB897" s="15"/>
      <c r="BC897" s="15"/>
      <c r="BD897" s="15"/>
      <c r="BE897" s="15"/>
      <c r="BF897" s="15"/>
      <c r="BG897" s="15"/>
      <c r="BH897" s="22"/>
      <c r="BI897" s="24"/>
      <c r="BJ897" s="34" t="str">
        <f t="shared" si="350"/>
        <v xml:space="preserve"> {
}
</v>
      </c>
      <c r="BK897" s="35" t="str">
        <f t="shared" si="383"/>
        <v xml:space="preserve">:root {
}
@media (prefers-color-scheme: dark) {
  :root {
  }
}
</v>
      </c>
      <c r="BL897" s="60" t="str">
        <f t="shared" si="384"/>
        <v xml:space="preserve">:root {
}
@media (prefers-color-scheme: dark) {
  :root {
  }
}
</v>
      </c>
      <c r="BM897" s="15" t="str">
        <f t="shared" si="351"/>
        <v/>
      </c>
      <c r="BN897" s="15" t="str">
        <f t="shared" si="352"/>
        <v/>
      </c>
      <c r="BO897" s="15" t="str">
        <f t="shared" si="353"/>
        <v/>
      </c>
      <c r="BP897" s="15" t="str">
        <f t="shared" si="354"/>
        <v/>
      </c>
      <c r="BQ897" s="15" t="str">
        <f t="shared" si="355"/>
        <v/>
      </c>
      <c r="BR897" s="15" t="str">
        <f t="shared" si="356"/>
        <v/>
      </c>
      <c r="BS897" s="15" t="str">
        <f t="shared" si="357"/>
        <v/>
      </c>
      <c r="BT897" s="15" t="str">
        <f t="shared" si="358"/>
        <v/>
      </c>
      <c r="BU897" s="15" t="str">
        <f t="shared" si="359"/>
        <v/>
      </c>
      <c r="BV897" s="15" t="str">
        <f t="shared" si="360"/>
        <v/>
      </c>
      <c r="BW897" s="15" t="str">
        <f t="shared" si="361"/>
        <v/>
      </c>
      <c r="BX897" s="15" t="str">
        <f t="shared" si="362"/>
        <v/>
      </c>
      <c r="BY897" s="15" t="str">
        <f t="shared" si="363"/>
        <v/>
      </c>
      <c r="BZ897" s="15" t="str">
        <f t="shared" si="364"/>
        <v/>
      </c>
      <c r="CA897" s="15" t="str">
        <f t="shared" si="365"/>
        <v/>
      </c>
      <c r="CB897" s="15" t="str">
        <f t="shared" si="366"/>
        <v/>
      </c>
      <c r="CC897" s="15" t="str">
        <f t="shared" si="367"/>
        <v/>
      </c>
      <c r="CD897" s="15" t="str">
        <f t="shared" si="368"/>
        <v/>
      </c>
      <c r="CE897" s="15" t="str">
        <f t="shared" si="369"/>
        <v/>
      </c>
      <c r="CF897" s="15" t="str">
        <f t="shared" si="370"/>
        <v/>
      </c>
      <c r="CG897" s="15" t="str">
        <f t="shared" si="371"/>
        <v/>
      </c>
      <c r="CH897" s="15" t="str">
        <f t="shared" si="372"/>
        <v/>
      </c>
      <c r="CI897" s="15" t="str">
        <f t="shared" si="373"/>
        <v/>
      </c>
      <c r="CJ897" s="15" t="str">
        <f t="shared" si="374"/>
        <v/>
      </c>
      <c r="CK897" s="15" t="str">
        <f t="shared" si="375"/>
        <v/>
      </c>
      <c r="CL897" s="15" t="str">
        <f t="shared" si="376"/>
        <v/>
      </c>
      <c r="CM897" s="15" t="str">
        <f t="shared" si="377"/>
        <v/>
      </c>
      <c r="CN897" s="15" t="str">
        <f t="shared" si="378"/>
        <v/>
      </c>
      <c r="CO897" s="15" t="str">
        <f t="shared" si="379"/>
        <v/>
      </c>
      <c r="CP897" s="15" t="str">
        <f t="shared" si="380"/>
        <v/>
      </c>
      <c r="CQ897" s="15" t="str">
        <f t="shared" si="381"/>
        <v/>
      </c>
      <c r="CR897" s="15" t="str">
        <f t="shared" si="382"/>
        <v/>
      </c>
    </row>
    <row r="898" spans="2:96">
      <c r="B898" s="13"/>
      <c r="C898" s="15"/>
      <c r="D898" s="15"/>
      <c r="E898" s="28"/>
      <c r="F898" s="29"/>
      <c r="G898" s="29"/>
      <c r="H898" s="29"/>
      <c r="I898" s="29"/>
      <c r="J898" s="29"/>
      <c r="K898" s="29"/>
      <c r="L898" s="30"/>
      <c r="M898" s="29"/>
      <c r="N898" s="29"/>
      <c r="O898" s="29"/>
      <c r="P898" s="29"/>
      <c r="Q898" s="29"/>
      <c r="R898" s="29"/>
      <c r="S898" s="30"/>
      <c r="T898" s="31"/>
      <c r="U898" s="13"/>
      <c r="V898" s="15"/>
      <c r="W898" s="15"/>
      <c r="X898" s="15"/>
      <c r="Y898" s="15"/>
      <c r="Z898" s="15"/>
      <c r="AA898" s="15"/>
      <c r="AB898" s="32"/>
      <c r="AC898" s="15"/>
      <c r="AD898" s="15"/>
      <c r="AE898" s="15"/>
      <c r="AF898" s="15"/>
      <c r="AG898" s="15"/>
      <c r="AH898" s="15"/>
      <c r="AI898" s="15"/>
      <c r="AJ898" s="57"/>
      <c r="AK898" s="15"/>
      <c r="AL898" s="15"/>
      <c r="AM898" s="15"/>
      <c r="AN898" s="15"/>
      <c r="AO898" s="15"/>
      <c r="AP898" s="15"/>
      <c r="AQ898" s="15"/>
      <c r="AR898" s="32"/>
      <c r="AS898" s="15"/>
      <c r="AT898" s="15"/>
      <c r="AU898" s="15"/>
      <c r="AV898" s="15"/>
      <c r="AW898" s="15"/>
      <c r="AX898" s="15"/>
      <c r="AY898" s="15"/>
      <c r="AZ898" s="22"/>
      <c r="BA898" s="13"/>
      <c r="BB898" s="15"/>
      <c r="BC898" s="15"/>
      <c r="BD898" s="15"/>
      <c r="BE898" s="15"/>
      <c r="BF898" s="15"/>
      <c r="BG898" s="15"/>
      <c r="BH898" s="22"/>
      <c r="BI898" s="24"/>
      <c r="BJ898" s="34" t="str">
        <f t="shared" si="350"/>
        <v xml:space="preserve"> {
}
</v>
      </c>
      <c r="BK898" s="35" t="str">
        <f t="shared" si="383"/>
        <v xml:space="preserve">:root {
}
@media (prefers-color-scheme: dark) {
  :root {
  }
}
</v>
      </c>
      <c r="BL898" s="60" t="str">
        <f t="shared" si="384"/>
        <v xml:space="preserve">:root {
}
@media (prefers-color-scheme: dark) {
  :root {
  }
}
</v>
      </c>
      <c r="BM898" s="15" t="str">
        <f t="shared" si="351"/>
        <v/>
      </c>
      <c r="BN898" s="15" t="str">
        <f t="shared" si="352"/>
        <v/>
      </c>
      <c r="BO898" s="15" t="str">
        <f t="shared" si="353"/>
        <v/>
      </c>
      <c r="BP898" s="15" t="str">
        <f t="shared" si="354"/>
        <v/>
      </c>
      <c r="BQ898" s="15" t="str">
        <f t="shared" si="355"/>
        <v/>
      </c>
      <c r="BR898" s="15" t="str">
        <f t="shared" si="356"/>
        <v/>
      </c>
      <c r="BS898" s="15" t="str">
        <f t="shared" si="357"/>
        <v/>
      </c>
      <c r="BT898" s="15" t="str">
        <f t="shared" si="358"/>
        <v/>
      </c>
      <c r="BU898" s="15" t="str">
        <f t="shared" si="359"/>
        <v/>
      </c>
      <c r="BV898" s="15" t="str">
        <f t="shared" si="360"/>
        <v/>
      </c>
      <c r="BW898" s="15" t="str">
        <f t="shared" si="361"/>
        <v/>
      </c>
      <c r="BX898" s="15" t="str">
        <f t="shared" si="362"/>
        <v/>
      </c>
      <c r="BY898" s="15" t="str">
        <f t="shared" si="363"/>
        <v/>
      </c>
      <c r="BZ898" s="15" t="str">
        <f t="shared" si="364"/>
        <v/>
      </c>
      <c r="CA898" s="15" t="str">
        <f t="shared" si="365"/>
        <v/>
      </c>
      <c r="CB898" s="15" t="str">
        <f t="shared" si="366"/>
        <v/>
      </c>
      <c r="CC898" s="15" t="str">
        <f t="shared" si="367"/>
        <v/>
      </c>
      <c r="CD898" s="15" t="str">
        <f t="shared" si="368"/>
        <v/>
      </c>
      <c r="CE898" s="15" t="str">
        <f t="shared" si="369"/>
        <v/>
      </c>
      <c r="CF898" s="15" t="str">
        <f t="shared" si="370"/>
        <v/>
      </c>
      <c r="CG898" s="15" t="str">
        <f t="shared" si="371"/>
        <v/>
      </c>
      <c r="CH898" s="15" t="str">
        <f t="shared" si="372"/>
        <v/>
      </c>
      <c r="CI898" s="15" t="str">
        <f t="shared" si="373"/>
        <v/>
      </c>
      <c r="CJ898" s="15" t="str">
        <f t="shared" si="374"/>
        <v/>
      </c>
      <c r="CK898" s="15" t="str">
        <f t="shared" si="375"/>
        <v/>
      </c>
      <c r="CL898" s="15" t="str">
        <f t="shared" si="376"/>
        <v/>
      </c>
      <c r="CM898" s="15" t="str">
        <f t="shared" si="377"/>
        <v/>
      </c>
      <c r="CN898" s="15" t="str">
        <f t="shared" si="378"/>
        <v/>
      </c>
      <c r="CO898" s="15" t="str">
        <f t="shared" si="379"/>
        <v/>
      </c>
      <c r="CP898" s="15" t="str">
        <f t="shared" si="380"/>
        <v/>
      </c>
      <c r="CQ898" s="15" t="str">
        <f t="shared" si="381"/>
        <v/>
      </c>
      <c r="CR898" s="15" t="str">
        <f t="shared" si="382"/>
        <v/>
      </c>
    </row>
    <row r="899" spans="2:96">
      <c r="B899" s="13"/>
      <c r="C899" s="15"/>
      <c r="D899" s="15"/>
      <c r="E899" s="28"/>
      <c r="F899" s="29"/>
      <c r="G899" s="29"/>
      <c r="H899" s="29"/>
      <c r="I899" s="29"/>
      <c r="J899" s="29"/>
      <c r="K899" s="29"/>
      <c r="L899" s="30"/>
      <c r="M899" s="29"/>
      <c r="N899" s="29"/>
      <c r="O899" s="29"/>
      <c r="P899" s="29"/>
      <c r="Q899" s="29"/>
      <c r="R899" s="29"/>
      <c r="S899" s="30"/>
      <c r="T899" s="31"/>
      <c r="U899" s="13"/>
      <c r="V899" s="15"/>
      <c r="W899" s="15"/>
      <c r="X899" s="15"/>
      <c r="Y899" s="15"/>
      <c r="Z899" s="15"/>
      <c r="AA899" s="15"/>
      <c r="AB899" s="32"/>
      <c r="AC899" s="15"/>
      <c r="AD899" s="15"/>
      <c r="AE899" s="15"/>
      <c r="AF899" s="15"/>
      <c r="AG899" s="15"/>
      <c r="AH899" s="15"/>
      <c r="AI899" s="15"/>
      <c r="AJ899" s="57"/>
      <c r="AK899" s="15"/>
      <c r="AL899" s="15"/>
      <c r="AM899" s="15"/>
      <c r="AN899" s="15"/>
      <c r="AO899" s="15"/>
      <c r="AP899" s="15"/>
      <c r="AQ899" s="15"/>
      <c r="AR899" s="32"/>
      <c r="AS899" s="15"/>
      <c r="AT899" s="15"/>
      <c r="AU899" s="15"/>
      <c r="AV899" s="15"/>
      <c r="AW899" s="15"/>
      <c r="AX899" s="15"/>
      <c r="AY899" s="15"/>
      <c r="AZ899" s="22"/>
      <c r="BA899" s="13"/>
      <c r="BB899" s="15"/>
      <c r="BC899" s="15"/>
      <c r="BD899" s="15"/>
      <c r="BE899" s="15"/>
      <c r="BF899" s="15"/>
      <c r="BG899" s="15"/>
      <c r="BH899" s="22"/>
      <c r="BI899" s="24"/>
      <c r="BJ899" s="34" t="str">
        <f t="shared" ref="BJ899:BJ962" si="385">BI899&amp;" {"&amp;IF(BM899&lt;&gt;"",CHAR(10)&amp;BM899,"")&amp;IF(BN899&lt;&gt;"",CHAR(10)&amp;BN899,"")&amp;IF(BO899&lt;&gt;"",CHAR(10)&amp;BO899,"")&amp;IF(BP899&lt;&gt;"",CHAR(10)&amp;BP899,"")&amp;IF(BQ899&lt;&gt;"",CHAR(10)&amp;BQ899,"")&amp;IF(BR899&lt;&gt;"",CHAR(10)&amp;BR899,"")&amp;IF(BS899&lt;&gt;"",CHAR(10)&amp;BS899,"")&amp;IF(BT899&lt;&gt;"",CHAR(10)&amp;BT899,"")&amp;IF(BU899&lt;&gt;"",CHAR(10)&amp;BU899,"")&amp;IF(BV899&lt;&gt;"",CHAR(10)&amp;BV899,"")&amp;IF(BW899&lt;&gt;"",CHAR(10)&amp;BW899,"")&amp;IF(BX899&lt;&gt;"",CHAR(10)&amp;BX899,"")&amp;IF(BY899&lt;&gt;"",CHAR(10)&amp;BY899,"")&amp;IF(BZ899&lt;&gt;"",CHAR(10)&amp;BZ899,"")&amp;IF(CA899&lt;&gt;"",CHAR(10)&amp;CA899,"")&amp;IF(CB899&lt;&gt;"",CHAR(10)&amp;CB899,"")&amp;CHAR(10)&amp;"}"&amp;CHAR(10)</f>
        <v xml:space="preserve"> {
}
</v>
      </c>
      <c r="BK899" s="35" t="str">
        <f t="shared" si="383"/>
        <v xml:space="preserve">:root {
}
@media (prefers-color-scheme: dark) {
  :root {
  }
}
</v>
      </c>
      <c r="BL899" s="60" t="str">
        <f t="shared" si="384"/>
        <v xml:space="preserve">:root {
}
@media (prefers-color-scheme: dark) {
  :root {
  }
}
</v>
      </c>
      <c r="BM899" s="15" t="str">
        <f t="shared" ref="BM899:BM962" si="386">IF(E899&lt;&gt;"","  background-color:  "&amp;CHAR(9)&amp;"var("&amp;CC899&amp;", "&amp;IF(U899&lt;&gt;"",U899,"inherit")&amp;")"&amp;IF(E899="x!","!important;",";"),"")</f>
        <v/>
      </c>
      <c r="BN899" s="15" t="str">
        <f t="shared" ref="BN899:BN962" si="387">IF(F899&lt;&gt;"","  fill:  "&amp;CHAR(9)&amp;CHAR(9)&amp;CHAR(9)&amp;CHAR(9)&amp;"var("&amp;CD899&amp;", "&amp;IF(V899&lt;&gt;"",V899,"inherit")&amp;")"&amp;IF(F899="x!","!important;",";"),"")</f>
        <v/>
      </c>
      <c r="BO899" s="15" t="str">
        <f t="shared" ref="BO899:BO962" si="388">IF(G899&lt;&gt;"","  border-top:  "&amp;CHAR(9)&amp;CHAR(9)&amp;CHAR(9)&amp;"var("&amp;CE899&amp;", "&amp;IF(W899&lt;&gt;"",W899,"inherit")&amp;")"&amp;IF(G899="x!","!important;",";"),"")</f>
        <v/>
      </c>
      <c r="BP899" s="15" t="str">
        <f t="shared" ref="BP899:BP962" si="389">IF(H899&lt;&gt;"","  border-right:  "&amp;CHAR(9)&amp;CHAR(9)&amp;"var("&amp;CF899&amp;", "&amp;IF(X899&lt;&gt;"",X899,"inherit")&amp;")"&amp;IF(H899="x!","!important;",";"),"")</f>
        <v/>
      </c>
      <c r="BQ899" s="15" t="str">
        <f t="shared" ref="BQ899:BQ962" si="390">IF(I899&lt;&gt;"","  border-bottom:  "&amp;CHAR(9)&amp;CHAR(9)&amp;"var("&amp;CG899&amp;", "&amp;IF(Y899&lt;&gt;"",Y899,"inherit")&amp;")"&amp;IF(I899="x!","!important;",";"),"")</f>
        <v/>
      </c>
      <c r="BR899" s="15" t="str">
        <f t="shared" ref="BR899:BR962" si="391">IF(J899&lt;&gt;"","  border-left:  "&amp;CHAR(9)&amp;CHAR(9)&amp;"var("&amp;CH899&amp;", "&amp;IF(Z899&lt;&gt;"",Z899,"inherit")&amp;")"&amp;IF(J899="x!","!important;",";"),"")</f>
        <v/>
      </c>
      <c r="BS899" s="15" t="str">
        <f t="shared" ref="BS899:BS962" si="392">IF(K899&lt;&gt;"","  border-radius:  "&amp;CHAR(9)&amp;CHAR(9)&amp;"var("&amp;CI899&amp;", "&amp;IF(AA899&lt;&gt;"",AA899,"inherit")&amp;")"&amp;IF(K899="x!","!important;",";"),"")</f>
        <v/>
      </c>
      <c r="BT899" s="15" t="str">
        <f t="shared" ref="BT899:BT962" si="393">IF(L899&lt;&gt;"","  box-shadow:  "&amp;CHAR(9)&amp;CHAR(9)&amp;CHAR(9)&amp;"var("&amp;CJ899&amp;", "&amp;IF(AB899&lt;&gt;"",AB899,"inherit")&amp;")"&amp;IF(L899="x!","!important;",";")&amp;CHAR(10)&amp;"  -webkit-box-shadow:  "&amp;CHAR(9)&amp;"var("&amp;CJ899&amp;", "&amp;IF(AB899&lt;&gt;"",AB899,"inherit")&amp;")"&amp;IF(L899="x!","!important;",";"),"")</f>
        <v/>
      </c>
      <c r="BU899" s="15" t="str">
        <f t="shared" ref="BU899:BU962" si="394">IF(M899&lt;&gt;"","  color:  "&amp;CHAR(9)&amp;CHAR(9)&amp;CHAR(9)&amp;CHAR(9)&amp;"var("&amp;CK899&amp;", "&amp;IF(AC899&lt;&gt;"",AC899,"inherit")&amp;")"&amp;IF(M899="x!","!important;",";"),"")</f>
        <v/>
      </c>
      <c r="BV899" s="15" t="str">
        <f t="shared" ref="BV899:BV962" si="395">IF(N899&lt;&gt;"","  font-family:  "&amp;CHAR(9)&amp;CHAR(9)&amp;"var("&amp;CL899&amp;", "&amp;IF(AD899&lt;&gt;"",AD899,"inherit")&amp;")"&amp;IF(N899="x!","!important;",";"),"")</f>
        <v/>
      </c>
      <c r="BW899" s="15" t="str">
        <f t="shared" ref="BW899:BW962" si="396">IF(O899&lt;&gt;"","  font-size:  "&amp;CHAR(9)&amp;CHAR(9)&amp;CHAR(9)&amp;"var("&amp;CM899&amp;", "&amp;IF(AE899&lt;&gt;"",AE899,"inherit")&amp;")"&amp;IF(O899="x!","!important;",";"),"")</f>
        <v/>
      </c>
      <c r="BX899" s="15" t="str">
        <f t="shared" ref="BX899:BX962" si="397">IF(P899&lt;&gt;"","  font-style:  "&amp;CHAR(9)&amp;CHAR(9)&amp;CHAR(9)&amp;"var("&amp;CN899&amp;", "&amp;IF(AF899&lt;&gt;"",AF899,"inherit")&amp;")"&amp;IF(P899="x!","!important;",";"),"")</f>
        <v/>
      </c>
      <c r="BY899" s="15" t="str">
        <f t="shared" ref="BY899:BY962" si="398">IF(Q899&lt;&gt;"","  font-weight:  "&amp;CHAR(9)&amp;CHAR(9)&amp;"var("&amp;CO899&amp;", "&amp;IF(AG899&lt;&gt;"",AG899,"inherit")&amp;")"&amp;IF(Q899="x!","!important;",";"),"")</f>
        <v/>
      </c>
      <c r="BZ899" s="15" t="str">
        <f t="shared" ref="BZ899:BZ962" si="399">IF(R899&lt;&gt;"","  text-decoration:  "&amp;CHAR(9)&amp;"var("&amp;CP899&amp;", "&amp;IF(AH899&lt;&gt;"",AH899,"inherit")&amp;")"&amp;IF(R899="x!","!important;",";"),"")</f>
        <v/>
      </c>
      <c r="CA899" s="15" t="str">
        <f t="shared" ref="CA899:CA962" si="400">IF(S899&lt;&gt;"","  text-transform:  "&amp;CHAR(9)&amp;CHAR(9)&amp;"var("&amp;CQ899&amp;", "&amp;IF(AI899&lt;&gt;"",AI899,"inherit")&amp;")"&amp;IF(S899="x!","!important;",";"),"")</f>
        <v/>
      </c>
      <c r="CB899" s="15" t="str">
        <f t="shared" ref="CB899:CB962" si="401">IF(T899&lt;&gt;"","  opacity:  "&amp;CHAR(9)&amp;CHAR(9)&amp;CHAR(9)&amp;"var("&amp;CR899&amp;", "&amp;IF(AJ899&lt;&gt;"",AJ899,"inherit")&amp;")"&amp;IF(T899="x!","!important;",";"),"")</f>
        <v/>
      </c>
      <c r="CC899" s="15" t="str">
        <f t="shared" ref="CC899:CC962" si="402">IF(E899&lt;&gt;"","--"&amp;LOWER(E$3)&amp;"-"&amp;$B899&amp;IF($C899&lt;&gt;"","__"&amp;$C899,"")&amp;IF($D899&lt;&gt;"","--"&amp;$D899,""),"")</f>
        <v/>
      </c>
      <c r="CD899" s="15" t="str">
        <f t="shared" ref="CD899:CD962" si="403">IF(F899&lt;&gt;"","--"&amp;LOWER(F$3)&amp;"-"&amp;$B899&amp;IF($C899&lt;&gt;"","__"&amp;$C899,"")&amp;IF($D899&lt;&gt;"","--"&amp;$D899,""),"")</f>
        <v/>
      </c>
      <c r="CE899" s="15" t="str">
        <f t="shared" ref="CE899:CE962" si="404">IF(G899&lt;&gt;"","--"&amp;LOWER(G$3)&amp;"-"&amp;$B899&amp;IF($C899&lt;&gt;"","__"&amp;$C899,"")&amp;IF($D899&lt;&gt;"","--"&amp;$D899,""),"")</f>
        <v/>
      </c>
      <c r="CF899" s="15" t="str">
        <f t="shared" ref="CF899:CF962" si="405">IF(H899&lt;&gt;"","--"&amp;LOWER(H$3)&amp;"-"&amp;$B899&amp;IF($C899&lt;&gt;"","__"&amp;$C899,"")&amp;IF($D899&lt;&gt;"","--"&amp;$D899,""),"")</f>
        <v/>
      </c>
      <c r="CG899" s="15" t="str">
        <f t="shared" ref="CG899:CG962" si="406">IF(I899&lt;&gt;"","--"&amp;LOWER(I$3)&amp;"-"&amp;$B899&amp;IF($C899&lt;&gt;"","__"&amp;$C899,"")&amp;IF($D899&lt;&gt;"","--"&amp;$D899,""),"")</f>
        <v/>
      </c>
      <c r="CH899" s="15" t="str">
        <f t="shared" ref="CH899:CH962" si="407">IF(J899&lt;&gt;"","--"&amp;LOWER(J$3)&amp;"-"&amp;$B899&amp;IF($C899&lt;&gt;"","__"&amp;$C899,"")&amp;IF($D899&lt;&gt;"","--"&amp;$D899,""),"")</f>
        <v/>
      </c>
      <c r="CI899" s="15" t="str">
        <f t="shared" ref="CI899:CI962" si="408">IF(K899&lt;&gt;"","--"&amp;LOWER(K$3)&amp;"-"&amp;$B899&amp;IF($C899&lt;&gt;"","__"&amp;$C899,"")&amp;IF($D899&lt;&gt;"","--"&amp;$D899,""),"")</f>
        <v/>
      </c>
      <c r="CJ899" s="15" t="str">
        <f t="shared" ref="CJ899:CJ962" si="409">IF(L899&lt;&gt;"","--"&amp;LOWER(L$3)&amp;"-"&amp;$B899&amp;IF($C899&lt;&gt;"","__"&amp;$C899,"")&amp;IF($D899&lt;&gt;"","--"&amp;$D899,""),"")</f>
        <v/>
      </c>
      <c r="CK899" s="15" t="str">
        <f t="shared" ref="CK899:CK962" si="410">IF(M899&lt;&gt;"","--"&amp;LOWER(M$3)&amp;"-"&amp;$B899&amp;IF($C899&lt;&gt;"","__"&amp;$C899,"")&amp;IF($D899&lt;&gt;"","--"&amp;$D899,""),"")</f>
        <v/>
      </c>
      <c r="CL899" s="15" t="str">
        <f t="shared" ref="CL899:CL962" si="411">IF(N899&lt;&gt;"","--"&amp;LOWER(N$3)&amp;"-"&amp;$B899&amp;IF($C899&lt;&gt;"","__"&amp;$C899,"")&amp;IF($D899&lt;&gt;"","--"&amp;$D899,""),"")</f>
        <v/>
      </c>
      <c r="CM899" s="15" t="str">
        <f t="shared" ref="CM899:CM962" si="412">IF(O899&lt;&gt;"","--"&amp;LOWER(O$3)&amp;"-"&amp;$B899&amp;IF($C899&lt;&gt;"","__"&amp;$C899,"")&amp;IF($D899&lt;&gt;"","--"&amp;$D899,""),"")</f>
        <v/>
      </c>
      <c r="CN899" s="15" t="str">
        <f t="shared" ref="CN899:CN962" si="413">IF(P899&lt;&gt;"","--"&amp;LOWER(P$3)&amp;"-"&amp;$B899&amp;IF($C899&lt;&gt;"","__"&amp;$C899,"")&amp;IF($D899&lt;&gt;"","--"&amp;$D899,""),"")</f>
        <v/>
      </c>
      <c r="CO899" s="15" t="str">
        <f t="shared" ref="CO899:CO962" si="414">IF(Q899&lt;&gt;"","--"&amp;LOWER(Q$3)&amp;"-"&amp;$B899&amp;IF($C899&lt;&gt;"","__"&amp;$C899,"")&amp;IF($D899&lt;&gt;"","--"&amp;$D899,""),"")</f>
        <v/>
      </c>
      <c r="CP899" s="15" t="str">
        <f t="shared" ref="CP899:CP962" si="415">IF(R899&lt;&gt;"","--"&amp;LOWER(R$3)&amp;"-"&amp;$B899&amp;IF($C899&lt;&gt;"","__"&amp;$C899,"")&amp;IF($D899&lt;&gt;"","--"&amp;$D899,""),"")</f>
        <v/>
      </c>
      <c r="CQ899" s="15" t="str">
        <f t="shared" ref="CQ899:CQ962" si="416">IF(S899&lt;&gt;"","--"&amp;LOWER(S$3)&amp;"-"&amp;$B899&amp;IF($C899&lt;&gt;"","__"&amp;$C899,"")&amp;IF($D899&lt;&gt;"","--"&amp;$D899,""),"")</f>
        <v/>
      </c>
      <c r="CR899" s="15" t="str">
        <f t="shared" ref="CR899:CR962" si="417">IF(T899&lt;&gt;"","--"&amp;LOWER(T$3)&amp;"-"&amp;$B899&amp;IF($C899&lt;&gt;"","__"&amp;$C899,"")&amp;IF($D899&lt;&gt;"","--"&amp;$D899,""),"")</f>
        <v/>
      </c>
    </row>
    <row r="900" spans="2:96">
      <c r="B900" s="13"/>
      <c r="C900" s="15"/>
      <c r="D900" s="15"/>
      <c r="E900" s="28"/>
      <c r="F900" s="29"/>
      <c r="G900" s="29"/>
      <c r="H900" s="29"/>
      <c r="I900" s="29"/>
      <c r="J900" s="29"/>
      <c r="K900" s="29"/>
      <c r="L900" s="30"/>
      <c r="M900" s="29"/>
      <c r="N900" s="29"/>
      <c r="O900" s="29"/>
      <c r="P900" s="29"/>
      <c r="Q900" s="29"/>
      <c r="R900" s="29"/>
      <c r="S900" s="30"/>
      <c r="T900" s="31"/>
      <c r="U900" s="13"/>
      <c r="V900" s="15"/>
      <c r="W900" s="15"/>
      <c r="X900" s="15"/>
      <c r="Y900" s="15"/>
      <c r="Z900" s="15"/>
      <c r="AA900" s="15"/>
      <c r="AB900" s="32"/>
      <c r="AC900" s="15"/>
      <c r="AD900" s="15"/>
      <c r="AE900" s="15"/>
      <c r="AF900" s="15"/>
      <c r="AG900" s="15"/>
      <c r="AH900" s="15"/>
      <c r="AI900" s="15"/>
      <c r="AJ900" s="57"/>
      <c r="AK900" s="15"/>
      <c r="AL900" s="15"/>
      <c r="AM900" s="15"/>
      <c r="AN900" s="15"/>
      <c r="AO900" s="15"/>
      <c r="AP900" s="15"/>
      <c r="AQ900" s="15"/>
      <c r="AR900" s="32"/>
      <c r="AS900" s="15"/>
      <c r="AT900" s="15"/>
      <c r="AU900" s="15"/>
      <c r="AV900" s="15"/>
      <c r="AW900" s="15"/>
      <c r="AX900" s="15"/>
      <c r="AY900" s="15"/>
      <c r="AZ900" s="22"/>
      <c r="BA900" s="13"/>
      <c r="BB900" s="15"/>
      <c r="BC900" s="15"/>
      <c r="BD900" s="15"/>
      <c r="BE900" s="15"/>
      <c r="BF900" s="15"/>
      <c r="BG900" s="15"/>
      <c r="BH900" s="22"/>
      <c r="BI900" s="24"/>
      <c r="BJ900" s="34" t="str">
        <f t="shared" si="385"/>
        <v xml:space="preserve"> {
}
</v>
      </c>
      <c r="BK900" s="35" t="str">
        <f t="shared" ref="BK900:BK963" si="418">":root {"&amp;IF($CC900&lt;&gt;"",CHAR(10)&amp;"  "&amp;$CC900&amp;": "&amp;CHAR(9)&amp;";","")&amp;IF($CD900&lt;&gt;"",CHAR(10)&amp;"  "&amp;$CD900&amp;": "&amp;CHAR(9)&amp;";","")&amp;IF($CE900&lt;&gt;"",CHAR(10)&amp;"  "&amp;$CE900&amp;": "&amp;CHAR(9)&amp;";","")&amp;IF($CF900&lt;&gt;"",CHAR(10)&amp;"  "&amp;$CF900&amp;": "&amp;CHAR(9)&amp;";","")&amp;IF($CG900&lt;&gt;"",CHAR(10)&amp;"  "&amp;$CG900&amp;": "&amp;CHAR(9)&amp;";","")&amp;IF($CH900&lt;&gt;"",CHAR(10)&amp;"  "&amp;$CH900&amp;": "&amp;CHAR(9)&amp;";","")&amp;IF($CI900&lt;&gt;"",CHAR(10)&amp;"  "&amp;$CI900&amp;": "&amp;CHAR(9)&amp;";","")&amp;IF($CJ900&lt;&gt;"",CHAR(10)&amp;"  "&amp;$CJ900&amp;": "&amp;CHAR(9)&amp;";","")&amp;IF($CK900&lt;&gt;"",CHAR(10)&amp;"  "&amp;$CK900&amp;": "&amp;CHAR(9)&amp;";","")&amp;IF($CL900&lt;&gt;"",CHAR(10)&amp;"  "&amp;$CL900&amp;": "&amp;CHAR(9)&amp;";","")&amp;IF($CM900&lt;&gt;"",CHAR(10)&amp;"  "&amp;$CM900&amp;": "&amp;CHAR(9)&amp;";","")&amp;IF($CN900&lt;&gt;"",CHAR(10)&amp;"  "&amp;$CN900&amp;": "&amp;CHAR(9)&amp;";","")&amp;IF($CO900&lt;&gt;"",CHAR(10)&amp;"  "&amp;$CO900&amp;": "&amp;CHAR(9)&amp;";","")&amp;IF($CP900&lt;&gt;"",CHAR(10)&amp;"  "&amp;$CP900&amp;": "&amp;CHAR(9)&amp;";","")&amp;IF($CQ900&lt;&gt;"",CHAR(10)&amp;"  "&amp;$CQ900&amp;": "&amp;CHAR(9)&amp;";","")&amp;IF($CR900&lt;&gt;"",CHAR(10)&amp;"  "&amp;$CR900&amp;": "&amp;CHAR(9)&amp;";","")&amp;CHAR(10)&amp;"}"&amp;CHAR(10)&amp;CHAR(10)&amp;"@media (prefers-color-scheme: dark) {"&amp;CHAR(10)&amp;"  :root {"&amp;IF($CC900&lt;&gt;"",CHAR(10)&amp;"    "&amp;$CC900&amp;": "&amp;CHAR(9)&amp;";","")&amp;IF($CD900&lt;&gt;"",CHAR(10)&amp;"    "&amp;$CD900&amp;": "&amp;CHAR(9)&amp;";","")&amp;IF($CE900&lt;&gt;"",CHAR(10)&amp;"    "&amp;$CE900&amp;": "&amp;CHAR(9)&amp;";","")&amp;IF($CF900&lt;&gt;"",CHAR(10)&amp;"    "&amp;$CF900&amp;": "&amp;CHAR(9)&amp;";","")&amp;IF($CG900&lt;&gt;"",CHAR(10)&amp;"    "&amp;$CG900&amp;": "&amp;CHAR(9)&amp;";","")&amp;IF($CH900&lt;&gt;"",CHAR(10)&amp;"    "&amp;$CH900&amp;": "&amp;CHAR(9)&amp;";","")&amp;IF($CJ900&lt;&gt;"",CHAR(10)&amp;"    "&amp;$CJ900&amp;": "&amp;CHAR(9)&amp;";","")&amp;IF($CK900&lt;&gt;"",CHAR(10)&amp;"    "&amp;$CK900&amp;": "&amp;CHAR(9)&amp;";","")&amp;CHAR(10)&amp;"  }"&amp;CHAR(10)&amp;"}"&amp;CHAR(10)</f>
        <v xml:space="preserve">:root {
}
@media (prefers-color-scheme: dark) {
  :root {
  }
}
</v>
      </c>
      <c r="BL900" s="60" t="str">
        <f t="shared" si="384"/>
        <v xml:space="preserve">:root {
}
@media (prefers-color-scheme: dark) {
  :root {
  }
}
</v>
      </c>
      <c r="BM900" s="15" t="str">
        <f t="shared" si="386"/>
        <v/>
      </c>
      <c r="BN900" s="15" t="str">
        <f t="shared" si="387"/>
        <v/>
      </c>
      <c r="BO900" s="15" t="str">
        <f t="shared" si="388"/>
        <v/>
      </c>
      <c r="BP900" s="15" t="str">
        <f t="shared" si="389"/>
        <v/>
      </c>
      <c r="BQ900" s="15" t="str">
        <f t="shared" si="390"/>
        <v/>
      </c>
      <c r="BR900" s="15" t="str">
        <f t="shared" si="391"/>
        <v/>
      </c>
      <c r="BS900" s="15" t="str">
        <f t="shared" si="392"/>
        <v/>
      </c>
      <c r="BT900" s="15" t="str">
        <f t="shared" si="393"/>
        <v/>
      </c>
      <c r="BU900" s="15" t="str">
        <f t="shared" si="394"/>
        <v/>
      </c>
      <c r="BV900" s="15" t="str">
        <f t="shared" si="395"/>
        <v/>
      </c>
      <c r="BW900" s="15" t="str">
        <f t="shared" si="396"/>
        <v/>
      </c>
      <c r="BX900" s="15" t="str">
        <f t="shared" si="397"/>
        <v/>
      </c>
      <c r="BY900" s="15" t="str">
        <f t="shared" si="398"/>
        <v/>
      </c>
      <c r="BZ900" s="15" t="str">
        <f t="shared" si="399"/>
        <v/>
      </c>
      <c r="CA900" s="15" t="str">
        <f t="shared" si="400"/>
        <v/>
      </c>
      <c r="CB900" s="15" t="str">
        <f t="shared" si="401"/>
        <v/>
      </c>
      <c r="CC900" s="15" t="str">
        <f t="shared" si="402"/>
        <v/>
      </c>
      <c r="CD900" s="15" t="str">
        <f t="shared" si="403"/>
        <v/>
      </c>
      <c r="CE900" s="15" t="str">
        <f t="shared" si="404"/>
        <v/>
      </c>
      <c r="CF900" s="15" t="str">
        <f t="shared" si="405"/>
        <v/>
      </c>
      <c r="CG900" s="15" t="str">
        <f t="shared" si="406"/>
        <v/>
      </c>
      <c r="CH900" s="15" t="str">
        <f t="shared" si="407"/>
        <v/>
      </c>
      <c r="CI900" s="15" t="str">
        <f t="shared" si="408"/>
        <v/>
      </c>
      <c r="CJ900" s="15" t="str">
        <f t="shared" si="409"/>
        <v/>
      </c>
      <c r="CK900" s="15" t="str">
        <f t="shared" si="410"/>
        <v/>
      </c>
      <c r="CL900" s="15" t="str">
        <f t="shared" si="411"/>
        <v/>
      </c>
      <c r="CM900" s="15" t="str">
        <f t="shared" si="412"/>
        <v/>
      </c>
      <c r="CN900" s="15" t="str">
        <f t="shared" si="413"/>
        <v/>
      </c>
      <c r="CO900" s="15" t="str">
        <f t="shared" si="414"/>
        <v/>
      </c>
      <c r="CP900" s="15" t="str">
        <f t="shared" si="415"/>
        <v/>
      </c>
      <c r="CQ900" s="15" t="str">
        <f t="shared" si="416"/>
        <v/>
      </c>
      <c r="CR900" s="15" t="str">
        <f t="shared" si="417"/>
        <v/>
      </c>
    </row>
    <row r="901" spans="2:96">
      <c r="B901" s="13"/>
      <c r="C901" s="15"/>
      <c r="D901" s="15"/>
      <c r="E901" s="28"/>
      <c r="F901" s="29"/>
      <c r="G901" s="29"/>
      <c r="H901" s="29"/>
      <c r="I901" s="29"/>
      <c r="J901" s="29"/>
      <c r="K901" s="29"/>
      <c r="L901" s="30"/>
      <c r="M901" s="29"/>
      <c r="N901" s="29"/>
      <c r="O901" s="29"/>
      <c r="P901" s="29"/>
      <c r="Q901" s="29"/>
      <c r="R901" s="29"/>
      <c r="S901" s="30"/>
      <c r="T901" s="31"/>
      <c r="U901" s="13"/>
      <c r="V901" s="15"/>
      <c r="W901" s="15"/>
      <c r="X901" s="15"/>
      <c r="Y901" s="15"/>
      <c r="Z901" s="15"/>
      <c r="AA901" s="15"/>
      <c r="AB901" s="32"/>
      <c r="AC901" s="15"/>
      <c r="AD901" s="15"/>
      <c r="AE901" s="15"/>
      <c r="AF901" s="15"/>
      <c r="AG901" s="15"/>
      <c r="AH901" s="15"/>
      <c r="AI901" s="15"/>
      <c r="AJ901" s="57"/>
      <c r="AK901" s="15"/>
      <c r="AL901" s="15"/>
      <c r="AM901" s="15"/>
      <c r="AN901" s="15"/>
      <c r="AO901" s="15"/>
      <c r="AP901" s="15"/>
      <c r="AQ901" s="15"/>
      <c r="AR901" s="32"/>
      <c r="AS901" s="15"/>
      <c r="AT901" s="15"/>
      <c r="AU901" s="15"/>
      <c r="AV901" s="15"/>
      <c r="AW901" s="15"/>
      <c r="AX901" s="15"/>
      <c r="AY901" s="15"/>
      <c r="AZ901" s="22"/>
      <c r="BA901" s="13"/>
      <c r="BB901" s="15"/>
      <c r="BC901" s="15"/>
      <c r="BD901" s="15"/>
      <c r="BE901" s="15"/>
      <c r="BF901" s="15"/>
      <c r="BG901" s="15"/>
      <c r="BH901" s="22"/>
      <c r="BI901" s="24"/>
      <c r="BJ901" s="34" t="str">
        <f t="shared" si="385"/>
        <v xml:space="preserve"> {
}
</v>
      </c>
      <c r="BK901" s="35" t="str">
        <f t="shared" si="418"/>
        <v xml:space="preserve">:root {
}
@media (prefers-color-scheme: dark) {
  :root {
  }
}
</v>
      </c>
      <c r="BL901" s="60" t="str">
        <f t="shared" ref="BL901:BL964" si="419">":root {"&amp;IF($CC901&lt;&gt;"",CHAR(10)&amp;"  "&amp;$CC901&amp;": "&amp;CHAR(9)&amp;AK901&amp;";","")&amp;IF($CD901&lt;&gt;"",CHAR(10)&amp;"  "&amp;$CD901&amp;": "&amp;CHAR(9)&amp;AL901&amp;";","")&amp;IF($CE901&lt;&gt;"",CHAR(10)&amp;"  "&amp;$CE901&amp;": "&amp;CHAR(9)&amp;AM901&amp;";","")&amp;IF($CF901&lt;&gt;"",CHAR(10)&amp;"  "&amp;$CF901&amp;": "&amp;CHAR(9)&amp;AN901&amp;";","")&amp;IF($CG901&lt;&gt;"",CHAR(10)&amp;"  "&amp;$CG901&amp;": "&amp;CHAR(9)&amp;AO901&amp;";","")&amp;IF($CH901&lt;&gt;"",CHAR(10)&amp;"  "&amp;$CH901&amp;": "&amp;CHAR(9)&amp;AP901&amp;";","")&amp;IF($CI901&lt;&gt;"",CHAR(10)&amp;"  "&amp;$CI901&amp;": "&amp;CHAR(9)&amp;AQ901&amp;";","")&amp;IF($CJ901&lt;&gt;"",CHAR(10)&amp;"  "&amp;$CJ901&amp;": "&amp;CHAR(9)&amp;AR901&amp;";","")&amp;IF($CK901&lt;&gt;"",CHAR(10)&amp;"  "&amp;$CK901&amp;": "&amp;CHAR(9)&amp;AS901&amp;";","")&amp;IF($CL901&lt;&gt;"",CHAR(10)&amp;"  "&amp;$CL901&amp;": "&amp;CHAR(9)&amp;AT901&amp;";","")&amp;IF($CM901&lt;&gt;"",CHAR(10)&amp;"  "&amp;$CM901&amp;": "&amp;CHAR(9)&amp;AU901&amp;";","")&amp;IF($CN901&lt;&gt;"",CHAR(10)&amp;"  "&amp;$CN901&amp;": "&amp;CHAR(9)&amp;AV901&amp;";","")&amp;IF($CO901&lt;&gt;"",CHAR(10)&amp;"  "&amp;$CO901&amp;": "&amp;CHAR(9)&amp;AW901&amp;";","")&amp;IF($CP901&lt;&gt;"",CHAR(10)&amp;"  "&amp;$CP901&amp;": "&amp;CHAR(9)&amp;AX901&amp;";","")&amp;IF($CQ901&lt;&gt;"",CHAR(10)&amp;"  "&amp;$CQ901&amp;": "&amp;CHAR(9)&amp;AY901&amp;";","")&amp;IF($CR901&lt;&gt;"",CHAR(10)&amp;"  "&amp;$CR901&amp;": "&amp;CHAR(9)&amp;AZ901&amp;";","")&amp;CHAR(10)&amp;"}"&amp;CHAR(10)&amp;CHAR(10)&amp;"@media (prefers-color-scheme: dark) {"&amp;CHAR(10)&amp;"  :root {"&amp;IF($CC901&lt;&gt;"",CHAR(10)&amp;"    "&amp;$CC901&amp;": "&amp;CHAR(9)&amp;BA901&amp;";","")&amp;IF($CD901&lt;&gt;"",CHAR(10)&amp;"    "&amp;$CD901&amp;": "&amp;CHAR(9)&amp;BB901&amp;";","")&amp;IF($CE901&lt;&gt;"",CHAR(10)&amp;"    "&amp;$CE901&amp;": "&amp;CHAR(9)&amp;BC901&amp;";","")&amp;IF($CF901&lt;&gt;"",CHAR(10)&amp;"    "&amp;$CF901&amp;": "&amp;CHAR(9)&amp;BD901&amp;";","")&amp;IF($CG901&lt;&gt;"",CHAR(10)&amp;"    "&amp;$CG901&amp;": "&amp;CHAR(9)&amp;BE901&amp;";","")&amp;IF($CH901&lt;&gt;"",CHAR(10)&amp;"    "&amp;$CH901&amp;": "&amp;CHAR(9)&amp;BF901&amp;";","")&amp;IF($CJ901&lt;&gt;"",CHAR(10)&amp;"    "&amp;$CJ901&amp;": "&amp;CHAR(9)&amp;BG901&amp;";","")&amp;IF($CK901&lt;&gt;"",CHAR(10)&amp;"    "&amp;$CK901&amp;": "&amp;CHAR(9)&amp;BH901&amp;";","")&amp;CHAR(10)&amp;"  }"&amp;CHAR(10)&amp;"}"&amp;CHAR(10)</f>
        <v xml:space="preserve">:root {
}
@media (prefers-color-scheme: dark) {
  :root {
  }
}
</v>
      </c>
      <c r="BM901" s="15" t="str">
        <f t="shared" si="386"/>
        <v/>
      </c>
      <c r="BN901" s="15" t="str">
        <f t="shared" si="387"/>
        <v/>
      </c>
      <c r="BO901" s="15" t="str">
        <f t="shared" si="388"/>
        <v/>
      </c>
      <c r="BP901" s="15" t="str">
        <f t="shared" si="389"/>
        <v/>
      </c>
      <c r="BQ901" s="15" t="str">
        <f t="shared" si="390"/>
        <v/>
      </c>
      <c r="BR901" s="15" t="str">
        <f t="shared" si="391"/>
        <v/>
      </c>
      <c r="BS901" s="15" t="str">
        <f t="shared" si="392"/>
        <v/>
      </c>
      <c r="BT901" s="15" t="str">
        <f t="shared" si="393"/>
        <v/>
      </c>
      <c r="BU901" s="15" t="str">
        <f t="shared" si="394"/>
        <v/>
      </c>
      <c r="BV901" s="15" t="str">
        <f t="shared" si="395"/>
        <v/>
      </c>
      <c r="BW901" s="15" t="str">
        <f t="shared" si="396"/>
        <v/>
      </c>
      <c r="BX901" s="15" t="str">
        <f t="shared" si="397"/>
        <v/>
      </c>
      <c r="BY901" s="15" t="str">
        <f t="shared" si="398"/>
        <v/>
      </c>
      <c r="BZ901" s="15" t="str">
        <f t="shared" si="399"/>
        <v/>
      </c>
      <c r="CA901" s="15" t="str">
        <f t="shared" si="400"/>
        <v/>
      </c>
      <c r="CB901" s="15" t="str">
        <f t="shared" si="401"/>
        <v/>
      </c>
      <c r="CC901" s="15" t="str">
        <f t="shared" si="402"/>
        <v/>
      </c>
      <c r="CD901" s="15" t="str">
        <f t="shared" si="403"/>
        <v/>
      </c>
      <c r="CE901" s="15" t="str">
        <f t="shared" si="404"/>
        <v/>
      </c>
      <c r="CF901" s="15" t="str">
        <f t="shared" si="405"/>
        <v/>
      </c>
      <c r="CG901" s="15" t="str">
        <f t="shared" si="406"/>
        <v/>
      </c>
      <c r="CH901" s="15" t="str">
        <f t="shared" si="407"/>
        <v/>
      </c>
      <c r="CI901" s="15" t="str">
        <f t="shared" si="408"/>
        <v/>
      </c>
      <c r="CJ901" s="15" t="str">
        <f t="shared" si="409"/>
        <v/>
      </c>
      <c r="CK901" s="15" t="str">
        <f t="shared" si="410"/>
        <v/>
      </c>
      <c r="CL901" s="15" t="str">
        <f t="shared" si="411"/>
        <v/>
      </c>
      <c r="CM901" s="15" t="str">
        <f t="shared" si="412"/>
        <v/>
      </c>
      <c r="CN901" s="15" t="str">
        <f t="shared" si="413"/>
        <v/>
      </c>
      <c r="CO901" s="15" t="str">
        <f t="shared" si="414"/>
        <v/>
      </c>
      <c r="CP901" s="15" t="str">
        <f t="shared" si="415"/>
        <v/>
      </c>
      <c r="CQ901" s="15" t="str">
        <f t="shared" si="416"/>
        <v/>
      </c>
      <c r="CR901" s="15" t="str">
        <f t="shared" si="417"/>
        <v/>
      </c>
    </row>
    <row r="902" spans="2:96">
      <c r="B902" s="13"/>
      <c r="C902" s="15"/>
      <c r="D902" s="15"/>
      <c r="E902" s="28"/>
      <c r="F902" s="29"/>
      <c r="G902" s="29"/>
      <c r="H902" s="29"/>
      <c r="I902" s="29"/>
      <c r="J902" s="29"/>
      <c r="K902" s="29"/>
      <c r="L902" s="30"/>
      <c r="M902" s="29"/>
      <c r="N902" s="29"/>
      <c r="O902" s="29"/>
      <c r="P902" s="29"/>
      <c r="Q902" s="29"/>
      <c r="R902" s="29"/>
      <c r="S902" s="30"/>
      <c r="T902" s="31"/>
      <c r="U902" s="13"/>
      <c r="V902" s="15"/>
      <c r="W902" s="15"/>
      <c r="X902" s="15"/>
      <c r="Y902" s="15"/>
      <c r="Z902" s="15"/>
      <c r="AA902" s="15"/>
      <c r="AB902" s="32"/>
      <c r="AC902" s="15"/>
      <c r="AD902" s="15"/>
      <c r="AE902" s="15"/>
      <c r="AF902" s="15"/>
      <c r="AG902" s="15"/>
      <c r="AH902" s="15"/>
      <c r="AI902" s="15"/>
      <c r="AJ902" s="57"/>
      <c r="AK902" s="15"/>
      <c r="AL902" s="15"/>
      <c r="AM902" s="15"/>
      <c r="AN902" s="15"/>
      <c r="AO902" s="15"/>
      <c r="AP902" s="15"/>
      <c r="AQ902" s="15"/>
      <c r="AR902" s="32"/>
      <c r="AS902" s="15"/>
      <c r="AT902" s="15"/>
      <c r="AU902" s="15"/>
      <c r="AV902" s="15"/>
      <c r="AW902" s="15"/>
      <c r="AX902" s="15"/>
      <c r="AY902" s="15"/>
      <c r="AZ902" s="22"/>
      <c r="BA902" s="13"/>
      <c r="BB902" s="15"/>
      <c r="BC902" s="15"/>
      <c r="BD902" s="15"/>
      <c r="BE902" s="15"/>
      <c r="BF902" s="15"/>
      <c r="BG902" s="15"/>
      <c r="BH902" s="22"/>
      <c r="BI902" s="24"/>
      <c r="BJ902" s="34" t="str">
        <f t="shared" si="385"/>
        <v xml:space="preserve"> {
}
</v>
      </c>
      <c r="BK902" s="35" t="str">
        <f t="shared" si="418"/>
        <v xml:space="preserve">:root {
}
@media (prefers-color-scheme: dark) {
  :root {
  }
}
</v>
      </c>
      <c r="BL902" s="60" t="str">
        <f t="shared" si="419"/>
        <v xml:space="preserve">:root {
}
@media (prefers-color-scheme: dark) {
  :root {
  }
}
</v>
      </c>
      <c r="BM902" s="15" t="str">
        <f t="shared" si="386"/>
        <v/>
      </c>
      <c r="BN902" s="15" t="str">
        <f t="shared" si="387"/>
        <v/>
      </c>
      <c r="BO902" s="15" t="str">
        <f t="shared" si="388"/>
        <v/>
      </c>
      <c r="BP902" s="15" t="str">
        <f t="shared" si="389"/>
        <v/>
      </c>
      <c r="BQ902" s="15" t="str">
        <f t="shared" si="390"/>
        <v/>
      </c>
      <c r="BR902" s="15" t="str">
        <f t="shared" si="391"/>
        <v/>
      </c>
      <c r="BS902" s="15" t="str">
        <f t="shared" si="392"/>
        <v/>
      </c>
      <c r="BT902" s="15" t="str">
        <f t="shared" si="393"/>
        <v/>
      </c>
      <c r="BU902" s="15" t="str">
        <f t="shared" si="394"/>
        <v/>
      </c>
      <c r="BV902" s="15" t="str">
        <f t="shared" si="395"/>
        <v/>
      </c>
      <c r="BW902" s="15" t="str">
        <f t="shared" si="396"/>
        <v/>
      </c>
      <c r="BX902" s="15" t="str">
        <f t="shared" si="397"/>
        <v/>
      </c>
      <c r="BY902" s="15" t="str">
        <f t="shared" si="398"/>
        <v/>
      </c>
      <c r="BZ902" s="15" t="str">
        <f t="shared" si="399"/>
        <v/>
      </c>
      <c r="CA902" s="15" t="str">
        <f t="shared" si="400"/>
        <v/>
      </c>
      <c r="CB902" s="15" t="str">
        <f t="shared" si="401"/>
        <v/>
      </c>
      <c r="CC902" s="15" t="str">
        <f t="shared" si="402"/>
        <v/>
      </c>
      <c r="CD902" s="15" t="str">
        <f t="shared" si="403"/>
        <v/>
      </c>
      <c r="CE902" s="15" t="str">
        <f t="shared" si="404"/>
        <v/>
      </c>
      <c r="CF902" s="15" t="str">
        <f t="shared" si="405"/>
        <v/>
      </c>
      <c r="CG902" s="15" t="str">
        <f t="shared" si="406"/>
        <v/>
      </c>
      <c r="CH902" s="15" t="str">
        <f t="shared" si="407"/>
        <v/>
      </c>
      <c r="CI902" s="15" t="str">
        <f t="shared" si="408"/>
        <v/>
      </c>
      <c r="CJ902" s="15" t="str">
        <f t="shared" si="409"/>
        <v/>
      </c>
      <c r="CK902" s="15" t="str">
        <f t="shared" si="410"/>
        <v/>
      </c>
      <c r="CL902" s="15" t="str">
        <f t="shared" si="411"/>
        <v/>
      </c>
      <c r="CM902" s="15" t="str">
        <f t="shared" si="412"/>
        <v/>
      </c>
      <c r="CN902" s="15" t="str">
        <f t="shared" si="413"/>
        <v/>
      </c>
      <c r="CO902" s="15" t="str">
        <f t="shared" si="414"/>
        <v/>
      </c>
      <c r="CP902" s="15" t="str">
        <f t="shared" si="415"/>
        <v/>
      </c>
      <c r="CQ902" s="15" t="str">
        <f t="shared" si="416"/>
        <v/>
      </c>
      <c r="CR902" s="15" t="str">
        <f t="shared" si="417"/>
        <v/>
      </c>
    </row>
    <row r="903" spans="2:96">
      <c r="B903" s="13"/>
      <c r="C903" s="15"/>
      <c r="D903" s="15"/>
      <c r="E903" s="28"/>
      <c r="F903" s="29"/>
      <c r="G903" s="29"/>
      <c r="H903" s="29"/>
      <c r="I903" s="29"/>
      <c r="J903" s="29"/>
      <c r="K903" s="29"/>
      <c r="L903" s="30"/>
      <c r="M903" s="29"/>
      <c r="N903" s="29"/>
      <c r="O903" s="29"/>
      <c r="P903" s="29"/>
      <c r="Q903" s="29"/>
      <c r="R903" s="29"/>
      <c r="S903" s="30"/>
      <c r="T903" s="31"/>
      <c r="U903" s="13"/>
      <c r="V903" s="15"/>
      <c r="W903" s="15"/>
      <c r="X903" s="15"/>
      <c r="Y903" s="15"/>
      <c r="Z903" s="15"/>
      <c r="AA903" s="15"/>
      <c r="AB903" s="32"/>
      <c r="AC903" s="15"/>
      <c r="AD903" s="15"/>
      <c r="AE903" s="15"/>
      <c r="AF903" s="15"/>
      <c r="AG903" s="15"/>
      <c r="AH903" s="15"/>
      <c r="AI903" s="15"/>
      <c r="AJ903" s="57"/>
      <c r="AK903" s="15"/>
      <c r="AL903" s="15"/>
      <c r="AM903" s="15"/>
      <c r="AN903" s="15"/>
      <c r="AO903" s="15"/>
      <c r="AP903" s="15"/>
      <c r="AQ903" s="15"/>
      <c r="AR903" s="32"/>
      <c r="AS903" s="15"/>
      <c r="AT903" s="15"/>
      <c r="AU903" s="15"/>
      <c r="AV903" s="15"/>
      <c r="AW903" s="15"/>
      <c r="AX903" s="15"/>
      <c r="AY903" s="15"/>
      <c r="AZ903" s="22"/>
      <c r="BA903" s="13"/>
      <c r="BB903" s="15"/>
      <c r="BC903" s="15"/>
      <c r="BD903" s="15"/>
      <c r="BE903" s="15"/>
      <c r="BF903" s="15"/>
      <c r="BG903" s="15"/>
      <c r="BH903" s="22"/>
      <c r="BI903" s="24"/>
      <c r="BJ903" s="34" t="str">
        <f t="shared" si="385"/>
        <v xml:space="preserve"> {
}
</v>
      </c>
      <c r="BK903" s="35" t="str">
        <f t="shared" si="418"/>
        <v xml:space="preserve">:root {
}
@media (prefers-color-scheme: dark) {
  :root {
  }
}
</v>
      </c>
      <c r="BL903" s="60" t="str">
        <f t="shared" si="419"/>
        <v xml:space="preserve">:root {
}
@media (prefers-color-scheme: dark) {
  :root {
  }
}
</v>
      </c>
      <c r="BM903" s="15" t="str">
        <f t="shared" si="386"/>
        <v/>
      </c>
      <c r="BN903" s="15" t="str">
        <f t="shared" si="387"/>
        <v/>
      </c>
      <c r="BO903" s="15" t="str">
        <f t="shared" si="388"/>
        <v/>
      </c>
      <c r="BP903" s="15" t="str">
        <f t="shared" si="389"/>
        <v/>
      </c>
      <c r="BQ903" s="15" t="str">
        <f t="shared" si="390"/>
        <v/>
      </c>
      <c r="BR903" s="15" t="str">
        <f t="shared" si="391"/>
        <v/>
      </c>
      <c r="BS903" s="15" t="str">
        <f t="shared" si="392"/>
        <v/>
      </c>
      <c r="BT903" s="15" t="str">
        <f t="shared" si="393"/>
        <v/>
      </c>
      <c r="BU903" s="15" t="str">
        <f t="shared" si="394"/>
        <v/>
      </c>
      <c r="BV903" s="15" t="str">
        <f t="shared" si="395"/>
        <v/>
      </c>
      <c r="BW903" s="15" t="str">
        <f t="shared" si="396"/>
        <v/>
      </c>
      <c r="BX903" s="15" t="str">
        <f t="shared" si="397"/>
        <v/>
      </c>
      <c r="BY903" s="15" t="str">
        <f t="shared" si="398"/>
        <v/>
      </c>
      <c r="BZ903" s="15" t="str">
        <f t="shared" si="399"/>
        <v/>
      </c>
      <c r="CA903" s="15" t="str">
        <f t="shared" si="400"/>
        <v/>
      </c>
      <c r="CB903" s="15" t="str">
        <f t="shared" si="401"/>
        <v/>
      </c>
      <c r="CC903" s="15" t="str">
        <f t="shared" si="402"/>
        <v/>
      </c>
      <c r="CD903" s="15" t="str">
        <f t="shared" si="403"/>
        <v/>
      </c>
      <c r="CE903" s="15" t="str">
        <f t="shared" si="404"/>
        <v/>
      </c>
      <c r="CF903" s="15" t="str">
        <f t="shared" si="405"/>
        <v/>
      </c>
      <c r="CG903" s="15" t="str">
        <f t="shared" si="406"/>
        <v/>
      </c>
      <c r="CH903" s="15" t="str">
        <f t="shared" si="407"/>
        <v/>
      </c>
      <c r="CI903" s="15" t="str">
        <f t="shared" si="408"/>
        <v/>
      </c>
      <c r="CJ903" s="15" t="str">
        <f t="shared" si="409"/>
        <v/>
      </c>
      <c r="CK903" s="15" t="str">
        <f t="shared" si="410"/>
        <v/>
      </c>
      <c r="CL903" s="15" t="str">
        <f t="shared" si="411"/>
        <v/>
      </c>
      <c r="CM903" s="15" t="str">
        <f t="shared" si="412"/>
        <v/>
      </c>
      <c r="CN903" s="15" t="str">
        <f t="shared" si="413"/>
        <v/>
      </c>
      <c r="CO903" s="15" t="str">
        <f t="shared" si="414"/>
        <v/>
      </c>
      <c r="CP903" s="15" t="str">
        <f t="shared" si="415"/>
        <v/>
      </c>
      <c r="CQ903" s="15" t="str">
        <f t="shared" si="416"/>
        <v/>
      </c>
      <c r="CR903" s="15" t="str">
        <f t="shared" si="417"/>
        <v/>
      </c>
    </row>
    <row r="904" spans="2:96">
      <c r="B904" s="13"/>
      <c r="C904" s="15"/>
      <c r="D904" s="15"/>
      <c r="E904" s="28"/>
      <c r="F904" s="29"/>
      <c r="G904" s="29"/>
      <c r="H904" s="29"/>
      <c r="I904" s="29"/>
      <c r="J904" s="29"/>
      <c r="K904" s="29"/>
      <c r="L904" s="30"/>
      <c r="M904" s="29"/>
      <c r="N904" s="29"/>
      <c r="O904" s="29"/>
      <c r="P904" s="29"/>
      <c r="Q904" s="29"/>
      <c r="R904" s="29"/>
      <c r="S904" s="30"/>
      <c r="T904" s="31"/>
      <c r="U904" s="13"/>
      <c r="V904" s="15"/>
      <c r="W904" s="15"/>
      <c r="X904" s="15"/>
      <c r="Y904" s="15"/>
      <c r="Z904" s="15"/>
      <c r="AA904" s="15"/>
      <c r="AB904" s="32"/>
      <c r="AC904" s="15"/>
      <c r="AD904" s="15"/>
      <c r="AE904" s="15"/>
      <c r="AF904" s="15"/>
      <c r="AG904" s="15"/>
      <c r="AH904" s="15"/>
      <c r="AI904" s="15"/>
      <c r="AJ904" s="57"/>
      <c r="AK904" s="15"/>
      <c r="AL904" s="15"/>
      <c r="AM904" s="15"/>
      <c r="AN904" s="15"/>
      <c r="AO904" s="15"/>
      <c r="AP904" s="15"/>
      <c r="AQ904" s="15"/>
      <c r="AR904" s="32"/>
      <c r="AS904" s="15"/>
      <c r="AT904" s="15"/>
      <c r="AU904" s="15"/>
      <c r="AV904" s="15"/>
      <c r="AW904" s="15"/>
      <c r="AX904" s="15"/>
      <c r="AY904" s="15"/>
      <c r="AZ904" s="22"/>
      <c r="BA904" s="13"/>
      <c r="BB904" s="15"/>
      <c r="BC904" s="15"/>
      <c r="BD904" s="15"/>
      <c r="BE904" s="15"/>
      <c r="BF904" s="15"/>
      <c r="BG904" s="15"/>
      <c r="BH904" s="22"/>
      <c r="BI904" s="24"/>
      <c r="BJ904" s="34" t="str">
        <f t="shared" si="385"/>
        <v xml:space="preserve"> {
}
</v>
      </c>
      <c r="BK904" s="35" t="str">
        <f t="shared" si="418"/>
        <v xml:space="preserve">:root {
}
@media (prefers-color-scheme: dark) {
  :root {
  }
}
</v>
      </c>
      <c r="BL904" s="60" t="str">
        <f t="shared" si="419"/>
        <v xml:space="preserve">:root {
}
@media (prefers-color-scheme: dark) {
  :root {
  }
}
</v>
      </c>
      <c r="BM904" s="15" t="str">
        <f t="shared" si="386"/>
        <v/>
      </c>
      <c r="BN904" s="15" t="str">
        <f t="shared" si="387"/>
        <v/>
      </c>
      <c r="BO904" s="15" t="str">
        <f t="shared" si="388"/>
        <v/>
      </c>
      <c r="BP904" s="15" t="str">
        <f t="shared" si="389"/>
        <v/>
      </c>
      <c r="BQ904" s="15" t="str">
        <f t="shared" si="390"/>
        <v/>
      </c>
      <c r="BR904" s="15" t="str">
        <f t="shared" si="391"/>
        <v/>
      </c>
      <c r="BS904" s="15" t="str">
        <f t="shared" si="392"/>
        <v/>
      </c>
      <c r="BT904" s="15" t="str">
        <f t="shared" si="393"/>
        <v/>
      </c>
      <c r="BU904" s="15" t="str">
        <f t="shared" si="394"/>
        <v/>
      </c>
      <c r="BV904" s="15" t="str">
        <f t="shared" si="395"/>
        <v/>
      </c>
      <c r="BW904" s="15" t="str">
        <f t="shared" si="396"/>
        <v/>
      </c>
      <c r="BX904" s="15" t="str">
        <f t="shared" si="397"/>
        <v/>
      </c>
      <c r="BY904" s="15" t="str">
        <f t="shared" si="398"/>
        <v/>
      </c>
      <c r="BZ904" s="15" t="str">
        <f t="shared" si="399"/>
        <v/>
      </c>
      <c r="CA904" s="15" t="str">
        <f t="shared" si="400"/>
        <v/>
      </c>
      <c r="CB904" s="15" t="str">
        <f t="shared" si="401"/>
        <v/>
      </c>
      <c r="CC904" s="15" t="str">
        <f t="shared" si="402"/>
        <v/>
      </c>
      <c r="CD904" s="15" t="str">
        <f t="shared" si="403"/>
        <v/>
      </c>
      <c r="CE904" s="15" t="str">
        <f t="shared" si="404"/>
        <v/>
      </c>
      <c r="CF904" s="15" t="str">
        <f t="shared" si="405"/>
        <v/>
      </c>
      <c r="CG904" s="15" t="str">
        <f t="shared" si="406"/>
        <v/>
      </c>
      <c r="CH904" s="15" t="str">
        <f t="shared" si="407"/>
        <v/>
      </c>
      <c r="CI904" s="15" t="str">
        <f t="shared" si="408"/>
        <v/>
      </c>
      <c r="CJ904" s="15" t="str">
        <f t="shared" si="409"/>
        <v/>
      </c>
      <c r="CK904" s="15" t="str">
        <f t="shared" si="410"/>
        <v/>
      </c>
      <c r="CL904" s="15" t="str">
        <f t="shared" si="411"/>
        <v/>
      </c>
      <c r="CM904" s="15" t="str">
        <f t="shared" si="412"/>
        <v/>
      </c>
      <c r="CN904" s="15" t="str">
        <f t="shared" si="413"/>
        <v/>
      </c>
      <c r="CO904" s="15" t="str">
        <f t="shared" si="414"/>
        <v/>
      </c>
      <c r="CP904" s="15" t="str">
        <f t="shared" si="415"/>
        <v/>
      </c>
      <c r="CQ904" s="15" t="str">
        <f t="shared" si="416"/>
        <v/>
      </c>
      <c r="CR904" s="15" t="str">
        <f t="shared" si="417"/>
        <v/>
      </c>
    </row>
    <row r="905" spans="2:96">
      <c r="B905" s="13"/>
      <c r="C905" s="15"/>
      <c r="D905" s="15"/>
      <c r="E905" s="28"/>
      <c r="F905" s="29"/>
      <c r="G905" s="29"/>
      <c r="H905" s="29"/>
      <c r="I905" s="29"/>
      <c r="J905" s="29"/>
      <c r="K905" s="29"/>
      <c r="L905" s="30"/>
      <c r="M905" s="29"/>
      <c r="N905" s="29"/>
      <c r="O905" s="29"/>
      <c r="P905" s="29"/>
      <c r="Q905" s="29"/>
      <c r="R905" s="29"/>
      <c r="S905" s="30"/>
      <c r="T905" s="31"/>
      <c r="U905" s="13"/>
      <c r="V905" s="15"/>
      <c r="W905" s="15"/>
      <c r="X905" s="15"/>
      <c r="Y905" s="15"/>
      <c r="Z905" s="15"/>
      <c r="AA905" s="15"/>
      <c r="AB905" s="32"/>
      <c r="AC905" s="15"/>
      <c r="AD905" s="15"/>
      <c r="AE905" s="15"/>
      <c r="AF905" s="15"/>
      <c r="AG905" s="15"/>
      <c r="AH905" s="15"/>
      <c r="AI905" s="15"/>
      <c r="AJ905" s="57"/>
      <c r="AK905" s="15"/>
      <c r="AL905" s="15"/>
      <c r="AM905" s="15"/>
      <c r="AN905" s="15"/>
      <c r="AO905" s="15"/>
      <c r="AP905" s="15"/>
      <c r="AQ905" s="15"/>
      <c r="AR905" s="32"/>
      <c r="AS905" s="15"/>
      <c r="AT905" s="15"/>
      <c r="AU905" s="15"/>
      <c r="AV905" s="15"/>
      <c r="AW905" s="15"/>
      <c r="AX905" s="15"/>
      <c r="AY905" s="15"/>
      <c r="AZ905" s="22"/>
      <c r="BA905" s="13"/>
      <c r="BB905" s="15"/>
      <c r="BC905" s="15"/>
      <c r="BD905" s="15"/>
      <c r="BE905" s="15"/>
      <c r="BF905" s="15"/>
      <c r="BG905" s="15"/>
      <c r="BH905" s="22"/>
      <c r="BI905" s="24"/>
      <c r="BJ905" s="34" t="str">
        <f t="shared" si="385"/>
        <v xml:space="preserve"> {
}
</v>
      </c>
      <c r="BK905" s="35" t="str">
        <f t="shared" si="418"/>
        <v xml:space="preserve">:root {
}
@media (prefers-color-scheme: dark) {
  :root {
  }
}
</v>
      </c>
      <c r="BL905" s="60" t="str">
        <f t="shared" si="419"/>
        <v xml:space="preserve">:root {
}
@media (prefers-color-scheme: dark) {
  :root {
  }
}
</v>
      </c>
      <c r="BM905" s="15" t="str">
        <f t="shared" si="386"/>
        <v/>
      </c>
      <c r="BN905" s="15" t="str">
        <f t="shared" si="387"/>
        <v/>
      </c>
      <c r="BO905" s="15" t="str">
        <f t="shared" si="388"/>
        <v/>
      </c>
      <c r="BP905" s="15" t="str">
        <f t="shared" si="389"/>
        <v/>
      </c>
      <c r="BQ905" s="15" t="str">
        <f t="shared" si="390"/>
        <v/>
      </c>
      <c r="BR905" s="15" t="str">
        <f t="shared" si="391"/>
        <v/>
      </c>
      <c r="BS905" s="15" t="str">
        <f t="shared" si="392"/>
        <v/>
      </c>
      <c r="BT905" s="15" t="str">
        <f t="shared" si="393"/>
        <v/>
      </c>
      <c r="BU905" s="15" t="str">
        <f t="shared" si="394"/>
        <v/>
      </c>
      <c r="BV905" s="15" t="str">
        <f t="shared" si="395"/>
        <v/>
      </c>
      <c r="BW905" s="15" t="str">
        <f t="shared" si="396"/>
        <v/>
      </c>
      <c r="BX905" s="15" t="str">
        <f t="shared" si="397"/>
        <v/>
      </c>
      <c r="BY905" s="15" t="str">
        <f t="shared" si="398"/>
        <v/>
      </c>
      <c r="BZ905" s="15" t="str">
        <f t="shared" si="399"/>
        <v/>
      </c>
      <c r="CA905" s="15" t="str">
        <f t="shared" si="400"/>
        <v/>
      </c>
      <c r="CB905" s="15" t="str">
        <f t="shared" si="401"/>
        <v/>
      </c>
      <c r="CC905" s="15" t="str">
        <f t="shared" si="402"/>
        <v/>
      </c>
      <c r="CD905" s="15" t="str">
        <f t="shared" si="403"/>
        <v/>
      </c>
      <c r="CE905" s="15" t="str">
        <f t="shared" si="404"/>
        <v/>
      </c>
      <c r="CF905" s="15" t="str">
        <f t="shared" si="405"/>
        <v/>
      </c>
      <c r="CG905" s="15" t="str">
        <f t="shared" si="406"/>
        <v/>
      </c>
      <c r="CH905" s="15" t="str">
        <f t="shared" si="407"/>
        <v/>
      </c>
      <c r="CI905" s="15" t="str">
        <f t="shared" si="408"/>
        <v/>
      </c>
      <c r="CJ905" s="15" t="str">
        <f t="shared" si="409"/>
        <v/>
      </c>
      <c r="CK905" s="15" t="str">
        <f t="shared" si="410"/>
        <v/>
      </c>
      <c r="CL905" s="15" t="str">
        <f t="shared" si="411"/>
        <v/>
      </c>
      <c r="CM905" s="15" t="str">
        <f t="shared" si="412"/>
        <v/>
      </c>
      <c r="CN905" s="15" t="str">
        <f t="shared" si="413"/>
        <v/>
      </c>
      <c r="CO905" s="15" t="str">
        <f t="shared" si="414"/>
        <v/>
      </c>
      <c r="CP905" s="15" t="str">
        <f t="shared" si="415"/>
        <v/>
      </c>
      <c r="CQ905" s="15" t="str">
        <f t="shared" si="416"/>
        <v/>
      </c>
      <c r="CR905" s="15" t="str">
        <f t="shared" si="417"/>
        <v/>
      </c>
    </row>
    <row r="906" spans="2:96">
      <c r="B906" s="13"/>
      <c r="C906" s="15"/>
      <c r="D906" s="15"/>
      <c r="E906" s="28"/>
      <c r="F906" s="29"/>
      <c r="G906" s="29"/>
      <c r="H906" s="29"/>
      <c r="I906" s="29"/>
      <c r="J906" s="29"/>
      <c r="K906" s="29"/>
      <c r="L906" s="30"/>
      <c r="M906" s="29"/>
      <c r="N906" s="29"/>
      <c r="O906" s="29"/>
      <c r="P906" s="29"/>
      <c r="Q906" s="29"/>
      <c r="R906" s="29"/>
      <c r="S906" s="30"/>
      <c r="T906" s="31"/>
      <c r="U906" s="13"/>
      <c r="V906" s="15"/>
      <c r="W906" s="15"/>
      <c r="X906" s="15"/>
      <c r="Y906" s="15"/>
      <c r="Z906" s="15"/>
      <c r="AA906" s="15"/>
      <c r="AB906" s="32"/>
      <c r="AC906" s="15"/>
      <c r="AD906" s="15"/>
      <c r="AE906" s="15"/>
      <c r="AF906" s="15"/>
      <c r="AG906" s="15"/>
      <c r="AH906" s="15"/>
      <c r="AI906" s="15"/>
      <c r="AJ906" s="57"/>
      <c r="AK906" s="15"/>
      <c r="AL906" s="15"/>
      <c r="AM906" s="15"/>
      <c r="AN906" s="15"/>
      <c r="AO906" s="15"/>
      <c r="AP906" s="15"/>
      <c r="AQ906" s="15"/>
      <c r="AR906" s="32"/>
      <c r="AS906" s="15"/>
      <c r="AT906" s="15"/>
      <c r="AU906" s="15"/>
      <c r="AV906" s="15"/>
      <c r="AW906" s="15"/>
      <c r="AX906" s="15"/>
      <c r="AY906" s="15"/>
      <c r="AZ906" s="22"/>
      <c r="BA906" s="13"/>
      <c r="BB906" s="15"/>
      <c r="BC906" s="15"/>
      <c r="BD906" s="15"/>
      <c r="BE906" s="15"/>
      <c r="BF906" s="15"/>
      <c r="BG906" s="15"/>
      <c r="BH906" s="22"/>
      <c r="BI906" s="24"/>
      <c r="BJ906" s="34" t="str">
        <f t="shared" si="385"/>
        <v xml:space="preserve"> {
}
</v>
      </c>
      <c r="BK906" s="35" t="str">
        <f t="shared" si="418"/>
        <v xml:space="preserve">:root {
}
@media (prefers-color-scheme: dark) {
  :root {
  }
}
</v>
      </c>
      <c r="BL906" s="60" t="str">
        <f t="shared" si="419"/>
        <v xml:space="preserve">:root {
}
@media (prefers-color-scheme: dark) {
  :root {
  }
}
</v>
      </c>
      <c r="BM906" s="15" t="str">
        <f t="shared" si="386"/>
        <v/>
      </c>
      <c r="BN906" s="15" t="str">
        <f t="shared" si="387"/>
        <v/>
      </c>
      <c r="BO906" s="15" t="str">
        <f t="shared" si="388"/>
        <v/>
      </c>
      <c r="BP906" s="15" t="str">
        <f t="shared" si="389"/>
        <v/>
      </c>
      <c r="BQ906" s="15" t="str">
        <f t="shared" si="390"/>
        <v/>
      </c>
      <c r="BR906" s="15" t="str">
        <f t="shared" si="391"/>
        <v/>
      </c>
      <c r="BS906" s="15" t="str">
        <f t="shared" si="392"/>
        <v/>
      </c>
      <c r="BT906" s="15" t="str">
        <f t="shared" si="393"/>
        <v/>
      </c>
      <c r="BU906" s="15" t="str">
        <f t="shared" si="394"/>
        <v/>
      </c>
      <c r="BV906" s="15" t="str">
        <f t="shared" si="395"/>
        <v/>
      </c>
      <c r="BW906" s="15" t="str">
        <f t="shared" si="396"/>
        <v/>
      </c>
      <c r="BX906" s="15" t="str">
        <f t="shared" si="397"/>
        <v/>
      </c>
      <c r="BY906" s="15" t="str">
        <f t="shared" si="398"/>
        <v/>
      </c>
      <c r="BZ906" s="15" t="str">
        <f t="shared" si="399"/>
        <v/>
      </c>
      <c r="CA906" s="15" t="str">
        <f t="shared" si="400"/>
        <v/>
      </c>
      <c r="CB906" s="15" t="str">
        <f t="shared" si="401"/>
        <v/>
      </c>
      <c r="CC906" s="15" t="str">
        <f t="shared" si="402"/>
        <v/>
      </c>
      <c r="CD906" s="15" t="str">
        <f t="shared" si="403"/>
        <v/>
      </c>
      <c r="CE906" s="15" t="str">
        <f t="shared" si="404"/>
        <v/>
      </c>
      <c r="CF906" s="15" t="str">
        <f t="shared" si="405"/>
        <v/>
      </c>
      <c r="CG906" s="15" t="str">
        <f t="shared" si="406"/>
        <v/>
      </c>
      <c r="CH906" s="15" t="str">
        <f t="shared" si="407"/>
        <v/>
      </c>
      <c r="CI906" s="15" t="str">
        <f t="shared" si="408"/>
        <v/>
      </c>
      <c r="CJ906" s="15" t="str">
        <f t="shared" si="409"/>
        <v/>
      </c>
      <c r="CK906" s="15" t="str">
        <f t="shared" si="410"/>
        <v/>
      </c>
      <c r="CL906" s="15" t="str">
        <f t="shared" si="411"/>
        <v/>
      </c>
      <c r="CM906" s="15" t="str">
        <f t="shared" si="412"/>
        <v/>
      </c>
      <c r="CN906" s="15" t="str">
        <f t="shared" si="413"/>
        <v/>
      </c>
      <c r="CO906" s="15" t="str">
        <f t="shared" si="414"/>
        <v/>
      </c>
      <c r="CP906" s="15" t="str">
        <f t="shared" si="415"/>
        <v/>
      </c>
      <c r="CQ906" s="15" t="str">
        <f t="shared" si="416"/>
        <v/>
      </c>
      <c r="CR906" s="15" t="str">
        <f t="shared" si="417"/>
        <v/>
      </c>
    </row>
    <row r="907" spans="2:96">
      <c r="B907" s="13"/>
      <c r="C907" s="15"/>
      <c r="D907" s="15"/>
      <c r="E907" s="28"/>
      <c r="F907" s="29"/>
      <c r="G907" s="29"/>
      <c r="H907" s="29"/>
      <c r="I907" s="29"/>
      <c r="J907" s="29"/>
      <c r="K907" s="29"/>
      <c r="L907" s="30"/>
      <c r="M907" s="29"/>
      <c r="N907" s="29"/>
      <c r="O907" s="29"/>
      <c r="P907" s="29"/>
      <c r="Q907" s="29"/>
      <c r="R907" s="29"/>
      <c r="S907" s="30"/>
      <c r="T907" s="31"/>
      <c r="U907" s="13"/>
      <c r="V907" s="15"/>
      <c r="W907" s="15"/>
      <c r="X907" s="15"/>
      <c r="Y907" s="15"/>
      <c r="Z907" s="15"/>
      <c r="AA907" s="15"/>
      <c r="AB907" s="32"/>
      <c r="AC907" s="15"/>
      <c r="AD907" s="15"/>
      <c r="AE907" s="15"/>
      <c r="AF907" s="15"/>
      <c r="AG907" s="15"/>
      <c r="AH907" s="15"/>
      <c r="AI907" s="15"/>
      <c r="AJ907" s="57"/>
      <c r="AK907" s="15"/>
      <c r="AL907" s="15"/>
      <c r="AM907" s="15"/>
      <c r="AN907" s="15"/>
      <c r="AO907" s="15"/>
      <c r="AP907" s="15"/>
      <c r="AQ907" s="15"/>
      <c r="AR907" s="32"/>
      <c r="AS907" s="15"/>
      <c r="AT907" s="15"/>
      <c r="AU907" s="15"/>
      <c r="AV907" s="15"/>
      <c r="AW907" s="15"/>
      <c r="AX907" s="15"/>
      <c r="AY907" s="15"/>
      <c r="AZ907" s="22"/>
      <c r="BA907" s="13"/>
      <c r="BB907" s="15"/>
      <c r="BC907" s="15"/>
      <c r="BD907" s="15"/>
      <c r="BE907" s="15"/>
      <c r="BF907" s="15"/>
      <c r="BG907" s="15"/>
      <c r="BH907" s="22"/>
      <c r="BI907" s="24"/>
      <c r="BJ907" s="34" t="str">
        <f t="shared" si="385"/>
        <v xml:space="preserve"> {
}
</v>
      </c>
      <c r="BK907" s="35" t="str">
        <f t="shared" si="418"/>
        <v xml:space="preserve">:root {
}
@media (prefers-color-scheme: dark) {
  :root {
  }
}
</v>
      </c>
      <c r="BL907" s="60" t="str">
        <f t="shared" si="419"/>
        <v xml:space="preserve">:root {
}
@media (prefers-color-scheme: dark) {
  :root {
  }
}
</v>
      </c>
      <c r="BM907" s="15" t="str">
        <f t="shared" si="386"/>
        <v/>
      </c>
      <c r="BN907" s="15" t="str">
        <f t="shared" si="387"/>
        <v/>
      </c>
      <c r="BO907" s="15" t="str">
        <f t="shared" si="388"/>
        <v/>
      </c>
      <c r="BP907" s="15" t="str">
        <f t="shared" si="389"/>
        <v/>
      </c>
      <c r="BQ907" s="15" t="str">
        <f t="shared" si="390"/>
        <v/>
      </c>
      <c r="BR907" s="15" t="str">
        <f t="shared" si="391"/>
        <v/>
      </c>
      <c r="BS907" s="15" t="str">
        <f t="shared" si="392"/>
        <v/>
      </c>
      <c r="BT907" s="15" t="str">
        <f t="shared" si="393"/>
        <v/>
      </c>
      <c r="BU907" s="15" t="str">
        <f t="shared" si="394"/>
        <v/>
      </c>
      <c r="BV907" s="15" t="str">
        <f t="shared" si="395"/>
        <v/>
      </c>
      <c r="BW907" s="15" t="str">
        <f t="shared" si="396"/>
        <v/>
      </c>
      <c r="BX907" s="15" t="str">
        <f t="shared" si="397"/>
        <v/>
      </c>
      <c r="BY907" s="15" t="str">
        <f t="shared" si="398"/>
        <v/>
      </c>
      <c r="BZ907" s="15" t="str">
        <f t="shared" si="399"/>
        <v/>
      </c>
      <c r="CA907" s="15" t="str">
        <f t="shared" si="400"/>
        <v/>
      </c>
      <c r="CB907" s="15" t="str">
        <f t="shared" si="401"/>
        <v/>
      </c>
      <c r="CC907" s="15" t="str">
        <f t="shared" si="402"/>
        <v/>
      </c>
      <c r="CD907" s="15" t="str">
        <f t="shared" si="403"/>
        <v/>
      </c>
      <c r="CE907" s="15" t="str">
        <f t="shared" si="404"/>
        <v/>
      </c>
      <c r="CF907" s="15" t="str">
        <f t="shared" si="405"/>
        <v/>
      </c>
      <c r="CG907" s="15" t="str">
        <f t="shared" si="406"/>
        <v/>
      </c>
      <c r="CH907" s="15" t="str">
        <f t="shared" si="407"/>
        <v/>
      </c>
      <c r="CI907" s="15" t="str">
        <f t="shared" si="408"/>
        <v/>
      </c>
      <c r="CJ907" s="15" t="str">
        <f t="shared" si="409"/>
        <v/>
      </c>
      <c r="CK907" s="15" t="str">
        <f t="shared" si="410"/>
        <v/>
      </c>
      <c r="CL907" s="15" t="str">
        <f t="shared" si="411"/>
        <v/>
      </c>
      <c r="CM907" s="15" t="str">
        <f t="shared" si="412"/>
        <v/>
      </c>
      <c r="CN907" s="15" t="str">
        <f t="shared" si="413"/>
        <v/>
      </c>
      <c r="CO907" s="15" t="str">
        <f t="shared" si="414"/>
        <v/>
      </c>
      <c r="CP907" s="15" t="str">
        <f t="shared" si="415"/>
        <v/>
      </c>
      <c r="CQ907" s="15" t="str">
        <f t="shared" si="416"/>
        <v/>
      </c>
      <c r="CR907" s="15" t="str">
        <f t="shared" si="417"/>
        <v/>
      </c>
    </row>
    <row r="908" spans="2:96">
      <c r="B908" s="13"/>
      <c r="C908" s="15"/>
      <c r="D908" s="15"/>
      <c r="E908" s="28"/>
      <c r="F908" s="29"/>
      <c r="G908" s="29"/>
      <c r="H908" s="29"/>
      <c r="I908" s="29"/>
      <c r="J908" s="29"/>
      <c r="K908" s="29"/>
      <c r="L908" s="30"/>
      <c r="M908" s="29"/>
      <c r="N908" s="29"/>
      <c r="O908" s="29"/>
      <c r="P908" s="29"/>
      <c r="Q908" s="29"/>
      <c r="R908" s="29"/>
      <c r="S908" s="30"/>
      <c r="T908" s="31"/>
      <c r="U908" s="13"/>
      <c r="V908" s="15"/>
      <c r="W908" s="15"/>
      <c r="X908" s="15"/>
      <c r="Y908" s="15"/>
      <c r="Z908" s="15"/>
      <c r="AA908" s="15"/>
      <c r="AB908" s="32"/>
      <c r="AC908" s="15"/>
      <c r="AD908" s="15"/>
      <c r="AE908" s="15"/>
      <c r="AF908" s="15"/>
      <c r="AG908" s="15"/>
      <c r="AH908" s="15"/>
      <c r="AI908" s="15"/>
      <c r="AJ908" s="57"/>
      <c r="AK908" s="15"/>
      <c r="AL908" s="15"/>
      <c r="AM908" s="15"/>
      <c r="AN908" s="15"/>
      <c r="AO908" s="15"/>
      <c r="AP908" s="15"/>
      <c r="AQ908" s="15"/>
      <c r="AR908" s="32"/>
      <c r="AS908" s="15"/>
      <c r="AT908" s="15"/>
      <c r="AU908" s="15"/>
      <c r="AV908" s="15"/>
      <c r="AW908" s="15"/>
      <c r="AX908" s="15"/>
      <c r="AY908" s="15"/>
      <c r="AZ908" s="22"/>
      <c r="BA908" s="13"/>
      <c r="BB908" s="15"/>
      <c r="BC908" s="15"/>
      <c r="BD908" s="15"/>
      <c r="BE908" s="15"/>
      <c r="BF908" s="15"/>
      <c r="BG908" s="15"/>
      <c r="BH908" s="22"/>
      <c r="BI908" s="24"/>
      <c r="BJ908" s="34" t="str">
        <f t="shared" si="385"/>
        <v xml:space="preserve"> {
}
</v>
      </c>
      <c r="BK908" s="35" t="str">
        <f t="shared" si="418"/>
        <v xml:space="preserve">:root {
}
@media (prefers-color-scheme: dark) {
  :root {
  }
}
</v>
      </c>
      <c r="BL908" s="60" t="str">
        <f t="shared" si="419"/>
        <v xml:space="preserve">:root {
}
@media (prefers-color-scheme: dark) {
  :root {
  }
}
</v>
      </c>
      <c r="BM908" s="15" t="str">
        <f t="shared" si="386"/>
        <v/>
      </c>
      <c r="BN908" s="15" t="str">
        <f t="shared" si="387"/>
        <v/>
      </c>
      <c r="BO908" s="15" t="str">
        <f t="shared" si="388"/>
        <v/>
      </c>
      <c r="BP908" s="15" t="str">
        <f t="shared" si="389"/>
        <v/>
      </c>
      <c r="BQ908" s="15" t="str">
        <f t="shared" si="390"/>
        <v/>
      </c>
      <c r="BR908" s="15" t="str">
        <f t="shared" si="391"/>
        <v/>
      </c>
      <c r="BS908" s="15" t="str">
        <f t="shared" si="392"/>
        <v/>
      </c>
      <c r="BT908" s="15" t="str">
        <f t="shared" si="393"/>
        <v/>
      </c>
      <c r="BU908" s="15" t="str">
        <f t="shared" si="394"/>
        <v/>
      </c>
      <c r="BV908" s="15" t="str">
        <f t="shared" si="395"/>
        <v/>
      </c>
      <c r="BW908" s="15" t="str">
        <f t="shared" si="396"/>
        <v/>
      </c>
      <c r="BX908" s="15" t="str">
        <f t="shared" si="397"/>
        <v/>
      </c>
      <c r="BY908" s="15" t="str">
        <f t="shared" si="398"/>
        <v/>
      </c>
      <c r="BZ908" s="15" t="str">
        <f t="shared" si="399"/>
        <v/>
      </c>
      <c r="CA908" s="15" t="str">
        <f t="shared" si="400"/>
        <v/>
      </c>
      <c r="CB908" s="15" t="str">
        <f t="shared" si="401"/>
        <v/>
      </c>
      <c r="CC908" s="15" t="str">
        <f t="shared" si="402"/>
        <v/>
      </c>
      <c r="CD908" s="15" t="str">
        <f t="shared" si="403"/>
        <v/>
      </c>
      <c r="CE908" s="15" t="str">
        <f t="shared" si="404"/>
        <v/>
      </c>
      <c r="CF908" s="15" t="str">
        <f t="shared" si="405"/>
        <v/>
      </c>
      <c r="CG908" s="15" t="str">
        <f t="shared" si="406"/>
        <v/>
      </c>
      <c r="CH908" s="15" t="str">
        <f t="shared" si="407"/>
        <v/>
      </c>
      <c r="CI908" s="15" t="str">
        <f t="shared" si="408"/>
        <v/>
      </c>
      <c r="CJ908" s="15" t="str">
        <f t="shared" si="409"/>
        <v/>
      </c>
      <c r="CK908" s="15" t="str">
        <f t="shared" si="410"/>
        <v/>
      </c>
      <c r="CL908" s="15" t="str">
        <f t="shared" si="411"/>
        <v/>
      </c>
      <c r="CM908" s="15" t="str">
        <f t="shared" si="412"/>
        <v/>
      </c>
      <c r="CN908" s="15" t="str">
        <f t="shared" si="413"/>
        <v/>
      </c>
      <c r="CO908" s="15" t="str">
        <f t="shared" si="414"/>
        <v/>
      </c>
      <c r="CP908" s="15" t="str">
        <f t="shared" si="415"/>
        <v/>
      </c>
      <c r="CQ908" s="15" t="str">
        <f t="shared" si="416"/>
        <v/>
      </c>
      <c r="CR908" s="15" t="str">
        <f t="shared" si="417"/>
        <v/>
      </c>
    </row>
    <row r="909" spans="2:96">
      <c r="B909" s="13"/>
      <c r="C909" s="15"/>
      <c r="D909" s="15"/>
      <c r="E909" s="28"/>
      <c r="F909" s="29"/>
      <c r="G909" s="29"/>
      <c r="H909" s="29"/>
      <c r="I909" s="29"/>
      <c r="J909" s="29"/>
      <c r="K909" s="29"/>
      <c r="L909" s="30"/>
      <c r="M909" s="29"/>
      <c r="N909" s="29"/>
      <c r="O909" s="29"/>
      <c r="P909" s="29"/>
      <c r="Q909" s="29"/>
      <c r="R909" s="29"/>
      <c r="S909" s="30"/>
      <c r="T909" s="31"/>
      <c r="U909" s="13"/>
      <c r="V909" s="15"/>
      <c r="W909" s="15"/>
      <c r="X909" s="15"/>
      <c r="Y909" s="15"/>
      <c r="Z909" s="15"/>
      <c r="AA909" s="15"/>
      <c r="AB909" s="32"/>
      <c r="AC909" s="15"/>
      <c r="AD909" s="15"/>
      <c r="AE909" s="15"/>
      <c r="AF909" s="15"/>
      <c r="AG909" s="15"/>
      <c r="AH909" s="15"/>
      <c r="AI909" s="15"/>
      <c r="AJ909" s="57"/>
      <c r="AK909" s="15"/>
      <c r="AL909" s="15"/>
      <c r="AM909" s="15"/>
      <c r="AN909" s="15"/>
      <c r="AO909" s="15"/>
      <c r="AP909" s="15"/>
      <c r="AQ909" s="15"/>
      <c r="AR909" s="32"/>
      <c r="AS909" s="15"/>
      <c r="AT909" s="15"/>
      <c r="AU909" s="15"/>
      <c r="AV909" s="15"/>
      <c r="AW909" s="15"/>
      <c r="AX909" s="15"/>
      <c r="AY909" s="15"/>
      <c r="AZ909" s="22"/>
      <c r="BA909" s="13"/>
      <c r="BB909" s="15"/>
      <c r="BC909" s="15"/>
      <c r="BD909" s="15"/>
      <c r="BE909" s="15"/>
      <c r="BF909" s="15"/>
      <c r="BG909" s="15"/>
      <c r="BH909" s="22"/>
      <c r="BI909" s="24"/>
      <c r="BJ909" s="34" t="str">
        <f t="shared" si="385"/>
        <v xml:space="preserve"> {
}
</v>
      </c>
      <c r="BK909" s="35" t="str">
        <f t="shared" si="418"/>
        <v xml:space="preserve">:root {
}
@media (prefers-color-scheme: dark) {
  :root {
  }
}
</v>
      </c>
      <c r="BL909" s="60" t="str">
        <f t="shared" si="419"/>
        <v xml:space="preserve">:root {
}
@media (prefers-color-scheme: dark) {
  :root {
  }
}
</v>
      </c>
      <c r="BM909" s="15" t="str">
        <f t="shared" si="386"/>
        <v/>
      </c>
      <c r="BN909" s="15" t="str">
        <f t="shared" si="387"/>
        <v/>
      </c>
      <c r="BO909" s="15" t="str">
        <f t="shared" si="388"/>
        <v/>
      </c>
      <c r="BP909" s="15" t="str">
        <f t="shared" si="389"/>
        <v/>
      </c>
      <c r="BQ909" s="15" t="str">
        <f t="shared" si="390"/>
        <v/>
      </c>
      <c r="BR909" s="15" t="str">
        <f t="shared" si="391"/>
        <v/>
      </c>
      <c r="BS909" s="15" t="str">
        <f t="shared" si="392"/>
        <v/>
      </c>
      <c r="BT909" s="15" t="str">
        <f t="shared" si="393"/>
        <v/>
      </c>
      <c r="BU909" s="15" t="str">
        <f t="shared" si="394"/>
        <v/>
      </c>
      <c r="BV909" s="15" t="str">
        <f t="shared" si="395"/>
        <v/>
      </c>
      <c r="BW909" s="15" t="str">
        <f t="shared" si="396"/>
        <v/>
      </c>
      <c r="BX909" s="15" t="str">
        <f t="shared" si="397"/>
        <v/>
      </c>
      <c r="BY909" s="15" t="str">
        <f t="shared" si="398"/>
        <v/>
      </c>
      <c r="BZ909" s="15" t="str">
        <f t="shared" si="399"/>
        <v/>
      </c>
      <c r="CA909" s="15" t="str">
        <f t="shared" si="400"/>
        <v/>
      </c>
      <c r="CB909" s="15" t="str">
        <f t="shared" si="401"/>
        <v/>
      </c>
      <c r="CC909" s="15" t="str">
        <f t="shared" si="402"/>
        <v/>
      </c>
      <c r="CD909" s="15" t="str">
        <f t="shared" si="403"/>
        <v/>
      </c>
      <c r="CE909" s="15" t="str">
        <f t="shared" si="404"/>
        <v/>
      </c>
      <c r="CF909" s="15" t="str">
        <f t="shared" si="405"/>
        <v/>
      </c>
      <c r="CG909" s="15" t="str">
        <f t="shared" si="406"/>
        <v/>
      </c>
      <c r="CH909" s="15" t="str">
        <f t="shared" si="407"/>
        <v/>
      </c>
      <c r="CI909" s="15" t="str">
        <f t="shared" si="408"/>
        <v/>
      </c>
      <c r="CJ909" s="15" t="str">
        <f t="shared" si="409"/>
        <v/>
      </c>
      <c r="CK909" s="15" t="str">
        <f t="shared" si="410"/>
        <v/>
      </c>
      <c r="CL909" s="15" t="str">
        <f t="shared" si="411"/>
        <v/>
      </c>
      <c r="CM909" s="15" t="str">
        <f t="shared" si="412"/>
        <v/>
      </c>
      <c r="CN909" s="15" t="str">
        <f t="shared" si="413"/>
        <v/>
      </c>
      <c r="CO909" s="15" t="str">
        <f t="shared" si="414"/>
        <v/>
      </c>
      <c r="CP909" s="15" t="str">
        <f t="shared" si="415"/>
        <v/>
      </c>
      <c r="CQ909" s="15" t="str">
        <f t="shared" si="416"/>
        <v/>
      </c>
      <c r="CR909" s="15" t="str">
        <f t="shared" si="417"/>
        <v/>
      </c>
    </row>
    <row r="910" spans="2:96">
      <c r="B910" s="13"/>
      <c r="C910" s="15"/>
      <c r="D910" s="15"/>
      <c r="E910" s="28"/>
      <c r="F910" s="29"/>
      <c r="G910" s="29"/>
      <c r="H910" s="29"/>
      <c r="I910" s="29"/>
      <c r="J910" s="29"/>
      <c r="K910" s="29"/>
      <c r="L910" s="30"/>
      <c r="M910" s="29"/>
      <c r="N910" s="29"/>
      <c r="O910" s="29"/>
      <c r="P910" s="29"/>
      <c r="Q910" s="29"/>
      <c r="R910" s="29"/>
      <c r="S910" s="30"/>
      <c r="T910" s="31"/>
      <c r="U910" s="13"/>
      <c r="V910" s="15"/>
      <c r="W910" s="15"/>
      <c r="X910" s="15"/>
      <c r="Y910" s="15"/>
      <c r="Z910" s="15"/>
      <c r="AA910" s="15"/>
      <c r="AB910" s="32"/>
      <c r="AC910" s="15"/>
      <c r="AD910" s="15"/>
      <c r="AE910" s="15"/>
      <c r="AF910" s="15"/>
      <c r="AG910" s="15"/>
      <c r="AH910" s="15"/>
      <c r="AI910" s="15"/>
      <c r="AJ910" s="57"/>
      <c r="AK910" s="15"/>
      <c r="AL910" s="15"/>
      <c r="AM910" s="15"/>
      <c r="AN910" s="15"/>
      <c r="AO910" s="15"/>
      <c r="AP910" s="15"/>
      <c r="AQ910" s="15"/>
      <c r="AR910" s="32"/>
      <c r="AS910" s="15"/>
      <c r="AT910" s="15"/>
      <c r="AU910" s="15"/>
      <c r="AV910" s="15"/>
      <c r="AW910" s="15"/>
      <c r="AX910" s="15"/>
      <c r="AY910" s="15"/>
      <c r="AZ910" s="22"/>
      <c r="BA910" s="13"/>
      <c r="BB910" s="15"/>
      <c r="BC910" s="15"/>
      <c r="BD910" s="15"/>
      <c r="BE910" s="15"/>
      <c r="BF910" s="15"/>
      <c r="BG910" s="15"/>
      <c r="BH910" s="22"/>
      <c r="BI910" s="24"/>
      <c r="BJ910" s="34" t="str">
        <f t="shared" si="385"/>
        <v xml:space="preserve"> {
}
</v>
      </c>
      <c r="BK910" s="35" t="str">
        <f t="shared" si="418"/>
        <v xml:space="preserve">:root {
}
@media (prefers-color-scheme: dark) {
  :root {
  }
}
</v>
      </c>
      <c r="BL910" s="60" t="str">
        <f t="shared" si="419"/>
        <v xml:space="preserve">:root {
}
@media (prefers-color-scheme: dark) {
  :root {
  }
}
</v>
      </c>
      <c r="BM910" s="15" t="str">
        <f t="shared" si="386"/>
        <v/>
      </c>
      <c r="BN910" s="15" t="str">
        <f t="shared" si="387"/>
        <v/>
      </c>
      <c r="BO910" s="15" t="str">
        <f t="shared" si="388"/>
        <v/>
      </c>
      <c r="BP910" s="15" t="str">
        <f t="shared" si="389"/>
        <v/>
      </c>
      <c r="BQ910" s="15" t="str">
        <f t="shared" si="390"/>
        <v/>
      </c>
      <c r="BR910" s="15" t="str">
        <f t="shared" si="391"/>
        <v/>
      </c>
      <c r="BS910" s="15" t="str">
        <f t="shared" si="392"/>
        <v/>
      </c>
      <c r="BT910" s="15" t="str">
        <f t="shared" si="393"/>
        <v/>
      </c>
      <c r="BU910" s="15" t="str">
        <f t="shared" si="394"/>
        <v/>
      </c>
      <c r="BV910" s="15" t="str">
        <f t="shared" si="395"/>
        <v/>
      </c>
      <c r="BW910" s="15" t="str">
        <f t="shared" si="396"/>
        <v/>
      </c>
      <c r="BX910" s="15" t="str">
        <f t="shared" si="397"/>
        <v/>
      </c>
      <c r="BY910" s="15" t="str">
        <f t="shared" si="398"/>
        <v/>
      </c>
      <c r="BZ910" s="15" t="str">
        <f t="shared" si="399"/>
        <v/>
      </c>
      <c r="CA910" s="15" t="str">
        <f t="shared" si="400"/>
        <v/>
      </c>
      <c r="CB910" s="15" t="str">
        <f t="shared" si="401"/>
        <v/>
      </c>
      <c r="CC910" s="15" t="str">
        <f t="shared" si="402"/>
        <v/>
      </c>
      <c r="CD910" s="15" t="str">
        <f t="shared" si="403"/>
        <v/>
      </c>
      <c r="CE910" s="15" t="str">
        <f t="shared" si="404"/>
        <v/>
      </c>
      <c r="CF910" s="15" t="str">
        <f t="shared" si="405"/>
        <v/>
      </c>
      <c r="CG910" s="15" t="str">
        <f t="shared" si="406"/>
        <v/>
      </c>
      <c r="CH910" s="15" t="str">
        <f t="shared" si="407"/>
        <v/>
      </c>
      <c r="CI910" s="15" t="str">
        <f t="shared" si="408"/>
        <v/>
      </c>
      <c r="CJ910" s="15" t="str">
        <f t="shared" si="409"/>
        <v/>
      </c>
      <c r="CK910" s="15" t="str">
        <f t="shared" si="410"/>
        <v/>
      </c>
      <c r="CL910" s="15" t="str">
        <f t="shared" si="411"/>
        <v/>
      </c>
      <c r="CM910" s="15" t="str">
        <f t="shared" si="412"/>
        <v/>
      </c>
      <c r="CN910" s="15" t="str">
        <f t="shared" si="413"/>
        <v/>
      </c>
      <c r="CO910" s="15" t="str">
        <f t="shared" si="414"/>
        <v/>
      </c>
      <c r="CP910" s="15" t="str">
        <f t="shared" si="415"/>
        <v/>
      </c>
      <c r="CQ910" s="15" t="str">
        <f t="shared" si="416"/>
        <v/>
      </c>
      <c r="CR910" s="15" t="str">
        <f t="shared" si="417"/>
        <v/>
      </c>
    </row>
    <row r="911" spans="2:96">
      <c r="B911" s="13"/>
      <c r="C911" s="15"/>
      <c r="D911" s="15"/>
      <c r="E911" s="28"/>
      <c r="F911" s="29"/>
      <c r="G911" s="29"/>
      <c r="H911" s="29"/>
      <c r="I911" s="29"/>
      <c r="J911" s="29"/>
      <c r="K911" s="29"/>
      <c r="L911" s="30"/>
      <c r="M911" s="29"/>
      <c r="N911" s="29"/>
      <c r="O911" s="29"/>
      <c r="P911" s="29"/>
      <c r="Q911" s="29"/>
      <c r="R911" s="29"/>
      <c r="S911" s="30"/>
      <c r="T911" s="31"/>
      <c r="U911" s="13"/>
      <c r="V911" s="15"/>
      <c r="W911" s="15"/>
      <c r="X911" s="15"/>
      <c r="Y911" s="15"/>
      <c r="Z911" s="15"/>
      <c r="AA911" s="15"/>
      <c r="AB911" s="32"/>
      <c r="AC911" s="15"/>
      <c r="AD911" s="15"/>
      <c r="AE911" s="15"/>
      <c r="AF911" s="15"/>
      <c r="AG911" s="15"/>
      <c r="AH911" s="15"/>
      <c r="AI911" s="15"/>
      <c r="AJ911" s="57"/>
      <c r="AK911" s="15"/>
      <c r="AL911" s="15"/>
      <c r="AM911" s="15"/>
      <c r="AN911" s="15"/>
      <c r="AO911" s="15"/>
      <c r="AP911" s="15"/>
      <c r="AQ911" s="15"/>
      <c r="AR911" s="32"/>
      <c r="AS911" s="15"/>
      <c r="AT911" s="15"/>
      <c r="AU911" s="15"/>
      <c r="AV911" s="15"/>
      <c r="AW911" s="15"/>
      <c r="AX911" s="15"/>
      <c r="AY911" s="15"/>
      <c r="AZ911" s="22"/>
      <c r="BA911" s="13"/>
      <c r="BB911" s="15"/>
      <c r="BC911" s="15"/>
      <c r="BD911" s="15"/>
      <c r="BE911" s="15"/>
      <c r="BF911" s="15"/>
      <c r="BG911" s="15"/>
      <c r="BH911" s="22"/>
      <c r="BI911" s="24"/>
      <c r="BJ911" s="34" t="str">
        <f t="shared" si="385"/>
        <v xml:space="preserve"> {
}
</v>
      </c>
      <c r="BK911" s="35" t="str">
        <f t="shared" si="418"/>
        <v xml:space="preserve">:root {
}
@media (prefers-color-scheme: dark) {
  :root {
  }
}
</v>
      </c>
      <c r="BL911" s="60" t="str">
        <f t="shared" si="419"/>
        <v xml:space="preserve">:root {
}
@media (prefers-color-scheme: dark) {
  :root {
  }
}
</v>
      </c>
      <c r="BM911" s="15" t="str">
        <f t="shared" si="386"/>
        <v/>
      </c>
      <c r="BN911" s="15" t="str">
        <f t="shared" si="387"/>
        <v/>
      </c>
      <c r="BO911" s="15" t="str">
        <f t="shared" si="388"/>
        <v/>
      </c>
      <c r="BP911" s="15" t="str">
        <f t="shared" si="389"/>
        <v/>
      </c>
      <c r="BQ911" s="15" t="str">
        <f t="shared" si="390"/>
        <v/>
      </c>
      <c r="BR911" s="15" t="str">
        <f t="shared" si="391"/>
        <v/>
      </c>
      <c r="BS911" s="15" t="str">
        <f t="shared" si="392"/>
        <v/>
      </c>
      <c r="BT911" s="15" t="str">
        <f t="shared" si="393"/>
        <v/>
      </c>
      <c r="BU911" s="15" t="str">
        <f t="shared" si="394"/>
        <v/>
      </c>
      <c r="BV911" s="15" t="str">
        <f t="shared" si="395"/>
        <v/>
      </c>
      <c r="BW911" s="15" t="str">
        <f t="shared" si="396"/>
        <v/>
      </c>
      <c r="BX911" s="15" t="str">
        <f t="shared" si="397"/>
        <v/>
      </c>
      <c r="BY911" s="15" t="str">
        <f t="shared" si="398"/>
        <v/>
      </c>
      <c r="BZ911" s="15" t="str">
        <f t="shared" si="399"/>
        <v/>
      </c>
      <c r="CA911" s="15" t="str">
        <f t="shared" si="400"/>
        <v/>
      </c>
      <c r="CB911" s="15" t="str">
        <f t="shared" si="401"/>
        <v/>
      </c>
      <c r="CC911" s="15" t="str">
        <f t="shared" si="402"/>
        <v/>
      </c>
      <c r="CD911" s="15" t="str">
        <f t="shared" si="403"/>
        <v/>
      </c>
      <c r="CE911" s="15" t="str">
        <f t="shared" si="404"/>
        <v/>
      </c>
      <c r="CF911" s="15" t="str">
        <f t="shared" si="405"/>
        <v/>
      </c>
      <c r="CG911" s="15" t="str">
        <f t="shared" si="406"/>
        <v/>
      </c>
      <c r="CH911" s="15" t="str">
        <f t="shared" si="407"/>
        <v/>
      </c>
      <c r="CI911" s="15" t="str">
        <f t="shared" si="408"/>
        <v/>
      </c>
      <c r="CJ911" s="15" t="str">
        <f t="shared" si="409"/>
        <v/>
      </c>
      <c r="CK911" s="15" t="str">
        <f t="shared" si="410"/>
        <v/>
      </c>
      <c r="CL911" s="15" t="str">
        <f t="shared" si="411"/>
        <v/>
      </c>
      <c r="CM911" s="15" t="str">
        <f t="shared" si="412"/>
        <v/>
      </c>
      <c r="CN911" s="15" t="str">
        <f t="shared" si="413"/>
        <v/>
      </c>
      <c r="CO911" s="15" t="str">
        <f t="shared" si="414"/>
        <v/>
      </c>
      <c r="CP911" s="15" t="str">
        <f t="shared" si="415"/>
        <v/>
      </c>
      <c r="CQ911" s="15" t="str">
        <f t="shared" si="416"/>
        <v/>
      </c>
      <c r="CR911" s="15" t="str">
        <f t="shared" si="417"/>
        <v/>
      </c>
    </row>
    <row r="912" spans="2:96">
      <c r="B912" s="13"/>
      <c r="C912" s="15"/>
      <c r="D912" s="15"/>
      <c r="E912" s="28"/>
      <c r="F912" s="29"/>
      <c r="G912" s="29"/>
      <c r="H912" s="29"/>
      <c r="I912" s="29"/>
      <c r="J912" s="29"/>
      <c r="K912" s="29"/>
      <c r="L912" s="30"/>
      <c r="M912" s="29"/>
      <c r="N912" s="29"/>
      <c r="O912" s="29"/>
      <c r="P912" s="29"/>
      <c r="Q912" s="29"/>
      <c r="R912" s="29"/>
      <c r="S912" s="30"/>
      <c r="T912" s="31"/>
      <c r="U912" s="13"/>
      <c r="V912" s="15"/>
      <c r="W912" s="15"/>
      <c r="X912" s="15"/>
      <c r="Y912" s="15"/>
      <c r="Z912" s="15"/>
      <c r="AA912" s="15"/>
      <c r="AB912" s="32"/>
      <c r="AC912" s="15"/>
      <c r="AD912" s="15"/>
      <c r="AE912" s="15"/>
      <c r="AF912" s="15"/>
      <c r="AG912" s="15"/>
      <c r="AH912" s="15"/>
      <c r="AI912" s="15"/>
      <c r="AJ912" s="57"/>
      <c r="AK912" s="15"/>
      <c r="AL912" s="15"/>
      <c r="AM912" s="15"/>
      <c r="AN912" s="15"/>
      <c r="AO912" s="15"/>
      <c r="AP912" s="15"/>
      <c r="AQ912" s="15"/>
      <c r="AR912" s="32"/>
      <c r="AS912" s="15"/>
      <c r="AT912" s="15"/>
      <c r="AU912" s="15"/>
      <c r="AV912" s="15"/>
      <c r="AW912" s="15"/>
      <c r="AX912" s="15"/>
      <c r="AY912" s="15"/>
      <c r="AZ912" s="22"/>
      <c r="BA912" s="13"/>
      <c r="BB912" s="15"/>
      <c r="BC912" s="15"/>
      <c r="BD912" s="15"/>
      <c r="BE912" s="15"/>
      <c r="BF912" s="15"/>
      <c r="BG912" s="15"/>
      <c r="BH912" s="22"/>
      <c r="BI912" s="24"/>
      <c r="BJ912" s="34" t="str">
        <f t="shared" si="385"/>
        <v xml:space="preserve"> {
}
</v>
      </c>
      <c r="BK912" s="35" t="str">
        <f t="shared" si="418"/>
        <v xml:space="preserve">:root {
}
@media (prefers-color-scheme: dark) {
  :root {
  }
}
</v>
      </c>
      <c r="BL912" s="60" t="str">
        <f t="shared" si="419"/>
        <v xml:space="preserve">:root {
}
@media (prefers-color-scheme: dark) {
  :root {
  }
}
</v>
      </c>
      <c r="BM912" s="15" t="str">
        <f t="shared" si="386"/>
        <v/>
      </c>
      <c r="BN912" s="15" t="str">
        <f t="shared" si="387"/>
        <v/>
      </c>
      <c r="BO912" s="15" t="str">
        <f t="shared" si="388"/>
        <v/>
      </c>
      <c r="BP912" s="15" t="str">
        <f t="shared" si="389"/>
        <v/>
      </c>
      <c r="BQ912" s="15" t="str">
        <f t="shared" si="390"/>
        <v/>
      </c>
      <c r="BR912" s="15" t="str">
        <f t="shared" si="391"/>
        <v/>
      </c>
      <c r="BS912" s="15" t="str">
        <f t="shared" si="392"/>
        <v/>
      </c>
      <c r="BT912" s="15" t="str">
        <f t="shared" si="393"/>
        <v/>
      </c>
      <c r="BU912" s="15" t="str">
        <f t="shared" si="394"/>
        <v/>
      </c>
      <c r="BV912" s="15" t="str">
        <f t="shared" si="395"/>
        <v/>
      </c>
      <c r="BW912" s="15" t="str">
        <f t="shared" si="396"/>
        <v/>
      </c>
      <c r="BX912" s="15" t="str">
        <f t="shared" si="397"/>
        <v/>
      </c>
      <c r="BY912" s="15" t="str">
        <f t="shared" si="398"/>
        <v/>
      </c>
      <c r="BZ912" s="15" t="str">
        <f t="shared" si="399"/>
        <v/>
      </c>
      <c r="CA912" s="15" t="str">
        <f t="shared" si="400"/>
        <v/>
      </c>
      <c r="CB912" s="15" t="str">
        <f t="shared" si="401"/>
        <v/>
      </c>
      <c r="CC912" s="15" t="str">
        <f t="shared" si="402"/>
        <v/>
      </c>
      <c r="CD912" s="15" t="str">
        <f t="shared" si="403"/>
        <v/>
      </c>
      <c r="CE912" s="15" t="str">
        <f t="shared" si="404"/>
        <v/>
      </c>
      <c r="CF912" s="15" t="str">
        <f t="shared" si="405"/>
        <v/>
      </c>
      <c r="CG912" s="15" t="str">
        <f t="shared" si="406"/>
        <v/>
      </c>
      <c r="CH912" s="15" t="str">
        <f t="shared" si="407"/>
        <v/>
      </c>
      <c r="CI912" s="15" t="str">
        <f t="shared" si="408"/>
        <v/>
      </c>
      <c r="CJ912" s="15" t="str">
        <f t="shared" si="409"/>
        <v/>
      </c>
      <c r="CK912" s="15" t="str">
        <f t="shared" si="410"/>
        <v/>
      </c>
      <c r="CL912" s="15" t="str">
        <f t="shared" si="411"/>
        <v/>
      </c>
      <c r="CM912" s="15" t="str">
        <f t="shared" si="412"/>
        <v/>
      </c>
      <c r="CN912" s="15" t="str">
        <f t="shared" si="413"/>
        <v/>
      </c>
      <c r="CO912" s="15" t="str">
        <f t="shared" si="414"/>
        <v/>
      </c>
      <c r="CP912" s="15" t="str">
        <f t="shared" si="415"/>
        <v/>
      </c>
      <c r="CQ912" s="15" t="str">
        <f t="shared" si="416"/>
        <v/>
      </c>
      <c r="CR912" s="15" t="str">
        <f t="shared" si="417"/>
        <v/>
      </c>
    </row>
    <row r="913" spans="2:96">
      <c r="B913" s="13"/>
      <c r="C913" s="15"/>
      <c r="D913" s="15"/>
      <c r="E913" s="28"/>
      <c r="F913" s="29"/>
      <c r="G913" s="29"/>
      <c r="H913" s="29"/>
      <c r="I913" s="29"/>
      <c r="J913" s="29"/>
      <c r="K913" s="29"/>
      <c r="L913" s="30"/>
      <c r="M913" s="29"/>
      <c r="N913" s="29"/>
      <c r="O913" s="29"/>
      <c r="P913" s="29"/>
      <c r="Q913" s="29"/>
      <c r="R913" s="29"/>
      <c r="S913" s="30"/>
      <c r="T913" s="31"/>
      <c r="U913" s="13"/>
      <c r="V913" s="15"/>
      <c r="W913" s="15"/>
      <c r="X913" s="15"/>
      <c r="Y913" s="15"/>
      <c r="Z913" s="15"/>
      <c r="AA913" s="15"/>
      <c r="AB913" s="32"/>
      <c r="AC913" s="15"/>
      <c r="AD913" s="15"/>
      <c r="AE913" s="15"/>
      <c r="AF913" s="15"/>
      <c r="AG913" s="15"/>
      <c r="AH913" s="15"/>
      <c r="AI913" s="15"/>
      <c r="AJ913" s="57"/>
      <c r="AK913" s="15"/>
      <c r="AL913" s="15"/>
      <c r="AM913" s="15"/>
      <c r="AN913" s="15"/>
      <c r="AO913" s="15"/>
      <c r="AP913" s="15"/>
      <c r="AQ913" s="15"/>
      <c r="AR913" s="32"/>
      <c r="AS913" s="15"/>
      <c r="AT913" s="15"/>
      <c r="AU913" s="15"/>
      <c r="AV913" s="15"/>
      <c r="AW913" s="15"/>
      <c r="AX913" s="15"/>
      <c r="AY913" s="15"/>
      <c r="AZ913" s="22"/>
      <c r="BA913" s="13"/>
      <c r="BB913" s="15"/>
      <c r="BC913" s="15"/>
      <c r="BD913" s="15"/>
      <c r="BE913" s="15"/>
      <c r="BF913" s="15"/>
      <c r="BG913" s="15"/>
      <c r="BH913" s="22"/>
      <c r="BI913" s="24"/>
      <c r="BJ913" s="34" t="str">
        <f t="shared" si="385"/>
        <v xml:space="preserve"> {
}
</v>
      </c>
      <c r="BK913" s="35" t="str">
        <f t="shared" si="418"/>
        <v xml:space="preserve">:root {
}
@media (prefers-color-scheme: dark) {
  :root {
  }
}
</v>
      </c>
      <c r="BL913" s="60" t="str">
        <f t="shared" si="419"/>
        <v xml:space="preserve">:root {
}
@media (prefers-color-scheme: dark) {
  :root {
  }
}
</v>
      </c>
      <c r="BM913" s="15" t="str">
        <f t="shared" si="386"/>
        <v/>
      </c>
      <c r="BN913" s="15" t="str">
        <f t="shared" si="387"/>
        <v/>
      </c>
      <c r="BO913" s="15" t="str">
        <f t="shared" si="388"/>
        <v/>
      </c>
      <c r="BP913" s="15" t="str">
        <f t="shared" si="389"/>
        <v/>
      </c>
      <c r="BQ913" s="15" t="str">
        <f t="shared" si="390"/>
        <v/>
      </c>
      <c r="BR913" s="15" t="str">
        <f t="shared" si="391"/>
        <v/>
      </c>
      <c r="BS913" s="15" t="str">
        <f t="shared" si="392"/>
        <v/>
      </c>
      <c r="BT913" s="15" t="str">
        <f t="shared" si="393"/>
        <v/>
      </c>
      <c r="BU913" s="15" t="str">
        <f t="shared" si="394"/>
        <v/>
      </c>
      <c r="BV913" s="15" t="str">
        <f t="shared" si="395"/>
        <v/>
      </c>
      <c r="BW913" s="15" t="str">
        <f t="shared" si="396"/>
        <v/>
      </c>
      <c r="BX913" s="15" t="str">
        <f t="shared" si="397"/>
        <v/>
      </c>
      <c r="BY913" s="15" t="str">
        <f t="shared" si="398"/>
        <v/>
      </c>
      <c r="BZ913" s="15" t="str">
        <f t="shared" si="399"/>
        <v/>
      </c>
      <c r="CA913" s="15" t="str">
        <f t="shared" si="400"/>
        <v/>
      </c>
      <c r="CB913" s="15" t="str">
        <f t="shared" si="401"/>
        <v/>
      </c>
      <c r="CC913" s="15" t="str">
        <f t="shared" si="402"/>
        <v/>
      </c>
      <c r="CD913" s="15" t="str">
        <f t="shared" si="403"/>
        <v/>
      </c>
      <c r="CE913" s="15" t="str">
        <f t="shared" si="404"/>
        <v/>
      </c>
      <c r="CF913" s="15" t="str">
        <f t="shared" si="405"/>
        <v/>
      </c>
      <c r="CG913" s="15" t="str">
        <f t="shared" si="406"/>
        <v/>
      </c>
      <c r="CH913" s="15" t="str">
        <f t="shared" si="407"/>
        <v/>
      </c>
      <c r="CI913" s="15" t="str">
        <f t="shared" si="408"/>
        <v/>
      </c>
      <c r="CJ913" s="15" t="str">
        <f t="shared" si="409"/>
        <v/>
      </c>
      <c r="CK913" s="15" t="str">
        <f t="shared" si="410"/>
        <v/>
      </c>
      <c r="CL913" s="15" t="str">
        <f t="shared" si="411"/>
        <v/>
      </c>
      <c r="CM913" s="15" t="str">
        <f t="shared" si="412"/>
        <v/>
      </c>
      <c r="CN913" s="15" t="str">
        <f t="shared" si="413"/>
        <v/>
      </c>
      <c r="CO913" s="15" t="str">
        <f t="shared" si="414"/>
        <v/>
      </c>
      <c r="CP913" s="15" t="str">
        <f t="shared" si="415"/>
        <v/>
      </c>
      <c r="CQ913" s="15" t="str">
        <f t="shared" si="416"/>
        <v/>
      </c>
      <c r="CR913" s="15" t="str">
        <f t="shared" si="417"/>
        <v/>
      </c>
    </row>
    <row r="914" spans="2:96">
      <c r="B914" s="13"/>
      <c r="C914" s="15"/>
      <c r="D914" s="15"/>
      <c r="E914" s="28"/>
      <c r="F914" s="29"/>
      <c r="G914" s="29"/>
      <c r="H914" s="29"/>
      <c r="I914" s="29"/>
      <c r="J914" s="29"/>
      <c r="K914" s="29"/>
      <c r="L914" s="30"/>
      <c r="M914" s="29"/>
      <c r="N914" s="29"/>
      <c r="O914" s="29"/>
      <c r="P914" s="29"/>
      <c r="Q914" s="29"/>
      <c r="R914" s="29"/>
      <c r="S914" s="30"/>
      <c r="T914" s="31"/>
      <c r="U914" s="13"/>
      <c r="V914" s="15"/>
      <c r="W914" s="15"/>
      <c r="X914" s="15"/>
      <c r="Y914" s="15"/>
      <c r="Z914" s="15"/>
      <c r="AA914" s="15"/>
      <c r="AB914" s="32"/>
      <c r="AC914" s="15"/>
      <c r="AD914" s="15"/>
      <c r="AE914" s="15"/>
      <c r="AF914" s="15"/>
      <c r="AG914" s="15"/>
      <c r="AH914" s="15"/>
      <c r="AI914" s="15"/>
      <c r="AJ914" s="57"/>
      <c r="AK914" s="15"/>
      <c r="AL914" s="15"/>
      <c r="AM914" s="15"/>
      <c r="AN914" s="15"/>
      <c r="AO914" s="15"/>
      <c r="AP914" s="15"/>
      <c r="AQ914" s="15"/>
      <c r="AR914" s="32"/>
      <c r="AS914" s="15"/>
      <c r="AT914" s="15"/>
      <c r="AU914" s="15"/>
      <c r="AV914" s="15"/>
      <c r="AW914" s="15"/>
      <c r="AX914" s="15"/>
      <c r="AY914" s="15"/>
      <c r="AZ914" s="22"/>
      <c r="BA914" s="13"/>
      <c r="BB914" s="15"/>
      <c r="BC914" s="15"/>
      <c r="BD914" s="15"/>
      <c r="BE914" s="15"/>
      <c r="BF914" s="15"/>
      <c r="BG914" s="15"/>
      <c r="BH914" s="22"/>
      <c r="BI914" s="24"/>
      <c r="BJ914" s="34" t="str">
        <f t="shared" si="385"/>
        <v xml:space="preserve"> {
}
</v>
      </c>
      <c r="BK914" s="35" t="str">
        <f t="shared" si="418"/>
        <v xml:space="preserve">:root {
}
@media (prefers-color-scheme: dark) {
  :root {
  }
}
</v>
      </c>
      <c r="BL914" s="60" t="str">
        <f t="shared" si="419"/>
        <v xml:space="preserve">:root {
}
@media (prefers-color-scheme: dark) {
  :root {
  }
}
</v>
      </c>
      <c r="BM914" s="15" t="str">
        <f t="shared" si="386"/>
        <v/>
      </c>
      <c r="BN914" s="15" t="str">
        <f t="shared" si="387"/>
        <v/>
      </c>
      <c r="BO914" s="15" t="str">
        <f t="shared" si="388"/>
        <v/>
      </c>
      <c r="BP914" s="15" t="str">
        <f t="shared" si="389"/>
        <v/>
      </c>
      <c r="BQ914" s="15" t="str">
        <f t="shared" si="390"/>
        <v/>
      </c>
      <c r="BR914" s="15" t="str">
        <f t="shared" si="391"/>
        <v/>
      </c>
      <c r="BS914" s="15" t="str">
        <f t="shared" si="392"/>
        <v/>
      </c>
      <c r="BT914" s="15" t="str">
        <f t="shared" si="393"/>
        <v/>
      </c>
      <c r="BU914" s="15" t="str">
        <f t="shared" si="394"/>
        <v/>
      </c>
      <c r="BV914" s="15" t="str">
        <f t="shared" si="395"/>
        <v/>
      </c>
      <c r="BW914" s="15" t="str">
        <f t="shared" si="396"/>
        <v/>
      </c>
      <c r="BX914" s="15" t="str">
        <f t="shared" si="397"/>
        <v/>
      </c>
      <c r="BY914" s="15" t="str">
        <f t="shared" si="398"/>
        <v/>
      </c>
      <c r="BZ914" s="15" t="str">
        <f t="shared" si="399"/>
        <v/>
      </c>
      <c r="CA914" s="15" t="str">
        <f t="shared" si="400"/>
        <v/>
      </c>
      <c r="CB914" s="15" t="str">
        <f t="shared" si="401"/>
        <v/>
      </c>
      <c r="CC914" s="15" t="str">
        <f t="shared" si="402"/>
        <v/>
      </c>
      <c r="CD914" s="15" t="str">
        <f t="shared" si="403"/>
        <v/>
      </c>
      <c r="CE914" s="15" t="str">
        <f t="shared" si="404"/>
        <v/>
      </c>
      <c r="CF914" s="15" t="str">
        <f t="shared" si="405"/>
        <v/>
      </c>
      <c r="CG914" s="15" t="str">
        <f t="shared" si="406"/>
        <v/>
      </c>
      <c r="CH914" s="15" t="str">
        <f t="shared" si="407"/>
        <v/>
      </c>
      <c r="CI914" s="15" t="str">
        <f t="shared" si="408"/>
        <v/>
      </c>
      <c r="CJ914" s="15" t="str">
        <f t="shared" si="409"/>
        <v/>
      </c>
      <c r="CK914" s="15" t="str">
        <f t="shared" si="410"/>
        <v/>
      </c>
      <c r="CL914" s="15" t="str">
        <f t="shared" si="411"/>
        <v/>
      </c>
      <c r="CM914" s="15" t="str">
        <f t="shared" si="412"/>
        <v/>
      </c>
      <c r="CN914" s="15" t="str">
        <f t="shared" si="413"/>
        <v/>
      </c>
      <c r="CO914" s="15" t="str">
        <f t="shared" si="414"/>
        <v/>
      </c>
      <c r="CP914" s="15" t="str">
        <f t="shared" si="415"/>
        <v/>
      </c>
      <c r="CQ914" s="15" t="str">
        <f t="shared" si="416"/>
        <v/>
      </c>
      <c r="CR914" s="15" t="str">
        <f t="shared" si="417"/>
        <v/>
      </c>
    </row>
    <row r="915" spans="2:96">
      <c r="B915" s="13"/>
      <c r="C915" s="15"/>
      <c r="D915" s="15"/>
      <c r="E915" s="28"/>
      <c r="F915" s="29"/>
      <c r="G915" s="29"/>
      <c r="H915" s="29"/>
      <c r="I915" s="29"/>
      <c r="J915" s="29"/>
      <c r="K915" s="29"/>
      <c r="L915" s="30"/>
      <c r="M915" s="29"/>
      <c r="N915" s="29"/>
      <c r="O915" s="29"/>
      <c r="P915" s="29"/>
      <c r="Q915" s="29"/>
      <c r="R915" s="29"/>
      <c r="S915" s="30"/>
      <c r="T915" s="31"/>
      <c r="U915" s="13"/>
      <c r="V915" s="15"/>
      <c r="W915" s="15"/>
      <c r="X915" s="15"/>
      <c r="Y915" s="15"/>
      <c r="Z915" s="15"/>
      <c r="AA915" s="15"/>
      <c r="AB915" s="32"/>
      <c r="AC915" s="15"/>
      <c r="AD915" s="15"/>
      <c r="AE915" s="15"/>
      <c r="AF915" s="15"/>
      <c r="AG915" s="15"/>
      <c r="AH915" s="15"/>
      <c r="AI915" s="15"/>
      <c r="AJ915" s="57"/>
      <c r="AK915" s="15"/>
      <c r="AL915" s="15"/>
      <c r="AM915" s="15"/>
      <c r="AN915" s="15"/>
      <c r="AO915" s="15"/>
      <c r="AP915" s="15"/>
      <c r="AQ915" s="15"/>
      <c r="AR915" s="32"/>
      <c r="AS915" s="15"/>
      <c r="AT915" s="15"/>
      <c r="AU915" s="15"/>
      <c r="AV915" s="15"/>
      <c r="AW915" s="15"/>
      <c r="AX915" s="15"/>
      <c r="AY915" s="15"/>
      <c r="AZ915" s="22"/>
      <c r="BA915" s="13"/>
      <c r="BB915" s="15"/>
      <c r="BC915" s="15"/>
      <c r="BD915" s="15"/>
      <c r="BE915" s="15"/>
      <c r="BF915" s="15"/>
      <c r="BG915" s="15"/>
      <c r="BH915" s="22"/>
      <c r="BI915" s="24"/>
      <c r="BJ915" s="34" t="str">
        <f t="shared" si="385"/>
        <v xml:space="preserve"> {
}
</v>
      </c>
      <c r="BK915" s="35" t="str">
        <f t="shared" si="418"/>
        <v xml:space="preserve">:root {
}
@media (prefers-color-scheme: dark) {
  :root {
  }
}
</v>
      </c>
      <c r="BL915" s="60" t="str">
        <f t="shared" si="419"/>
        <v xml:space="preserve">:root {
}
@media (prefers-color-scheme: dark) {
  :root {
  }
}
</v>
      </c>
      <c r="BM915" s="15" t="str">
        <f t="shared" si="386"/>
        <v/>
      </c>
      <c r="BN915" s="15" t="str">
        <f t="shared" si="387"/>
        <v/>
      </c>
      <c r="BO915" s="15" t="str">
        <f t="shared" si="388"/>
        <v/>
      </c>
      <c r="BP915" s="15" t="str">
        <f t="shared" si="389"/>
        <v/>
      </c>
      <c r="BQ915" s="15" t="str">
        <f t="shared" si="390"/>
        <v/>
      </c>
      <c r="BR915" s="15" t="str">
        <f t="shared" si="391"/>
        <v/>
      </c>
      <c r="BS915" s="15" t="str">
        <f t="shared" si="392"/>
        <v/>
      </c>
      <c r="BT915" s="15" t="str">
        <f t="shared" si="393"/>
        <v/>
      </c>
      <c r="BU915" s="15" t="str">
        <f t="shared" si="394"/>
        <v/>
      </c>
      <c r="BV915" s="15" t="str">
        <f t="shared" si="395"/>
        <v/>
      </c>
      <c r="BW915" s="15" t="str">
        <f t="shared" si="396"/>
        <v/>
      </c>
      <c r="BX915" s="15" t="str">
        <f t="shared" si="397"/>
        <v/>
      </c>
      <c r="BY915" s="15" t="str">
        <f t="shared" si="398"/>
        <v/>
      </c>
      <c r="BZ915" s="15" t="str">
        <f t="shared" si="399"/>
        <v/>
      </c>
      <c r="CA915" s="15" t="str">
        <f t="shared" si="400"/>
        <v/>
      </c>
      <c r="CB915" s="15" t="str">
        <f t="shared" si="401"/>
        <v/>
      </c>
      <c r="CC915" s="15" t="str">
        <f t="shared" si="402"/>
        <v/>
      </c>
      <c r="CD915" s="15" t="str">
        <f t="shared" si="403"/>
        <v/>
      </c>
      <c r="CE915" s="15" t="str">
        <f t="shared" si="404"/>
        <v/>
      </c>
      <c r="CF915" s="15" t="str">
        <f t="shared" si="405"/>
        <v/>
      </c>
      <c r="CG915" s="15" t="str">
        <f t="shared" si="406"/>
        <v/>
      </c>
      <c r="CH915" s="15" t="str">
        <f t="shared" si="407"/>
        <v/>
      </c>
      <c r="CI915" s="15" t="str">
        <f t="shared" si="408"/>
        <v/>
      </c>
      <c r="CJ915" s="15" t="str">
        <f t="shared" si="409"/>
        <v/>
      </c>
      <c r="CK915" s="15" t="str">
        <f t="shared" si="410"/>
        <v/>
      </c>
      <c r="CL915" s="15" t="str">
        <f t="shared" si="411"/>
        <v/>
      </c>
      <c r="CM915" s="15" t="str">
        <f t="shared" si="412"/>
        <v/>
      </c>
      <c r="CN915" s="15" t="str">
        <f t="shared" si="413"/>
        <v/>
      </c>
      <c r="CO915" s="15" t="str">
        <f t="shared" si="414"/>
        <v/>
      </c>
      <c r="CP915" s="15" t="str">
        <f t="shared" si="415"/>
        <v/>
      </c>
      <c r="CQ915" s="15" t="str">
        <f t="shared" si="416"/>
        <v/>
      </c>
      <c r="CR915" s="15" t="str">
        <f t="shared" si="417"/>
        <v/>
      </c>
    </row>
    <row r="916" spans="2:96">
      <c r="B916" s="13"/>
      <c r="C916" s="15"/>
      <c r="D916" s="15"/>
      <c r="E916" s="28"/>
      <c r="F916" s="29"/>
      <c r="G916" s="29"/>
      <c r="H916" s="29"/>
      <c r="I916" s="29"/>
      <c r="J916" s="29"/>
      <c r="K916" s="29"/>
      <c r="L916" s="30"/>
      <c r="M916" s="29"/>
      <c r="N916" s="29"/>
      <c r="O916" s="29"/>
      <c r="P916" s="29"/>
      <c r="Q916" s="29"/>
      <c r="R916" s="29"/>
      <c r="S916" s="30"/>
      <c r="T916" s="31"/>
      <c r="U916" s="13"/>
      <c r="V916" s="15"/>
      <c r="W916" s="15"/>
      <c r="X916" s="15"/>
      <c r="Y916" s="15"/>
      <c r="Z916" s="15"/>
      <c r="AA916" s="15"/>
      <c r="AB916" s="32"/>
      <c r="AC916" s="15"/>
      <c r="AD916" s="15"/>
      <c r="AE916" s="15"/>
      <c r="AF916" s="15"/>
      <c r="AG916" s="15"/>
      <c r="AH916" s="15"/>
      <c r="AI916" s="15"/>
      <c r="AJ916" s="57"/>
      <c r="AK916" s="15"/>
      <c r="AL916" s="15"/>
      <c r="AM916" s="15"/>
      <c r="AN916" s="15"/>
      <c r="AO916" s="15"/>
      <c r="AP916" s="15"/>
      <c r="AQ916" s="15"/>
      <c r="AR916" s="32"/>
      <c r="AS916" s="15"/>
      <c r="AT916" s="15"/>
      <c r="AU916" s="15"/>
      <c r="AV916" s="15"/>
      <c r="AW916" s="15"/>
      <c r="AX916" s="15"/>
      <c r="AY916" s="15"/>
      <c r="AZ916" s="22"/>
      <c r="BA916" s="13"/>
      <c r="BB916" s="15"/>
      <c r="BC916" s="15"/>
      <c r="BD916" s="15"/>
      <c r="BE916" s="15"/>
      <c r="BF916" s="15"/>
      <c r="BG916" s="15"/>
      <c r="BH916" s="22"/>
      <c r="BI916" s="24"/>
      <c r="BJ916" s="34" t="str">
        <f t="shared" si="385"/>
        <v xml:space="preserve"> {
}
</v>
      </c>
      <c r="BK916" s="35" t="str">
        <f t="shared" si="418"/>
        <v xml:space="preserve">:root {
}
@media (prefers-color-scheme: dark) {
  :root {
  }
}
</v>
      </c>
      <c r="BL916" s="60" t="str">
        <f t="shared" si="419"/>
        <v xml:space="preserve">:root {
}
@media (prefers-color-scheme: dark) {
  :root {
  }
}
</v>
      </c>
      <c r="BM916" s="15" t="str">
        <f t="shared" si="386"/>
        <v/>
      </c>
      <c r="BN916" s="15" t="str">
        <f t="shared" si="387"/>
        <v/>
      </c>
      <c r="BO916" s="15" t="str">
        <f t="shared" si="388"/>
        <v/>
      </c>
      <c r="BP916" s="15" t="str">
        <f t="shared" si="389"/>
        <v/>
      </c>
      <c r="BQ916" s="15" t="str">
        <f t="shared" si="390"/>
        <v/>
      </c>
      <c r="BR916" s="15" t="str">
        <f t="shared" si="391"/>
        <v/>
      </c>
      <c r="BS916" s="15" t="str">
        <f t="shared" si="392"/>
        <v/>
      </c>
      <c r="BT916" s="15" t="str">
        <f t="shared" si="393"/>
        <v/>
      </c>
      <c r="BU916" s="15" t="str">
        <f t="shared" si="394"/>
        <v/>
      </c>
      <c r="BV916" s="15" t="str">
        <f t="shared" si="395"/>
        <v/>
      </c>
      <c r="BW916" s="15" t="str">
        <f t="shared" si="396"/>
        <v/>
      </c>
      <c r="BX916" s="15" t="str">
        <f t="shared" si="397"/>
        <v/>
      </c>
      <c r="BY916" s="15" t="str">
        <f t="shared" si="398"/>
        <v/>
      </c>
      <c r="BZ916" s="15" t="str">
        <f t="shared" si="399"/>
        <v/>
      </c>
      <c r="CA916" s="15" t="str">
        <f t="shared" si="400"/>
        <v/>
      </c>
      <c r="CB916" s="15" t="str">
        <f t="shared" si="401"/>
        <v/>
      </c>
      <c r="CC916" s="15" t="str">
        <f t="shared" si="402"/>
        <v/>
      </c>
      <c r="CD916" s="15" t="str">
        <f t="shared" si="403"/>
        <v/>
      </c>
      <c r="CE916" s="15" t="str">
        <f t="shared" si="404"/>
        <v/>
      </c>
      <c r="CF916" s="15" t="str">
        <f t="shared" si="405"/>
        <v/>
      </c>
      <c r="CG916" s="15" t="str">
        <f t="shared" si="406"/>
        <v/>
      </c>
      <c r="CH916" s="15" t="str">
        <f t="shared" si="407"/>
        <v/>
      </c>
      <c r="CI916" s="15" t="str">
        <f t="shared" si="408"/>
        <v/>
      </c>
      <c r="CJ916" s="15" t="str">
        <f t="shared" si="409"/>
        <v/>
      </c>
      <c r="CK916" s="15" t="str">
        <f t="shared" si="410"/>
        <v/>
      </c>
      <c r="CL916" s="15" t="str">
        <f t="shared" si="411"/>
        <v/>
      </c>
      <c r="CM916" s="15" t="str">
        <f t="shared" si="412"/>
        <v/>
      </c>
      <c r="CN916" s="15" t="str">
        <f t="shared" si="413"/>
        <v/>
      </c>
      <c r="CO916" s="15" t="str">
        <f t="shared" si="414"/>
        <v/>
      </c>
      <c r="CP916" s="15" t="str">
        <f t="shared" si="415"/>
        <v/>
      </c>
      <c r="CQ916" s="15" t="str">
        <f t="shared" si="416"/>
        <v/>
      </c>
      <c r="CR916" s="15" t="str">
        <f t="shared" si="417"/>
        <v/>
      </c>
    </row>
    <row r="917" spans="2:96">
      <c r="B917" s="13"/>
      <c r="C917" s="15"/>
      <c r="D917" s="15"/>
      <c r="E917" s="28"/>
      <c r="F917" s="29"/>
      <c r="G917" s="29"/>
      <c r="H917" s="29"/>
      <c r="I917" s="29"/>
      <c r="J917" s="29"/>
      <c r="K917" s="29"/>
      <c r="L917" s="30"/>
      <c r="M917" s="29"/>
      <c r="N917" s="29"/>
      <c r="O917" s="29"/>
      <c r="P917" s="29"/>
      <c r="Q917" s="29"/>
      <c r="R917" s="29"/>
      <c r="S917" s="30"/>
      <c r="T917" s="31"/>
      <c r="U917" s="13"/>
      <c r="V917" s="15"/>
      <c r="W917" s="15"/>
      <c r="X917" s="15"/>
      <c r="Y917" s="15"/>
      <c r="Z917" s="15"/>
      <c r="AA917" s="15"/>
      <c r="AB917" s="32"/>
      <c r="AC917" s="15"/>
      <c r="AD917" s="15"/>
      <c r="AE917" s="15"/>
      <c r="AF917" s="15"/>
      <c r="AG917" s="15"/>
      <c r="AH917" s="15"/>
      <c r="AI917" s="15"/>
      <c r="AJ917" s="57"/>
      <c r="AK917" s="15"/>
      <c r="AL917" s="15"/>
      <c r="AM917" s="15"/>
      <c r="AN917" s="15"/>
      <c r="AO917" s="15"/>
      <c r="AP917" s="15"/>
      <c r="AQ917" s="15"/>
      <c r="AR917" s="32"/>
      <c r="AS917" s="15"/>
      <c r="AT917" s="15"/>
      <c r="AU917" s="15"/>
      <c r="AV917" s="15"/>
      <c r="AW917" s="15"/>
      <c r="AX917" s="15"/>
      <c r="AY917" s="15"/>
      <c r="AZ917" s="22"/>
      <c r="BA917" s="13"/>
      <c r="BB917" s="15"/>
      <c r="BC917" s="15"/>
      <c r="BD917" s="15"/>
      <c r="BE917" s="15"/>
      <c r="BF917" s="15"/>
      <c r="BG917" s="15"/>
      <c r="BH917" s="22"/>
      <c r="BI917" s="24"/>
      <c r="BJ917" s="34" t="str">
        <f t="shared" si="385"/>
        <v xml:space="preserve"> {
}
</v>
      </c>
      <c r="BK917" s="35" t="str">
        <f t="shared" si="418"/>
        <v xml:space="preserve">:root {
}
@media (prefers-color-scheme: dark) {
  :root {
  }
}
</v>
      </c>
      <c r="BL917" s="60" t="str">
        <f t="shared" si="419"/>
        <v xml:space="preserve">:root {
}
@media (prefers-color-scheme: dark) {
  :root {
  }
}
</v>
      </c>
      <c r="BM917" s="15" t="str">
        <f t="shared" si="386"/>
        <v/>
      </c>
      <c r="BN917" s="15" t="str">
        <f t="shared" si="387"/>
        <v/>
      </c>
      <c r="BO917" s="15" t="str">
        <f t="shared" si="388"/>
        <v/>
      </c>
      <c r="BP917" s="15" t="str">
        <f t="shared" si="389"/>
        <v/>
      </c>
      <c r="BQ917" s="15" t="str">
        <f t="shared" si="390"/>
        <v/>
      </c>
      <c r="BR917" s="15" t="str">
        <f t="shared" si="391"/>
        <v/>
      </c>
      <c r="BS917" s="15" t="str">
        <f t="shared" si="392"/>
        <v/>
      </c>
      <c r="BT917" s="15" t="str">
        <f t="shared" si="393"/>
        <v/>
      </c>
      <c r="BU917" s="15" t="str">
        <f t="shared" si="394"/>
        <v/>
      </c>
      <c r="BV917" s="15" t="str">
        <f t="shared" si="395"/>
        <v/>
      </c>
      <c r="BW917" s="15" t="str">
        <f t="shared" si="396"/>
        <v/>
      </c>
      <c r="BX917" s="15" t="str">
        <f t="shared" si="397"/>
        <v/>
      </c>
      <c r="BY917" s="15" t="str">
        <f t="shared" si="398"/>
        <v/>
      </c>
      <c r="BZ917" s="15" t="str">
        <f t="shared" si="399"/>
        <v/>
      </c>
      <c r="CA917" s="15" t="str">
        <f t="shared" si="400"/>
        <v/>
      </c>
      <c r="CB917" s="15" t="str">
        <f t="shared" si="401"/>
        <v/>
      </c>
      <c r="CC917" s="15" t="str">
        <f t="shared" si="402"/>
        <v/>
      </c>
      <c r="CD917" s="15" t="str">
        <f t="shared" si="403"/>
        <v/>
      </c>
      <c r="CE917" s="15" t="str">
        <f t="shared" si="404"/>
        <v/>
      </c>
      <c r="CF917" s="15" t="str">
        <f t="shared" si="405"/>
        <v/>
      </c>
      <c r="CG917" s="15" t="str">
        <f t="shared" si="406"/>
        <v/>
      </c>
      <c r="CH917" s="15" t="str">
        <f t="shared" si="407"/>
        <v/>
      </c>
      <c r="CI917" s="15" t="str">
        <f t="shared" si="408"/>
        <v/>
      </c>
      <c r="CJ917" s="15" t="str">
        <f t="shared" si="409"/>
        <v/>
      </c>
      <c r="CK917" s="15" t="str">
        <f t="shared" si="410"/>
        <v/>
      </c>
      <c r="CL917" s="15" t="str">
        <f t="shared" si="411"/>
        <v/>
      </c>
      <c r="CM917" s="15" t="str">
        <f t="shared" si="412"/>
        <v/>
      </c>
      <c r="CN917" s="15" t="str">
        <f t="shared" si="413"/>
        <v/>
      </c>
      <c r="CO917" s="15" t="str">
        <f t="shared" si="414"/>
        <v/>
      </c>
      <c r="CP917" s="15" t="str">
        <f t="shared" si="415"/>
        <v/>
      </c>
      <c r="CQ917" s="15" t="str">
        <f t="shared" si="416"/>
        <v/>
      </c>
      <c r="CR917" s="15" t="str">
        <f t="shared" si="417"/>
        <v/>
      </c>
    </row>
    <row r="918" spans="2:96">
      <c r="B918" s="13"/>
      <c r="C918" s="15"/>
      <c r="D918" s="15"/>
      <c r="E918" s="28"/>
      <c r="F918" s="29"/>
      <c r="G918" s="29"/>
      <c r="H918" s="29"/>
      <c r="I918" s="29"/>
      <c r="J918" s="29"/>
      <c r="K918" s="29"/>
      <c r="L918" s="30"/>
      <c r="M918" s="29"/>
      <c r="N918" s="29"/>
      <c r="O918" s="29"/>
      <c r="P918" s="29"/>
      <c r="Q918" s="29"/>
      <c r="R918" s="29"/>
      <c r="S918" s="30"/>
      <c r="T918" s="31"/>
      <c r="U918" s="13"/>
      <c r="V918" s="15"/>
      <c r="W918" s="15"/>
      <c r="X918" s="15"/>
      <c r="Y918" s="15"/>
      <c r="Z918" s="15"/>
      <c r="AA918" s="15"/>
      <c r="AB918" s="32"/>
      <c r="AC918" s="15"/>
      <c r="AD918" s="15"/>
      <c r="AE918" s="15"/>
      <c r="AF918" s="15"/>
      <c r="AG918" s="15"/>
      <c r="AH918" s="15"/>
      <c r="AI918" s="15"/>
      <c r="AJ918" s="57"/>
      <c r="AK918" s="15"/>
      <c r="AL918" s="15"/>
      <c r="AM918" s="15"/>
      <c r="AN918" s="15"/>
      <c r="AO918" s="15"/>
      <c r="AP918" s="15"/>
      <c r="AQ918" s="15"/>
      <c r="AR918" s="32"/>
      <c r="AS918" s="15"/>
      <c r="AT918" s="15"/>
      <c r="AU918" s="15"/>
      <c r="AV918" s="15"/>
      <c r="AW918" s="15"/>
      <c r="AX918" s="15"/>
      <c r="AY918" s="15"/>
      <c r="AZ918" s="22"/>
      <c r="BA918" s="13"/>
      <c r="BB918" s="15"/>
      <c r="BC918" s="15"/>
      <c r="BD918" s="15"/>
      <c r="BE918" s="15"/>
      <c r="BF918" s="15"/>
      <c r="BG918" s="15"/>
      <c r="BH918" s="22"/>
      <c r="BI918" s="24"/>
      <c r="BJ918" s="34" t="str">
        <f t="shared" si="385"/>
        <v xml:space="preserve"> {
}
</v>
      </c>
      <c r="BK918" s="35" t="str">
        <f t="shared" si="418"/>
        <v xml:space="preserve">:root {
}
@media (prefers-color-scheme: dark) {
  :root {
  }
}
</v>
      </c>
      <c r="BL918" s="60" t="str">
        <f t="shared" si="419"/>
        <v xml:space="preserve">:root {
}
@media (prefers-color-scheme: dark) {
  :root {
  }
}
</v>
      </c>
      <c r="BM918" s="15" t="str">
        <f t="shared" si="386"/>
        <v/>
      </c>
      <c r="BN918" s="15" t="str">
        <f t="shared" si="387"/>
        <v/>
      </c>
      <c r="BO918" s="15" t="str">
        <f t="shared" si="388"/>
        <v/>
      </c>
      <c r="BP918" s="15" t="str">
        <f t="shared" si="389"/>
        <v/>
      </c>
      <c r="BQ918" s="15" t="str">
        <f t="shared" si="390"/>
        <v/>
      </c>
      <c r="BR918" s="15" t="str">
        <f t="shared" si="391"/>
        <v/>
      </c>
      <c r="BS918" s="15" t="str">
        <f t="shared" si="392"/>
        <v/>
      </c>
      <c r="BT918" s="15" t="str">
        <f t="shared" si="393"/>
        <v/>
      </c>
      <c r="BU918" s="15" t="str">
        <f t="shared" si="394"/>
        <v/>
      </c>
      <c r="BV918" s="15" t="str">
        <f t="shared" si="395"/>
        <v/>
      </c>
      <c r="BW918" s="15" t="str">
        <f t="shared" si="396"/>
        <v/>
      </c>
      <c r="BX918" s="15" t="str">
        <f t="shared" si="397"/>
        <v/>
      </c>
      <c r="BY918" s="15" t="str">
        <f t="shared" si="398"/>
        <v/>
      </c>
      <c r="BZ918" s="15" t="str">
        <f t="shared" si="399"/>
        <v/>
      </c>
      <c r="CA918" s="15" t="str">
        <f t="shared" si="400"/>
        <v/>
      </c>
      <c r="CB918" s="15" t="str">
        <f t="shared" si="401"/>
        <v/>
      </c>
      <c r="CC918" s="15" t="str">
        <f t="shared" si="402"/>
        <v/>
      </c>
      <c r="CD918" s="15" t="str">
        <f t="shared" si="403"/>
        <v/>
      </c>
      <c r="CE918" s="15" t="str">
        <f t="shared" si="404"/>
        <v/>
      </c>
      <c r="CF918" s="15" t="str">
        <f t="shared" si="405"/>
        <v/>
      </c>
      <c r="CG918" s="15" t="str">
        <f t="shared" si="406"/>
        <v/>
      </c>
      <c r="CH918" s="15" t="str">
        <f t="shared" si="407"/>
        <v/>
      </c>
      <c r="CI918" s="15" t="str">
        <f t="shared" si="408"/>
        <v/>
      </c>
      <c r="CJ918" s="15" t="str">
        <f t="shared" si="409"/>
        <v/>
      </c>
      <c r="CK918" s="15" t="str">
        <f t="shared" si="410"/>
        <v/>
      </c>
      <c r="CL918" s="15" t="str">
        <f t="shared" si="411"/>
        <v/>
      </c>
      <c r="CM918" s="15" t="str">
        <f t="shared" si="412"/>
        <v/>
      </c>
      <c r="CN918" s="15" t="str">
        <f t="shared" si="413"/>
        <v/>
      </c>
      <c r="CO918" s="15" t="str">
        <f t="shared" si="414"/>
        <v/>
      </c>
      <c r="CP918" s="15" t="str">
        <f t="shared" si="415"/>
        <v/>
      </c>
      <c r="CQ918" s="15" t="str">
        <f t="shared" si="416"/>
        <v/>
      </c>
      <c r="CR918" s="15" t="str">
        <f t="shared" si="417"/>
        <v/>
      </c>
    </row>
    <row r="919" spans="2:96">
      <c r="B919" s="13"/>
      <c r="C919" s="15"/>
      <c r="D919" s="15"/>
      <c r="E919" s="28"/>
      <c r="F919" s="29"/>
      <c r="G919" s="29"/>
      <c r="H919" s="29"/>
      <c r="I919" s="29"/>
      <c r="J919" s="29"/>
      <c r="K919" s="29"/>
      <c r="L919" s="30"/>
      <c r="M919" s="29"/>
      <c r="N919" s="29"/>
      <c r="O919" s="29"/>
      <c r="P919" s="29"/>
      <c r="Q919" s="29"/>
      <c r="R919" s="29"/>
      <c r="S919" s="30"/>
      <c r="T919" s="31"/>
      <c r="U919" s="13"/>
      <c r="V919" s="15"/>
      <c r="W919" s="15"/>
      <c r="X919" s="15"/>
      <c r="Y919" s="15"/>
      <c r="Z919" s="15"/>
      <c r="AA919" s="15"/>
      <c r="AB919" s="32"/>
      <c r="AC919" s="15"/>
      <c r="AD919" s="15"/>
      <c r="AE919" s="15"/>
      <c r="AF919" s="15"/>
      <c r="AG919" s="15"/>
      <c r="AH919" s="15"/>
      <c r="AI919" s="15"/>
      <c r="AJ919" s="57"/>
      <c r="AK919" s="15"/>
      <c r="AL919" s="15"/>
      <c r="AM919" s="15"/>
      <c r="AN919" s="15"/>
      <c r="AO919" s="15"/>
      <c r="AP919" s="15"/>
      <c r="AQ919" s="15"/>
      <c r="AR919" s="32"/>
      <c r="AS919" s="15"/>
      <c r="AT919" s="15"/>
      <c r="AU919" s="15"/>
      <c r="AV919" s="15"/>
      <c r="AW919" s="15"/>
      <c r="AX919" s="15"/>
      <c r="AY919" s="15"/>
      <c r="AZ919" s="22"/>
      <c r="BA919" s="13"/>
      <c r="BB919" s="15"/>
      <c r="BC919" s="15"/>
      <c r="BD919" s="15"/>
      <c r="BE919" s="15"/>
      <c r="BF919" s="15"/>
      <c r="BG919" s="15"/>
      <c r="BH919" s="22"/>
      <c r="BI919" s="24"/>
      <c r="BJ919" s="34" t="str">
        <f t="shared" si="385"/>
        <v xml:space="preserve"> {
}
</v>
      </c>
      <c r="BK919" s="35" t="str">
        <f t="shared" si="418"/>
        <v xml:space="preserve">:root {
}
@media (prefers-color-scheme: dark) {
  :root {
  }
}
</v>
      </c>
      <c r="BL919" s="60" t="str">
        <f t="shared" si="419"/>
        <v xml:space="preserve">:root {
}
@media (prefers-color-scheme: dark) {
  :root {
  }
}
</v>
      </c>
      <c r="BM919" s="15" t="str">
        <f t="shared" si="386"/>
        <v/>
      </c>
      <c r="BN919" s="15" t="str">
        <f t="shared" si="387"/>
        <v/>
      </c>
      <c r="BO919" s="15" t="str">
        <f t="shared" si="388"/>
        <v/>
      </c>
      <c r="BP919" s="15" t="str">
        <f t="shared" si="389"/>
        <v/>
      </c>
      <c r="BQ919" s="15" t="str">
        <f t="shared" si="390"/>
        <v/>
      </c>
      <c r="BR919" s="15" t="str">
        <f t="shared" si="391"/>
        <v/>
      </c>
      <c r="BS919" s="15" t="str">
        <f t="shared" si="392"/>
        <v/>
      </c>
      <c r="BT919" s="15" t="str">
        <f t="shared" si="393"/>
        <v/>
      </c>
      <c r="BU919" s="15" t="str">
        <f t="shared" si="394"/>
        <v/>
      </c>
      <c r="BV919" s="15" t="str">
        <f t="shared" si="395"/>
        <v/>
      </c>
      <c r="BW919" s="15" t="str">
        <f t="shared" si="396"/>
        <v/>
      </c>
      <c r="BX919" s="15" t="str">
        <f t="shared" si="397"/>
        <v/>
      </c>
      <c r="BY919" s="15" t="str">
        <f t="shared" si="398"/>
        <v/>
      </c>
      <c r="BZ919" s="15" t="str">
        <f t="shared" si="399"/>
        <v/>
      </c>
      <c r="CA919" s="15" t="str">
        <f t="shared" si="400"/>
        <v/>
      </c>
      <c r="CB919" s="15" t="str">
        <f t="shared" si="401"/>
        <v/>
      </c>
      <c r="CC919" s="15" t="str">
        <f t="shared" si="402"/>
        <v/>
      </c>
      <c r="CD919" s="15" t="str">
        <f t="shared" si="403"/>
        <v/>
      </c>
      <c r="CE919" s="15" t="str">
        <f t="shared" si="404"/>
        <v/>
      </c>
      <c r="CF919" s="15" t="str">
        <f t="shared" si="405"/>
        <v/>
      </c>
      <c r="CG919" s="15" t="str">
        <f t="shared" si="406"/>
        <v/>
      </c>
      <c r="CH919" s="15" t="str">
        <f t="shared" si="407"/>
        <v/>
      </c>
      <c r="CI919" s="15" t="str">
        <f t="shared" si="408"/>
        <v/>
      </c>
      <c r="CJ919" s="15" t="str">
        <f t="shared" si="409"/>
        <v/>
      </c>
      <c r="CK919" s="15" t="str">
        <f t="shared" si="410"/>
        <v/>
      </c>
      <c r="CL919" s="15" t="str">
        <f t="shared" si="411"/>
        <v/>
      </c>
      <c r="CM919" s="15" t="str">
        <f t="shared" si="412"/>
        <v/>
      </c>
      <c r="CN919" s="15" t="str">
        <f t="shared" si="413"/>
        <v/>
      </c>
      <c r="CO919" s="15" t="str">
        <f t="shared" si="414"/>
        <v/>
      </c>
      <c r="CP919" s="15" t="str">
        <f t="shared" si="415"/>
        <v/>
      </c>
      <c r="CQ919" s="15" t="str">
        <f t="shared" si="416"/>
        <v/>
      </c>
      <c r="CR919" s="15" t="str">
        <f t="shared" si="417"/>
        <v/>
      </c>
    </row>
    <row r="920" spans="2:96">
      <c r="B920" s="13"/>
      <c r="C920" s="15"/>
      <c r="D920" s="15"/>
      <c r="E920" s="28"/>
      <c r="F920" s="29"/>
      <c r="G920" s="29"/>
      <c r="H920" s="29"/>
      <c r="I920" s="29"/>
      <c r="J920" s="29"/>
      <c r="K920" s="29"/>
      <c r="L920" s="30"/>
      <c r="M920" s="29"/>
      <c r="N920" s="29"/>
      <c r="O920" s="29"/>
      <c r="P920" s="29"/>
      <c r="Q920" s="29"/>
      <c r="R920" s="29"/>
      <c r="S920" s="30"/>
      <c r="T920" s="31"/>
      <c r="U920" s="13"/>
      <c r="V920" s="15"/>
      <c r="W920" s="15"/>
      <c r="X920" s="15"/>
      <c r="Y920" s="15"/>
      <c r="Z920" s="15"/>
      <c r="AA920" s="15"/>
      <c r="AB920" s="32"/>
      <c r="AC920" s="15"/>
      <c r="AD920" s="15"/>
      <c r="AE920" s="15"/>
      <c r="AF920" s="15"/>
      <c r="AG920" s="15"/>
      <c r="AH920" s="15"/>
      <c r="AI920" s="15"/>
      <c r="AJ920" s="57"/>
      <c r="AK920" s="15"/>
      <c r="AL920" s="15"/>
      <c r="AM920" s="15"/>
      <c r="AN920" s="15"/>
      <c r="AO920" s="15"/>
      <c r="AP920" s="15"/>
      <c r="AQ920" s="15"/>
      <c r="AR920" s="32"/>
      <c r="AS920" s="15"/>
      <c r="AT920" s="15"/>
      <c r="AU920" s="15"/>
      <c r="AV920" s="15"/>
      <c r="AW920" s="15"/>
      <c r="AX920" s="15"/>
      <c r="AY920" s="15"/>
      <c r="AZ920" s="22"/>
      <c r="BA920" s="13"/>
      <c r="BB920" s="15"/>
      <c r="BC920" s="15"/>
      <c r="BD920" s="15"/>
      <c r="BE920" s="15"/>
      <c r="BF920" s="15"/>
      <c r="BG920" s="15"/>
      <c r="BH920" s="22"/>
      <c r="BI920" s="24"/>
      <c r="BJ920" s="34" t="str">
        <f t="shared" si="385"/>
        <v xml:space="preserve"> {
}
</v>
      </c>
      <c r="BK920" s="35" t="str">
        <f t="shared" si="418"/>
        <v xml:space="preserve">:root {
}
@media (prefers-color-scheme: dark) {
  :root {
  }
}
</v>
      </c>
      <c r="BL920" s="60" t="str">
        <f t="shared" si="419"/>
        <v xml:space="preserve">:root {
}
@media (prefers-color-scheme: dark) {
  :root {
  }
}
</v>
      </c>
      <c r="BM920" s="15" t="str">
        <f t="shared" si="386"/>
        <v/>
      </c>
      <c r="BN920" s="15" t="str">
        <f t="shared" si="387"/>
        <v/>
      </c>
      <c r="BO920" s="15" t="str">
        <f t="shared" si="388"/>
        <v/>
      </c>
      <c r="BP920" s="15" t="str">
        <f t="shared" si="389"/>
        <v/>
      </c>
      <c r="BQ920" s="15" t="str">
        <f t="shared" si="390"/>
        <v/>
      </c>
      <c r="BR920" s="15" t="str">
        <f t="shared" si="391"/>
        <v/>
      </c>
      <c r="BS920" s="15" t="str">
        <f t="shared" si="392"/>
        <v/>
      </c>
      <c r="BT920" s="15" t="str">
        <f t="shared" si="393"/>
        <v/>
      </c>
      <c r="BU920" s="15" t="str">
        <f t="shared" si="394"/>
        <v/>
      </c>
      <c r="BV920" s="15" t="str">
        <f t="shared" si="395"/>
        <v/>
      </c>
      <c r="BW920" s="15" t="str">
        <f t="shared" si="396"/>
        <v/>
      </c>
      <c r="BX920" s="15" t="str">
        <f t="shared" si="397"/>
        <v/>
      </c>
      <c r="BY920" s="15" t="str">
        <f t="shared" si="398"/>
        <v/>
      </c>
      <c r="BZ920" s="15" t="str">
        <f t="shared" si="399"/>
        <v/>
      </c>
      <c r="CA920" s="15" t="str">
        <f t="shared" si="400"/>
        <v/>
      </c>
      <c r="CB920" s="15" t="str">
        <f t="shared" si="401"/>
        <v/>
      </c>
      <c r="CC920" s="15" t="str">
        <f t="shared" si="402"/>
        <v/>
      </c>
      <c r="CD920" s="15" t="str">
        <f t="shared" si="403"/>
        <v/>
      </c>
      <c r="CE920" s="15" t="str">
        <f t="shared" si="404"/>
        <v/>
      </c>
      <c r="CF920" s="15" t="str">
        <f t="shared" si="405"/>
        <v/>
      </c>
      <c r="CG920" s="15" t="str">
        <f t="shared" si="406"/>
        <v/>
      </c>
      <c r="CH920" s="15" t="str">
        <f t="shared" si="407"/>
        <v/>
      </c>
      <c r="CI920" s="15" t="str">
        <f t="shared" si="408"/>
        <v/>
      </c>
      <c r="CJ920" s="15" t="str">
        <f t="shared" si="409"/>
        <v/>
      </c>
      <c r="CK920" s="15" t="str">
        <f t="shared" si="410"/>
        <v/>
      </c>
      <c r="CL920" s="15" t="str">
        <f t="shared" si="411"/>
        <v/>
      </c>
      <c r="CM920" s="15" t="str">
        <f t="shared" si="412"/>
        <v/>
      </c>
      <c r="CN920" s="15" t="str">
        <f t="shared" si="413"/>
        <v/>
      </c>
      <c r="CO920" s="15" t="str">
        <f t="shared" si="414"/>
        <v/>
      </c>
      <c r="CP920" s="15" t="str">
        <f t="shared" si="415"/>
        <v/>
      </c>
      <c r="CQ920" s="15" t="str">
        <f t="shared" si="416"/>
        <v/>
      </c>
      <c r="CR920" s="15" t="str">
        <f t="shared" si="417"/>
        <v/>
      </c>
    </row>
    <row r="921" spans="2:96">
      <c r="B921" s="13"/>
      <c r="C921" s="15"/>
      <c r="D921" s="15"/>
      <c r="E921" s="28"/>
      <c r="F921" s="29"/>
      <c r="G921" s="29"/>
      <c r="H921" s="29"/>
      <c r="I921" s="29"/>
      <c r="J921" s="29"/>
      <c r="K921" s="29"/>
      <c r="L921" s="30"/>
      <c r="M921" s="29"/>
      <c r="N921" s="29"/>
      <c r="O921" s="29"/>
      <c r="P921" s="29"/>
      <c r="Q921" s="29"/>
      <c r="R921" s="29"/>
      <c r="S921" s="30"/>
      <c r="T921" s="31"/>
      <c r="U921" s="13"/>
      <c r="V921" s="15"/>
      <c r="W921" s="15"/>
      <c r="X921" s="15"/>
      <c r="Y921" s="15"/>
      <c r="Z921" s="15"/>
      <c r="AA921" s="15"/>
      <c r="AB921" s="32"/>
      <c r="AC921" s="15"/>
      <c r="AD921" s="15"/>
      <c r="AE921" s="15"/>
      <c r="AF921" s="15"/>
      <c r="AG921" s="15"/>
      <c r="AH921" s="15"/>
      <c r="AI921" s="15"/>
      <c r="AJ921" s="57"/>
      <c r="AK921" s="15"/>
      <c r="AL921" s="15"/>
      <c r="AM921" s="15"/>
      <c r="AN921" s="15"/>
      <c r="AO921" s="15"/>
      <c r="AP921" s="15"/>
      <c r="AQ921" s="15"/>
      <c r="AR921" s="32"/>
      <c r="AS921" s="15"/>
      <c r="AT921" s="15"/>
      <c r="AU921" s="15"/>
      <c r="AV921" s="15"/>
      <c r="AW921" s="15"/>
      <c r="AX921" s="15"/>
      <c r="AY921" s="15"/>
      <c r="AZ921" s="22"/>
      <c r="BA921" s="13"/>
      <c r="BB921" s="15"/>
      <c r="BC921" s="15"/>
      <c r="BD921" s="15"/>
      <c r="BE921" s="15"/>
      <c r="BF921" s="15"/>
      <c r="BG921" s="15"/>
      <c r="BH921" s="22"/>
      <c r="BI921" s="24"/>
      <c r="BJ921" s="34" t="str">
        <f t="shared" si="385"/>
        <v xml:space="preserve"> {
}
</v>
      </c>
      <c r="BK921" s="35" t="str">
        <f t="shared" si="418"/>
        <v xml:space="preserve">:root {
}
@media (prefers-color-scheme: dark) {
  :root {
  }
}
</v>
      </c>
      <c r="BL921" s="60" t="str">
        <f t="shared" si="419"/>
        <v xml:space="preserve">:root {
}
@media (prefers-color-scheme: dark) {
  :root {
  }
}
</v>
      </c>
      <c r="BM921" s="15" t="str">
        <f t="shared" si="386"/>
        <v/>
      </c>
      <c r="BN921" s="15" t="str">
        <f t="shared" si="387"/>
        <v/>
      </c>
      <c r="BO921" s="15" t="str">
        <f t="shared" si="388"/>
        <v/>
      </c>
      <c r="BP921" s="15" t="str">
        <f t="shared" si="389"/>
        <v/>
      </c>
      <c r="BQ921" s="15" t="str">
        <f t="shared" si="390"/>
        <v/>
      </c>
      <c r="BR921" s="15" t="str">
        <f t="shared" si="391"/>
        <v/>
      </c>
      <c r="BS921" s="15" t="str">
        <f t="shared" si="392"/>
        <v/>
      </c>
      <c r="BT921" s="15" t="str">
        <f t="shared" si="393"/>
        <v/>
      </c>
      <c r="BU921" s="15" t="str">
        <f t="shared" si="394"/>
        <v/>
      </c>
      <c r="BV921" s="15" t="str">
        <f t="shared" si="395"/>
        <v/>
      </c>
      <c r="BW921" s="15" t="str">
        <f t="shared" si="396"/>
        <v/>
      </c>
      <c r="BX921" s="15" t="str">
        <f t="shared" si="397"/>
        <v/>
      </c>
      <c r="BY921" s="15" t="str">
        <f t="shared" si="398"/>
        <v/>
      </c>
      <c r="BZ921" s="15" t="str">
        <f t="shared" si="399"/>
        <v/>
      </c>
      <c r="CA921" s="15" t="str">
        <f t="shared" si="400"/>
        <v/>
      </c>
      <c r="CB921" s="15" t="str">
        <f t="shared" si="401"/>
        <v/>
      </c>
      <c r="CC921" s="15" t="str">
        <f t="shared" si="402"/>
        <v/>
      </c>
      <c r="CD921" s="15" t="str">
        <f t="shared" si="403"/>
        <v/>
      </c>
      <c r="CE921" s="15" t="str">
        <f t="shared" si="404"/>
        <v/>
      </c>
      <c r="CF921" s="15" t="str">
        <f t="shared" si="405"/>
        <v/>
      </c>
      <c r="CG921" s="15" t="str">
        <f t="shared" si="406"/>
        <v/>
      </c>
      <c r="CH921" s="15" t="str">
        <f t="shared" si="407"/>
        <v/>
      </c>
      <c r="CI921" s="15" t="str">
        <f t="shared" si="408"/>
        <v/>
      </c>
      <c r="CJ921" s="15" t="str">
        <f t="shared" si="409"/>
        <v/>
      </c>
      <c r="CK921" s="15" t="str">
        <f t="shared" si="410"/>
        <v/>
      </c>
      <c r="CL921" s="15" t="str">
        <f t="shared" si="411"/>
        <v/>
      </c>
      <c r="CM921" s="15" t="str">
        <f t="shared" si="412"/>
        <v/>
      </c>
      <c r="CN921" s="15" t="str">
        <f t="shared" si="413"/>
        <v/>
      </c>
      <c r="CO921" s="15" t="str">
        <f t="shared" si="414"/>
        <v/>
      </c>
      <c r="CP921" s="15" t="str">
        <f t="shared" si="415"/>
        <v/>
      </c>
      <c r="CQ921" s="15" t="str">
        <f t="shared" si="416"/>
        <v/>
      </c>
      <c r="CR921" s="15" t="str">
        <f t="shared" si="417"/>
        <v/>
      </c>
    </row>
    <row r="922" spans="2:96">
      <c r="B922" s="13"/>
      <c r="C922" s="15"/>
      <c r="D922" s="15"/>
      <c r="E922" s="28"/>
      <c r="F922" s="29"/>
      <c r="G922" s="29"/>
      <c r="H922" s="29"/>
      <c r="I922" s="29"/>
      <c r="J922" s="29"/>
      <c r="K922" s="29"/>
      <c r="L922" s="30"/>
      <c r="M922" s="29"/>
      <c r="N922" s="29"/>
      <c r="O922" s="29"/>
      <c r="P922" s="29"/>
      <c r="Q922" s="29"/>
      <c r="R922" s="29"/>
      <c r="S922" s="30"/>
      <c r="T922" s="31"/>
      <c r="U922" s="13"/>
      <c r="V922" s="15"/>
      <c r="W922" s="15"/>
      <c r="X922" s="15"/>
      <c r="Y922" s="15"/>
      <c r="Z922" s="15"/>
      <c r="AA922" s="15"/>
      <c r="AB922" s="32"/>
      <c r="AC922" s="15"/>
      <c r="AD922" s="15"/>
      <c r="AE922" s="15"/>
      <c r="AF922" s="15"/>
      <c r="AG922" s="15"/>
      <c r="AH922" s="15"/>
      <c r="AI922" s="15"/>
      <c r="AJ922" s="57"/>
      <c r="AK922" s="15"/>
      <c r="AL922" s="15"/>
      <c r="AM922" s="15"/>
      <c r="AN922" s="15"/>
      <c r="AO922" s="15"/>
      <c r="AP922" s="15"/>
      <c r="AQ922" s="15"/>
      <c r="AR922" s="32"/>
      <c r="AS922" s="15"/>
      <c r="AT922" s="15"/>
      <c r="AU922" s="15"/>
      <c r="AV922" s="15"/>
      <c r="AW922" s="15"/>
      <c r="AX922" s="15"/>
      <c r="AY922" s="15"/>
      <c r="AZ922" s="22"/>
      <c r="BA922" s="13"/>
      <c r="BB922" s="15"/>
      <c r="BC922" s="15"/>
      <c r="BD922" s="15"/>
      <c r="BE922" s="15"/>
      <c r="BF922" s="15"/>
      <c r="BG922" s="15"/>
      <c r="BH922" s="22"/>
      <c r="BI922" s="24"/>
      <c r="BJ922" s="34" t="str">
        <f t="shared" si="385"/>
        <v xml:space="preserve"> {
}
</v>
      </c>
      <c r="BK922" s="35" t="str">
        <f t="shared" si="418"/>
        <v xml:space="preserve">:root {
}
@media (prefers-color-scheme: dark) {
  :root {
  }
}
</v>
      </c>
      <c r="BL922" s="60" t="str">
        <f t="shared" si="419"/>
        <v xml:space="preserve">:root {
}
@media (prefers-color-scheme: dark) {
  :root {
  }
}
</v>
      </c>
      <c r="BM922" s="15" t="str">
        <f t="shared" si="386"/>
        <v/>
      </c>
      <c r="BN922" s="15" t="str">
        <f t="shared" si="387"/>
        <v/>
      </c>
      <c r="BO922" s="15" t="str">
        <f t="shared" si="388"/>
        <v/>
      </c>
      <c r="BP922" s="15" t="str">
        <f t="shared" si="389"/>
        <v/>
      </c>
      <c r="BQ922" s="15" t="str">
        <f t="shared" si="390"/>
        <v/>
      </c>
      <c r="BR922" s="15" t="str">
        <f t="shared" si="391"/>
        <v/>
      </c>
      <c r="BS922" s="15" t="str">
        <f t="shared" si="392"/>
        <v/>
      </c>
      <c r="BT922" s="15" t="str">
        <f t="shared" si="393"/>
        <v/>
      </c>
      <c r="BU922" s="15" t="str">
        <f t="shared" si="394"/>
        <v/>
      </c>
      <c r="BV922" s="15" t="str">
        <f t="shared" si="395"/>
        <v/>
      </c>
      <c r="BW922" s="15" t="str">
        <f t="shared" si="396"/>
        <v/>
      </c>
      <c r="BX922" s="15" t="str">
        <f t="shared" si="397"/>
        <v/>
      </c>
      <c r="BY922" s="15" t="str">
        <f t="shared" si="398"/>
        <v/>
      </c>
      <c r="BZ922" s="15" t="str">
        <f t="shared" si="399"/>
        <v/>
      </c>
      <c r="CA922" s="15" t="str">
        <f t="shared" si="400"/>
        <v/>
      </c>
      <c r="CB922" s="15" t="str">
        <f t="shared" si="401"/>
        <v/>
      </c>
      <c r="CC922" s="15" t="str">
        <f t="shared" si="402"/>
        <v/>
      </c>
      <c r="CD922" s="15" t="str">
        <f t="shared" si="403"/>
        <v/>
      </c>
      <c r="CE922" s="15" t="str">
        <f t="shared" si="404"/>
        <v/>
      </c>
      <c r="CF922" s="15" t="str">
        <f t="shared" si="405"/>
        <v/>
      </c>
      <c r="CG922" s="15" t="str">
        <f t="shared" si="406"/>
        <v/>
      </c>
      <c r="CH922" s="15" t="str">
        <f t="shared" si="407"/>
        <v/>
      </c>
      <c r="CI922" s="15" t="str">
        <f t="shared" si="408"/>
        <v/>
      </c>
      <c r="CJ922" s="15" t="str">
        <f t="shared" si="409"/>
        <v/>
      </c>
      <c r="CK922" s="15" t="str">
        <f t="shared" si="410"/>
        <v/>
      </c>
      <c r="CL922" s="15" t="str">
        <f t="shared" si="411"/>
        <v/>
      </c>
      <c r="CM922" s="15" t="str">
        <f t="shared" si="412"/>
        <v/>
      </c>
      <c r="CN922" s="15" t="str">
        <f t="shared" si="413"/>
        <v/>
      </c>
      <c r="CO922" s="15" t="str">
        <f t="shared" si="414"/>
        <v/>
      </c>
      <c r="CP922" s="15" t="str">
        <f t="shared" si="415"/>
        <v/>
      </c>
      <c r="CQ922" s="15" t="str">
        <f t="shared" si="416"/>
        <v/>
      </c>
      <c r="CR922" s="15" t="str">
        <f t="shared" si="417"/>
        <v/>
      </c>
    </row>
    <row r="923" spans="2:96">
      <c r="B923" s="13"/>
      <c r="C923" s="15"/>
      <c r="D923" s="15"/>
      <c r="E923" s="28"/>
      <c r="F923" s="29"/>
      <c r="G923" s="29"/>
      <c r="H923" s="29"/>
      <c r="I923" s="29"/>
      <c r="J923" s="29"/>
      <c r="K923" s="29"/>
      <c r="L923" s="30"/>
      <c r="M923" s="29"/>
      <c r="N923" s="29"/>
      <c r="O923" s="29"/>
      <c r="P923" s="29"/>
      <c r="Q923" s="29"/>
      <c r="R923" s="29"/>
      <c r="S923" s="30"/>
      <c r="T923" s="31"/>
      <c r="U923" s="13"/>
      <c r="V923" s="15"/>
      <c r="W923" s="15"/>
      <c r="X923" s="15"/>
      <c r="Y923" s="15"/>
      <c r="Z923" s="15"/>
      <c r="AA923" s="15"/>
      <c r="AB923" s="32"/>
      <c r="AC923" s="15"/>
      <c r="AD923" s="15"/>
      <c r="AE923" s="15"/>
      <c r="AF923" s="15"/>
      <c r="AG923" s="15"/>
      <c r="AH923" s="15"/>
      <c r="AI923" s="15"/>
      <c r="AJ923" s="57"/>
      <c r="AK923" s="15"/>
      <c r="AL923" s="15"/>
      <c r="AM923" s="15"/>
      <c r="AN923" s="15"/>
      <c r="AO923" s="15"/>
      <c r="AP923" s="15"/>
      <c r="AQ923" s="15"/>
      <c r="AR923" s="32"/>
      <c r="AS923" s="15"/>
      <c r="AT923" s="15"/>
      <c r="AU923" s="15"/>
      <c r="AV923" s="15"/>
      <c r="AW923" s="15"/>
      <c r="AX923" s="15"/>
      <c r="AY923" s="15"/>
      <c r="AZ923" s="22"/>
      <c r="BA923" s="13"/>
      <c r="BB923" s="15"/>
      <c r="BC923" s="15"/>
      <c r="BD923" s="15"/>
      <c r="BE923" s="15"/>
      <c r="BF923" s="15"/>
      <c r="BG923" s="15"/>
      <c r="BH923" s="22"/>
      <c r="BI923" s="24"/>
      <c r="BJ923" s="34" t="str">
        <f t="shared" si="385"/>
        <v xml:space="preserve"> {
}
</v>
      </c>
      <c r="BK923" s="35" t="str">
        <f t="shared" si="418"/>
        <v xml:space="preserve">:root {
}
@media (prefers-color-scheme: dark) {
  :root {
  }
}
</v>
      </c>
      <c r="BL923" s="60" t="str">
        <f t="shared" si="419"/>
        <v xml:space="preserve">:root {
}
@media (prefers-color-scheme: dark) {
  :root {
  }
}
</v>
      </c>
      <c r="BM923" s="15" t="str">
        <f t="shared" si="386"/>
        <v/>
      </c>
      <c r="BN923" s="15" t="str">
        <f t="shared" si="387"/>
        <v/>
      </c>
      <c r="BO923" s="15" t="str">
        <f t="shared" si="388"/>
        <v/>
      </c>
      <c r="BP923" s="15" t="str">
        <f t="shared" si="389"/>
        <v/>
      </c>
      <c r="BQ923" s="15" t="str">
        <f t="shared" si="390"/>
        <v/>
      </c>
      <c r="BR923" s="15" t="str">
        <f t="shared" si="391"/>
        <v/>
      </c>
      <c r="BS923" s="15" t="str">
        <f t="shared" si="392"/>
        <v/>
      </c>
      <c r="BT923" s="15" t="str">
        <f t="shared" si="393"/>
        <v/>
      </c>
      <c r="BU923" s="15" t="str">
        <f t="shared" si="394"/>
        <v/>
      </c>
      <c r="BV923" s="15" t="str">
        <f t="shared" si="395"/>
        <v/>
      </c>
      <c r="BW923" s="15" t="str">
        <f t="shared" si="396"/>
        <v/>
      </c>
      <c r="BX923" s="15" t="str">
        <f t="shared" si="397"/>
        <v/>
      </c>
      <c r="BY923" s="15" t="str">
        <f t="shared" si="398"/>
        <v/>
      </c>
      <c r="BZ923" s="15" t="str">
        <f t="shared" si="399"/>
        <v/>
      </c>
      <c r="CA923" s="15" t="str">
        <f t="shared" si="400"/>
        <v/>
      </c>
      <c r="CB923" s="15" t="str">
        <f t="shared" si="401"/>
        <v/>
      </c>
      <c r="CC923" s="15" t="str">
        <f t="shared" si="402"/>
        <v/>
      </c>
      <c r="CD923" s="15" t="str">
        <f t="shared" si="403"/>
        <v/>
      </c>
      <c r="CE923" s="15" t="str">
        <f t="shared" si="404"/>
        <v/>
      </c>
      <c r="CF923" s="15" t="str">
        <f t="shared" si="405"/>
        <v/>
      </c>
      <c r="CG923" s="15" t="str">
        <f t="shared" si="406"/>
        <v/>
      </c>
      <c r="CH923" s="15" t="str">
        <f t="shared" si="407"/>
        <v/>
      </c>
      <c r="CI923" s="15" t="str">
        <f t="shared" si="408"/>
        <v/>
      </c>
      <c r="CJ923" s="15" t="str">
        <f t="shared" si="409"/>
        <v/>
      </c>
      <c r="CK923" s="15" t="str">
        <f t="shared" si="410"/>
        <v/>
      </c>
      <c r="CL923" s="15" t="str">
        <f t="shared" si="411"/>
        <v/>
      </c>
      <c r="CM923" s="15" t="str">
        <f t="shared" si="412"/>
        <v/>
      </c>
      <c r="CN923" s="15" t="str">
        <f t="shared" si="413"/>
        <v/>
      </c>
      <c r="CO923" s="15" t="str">
        <f t="shared" si="414"/>
        <v/>
      </c>
      <c r="CP923" s="15" t="str">
        <f t="shared" si="415"/>
        <v/>
      </c>
      <c r="CQ923" s="15" t="str">
        <f t="shared" si="416"/>
        <v/>
      </c>
      <c r="CR923" s="15" t="str">
        <f t="shared" si="417"/>
        <v/>
      </c>
    </row>
    <row r="924" spans="2:96">
      <c r="B924" s="13"/>
      <c r="C924" s="15"/>
      <c r="D924" s="15"/>
      <c r="E924" s="28"/>
      <c r="F924" s="29"/>
      <c r="G924" s="29"/>
      <c r="H924" s="29"/>
      <c r="I924" s="29"/>
      <c r="J924" s="29"/>
      <c r="K924" s="29"/>
      <c r="L924" s="30"/>
      <c r="M924" s="29"/>
      <c r="N924" s="29"/>
      <c r="O924" s="29"/>
      <c r="P924" s="29"/>
      <c r="Q924" s="29"/>
      <c r="R924" s="29"/>
      <c r="S924" s="30"/>
      <c r="T924" s="31"/>
      <c r="U924" s="13"/>
      <c r="V924" s="15"/>
      <c r="W924" s="15"/>
      <c r="X924" s="15"/>
      <c r="Y924" s="15"/>
      <c r="Z924" s="15"/>
      <c r="AA924" s="15"/>
      <c r="AB924" s="32"/>
      <c r="AC924" s="15"/>
      <c r="AD924" s="15"/>
      <c r="AE924" s="15"/>
      <c r="AF924" s="15"/>
      <c r="AG924" s="15"/>
      <c r="AH924" s="15"/>
      <c r="AI924" s="15"/>
      <c r="AJ924" s="57"/>
      <c r="AK924" s="15"/>
      <c r="AL924" s="15"/>
      <c r="AM924" s="15"/>
      <c r="AN924" s="15"/>
      <c r="AO924" s="15"/>
      <c r="AP924" s="15"/>
      <c r="AQ924" s="15"/>
      <c r="AR924" s="32"/>
      <c r="AS924" s="15"/>
      <c r="AT924" s="15"/>
      <c r="AU924" s="15"/>
      <c r="AV924" s="15"/>
      <c r="AW924" s="15"/>
      <c r="AX924" s="15"/>
      <c r="AY924" s="15"/>
      <c r="AZ924" s="22"/>
      <c r="BA924" s="13"/>
      <c r="BB924" s="15"/>
      <c r="BC924" s="15"/>
      <c r="BD924" s="15"/>
      <c r="BE924" s="15"/>
      <c r="BF924" s="15"/>
      <c r="BG924" s="15"/>
      <c r="BH924" s="22"/>
      <c r="BI924" s="24"/>
      <c r="BJ924" s="34" t="str">
        <f t="shared" si="385"/>
        <v xml:space="preserve"> {
}
</v>
      </c>
      <c r="BK924" s="35" t="str">
        <f t="shared" si="418"/>
        <v xml:space="preserve">:root {
}
@media (prefers-color-scheme: dark) {
  :root {
  }
}
</v>
      </c>
      <c r="BL924" s="60" t="str">
        <f t="shared" si="419"/>
        <v xml:space="preserve">:root {
}
@media (prefers-color-scheme: dark) {
  :root {
  }
}
</v>
      </c>
      <c r="BM924" s="15" t="str">
        <f t="shared" si="386"/>
        <v/>
      </c>
      <c r="BN924" s="15" t="str">
        <f t="shared" si="387"/>
        <v/>
      </c>
      <c r="BO924" s="15" t="str">
        <f t="shared" si="388"/>
        <v/>
      </c>
      <c r="BP924" s="15" t="str">
        <f t="shared" si="389"/>
        <v/>
      </c>
      <c r="BQ924" s="15" t="str">
        <f t="shared" si="390"/>
        <v/>
      </c>
      <c r="BR924" s="15" t="str">
        <f t="shared" si="391"/>
        <v/>
      </c>
      <c r="BS924" s="15" t="str">
        <f t="shared" si="392"/>
        <v/>
      </c>
      <c r="BT924" s="15" t="str">
        <f t="shared" si="393"/>
        <v/>
      </c>
      <c r="BU924" s="15" t="str">
        <f t="shared" si="394"/>
        <v/>
      </c>
      <c r="BV924" s="15" t="str">
        <f t="shared" si="395"/>
        <v/>
      </c>
      <c r="BW924" s="15" t="str">
        <f t="shared" si="396"/>
        <v/>
      </c>
      <c r="BX924" s="15" t="str">
        <f t="shared" si="397"/>
        <v/>
      </c>
      <c r="BY924" s="15" t="str">
        <f t="shared" si="398"/>
        <v/>
      </c>
      <c r="BZ924" s="15" t="str">
        <f t="shared" si="399"/>
        <v/>
      </c>
      <c r="CA924" s="15" t="str">
        <f t="shared" si="400"/>
        <v/>
      </c>
      <c r="CB924" s="15" t="str">
        <f t="shared" si="401"/>
        <v/>
      </c>
      <c r="CC924" s="15" t="str">
        <f t="shared" si="402"/>
        <v/>
      </c>
      <c r="CD924" s="15" t="str">
        <f t="shared" si="403"/>
        <v/>
      </c>
      <c r="CE924" s="15" t="str">
        <f t="shared" si="404"/>
        <v/>
      </c>
      <c r="CF924" s="15" t="str">
        <f t="shared" si="405"/>
        <v/>
      </c>
      <c r="CG924" s="15" t="str">
        <f t="shared" si="406"/>
        <v/>
      </c>
      <c r="CH924" s="15" t="str">
        <f t="shared" si="407"/>
        <v/>
      </c>
      <c r="CI924" s="15" t="str">
        <f t="shared" si="408"/>
        <v/>
      </c>
      <c r="CJ924" s="15" t="str">
        <f t="shared" si="409"/>
        <v/>
      </c>
      <c r="CK924" s="15" t="str">
        <f t="shared" si="410"/>
        <v/>
      </c>
      <c r="CL924" s="15" t="str">
        <f t="shared" si="411"/>
        <v/>
      </c>
      <c r="CM924" s="15" t="str">
        <f t="shared" si="412"/>
        <v/>
      </c>
      <c r="CN924" s="15" t="str">
        <f t="shared" si="413"/>
        <v/>
      </c>
      <c r="CO924" s="15" t="str">
        <f t="shared" si="414"/>
        <v/>
      </c>
      <c r="CP924" s="15" t="str">
        <f t="shared" si="415"/>
        <v/>
      </c>
      <c r="CQ924" s="15" t="str">
        <f t="shared" si="416"/>
        <v/>
      </c>
      <c r="CR924" s="15" t="str">
        <f t="shared" si="417"/>
        <v/>
      </c>
    </row>
    <row r="925" spans="2:96">
      <c r="B925" s="13"/>
      <c r="C925" s="15"/>
      <c r="D925" s="15"/>
      <c r="E925" s="28"/>
      <c r="F925" s="29"/>
      <c r="G925" s="29"/>
      <c r="H925" s="29"/>
      <c r="I925" s="29"/>
      <c r="J925" s="29"/>
      <c r="K925" s="29"/>
      <c r="L925" s="30"/>
      <c r="M925" s="29"/>
      <c r="N925" s="29"/>
      <c r="O925" s="29"/>
      <c r="P925" s="29"/>
      <c r="Q925" s="29"/>
      <c r="R925" s="29"/>
      <c r="S925" s="30"/>
      <c r="T925" s="31"/>
      <c r="U925" s="13"/>
      <c r="V925" s="15"/>
      <c r="W925" s="15"/>
      <c r="X925" s="15"/>
      <c r="Y925" s="15"/>
      <c r="Z925" s="15"/>
      <c r="AA925" s="15"/>
      <c r="AB925" s="32"/>
      <c r="AC925" s="15"/>
      <c r="AD925" s="15"/>
      <c r="AE925" s="15"/>
      <c r="AF925" s="15"/>
      <c r="AG925" s="15"/>
      <c r="AH925" s="15"/>
      <c r="AI925" s="15"/>
      <c r="AJ925" s="57"/>
      <c r="AK925" s="15"/>
      <c r="AL925" s="15"/>
      <c r="AM925" s="15"/>
      <c r="AN925" s="15"/>
      <c r="AO925" s="15"/>
      <c r="AP925" s="15"/>
      <c r="AQ925" s="15"/>
      <c r="AR925" s="32"/>
      <c r="AS925" s="15"/>
      <c r="AT925" s="15"/>
      <c r="AU925" s="15"/>
      <c r="AV925" s="15"/>
      <c r="AW925" s="15"/>
      <c r="AX925" s="15"/>
      <c r="AY925" s="15"/>
      <c r="AZ925" s="22"/>
      <c r="BA925" s="13"/>
      <c r="BB925" s="15"/>
      <c r="BC925" s="15"/>
      <c r="BD925" s="15"/>
      <c r="BE925" s="15"/>
      <c r="BF925" s="15"/>
      <c r="BG925" s="15"/>
      <c r="BH925" s="22"/>
      <c r="BI925" s="24"/>
      <c r="BJ925" s="34" t="str">
        <f t="shared" si="385"/>
        <v xml:space="preserve"> {
}
</v>
      </c>
      <c r="BK925" s="35" t="str">
        <f t="shared" si="418"/>
        <v xml:space="preserve">:root {
}
@media (prefers-color-scheme: dark) {
  :root {
  }
}
</v>
      </c>
      <c r="BL925" s="60" t="str">
        <f t="shared" si="419"/>
        <v xml:space="preserve">:root {
}
@media (prefers-color-scheme: dark) {
  :root {
  }
}
</v>
      </c>
      <c r="BM925" s="15" t="str">
        <f t="shared" si="386"/>
        <v/>
      </c>
      <c r="BN925" s="15" t="str">
        <f t="shared" si="387"/>
        <v/>
      </c>
      <c r="BO925" s="15" t="str">
        <f t="shared" si="388"/>
        <v/>
      </c>
      <c r="BP925" s="15" t="str">
        <f t="shared" si="389"/>
        <v/>
      </c>
      <c r="BQ925" s="15" t="str">
        <f t="shared" si="390"/>
        <v/>
      </c>
      <c r="BR925" s="15" t="str">
        <f t="shared" si="391"/>
        <v/>
      </c>
      <c r="BS925" s="15" t="str">
        <f t="shared" si="392"/>
        <v/>
      </c>
      <c r="BT925" s="15" t="str">
        <f t="shared" si="393"/>
        <v/>
      </c>
      <c r="BU925" s="15" t="str">
        <f t="shared" si="394"/>
        <v/>
      </c>
      <c r="BV925" s="15" t="str">
        <f t="shared" si="395"/>
        <v/>
      </c>
      <c r="BW925" s="15" t="str">
        <f t="shared" si="396"/>
        <v/>
      </c>
      <c r="BX925" s="15" t="str">
        <f t="shared" si="397"/>
        <v/>
      </c>
      <c r="BY925" s="15" t="str">
        <f t="shared" si="398"/>
        <v/>
      </c>
      <c r="BZ925" s="15" t="str">
        <f t="shared" si="399"/>
        <v/>
      </c>
      <c r="CA925" s="15" t="str">
        <f t="shared" si="400"/>
        <v/>
      </c>
      <c r="CB925" s="15" t="str">
        <f t="shared" si="401"/>
        <v/>
      </c>
      <c r="CC925" s="15" t="str">
        <f t="shared" si="402"/>
        <v/>
      </c>
      <c r="CD925" s="15" t="str">
        <f t="shared" si="403"/>
        <v/>
      </c>
      <c r="CE925" s="15" t="str">
        <f t="shared" si="404"/>
        <v/>
      </c>
      <c r="CF925" s="15" t="str">
        <f t="shared" si="405"/>
        <v/>
      </c>
      <c r="CG925" s="15" t="str">
        <f t="shared" si="406"/>
        <v/>
      </c>
      <c r="CH925" s="15" t="str">
        <f t="shared" si="407"/>
        <v/>
      </c>
      <c r="CI925" s="15" t="str">
        <f t="shared" si="408"/>
        <v/>
      </c>
      <c r="CJ925" s="15" t="str">
        <f t="shared" si="409"/>
        <v/>
      </c>
      <c r="CK925" s="15" t="str">
        <f t="shared" si="410"/>
        <v/>
      </c>
      <c r="CL925" s="15" t="str">
        <f t="shared" si="411"/>
        <v/>
      </c>
      <c r="CM925" s="15" t="str">
        <f t="shared" si="412"/>
        <v/>
      </c>
      <c r="CN925" s="15" t="str">
        <f t="shared" si="413"/>
        <v/>
      </c>
      <c r="CO925" s="15" t="str">
        <f t="shared" si="414"/>
        <v/>
      </c>
      <c r="CP925" s="15" t="str">
        <f t="shared" si="415"/>
        <v/>
      </c>
      <c r="CQ925" s="15" t="str">
        <f t="shared" si="416"/>
        <v/>
      </c>
      <c r="CR925" s="15" t="str">
        <f t="shared" si="417"/>
        <v/>
      </c>
    </row>
    <row r="926" spans="2:96">
      <c r="B926" s="13"/>
      <c r="C926" s="15"/>
      <c r="D926" s="15"/>
      <c r="E926" s="28"/>
      <c r="F926" s="29"/>
      <c r="G926" s="29"/>
      <c r="H926" s="29"/>
      <c r="I926" s="29"/>
      <c r="J926" s="29"/>
      <c r="K926" s="29"/>
      <c r="L926" s="30"/>
      <c r="M926" s="29"/>
      <c r="N926" s="29"/>
      <c r="O926" s="29"/>
      <c r="P926" s="29"/>
      <c r="Q926" s="29"/>
      <c r="R926" s="29"/>
      <c r="S926" s="30"/>
      <c r="T926" s="31"/>
      <c r="U926" s="13"/>
      <c r="V926" s="15"/>
      <c r="W926" s="15"/>
      <c r="X926" s="15"/>
      <c r="Y926" s="15"/>
      <c r="Z926" s="15"/>
      <c r="AA926" s="15"/>
      <c r="AB926" s="32"/>
      <c r="AC926" s="15"/>
      <c r="AD926" s="15"/>
      <c r="AE926" s="15"/>
      <c r="AF926" s="15"/>
      <c r="AG926" s="15"/>
      <c r="AH926" s="15"/>
      <c r="AI926" s="15"/>
      <c r="AJ926" s="57"/>
      <c r="AK926" s="15"/>
      <c r="AL926" s="15"/>
      <c r="AM926" s="15"/>
      <c r="AN926" s="15"/>
      <c r="AO926" s="15"/>
      <c r="AP926" s="15"/>
      <c r="AQ926" s="15"/>
      <c r="AR926" s="32"/>
      <c r="AS926" s="15"/>
      <c r="AT926" s="15"/>
      <c r="AU926" s="15"/>
      <c r="AV926" s="15"/>
      <c r="AW926" s="15"/>
      <c r="AX926" s="15"/>
      <c r="AY926" s="15"/>
      <c r="AZ926" s="22"/>
      <c r="BA926" s="13"/>
      <c r="BB926" s="15"/>
      <c r="BC926" s="15"/>
      <c r="BD926" s="15"/>
      <c r="BE926" s="15"/>
      <c r="BF926" s="15"/>
      <c r="BG926" s="15"/>
      <c r="BH926" s="22"/>
      <c r="BI926" s="24"/>
      <c r="BJ926" s="34" t="str">
        <f t="shared" si="385"/>
        <v xml:space="preserve"> {
}
</v>
      </c>
      <c r="BK926" s="35" t="str">
        <f t="shared" si="418"/>
        <v xml:space="preserve">:root {
}
@media (prefers-color-scheme: dark) {
  :root {
  }
}
</v>
      </c>
      <c r="BL926" s="60" t="str">
        <f t="shared" si="419"/>
        <v xml:space="preserve">:root {
}
@media (prefers-color-scheme: dark) {
  :root {
  }
}
</v>
      </c>
      <c r="BM926" s="15" t="str">
        <f t="shared" si="386"/>
        <v/>
      </c>
      <c r="BN926" s="15" t="str">
        <f t="shared" si="387"/>
        <v/>
      </c>
      <c r="BO926" s="15" t="str">
        <f t="shared" si="388"/>
        <v/>
      </c>
      <c r="BP926" s="15" t="str">
        <f t="shared" si="389"/>
        <v/>
      </c>
      <c r="BQ926" s="15" t="str">
        <f t="shared" si="390"/>
        <v/>
      </c>
      <c r="BR926" s="15" t="str">
        <f t="shared" si="391"/>
        <v/>
      </c>
      <c r="BS926" s="15" t="str">
        <f t="shared" si="392"/>
        <v/>
      </c>
      <c r="BT926" s="15" t="str">
        <f t="shared" si="393"/>
        <v/>
      </c>
      <c r="BU926" s="15" t="str">
        <f t="shared" si="394"/>
        <v/>
      </c>
      <c r="BV926" s="15" t="str">
        <f t="shared" si="395"/>
        <v/>
      </c>
      <c r="BW926" s="15" t="str">
        <f t="shared" si="396"/>
        <v/>
      </c>
      <c r="BX926" s="15" t="str">
        <f t="shared" si="397"/>
        <v/>
      </c>
      <c r="BY926" s="15" t="str">
        <f t="shared" si="398"/>
        <v/>
      </c>
      <c r="BZ926" s="15" t="str">
        <f t="shared" si="399"/>
        <v/>
      </c>
      <c r="CA926" s="15" t="str">
        <f t="shared" si="400"/>
        <v/>
      </c>
      <c r="CB926" s="15" t="str">
        <f t="shared" si="401"/>
        <v/>
      </c>
      <c r="CC926" s="15" t="str">
        <f t="shared" si="402"/>
        <v/>
      </c>
      <c r="CD926" s="15" t="str">
        <f t="shared" si="403"/>
        <v/>
      </c>
      <c r="CE926" s="15" t="str">
        <f t="shared" si="404"/>
        <v/>
      </c>
      <c r="CF926" s="15" t="str">
        <f t="shared" si="405"/>
        <v/>
      </c>
      <c r="CG926" s="15" t="str">
        <f t="shared" si="406"/>
        <v/>
      </c>
      <c r="CH926" s="15" t="str">
        <f t="shared" si="407"/>
        <v/>
      </c>
      <c r="CI926" s="15" t="str">
        <f t="shared" si="408"/>
        <v/>
      </c>
      <c r="CJ926" s="15" t="str">
        <f t="shared" si="409"/>
        <v/>
      </c>
      <c r="CK926" s="15" t="str">
        <f t="shared" si="410"/>
        <v/>
      </c>
      <c r="CL926" s="15" t="str">
        <f t="shared" si="411"/>
        <v/>
      </c>
      <c r="CM926" s="15" t="str">
        <f t="shared" si="412"/>
        <v/>
      </c>
      <c r="CN926" s="15" t="str">
        <f t="shared" si="413"/>
        <v/>
      </c>
      <c r="CO926" s="15" t="str">
        <f t="shared" si="414"/>
        <v/>
      </c>
      <c r="CP926" s="15" t="str">
        <f t="shared" si="415"/>
        <v/>
      </c>
      <c r="CQ926" s="15" t="str">
        <f t="shared" si="416"/>
        <v/>
      </c>
      <c r="CR926" s="15" t="str">
        <f t="shared" si="417"/>
        <v/>
      </c>
    </row>
    <row r="927" spans="2:96">
      <c r="B927" s="13"/>
      <c r="C927" s="15"/>
      <c r="D927" s="15"/>
      <c r="E927" s="28"/>
      <c r="F927" s="29"/>
      <c r="G927" s="29"/>
      <c r="H927" s="29"/>
      <c r="I927" s="29"/>
      <c r="J927" s="29"/>
      <c r="K927" s="29"/>
      <c r="L927" s="30"/>
      <c r="M927" s="29"/>
      <c r="N927" s="29"/>
      <c r="O927" s="29"/>
      <c r="P927" s="29"/>
      <c r="Q927" s="29"/>
      <c r="R927" s="29"/>
      <c r="S927" s="30"/>
      <c r="T927" s="31"/>
      <c r="U927" s="13"/>
      <c r="V927" s="15"/>
      <c r="W927" s="15"/>
      <c r="X927" s="15"/>
      <c r="Y927" s="15"/>
      <c r="Z927" s="15"/>
      <c r="AA927" s="15"/>
      <c r="AB927" s="32"/>
      <c r="AC927" s="15"/>
      <c r="AD927" s="15"/>
      <c r="AE927" s="15"/>
      <c r="AF927" s="15"/>
      <c r="AG927" s="15"/>
      <c r="AH927" s="15"/>
      <c r="AI927" s="15"/>
      <c r="AJ927" s="57"/>
      <c r="AK927" s="15"/>
      <c r="AL927" s="15"/>
      <c r="AM927" s="15"/>
      <c r="AN927" s="15"/>
      <c r="AO927" s="15"/>
      <c r="AP927" s="15"/>
      <c r="AQ927" s="15"/>
      <c r="AR927" s="32"/>
      <c r="AS927" s="15"/>
      <c r="AT927" s="15"/>
      <c r="AU927" s="15"/>
      <c r="AV927" s="15"/>
      <c r="AW927" s="15"/>
      <c r="AX927" s="15"/>
      <c r="AY927" s="15"/>
      <c r="AZ927" s="22"/>
      <c r="BA927" s="13"/>
      <c r="BB927" s="15"/>
      <c r="BC927" s="15"/>
      <c r="BD927" s="15"/>
      <c r="BE927" s="15"/>
      <c r="BF927" s="15"/>
      <c r="BG927" s="15"/>
      <c r="BH927" s="22"/>
      <c r="BI927" s="24"/>
      <c r="BJ927" s="34" t="str">
        <f t="shared" si="385"/>
        <v xml:space="preserve"> {
}
</v>
      </c>
      <c r="BK927" s="35" t="str">
        <f t="shared" si="418"/>
        <v xml:space="preserve">:root {
}
@media (prefers-color-scheme: dark) {
  :root {
  }
}
</v>
      </c>
      <c r="BL927" s="60" t="str">
        <f t="shared" si="419"/>
        <v xml:space="preserve">:root {
}
@media (prefers-color-scheme: dark) {
  :root {
  }
}
</v>
      </c>
      <c r="BM927" s="15" t="str">
        <f t="shared" si="386"/>
        <v/>
      </c>
      <c r="BN927" s="15" t="str">
        <f t="shared" si="387"/>
        <v/>
      </c>
      <c r="BO927" s="15" t="str">
        <f t="shared" si="388"/>
        <v/>
      </c>
      <c r="BP927" s="15" t="str">
        <f t="shared" si="389"/>
        <v/>
      </c>
      <c r="BQ927" s="15" t="str">
        <f t="shared" si="390"/>
        <v/>
      </c>
      <c r="BR927" s="15" t="str">
        <f t="shared" si="391"/>
        <v/>
      </c>
      <c r="BS927" s="15" t="str">
        <f t="shared" si="392"/>
        <v/>
      </c>
      <c r="BT927" s="15" t="str">
        <f t="shared" si="393"/>
        <v/>
      </c>
      <c r="BU927" s="15" t="str">
        <f t="shared" si="394"/>
        <v/>
      </c>
      <c r="BV927" s="15" t="str">
        <f t="shared" si="395"/>
        <v/>
      </c>
      <c r="BW927" s="15" t="str">
        <f t="shared" si="396"/>
        <v/>
      </c>
      <c r="BX927" s="15" t="str">
        <f t="shared" si="397"/>
        <v/>
      </c>
      <c r="BY927" s="15" t="str">
        <f t="shared" si="398"/>
        <v/>
      </c>
      <c r="BZ927" s="15" t="str">
        <f t="shared" si="399"/>
        <v/>
      </c>
      <c r="CA927" s="15" t="str">
        <f t="shared" si="400"/>
        <v/>
      </c>
      <c r="CB927" s="15" t="str">
        <f t="shared" si="401"/>
        <v/>
      </c>
      <c r="CC927" s="15" t="str">
        <f t="shared" si="402"/>
        <v/>
      </c>
      <c r="CD927" s="15" t="str">
        <f t="shared" si="403"/>
        <v/>
      </c>
      <c r="CE927" s="15" t="str">
        <f t="shared" si="404"/>
        <v/>
      </c>
      <c r="CF927" s="15" t="str">
        <f t="shared" si="405"/>
        <v/>
      </c>
      <c r="CG927" s="15" t="str">
        <f t="shared" si="406"/>
        <v/>
      </c>
      <c r="CH927" s="15" t="str">
        <f t="shared" si="407"/>
        <v/>
      </c>
      <c r="CI927" s="15" t="str">
        <f t="shared" si="408"/>
        <v/>
      </c>
      <c r="CJ927" s="15" t="str">
        <f t="shared" si="409"/>
        <v/>
      </c>
      <c r="CK927" s="15" t="str">
        <f t="shared" si="410"/>
        <v/>
      </c>
      <c r="CL927" s="15" t="str">
        <f t="shared" si="411"/>
        <v/>
      </c>
      <c r="CM927" s="15" t="str">
        <f t="shared" si="412"/>
        <v/>
      </c>
      <c r="CN927" s="15" t="str">
        <f t="shared" si="413"/>
        <v/>
      </c>
      <c r="CO927" s="15" t="str">
        <f t="shared" si="414"/>
        <v/>
      </c>
      <c r="CP927" s="15" t="str">
        <f t="shared" si="415"/>
        <v/>
      </c>
      <c r="CQ927" s="15" t="str">
        <f t="shared" si="416"/>
        <v/>
      </c>
      <c r="CR927" s="15" t="str">
        <f t="shared" si="417"/>
        <v/>
      </c>
    </row>
    <row r="928" spans="2:96">
      <c r="B928" s="13"/>
      <c r="C928" s="15"/>
      <c r="D928" s="15"/>
      <c r="E928" s="28"/>
      <c r="F928" s="29"/>
      <c r="G928" s="29"/>
      <c r="H928" s="29"/>
      <c r="I928" s="29"/>
      <c r="J928" s="29"/>
      <c r="K928" s="29"/>
      <c r="L928" s="30"/>
      <c r="M928" s="29"/>
      <c r="N928" s="29"/>
      <c r="O928" s="29"/>
      <c r="P928" s="29"/>
      <c r="Q928" s="29"/>
      <c r="R928" s="29"/>
      <c r="S928" s="30"/>
      <c r="T928" s="31"/>
      <c r="U928" s="13"/>
      <c r="V928" s="15"/>
      <c r="W928" s="15"/>
      <c r="X928" s="15"/>
      <c r="Y928" s="15"/>
      <c r="Z928" s="15"/>
      <c r="AA928" s="15"/>
      <c r="AB928" s="32"/>
      <c r="AC928" s="15"/>
      <c r="AD928" s="15"/>
      <c r="AE928" s="15"/>
      <c r="AF928" s="15"/>
      <c r="AG928" s="15"/>
      <c r="AH928" s="15"/>
      <c r="AI928" s="15"/>
      <c r="AJ928" s="57"/>
      <c r="AK928" s="15"/>
      <c r="AL928" s="15"/>
      <c r="AM928" s="15"/>
      <c r="AN928" s="15"/>
      <c r="AO928" s="15"/>
      <c r="AP928" s="15"/>
      <c r="AQ928" s="15"/>
      <c r="AR928" s="32"/>
      <c r="AS928" s="15"/>
      <c r="AT928" s="15"/>
      <c r="AU928" s="15"/>
      <c r="AV928" s="15"/>
      <c r="AW928" s="15"/>
      <c r="AX928" s="15"/>
      <c r="AY928" s="15"/>
      <c r="AZ928" s="22"/>
      <c r="BA928" s="13"/>
      <c r="BB928" s="15"/>
      <c r="BC928" s="15"/>
      <c r="BD928" s="15"/>
      <c r="BE928" s="15"/>
      <c r="BF928" s="15"/>
      <c r="BG928" s="15"/>
      <c r="BH928" s="22"/>
      <c r="BI928" s="24"/>
      <c r="BJ928" s="34" t="str">
        <f t="shared" si="385"/>
        <v xml:space="preserve"> {
}
</v>
      </c>
      <c r="BK928" s="35" t="str">
        <f t="shared" si="418"/>
        <v xml:space="preserve">:root {
}
@media (prefers-color-scheme: dark) {
  :root {
  }
}
</v>
      </c>
      <c r="BL928" s="60" t="str">
        <f t="shared" si="419"/>
        <v xml:space="preserve">:root {
}
@media (prefers-color-scheme: dark) {
  :root {
  }
}
</v>
      </c>
      <c r="BM928" s="15" t="str">
        <f t="shared" si="386"/>
        <v/>
      </c>
      <c r="BN928" s="15" t="str">
        <f t="shared" si="387"/>
        <v/>
      </c>
      <c r="BO928" s="15" t="str">
        <f t="shared" si="388"/>
        <v/>
      </c>
      <c r="BP928" s="15" t="str">
        <f t="shared" si="389"/>
        <v/>
      </c>
      <c r="BQ928" s="15" t="str">
        <f t="shared" si="390"/>
        <v/>
      </c>
      <c r="BR928" s="15" t="str">
        <f t="shared" si="391"/>
        <v/>
      </c>
      <c r="BS928" s="15" t="str">
        <f t="shared" si="392"/>
        <v/>
      </c>
      <c r="BT928" s="15" t="str">
        <f t="shared" si="393"/>
        <v/>
      </c>
      <c r="BU928" s="15" t="str">
        <f t="shared" si="394"/>
        <v/>
      </c>
      <c r="BV928" s="15" t="str">
        <f t="shared" si="395"/>
        <v/>
      </c>
      <c r="BW928" s="15" t="str">
        <f t="shared" si="396"/>
        <v/>
      </c>
      <c r="BX928" s="15" t="str">
        <f t="shared" si="397"/>
        <v/>
      </c>
      <c r="BY928" s="15" t="str">
        <f t="shared" si="398"/>
        <v/>
      </c>
      <c r="BZ928" s="15" t="str">
        <f t="shared" si="399"/>
        <v/>
      </c>
      <c r="CA928" s="15" t="str">
        <f t="shared" si="400"/>
        <v/>
      </c>
      <c r="CB928" s="15" t="str">
        <f t="shared" si="401"/>
        <v/>
      </c>
      <c r="CC928" s="15" t="str">
        <f t="shared" si="402"/>
        <v/>
      </c>
      <c r="CD928" s="15" t="str">
        <f t="shared" si="403"/>
        <v/>
      </c>
      <c r="CE928" s="15" t="str">
        <f t="shared" si="404"/>
        <v/>
      </c>
      <c r="CF928" s="15" t="str">
        <f t="shared" si="405"/>
        <v/>
      </c>
      <c r="CG928" s="15" t="str">
        <f t="shared" si="406"/>
        <v/>
      </c>
      <c r="CH928" s="15" t="str">
        <f t="shared" si="407"/>
        <v/>
      </c>
      <c r="CI928" s="15" t="str">
        <f t="shared" si="408"/>
        <v/>
      </c>
      <c r="CJ928" s="15" t="str">
        <f t="shared" si="409"/>
        <v/>
      </c>
      <c r="CK928" s="15" t="str">
        <f t="shared" si="410"/>
        <v/>
      </c>
      <c r="CL928" s="15" t="str">
        <f t="shared" si="411"/>
        <v/>
      </c>
      <c r="CM928" s="15" t="str">
        <f t="shared" si="412"/>
        <v/>
      </c>
      <c r="CN928" s="15" t="str">
        <f t="shared" si="413"/>
        <v/>
      </c>
      <c r="CO928" s="15" t="str">
        <f t="shared" si="414"/>
        <v/>
      </c>
      <c r="CP928" s="15" t="str">
        <f t="shared" si="415"/>
        <v/>
      </c>
      <c r="CQ928" s="15" t="str">
        <f t="shared" si="416"/>
        <v/>
      </c>
      <c r="CR928" s="15" t="str">
        <f t="shared" si="417"/>
        <v/>
      </c>
    </row>
    <row r="929" spans="2:96">
      <c r="B929" s="13"/>
      <c r="C929" s="15"/>
      <c r="D929" s="15"/>
      <c r="E929" s="28"/>
      <c r="F929" s="29"/>
      <c r="G929" s="29"/>
      <c r="H929" s="29"/>
      <c r="I929" s="29"/>
      <c r="J929" s="29"/>
      <c r="K929" s="29"/>
      <c r="L929" s="30"/>
      <c r="M929" s="29"/>
      <c r="N929" s="29"/>
      <c r="O929" s="29"/>
      <c r="P929" s="29"/>
      <c r="Q929" s="29"/>
      <c r="R929" s="29"/>
      <c r="S929" s="30"/>
      <c r="T929" s="31"/>
      <c r="U929" s="13"/>
      <c r="V929" s="15"/>
      <c r="W929" s="15"/>
      <c r="X929" s="15"/>
      <c r="Y929" s="15"/>
      <c r="Z929" s="15"/>
      <c r="AA929" s="15"/>
      <c r="AB929" s="32"/>
      <c r="AC929" s="15"/>
      <c r="AD929" s="15"/>
      <c r="AE929" s="15"/>
      <c r="AF929" s="15"/>
      <c r="AG929" s="15"/>
      <c r="AH929" s="15"/>
      <c r="AI929" s="15"/>
      <c r="AJ929" s="57"/>
      <c r="AK929" s="15"/>
      <c r="AL929" s="15"/>
      <c r="AM929" s="15"/>
      <c r="AN929" s="15"/>
      <c r="AO929" s="15"/>
      <c r="AP929" s="15"/>
      <c r="AQ929" s="15"/>
      <c r="AR929" s="32"/>
      <c r="AS929" s="15"/>
      <c r="AT929" s="15"/>
      <c r="AU929" s="15"/>
      <c r="AV929" s="15"/>
      <c r="AW929" s="15"/>
      <c r="AX929" s="15"/>
      <c r="AY929" s="15"/>
      <c r="AZ929" s="22"/>
      <c r="BA929" s="13"/>
      <c r="BB929" s="15"/>
      <c r="BC929" s="15"/>
      <c r="BD929" s="15"/>
      <c r="BE929" s="15"/>
      <c r="BF929" s="15"/>
      <c r="BG929" s="15"/>
      <c r="BH929" s="22"/>
      <c r="BI929" s="24"/>
      <c r="BJ929" s="34" t="str">
        <f t="shared" si="385"/>
        <v xml:space="preserve"> {
}
</v>
      </c>
      <c r="BK929" s="35" t="str">
        <f t="shared" si="418"/>
        <v xml:space="preserve">:root {
}
@media (prefers-color-scheme: dark) {
  :root {
  }
}
</v>
      </c>
      <c r="BL929" s="60" t="str">
        <f t="shared" si="419"/>
        <v xml:space="preserve">:root {
}
@media (prefers-color-scheme: dark) {
  :root {
  }
}
</v>
      </c>
      <c r="BM929" s="15" t="str">
        <f t="shared" si="386"/>
        <v/>
      </c>
      <c r="BN929" s="15" t="str">
        <f t="shared" si="387"/>
        <v/>
      </c>
      <c r="BO929" s="15" t="str">
        <f t="shared" si="388"/>
        <v/>
      </c>
      <c r="BP929" s="15" t="str">
        <f t="shared" si="389"/>
        <v/>
      </c>
      <c r="BQ929" s="15" t="str">
        <f t="shared" si="390"/>
        <v/>
      </c>
      <c r="BR929" s="15" t="str">
        <f t="shared" si="391"/>
        <v/>
      </c>
      <c r="BS929" s="15" t="str">
        <f t="shared" si="392"/>
        <v/>
      </c>
      <c r="BT929" s="15" t="str">
        <f t="shared" si="393"/>
        <v/>
      </c>
      <c r="BU929" s="15" t="str">
        <f t="shared" si="394"/>
        <v/>
      </c>
      <c r="BV929" s="15" t="str">
        <f t="shared" si="395"/>
        <v/>
      </c>
      <c r="BW929" s="15" t="str">
        <f t="shared" si="396"/>
        <v/>
      </c>
      <c r="BX929" s="15" t="str">
        <f t="shared" si="397"/>
        <v/>
      </c>
      <c r="BY929" s="15" t="str">
        <f t="shared" si="398"/>
        <v/>
      </c>
      <c r="BZ929" s="15" t="str">
        <f t="shared" si="399"/>
        <v/>
      </c>
      <c r="CA929" s="15" t="str">
        <f t="shared" si="400"/>
        <v/>
      </c>
      <c r="CB929" s="15" t="str">
        <f t="shared" si="401"/>
        <v/>
      </c>
      <c r="CC929" s="15" t="str">
        <f t="shared" si="402"/>
        <v/>
      </c>
      <c r="CD929" s="15" t="str">
        <f t="shared" si="403"/>
        <v/>
      </c>
      <c r="CE929" s="15" t="str">
        <f t="shared" si="404"/>
        <v/>
      </c>
      <c r="CF929" s="15" t="str">
        <f t="shared" si="405"/>
        <v/>
      </c>
      <c r="CG929" s="15" t="str">
        <f t="shared" si="406"/>
        <v/>
      </c>
      <c r="CH929" s="15" t="str">
        <f t="shared" si="407"/>
        <v/>
      </c>
      <c r="CI929" s="15" t="str">
        <f t="shared" si="408"/>
        <v/>
      </c>
      <c r="CJ929" s="15" t="str">
        <f t="shared" si="409"/>
        <v/>
      </c>
      <c r="CK929" s="15" t="str">
        <f t="shared" si="410"/>
        <v/>
      </c>
      <c r="CL929" s="15" t="str">
        <f t="shared" si="411"/>
        <v/>
      </c>
      <c r="CM929" s="15" t="str">
        <f t="shared" si="412"/>
        <v/>
      </c>
      <c r="CN929" s="15" t="str">
        <f t="shared" si="413"/>
        <v/>
      </c>
      <c r="CO929" s="15" t="str">
        <f t="shared" si="414"/>
        <v/>
      </c>
      <c r="CP929" s="15" t="str">
        <f t="shared" si="415"/>
        <v/>
      </c>
      <c r="CQ929" s="15" t="str">
        <f t="shared" si="416"/>
        <v/>
      </c>
      <c r="CR929" s="15" t="str">
        <f t="shared" si="417"/>
        <v/>
      </c>
    </row>
    <row r="930" spans="2:96">
      <c r="B930" s="13"/>
      <c r="C930" s="15"/>
      <c r="D930" s="15"/>
      <c r="E930" s="28"/>
      <c r="F930" s="29"/>
      <c r="G930" s="29"/>
      <c r="H930" s="29"/>
      <c r="I930" s="29"/>
      <c r="J930" s="29"/>
      <c r="K930" s="29"/>
      <c r="L930" s="30"/>
      <c r="M930" s="29"/>
      <c r="N930" s="29"/>
      <c r="O930" s="29"/>
      <c r="P930" s="29"/>
      <c r="Q930" s="29"/>
      <c r="R930" s="29"/>
      <c r="S930" s="30"/>
      <c r="T930" s="31"/>
      <c r="U930" s="13"/>
      <c r="V930" s="15"/>
      <c r="W930" s="15"/>
      <c r="X930" s="15"/>
      <c r="Y930" s="15"/>
      <c r="Z930" s="15"/>
      <c r="AA930" s="15"/>
      <c r="AB930" s="32"/>
      <c r="AC930" s="15"/>
      <c r="AD930" s="15"/>
      <c r="AE930" s="15"/>
      <c r="AF930" s="15"/>
      <c r="AG930" s="15"/>
      <c r="AH930" s="15"/>
      <c r="AI930" s="15"/>
      <c r="AJ930" s="57"/>
      <c r="AK930" s="15"/>
      <c r="AL930" s="15"/>
      <c r="AM930" s="15"/>
      <c r="AN930" s="15"/>
      <c r="AO930" s="15"/>
      <c r="AP930" s="15"/>
      <c r="AQ930" s="15"/>
      <c r="AR930" s="32"/>
      <c r="AS930" s="15"/>
      <c r="AT930" s="15"/>
      <c r="AU930" s="15"/>
      <c r="AV930" s="15"/>
      <c r="AW930" s="15"/>
      <c r="AX930" s="15"/>
      <c r="AY930" s="15"/>
      <c r="AZ930" s="22"/>
      <c r="BA930" s="13"/>
      <c r="BB930" s="15"/>
      <c r="BC930" s="15"/>
      <c r="BD930" s="15"/>
      <c r="BE930" s="15"/>
      <c r="BF930" s="15"/>
      <c r="BG930" s="15"/>
      <c r="BH930" s="22"/>
      <c r="BI930" s="24"/>
      <c r="BJ930" s="34" t="str">
        <f t="shared" si="385"/>
        <v xml:space="preserve"> {
}
</v>
      </c>
      <c r="BK930" s="35" t="str">
        <f t="shared" si="418"/>
        <v xml:space="preserve">:root {
}
@media (prefers-color-scheme: dark) {
  :root {
  }
}
</v>
      </c>
      <c r="BL930" s="60" t="str">
        <f t="shared" si="419"/>
        <v xml:space="preserve">:root {
}
@media (prefers-color-scheme: dark) {
  :root {
  }
}
</v>
      </c>
      <c r="BM930" s="15" t="str">
        <f t="shared" si="386"/>
        <v/>
      </c>
      <c r="BN930" s="15" t="str">
        <f t="shared" si="387"/>
        <v/>
      </c>
      <c r="BO930" s="15" t="str">
        <f t="shared" si="388"/>
        <v/>
      </c>
      <c r="BP930" s="15" t="str">
        <f t="shared" si="389"/>
        <v/>
      </c>
      <c r="BQ930" s="15" t="str">
        <f t="shared" si="390"/>
        <v/>
      </c>
      <c r="BR930" s="15" t="str">
        <f t="shared" si="391"/>
        <v/>
      </c>
      <c r="BS930" s="15" t="str">
        <f t="shared" si="392"/>
        <v/>
      </c>
      <c r="BT930" s="15" t="str">
        <f t="shared" si="393"/>
        <v/>
      </c>
      <c r="BU930" s="15" t="str">
        <f t="shared" si="394"/>
        <v/>
      </c>
      <c r="BV930" s="15" t="str">
        <f t="shared" si="395"/>
        <v/>
      </c>
      <c r="BW930" s="15" t="str">
        <f t="shared" si="396"/>
        <v/>
      </c>
      <c r="BX930" s="15" t="str">
        <f t="shared" si="397"/>
        <v/>
      </c>
      <c r="BY930" s="15" t="str">
        <f t="shared" si="398"/>
        <v/>
      </c>
      <c r="BZ930" s="15" t="str">
        <f t="shared" si="399"/>
        <v/>
      </c>
      <c r="CA930" s="15" t="str">
        <f t="shared" si="400"/>
        <v/>
      </c>
      <c r="CB930" s="15" t="str">
        <f t="shared" si="401"/>
        <v/>
      </c>
      <c r="CC930" s="15" t="str">
        <f t="shared" si="402"/>
        <v/>
      </c>
      <c r="CD930" s="15" t="str">
        <f t="shared" si="403"/>
        <v/>
      </c>
      <c r="CE930" s="15" t="str">
        <f t="shared" si="404"/>
        <v/>
      </c>
      <c r="CF930" s="15" t="str">
        <f t="shared" si="405"/>
        <v/>
      </c>
      <c r="CG930" s="15" t="str">
        <f t="shared" si="406"/>
        <v/>
      </c>
      <c r="CH930" s="15" t="str">
        <f t="shared" si="407"/>
        <v/>
      </c>
      <c r="CI930" s="15" t="str">
        <f t="shared" si="408"/>
        <v/>
      </c>
      <c r="CJ930" s="15" t="str">
        <f t="shared" si="409"/>
        <v/>
      </c>
      <c r="CK930" s="15" t="str">
        <f t="shared" si="410"/>
        <v/>
      </c>
      <c r="CL930" s="15" t="str">
        <f t="shared" si="411"/>
        <v/>
      </c>
      <c r="CM930" s="15" t="str">
        <f t="shared" si="412"/>
        <v/>
      </c>
      <c r="CN930" s="15" t="str">
        <f t="shared" si="413"/>
        <v/>
      </c>
      <c r="CO930" s="15" t="str">
        <f t="shared" si="414"/>
        <v/>
      </c>
      <c r="CP930" s="15" t="str">
        <f t="shared" si="415"/>
        <v/>
      </c>
      <c r="CQ930" s="15" t="str">
        <f t="shared" si="416"/>
        <v/>
      </c>
      <c r="CR930" s="15" t="str">
        <f t="shared" si="417"/>
        <v/>
      </c>
    </row>
    <row r="931" spans="2:96">
      <c r="B931" s="13"/>
      <c r="C931" s="15"/>
      <c r="D931" s="15"/>
      <c r="E931" s="28"/>
      <c r="F931" s="29"/>
      <c r="G931" s="29"/>
      <c r="H931" s="29"/>
      <c r="I931" s="29"/>
      <c r="J931" s="29"/>
      <c r="K931" s="29"/>
      <c r="L931" s="30"/>
      <c r="M931" s="29"/>
      <c r="N931" s="29"/>
      <c r="O931" s="29"/>
      <c r="P931" s="29"/>
      <c r="Q931" s="29"/>
      <c r="R931" s="29"/>
      <c r="S931" s="30"/>
      <c r="T931" s="31"/>
      <c r="U931" s="13"/>
      <c r="V931" s="15"/>
      <c r="W931" s="15"/>
      <c r="X931" s="15"/>
      <c r="Y931" s="15"/>
      <c r="Z931" s="15"/>
      <c r="AA931" s="15"/>
      <c r="AB931" s="32"/>
      <c r="AC931" s="15"/>
      <c r="AD931" s="15"/>
      <c r="AE931" s="15"/>
      <c r="AF931" s="15"/>
      <c r="AG931" s="15"/>
      <c r="AH931" s="15"/>
      <c r="AI931" s="15"/>
      <c r="AJ931" s="57"/>
      <c r="AK931" s="15"/>
      <c r="AL931" s="15"/>
      <c r="AM931" s="15"/>
      <c r="AN931" s="15"/>
      <c r="AO931" s="15"/>
      <c r="AP931" s="15"/>
      <c r="AQ931" s="15"/>
      <c r="AR931" s="32"/>
      <c r="AS931" s="15"/>
      <c r="AT931" s="15"/>
      <c r="AU931" s="15"/>
      <c r="AV931" s="15"/>
      <c r="AW931" s="15"/>
      <c r="AX931" s="15"/>
      <c r="AY931" s="15"/>
      <c r="AZ931" s="22"/>
      <c r="BA931" s="13"/>
      <c r="BB931" s="15"/>
      <c r="BC931" s="15"/>
      <c r="BD931" s="15"/>
      <c r="BE931" s="15"/>
      <c r="BF931" s="15"/>
      <c r="BG931" s="15"/>
      <c r="BH931" s="22"/>
      <c r="BI931" s="24"/>
      <c r="BJ931" s="34" t="str">
        <f t="shared" si="385"/>
        <v xml:space="preserve"> {
}
</v>
      </c>
      <c r="BK931" s="35" t="str">
        <f t="shared" si="418"/>
        <v xml:space="preserve">:root {
}
@media (prefers-color-scheme: dark) {
  :root {
  }
}
</v>
      </c>
      <c r="BL931" s="60" t="str">
        <f t="shared" si="419"/>
        <v xml:space="preserve">:root {
}
@media (prefers-color-scheme: dark) {
  :root {
  }
}
</v>
      </c>
      <c r="BM931" s="15" t="str">
        <f t="shared" si="386"/>
        <v/>
      </c>
      <c r="BN931" s="15" t="str">
        <f t="shared" si="387"/>
        <v/>
      </c>
      <c r="BO931" s="15" t="str">
        <f t="shared" si="388"/>
        <v/>
      </c>
      <c r="BP931" s="15" t="str">
        <f t="shared" si="389"/>
        <v/>
      </c>
      <c r="BQ931" s="15" t="str">
        <f t="shared" si="390"/>
        <v/>
      </c>
      <c r="BR931" s="15" t="str">
        <f t="shared" si="391"/>
        <v/>
      </c>
      <c r="BS931" s="15" t="str">
        <f t="shared" si="392"/>
        <v/>
      </c>
      <c r="BT931" s="15" t="str">
        <f t="shared" si="393"/>
        <v/>
      </c>
      <c r="BU931" s="15" t="str">
        <f t="shared" si="394"/>
        <v/>
      </c>
      <c r="BV931" s="15" t="str">
        <f t="shared" si="395"/>
        <v/>
      </c>
      <c r="BW931" s="15" t="str">
        <f t="shared" si="396"/>
        <v/>
      </c>
      <c r="BX931" s="15" t="str">
        <f t="shared" si="397"/>
        <v/>
      </c>
      <c r="BY931" s="15" t="str">
        <f t="shared" si="398"/>
        <v/>
      </c>
      <c r="BZ931" s="15" t="str">
        <f t="shared" si="399"/>
        <v/>
      </c>
      <c r="CA931" s="15" t="str">
        <f t="shared" si="400"/>
        <v/>
      </c>
      <c r="CB931" s="15" t="str">
        <f t="shared" si="401"/>
        <v/>
      </c>
      <c r="CC931" s="15" t="str">
        <f t="shared" si="402"/>
        <v/>
      </c>
      <c r="CD931" s="15" t="str">
        <f t="shared" si="403"/>
        <v/>
      </c>
      <c r="CE931" s="15" t="str">
        <f t="shared" si="404"/>
        <v/>
      </c>
      <c r="CF931" s="15" t="str">
        <f t="shared" si="405"/>
        <v/>
      </c>
      <c r="CG931" s="15" t="str">
        <f t="shared" si="406"/>
        <v/>
      </c>
      <c r="CH931" s="15" t="str">
        <f t="shared" si="407"/>
        <v/>
      </c>
      <c r="CI931" s="15" t="str">
        <f t="shared" si="408"/>
        <v/>
      </c>
      <c r="CJ931" s="15" t="str">
        <f t="shared" si="409"/>
        <v/>
      </c>
      <c r="CK931" s="15" t="str">
        <f t="shared" si="410"/>
        <v/>
      </c>
      <c r="CL931" s="15" t="str">
        <f t="shared" si="411"/>
        <v/>
      </c>
      <c r="CM931" s="15" t="str">
        <f t="shared" si="412"/>
        <v/>
      </c>
      <c r="CN931" s="15" t="str">
        <f t="shared" si="413"/>
        <v/>
      </c>
      <c r="CO931" s="15" t="str">
        <f t="shared" si="414"/>
        <v/>
      </c>
      <c r="CP931" s="15" t="str">
        <f t="shared" si="415"/>
        <v/>
      </c>
      <c r="CQ931" s="15" t="str">
        <f t="shared" si="416"/>
        <v/>
      </c>
      <c r="CR931" s="15" t="str">
        <f t="shared" si="417"/>
        <v/>
      </c>
    </row>
    <row r="932" spans="2:96">
      <c r="B932" s="13"/>
      <c r="C932" s="15"/>
      <c r="D932" s="15"/>
      <c r="E932" s="28"/>
      <c r="F932" s="29"/>
      <c r="G932" s="29"/>
      <c r="H932" s="29"/>
      <c r="I932" s="29"/>
      <c r="J932" s="29"/>
      <c r="K932" s="29"/>
      <c r="L932" s="30"/>
      <c r="M932" s="29"/>
      <c r="N932" s="29"/>
      <c r="O932" s="29"/>
      <c r="P932" s="29"/>
      <c r="Q932" s="29"/>
      <c r="R932" s="29"/>
      <c r="S932" s="30"/>
      <c r="T932" s="31"/>
      <c r="U932" s="13"/>
      <c r="V932" s="15"/>
      <c r="W932" s="15"/>
      <c r="X932" s="15"/>
      <c r="Y932" s="15"/>
      <c r="Z932" s="15"/>
      <c r="AA932" s="15"/>
      <c r="AB932" s="32"/>
      <c r="AC932" s="15"/>
      <c r="AD932" s="15"/>
      <c r="AE932" s="15"/>
      <c r="AF932" s="15"/>
      <c r="AG932" s="15"/>
      <c r="AH932" s="15"/>
      <c r="AI932" s="15"/>
      <c r="AJ932" s="57"/>
      <c r="AK932" s="15"/>
      <c r="AL932" s="15"/>
      <c r="AM932" s="15"/>
      <c r="AN932" s="15"/>
      <c r="AO932" s="15"/>
      <c r="AP932" s="15"/>
      <c r="AQ932" s="15"/>
      <c r="AR932" s="32"/>
      <c r="AS932" s="15"/>
      <c r="AT932" s="15"/>
      <c r="AU932" s="15"/>
      <c r="AV932" s="15"/>
      <c r="AW932" s="15"/>
      <c r="AX932" s="15"/>
      <c r="AY932" s="15"/>
      <c r="AZ932" s="22"/>
      <c r="BA932" s="13"/>
      <c r="BB932" s="15"/>
      <c r="BC932" s="15"/>
      <c r="BD932" s="15"/>
      <c r="BE932" s="15"/>
      <c r="BF932" s="15"/>
      <c r="BG932" s="15"/>
      <c r="BH932" s="22"/>
      <c r="BI932" s="24"/>
      <c r="BJ932" s="34" t="str">
        <f t="shared" si="385"/>
        <v xml:space="preserve"> {
}
</v>
      </c>
      <c r="BK932" s="35" t="str">
        <f t="shared" si="418"/>
        <v xml:space="preserve">:root {
}
@media (prefers-color-scheme: dark) {
  :root {
  }
}
</v>
      </c>
      <c r="BL932" s="60" t="str">
        <f t="shared" si="419"/>
        <v xml:space="preserve">:root {
}
@media (prefers-color-scheme: dark) {
  :root {
  }
}
</v>
      </c>
      <c r="BM932" s="15" t="str">
        <f t="shared" si="386"/>
        <v/>
      </c>
      <c r="BN932" s="15" t="str">
        <f t="shared" si="387"/>
        <v/>
      </c>
      <c r="BO932" s="15" t="str">
        <f t="shared" si="388"/>
        <v/>
      </c>
      <c r="BP932" s="15" t="str">
        <f t="shared" si="389"/>
        <v/>
      </c>
      <c r="BQ932" s="15" t="str">
        <f t="shared" si="390"/>
        <v/>
      </c>
      <c r="BR932" s="15" t="str">
        <f t="shared" si="391"/>
        <v/>
      </c>
      <c r="BS932" s="15" t="str">
        <f t="shared" si="392"/>
        <v/>
      </c>
      <c r="BT932" s="15" t="str">
        <f t="shared" si="393"/>
        <v/>
      </c>
      <c r="BU932" s="15" t="str">
        <f t="shared" si="394"/>
        <v/>
      </c>
      <c r="BV932" s="15" t="str">
        <f t="shared" si="395"/>
        <v/>
      </c>
      <c r="BW932" s="15" t="str">
        <f t="shared" si="396"/>
        <v/>
      </c>
      <c r="BX932" s="15" t="str">
        <f t="shared" si="397"/>
        <v/>
      </c>
      <c r="BY932" s="15" t="str">
        <f t="shared" si="398"/>
        <v/>
      </c>
      <c r="BZ932" s="15" t="str">
        <f t="shared" si="399"/>
        <v/>
      </c>
      <c r="CA932" s="15" t="str">
        <f t="shared" si="400"/>
        <v/>
      </c>
      <c r="CB932" s="15" t="str">
        <f t="shared" si="401"/>
        <v/>
      </c>
      <c r="CC932" s="15" t="str">
        <f t="shared" si="402"/>
        <v/>
      </c>
      <c r="CD932" s="15" t="str">
        <f t="shared" si="403"/>
        <v/>
      </c>
      <c r="CE932" s="15" t="str">
        <f t="shared" si="404"/>
        <v/>
      </c>
      <c r="CF932" s="15" t="str">
        <f t="shared" si="405"/>
        <v/>
      </c>
      <c r="CG932" s="15" t="str">
        <f t="shared" si="406"/>
        <v/>
      </c>
      <c r="CH932" s="15" t="str">
        <f t="shared" si="407"/>
        <v/>
      </c>
      <c r="CI932" s="15" t="str">
        <f t="shared" si="408"/>
        <v/>
      </c>
      <c r="CJ932" s="15" t="str">
        <f t="shared" si="409"/>
        <v/>
      </c>
      <c r="CK932" s="15" t="str">
        <f t="shared" si="410"/>
        <v/>
      </c>
      <c r="CL932" s="15" t="str">
        <f t="shared" si="411"/>
        <v/>
      </c>
      <c r="CM932" s="15" t="str">
        <f t="shared" si="412"/>
        <v/>
      </c>
      <c r="CN932" s="15" t="str">
        <f t="shared" si="413"/>
        <v/>
      </c>
      <c r="CO932" s="15" t="str">
        <f t="shared" si="414"/>
        <v/>
      </c>
      <c r="CP932" s="15" t="str">
        <f t="shared" si="415"/>
        <v/>
      </c>
      <c r="CQ932" s="15" t="str">
        <f t="shared" si="416"/>
        <v/>
      </c>
      <c r="CR932" s="15" t="str">
        <f t="shared" si="417"/>
        <v/>
      </c>
    </row>
    <row r="933" spans="2:96">
      <c r="B933" s="13"/>
      <c r="C933" s="15"/>
      <c r="D933" s="15"/>
      <c r="E933" s="28"/>
      <c r="F933" s="29"/>
      <c r="G933" s="29"/>
      <c r="H933" s="29"/>
      <c r="I933" s="29"/>
      <c r="J933" s="29"/>
      <c r="K933" s="29"/>
      <c r="L933" s="30"/>
      <c r="M933" s="29"/>
      <c r="N933" s="29"/>
      <c r="O933" s="29"/>
      <c r="P933" s="29"/>
      <c r="Q933" s="29"/>
      <c r="R933" s="29"/>
      <c r="S933" s="30"/>
      <c r="T933" s="31"/>
      <c r="U933" s="13"/>
      <c r="V933" s="15"/>
      <c r="W933" s="15"/>
      <c r="X933" s="15"/>
      <c r="Y933" s="15"/>
      <c r="Z933" s="15"/>
      <c r="AA933" s="15"/>
      <c r="AB933" s="32"/>
      <c r="AC933" s="15"/>
      <c r="AD933" s="15"/>
      <c r="AE933" s="15"/>
      <c r="AF933" s="15"/>
      <c r="AG933" s="15"/>
      <c r="AH933" s="15"/>
      <c r="AI933" s="15"/>
      <c r="AJ933" s="57"/>
      <c r="AK933" s="15"/>
      <c r="AL933" s="15"/>
      <c r="AM933" s="15"/>
      <c r="AN933" s="15"/>
      <c r="AO933" s="15"/>
      <c r="AP933" s="15"/>
      <c r="AQ933" s="15"/>
      <c r="AR933" s="32"/>
      <c r="AS933" s="15"/>
      <c r="AT933" s="15"/>
      <c r="AU933" s="15"/>
      <c r="AV933" s="15"/>
      <c r="AW933" s="15"/>
      <c r="AX933" s="15"/>
      <c r="AY933" s="15"/>
      <c r="AZ933" s="22"/>
      <c r="BA933" s="13"/>
      <c r="BB933" s="15"/>
      <c r="BC933" s="15"/>
      <c r="BD933" s="15"/>
      <c r="BE933" s="15"/>
      <c r="BF933" s="15"/>
      <c r="BG933" s="15"/>
      <c r="BH933" s="22"/>
      <c r="BI933" s="24"/>
      <c r="BJ933" s="34" t="str">
        <f t="shared" si="385"/>
        <v xml:space="preserve"> {
}
</v>
      </c>
      <c r="BK933" s="35" t="str">
        <f t="shared" si="418"/>
        <v xml:space="preserve">:root {
}
@media (prefers-color-scheme: dark) {
  :root {
  }
}
</v>
      </c>
      <c r="BL933" s="60" t="str">
        <f t="shared" si="419"/>
        <v xml:space="preserve">:root {
}
@media (prefers-color-scheme: dark) {
  :root {
  }
}
</v>
      </c>
      <c r="BM933" s="15" t="str">
        <f t="shared" si="386"/>
        <v/>
      </c>
      <c r="BN933" s="15" t="str">
        <f t="shared" si="387"/>
        <v/>
      </c>
      <c r="BO933" s="15" t="str">
        <f t="shared" si="388"/>
        <v/>
      </c>
      <c r="BP933" s="15" t="str">
        <f t="shared" si="389"/>
        <v/>
      </c>
      <c r="BQ933" s="15" t="str">
        <f t="shared" si="390"/>
        <v/>
      </c>
      <c r="BR933" s="15" t="str">
        <f t="shared" si="391"/>
        <v/>
      </c>
      <c r="BS933" s="15" t="str">
        <f t="shared" si="392"/>
        <v/>
      </c>
      <c r="BT933" s="15" t="str">
        <f t="shared" si="393"/>
        <v/>
      </c>
      <c r="BU933" s="15" t="str">
        <f t="shared" si="394"/>
        <v/>
      </c>
      <c r="BV933" s="15" t="str">
        <f t="shared" si="395"/>
        <v/>
      </c>
      <c r="BW933" s="15" t="str">
        <f t="shared" si="396"/>
        <v/>
      </c>
      <c r="BX933" s="15" t="str">
        <f t="shared" si="397"/>
        <v/>
      </c>
      <c r="BY933" s="15" t="str">
        <f t="shared" si="398"/>
        <v/>
      </c>
      <c r="BZ933" s="15" t="str">
        <f t="shared" si="399"/>
        <v/>
      </c>
      <c r="CA933" s="15" t="str">
        <f t="shared" si="400"/>
        <v/>
      </c>
      <c r="CB933" s="15" t="str">
        <f t="shared" si="401"/>
        <v/>
      </c>
      <c r="CC933" s="15" t="str">
        <f t="shared" si="402"/>
        <v/>
      </c>
      <c r="CD933" s="15" t="str">
        <f t="shared" si="403"/>
        <v/>
      </c>
      <c r="CE933" s="15" t="str">
        <f t="shared" si="404"/>
        <v/>
      </c>
      <c r="CF933" s="15" t="str">
        <f t="shared" si="405"/>
        <v/>
      </c>
      <c r="CG933" s="15" t="str">
        <f t="shared" si="406"/>
        <v/>
      </c>
      <c r="CH933" s="15" t="str">
        <f t="shared" si="407"/>
        <v/>
      </c>
      <c r="CI933" s="15" t="str">
        <f t="shared" si="408"/>
        <v/>
      </c>
      <c r="CJ933" s="15" t="str">
        <f t="shared" si="409"/>
        <v/>
      </c>
      <c r="CK933" s="15" t="str">
        <f t="shared" si="410"/>
        <v/>
      </c>
      <c r="CL933" s="15" t="str">
        <f t="shared" si="411"/>
        <v/>
      </c>
      <c r="CM933" s="15" t="str">
        <f t="shared" si="412"/>
        <v/>
      </c>
      <c r="CN933" s="15" t="str">
        <f t="shared" si="413"/>
        <v/>
      </c>
      <c r="CO933" s="15" t="str">
        <f t="shared" si="414"/>
        <v/>
      </c>
      <c r="CP933" s="15" t="str">
        <f t="shared" si="415"/>
        <v/>
      </c>
      <c r="CQ933" s="15" t="str">
        <f t="shared" si="416"/>
        <v/>
      </c>
      <c r="CR933" s="15" t="str">
        <f t="shared" si="417"/>
        <v/>
      </c>
    </row>
    <row r="934" spans="2:96">
      <c r="B934" s="13"/>
      <c r="C934" s="15"/>
      <c r="D934" s="15"/>
      <c r="E934" s="28"/>
      <c r="F934" s="29"/>
      <c r="G934" s="29"/>
      <c r="H934" s="29"/>
      <c r="I934" s="29"/>
      <c r="J934" s="29"/>
      <c r="K934" s="29"/>
      <c r="L934" s="30"/>
      <c r="M934" s="29"/>
      <c r="N934" s="29"/>
      <c r="O934" s="29"/>
      <c r="P934" s="29"/>
      <c r="Q934" s="29"/>
      <c r="R934" s="29"/>
      <c r="S934" s="30"/>
      <c r="T934" s="31"/>
      <c r="U934" s="13"/>
      <c r="V934" s="15"/>
      <c r="W934" s="15"/>
      <c r="X934" s="15"/>
      <c r="Y934" s="15"/>
      <c r="Z934" s="15"/>
      <c r="AA934" s="15"/>
      <c r="AB934" s="32"/>
      <c r="AC934" s="15"/>
      <c r="AD934" s="15"/>
      <c r="AE934" s="15"/>
      <c r="AF934" s="15"/>
      <c r="AG934" s="15"/>
      <c r="AH934" s="15"/>
      <c r="AI934" s="15"/>
      <c r="AJ934" s="57"/>
      <c r="AK934" s="15"/>
      <c r="AL934" s="15"/>
      <c r="AM934" s="15"/>
      <c r="AN934" s="15"/>
      <c r="AO934" s="15"/>
      <c r="AP934" s="15"/>
      <c r="AQ934" s="15"/>
      <c r="AR934" s="32"/>
      <c r="AS934" s="15"/>
      <c r="AT934" s="15"/>
      <c r="AU934" s="15"/>
      <c r="AV934" s="15"/>
      <c r="AW934" s="15"/>
      <c r="AX934" s="15"/>
      <c r="AY934" s="15"/>
      <c r="AZ934" s="22"/>
      <c r="BA934" s="13"/>
      <c r="BB934" s="15"/>
      <c r="BC934" s="15"/>
      <c r="BD934" s="15"/>
      <c r="BE934" s="15"/>
      <c r="BF934" s="15"/>
      <c r="BG934" s="15"/>
      <c r="BH934" s="22"/>
      <c r="BI934" s="24"/>
      <c r="BJ934" s="34" t="str">
        <f t="shared" si="385"/>
        <v xml:space="preserve"> {
}
</v>
      </c>
      <c r="BK934" s="35" t="str">
        <f t="shared" si="418"/>
        <v xml:space="preserve">:root {
}
@media (prefers-color-scheme: dark) {
  :root {
  }
}
</v>
      </c>
      <c r="BL934" s="60" t="str">
        <f t="shared" si="419"/>
        <v xml:space="preserve">:root {
}
@media (prefers-color-scheme: dark) {
  :root {
  }
}
</v>
      </c>
      <c r="BM934" s="15" t="str">
        <f t="shared" si="386"/>
        <v/>
      </c>
      <c r="BN934" s="15" t="str">
        <f t="shared" si="387"/>
        <v/>
      </c>
      <c r="BO934" s="15" t="str">
        <f t="shared" si="388"/>
        <v/>
      </c>
      <c r="BP934" s="15" t="str">
        <f t="shared" si="389"/>
        <v/>
      </c>
      <c r="BQ934" s="15" t="str">
        <f t="shared" si="390"/>
        <v/>
      </c>
      <c r="BR934" s="15" t="str">
        <f t="shared" si="391"/>
        <v/>
      </c>
      <c r="BS934" s="15" t="str">
        <f t="shared" si="392"/>
        <v/>
      </c>
      <c r="BT934" s="15" t="str">
        <f t="shared" si="393"/>
        <v/>
      </c>
      <c r="BU934" s="15" t="str">
        <f t="shared" si="394"/>
        <v/>
      </c>
      <c r="BV934" s="15" t="str">
        <f t="shared" si="395"/>
        <v/>
      </c>
      <c r="BW934" s="15" t="str">
        <f t="shared" si="396"/>
        <v/>
      </c>
      <c r="BX934" s="15" t="str">
        <f t="shared" si="397"/>
        <v/>
      </c>
      <c r="BY934" s="15" t="str">
        <f t="shared" si="398"/>
        <v/>
      </c>
      <c r="BZ934" s="15" t="str">
        <f t="shared" si="399"/>
        <v/>
      </c>
      <c r="CA934" s="15" t="str">
        <f t="shared" si="400"/>
        <v/>
      </c>
      <c r="CB934" s="15" t="str">
        <f t="shared" si="401"/>
        <v/>
      </c>
      <c r="CC934" s="15" t="str">
        <f t="shared" si="402"/>
        <v/>
      </c>
      <c r="CD934" s="15" t="str">
        <f t="shared" si="403"/>
        <v/>
      </c>
      <c r="CE934" s="15" t="str">
        <f t="shared" si="404"/>
        <v/>
      </c>
      <c r="CF934" s="15" t="str">
        <f t="shared" si="405"/>
        <v/>
      </c>
      <c r="CG934" s="15" t="str">
        <f t="shared" si="406"/>
        <v/>
      </c>
      <c r="CH934" s="15" t="str">
        <f t="shared" si="407"/>
        <v/>
      </c>
      <c r="CI934" s="15" t="str">
        <f t="shared" si="408"/>
        <v/>
      </c>
      <c r="CJ934" s="15" t="str">
        <f t="shared" si="409"/>
        <v/>
      </c>
      <c r="CK934" s="15" t="str">
        <f t="shared" si="410"/>
        <v/>
      </c>
      <c r="CL934" s="15" t="str">
        <f t="shared" si="411"/>
        <v/>
      </c>
      <c r="CM934" s="15" t="str">
        <f t="shared" si="412"/>
        <v/>
      </c>
      <c r="CN934" s="15" t="str">
        <f t="shared" si="413"/>
        <v/>
      </c>
      <c r="CO934" s="15" t="str">
        <f t="shared" si="414"/>
        <v/>
      </c>
      <c r="CP934" s="15" t="str">
        <f t="shared" si="415"/>
        <v/>
      </c>
      <c r="CQ934" s="15" t="str">
        <f t="shared" si="416"/>
        <v/>
      </c>
      <c r="CR934" s="15" t="str">
        <f t="shared" si="417"/>
        <v/>
      </c>
    </row>
    <row r="935" spans="2:96">
      <c r="B935" s="13"/>
      <c r="C935" s="15"/>
      <c r="D935" s="15"/>
      <c r="E935" s="28"/>
      <c r="F935" s="29"/>
      <c r="G935" s="29"/>
      <c r="H935" s="29"/>
      <c r="I935" s="29"/>
      <c r="J935" s="29"/>
      <c r="K935" s="29"/>
      <c r="L935" s="30"/>
      <c r="M935" s="29"/>
      <c r="N935" s="29"/>
      <c r="O935" s="29"/>
      <c r="P935" s="29"/>
      <c r="Q935" s="29"/>
      <c r="R935" s="29"/>
      <c r="S935" s="30"/>
      <c r="T935" s="31"/>
      <c r="U935" s="13"/>
      <c r="V935" s="15"/>
      <c r="W935" s="15"/>
      <c r="X935" s="15"/>
      <c r="Y935" s="15"/>
      <c r="Z935" s="15"/>
      <c r="AA935" s="15"/>
      <c r="AB935" s="32"/>
      <c r="AC935" s="15"/>
      <c r="AD935" s="15"/>
      <c r="AE935" s="15"/>
      <c r="AF935" s="15"/>
      <c r="AG935" s="15"/>
      <c r="AH935" s="15"/>
      <c r="AI935" s="15"/>
      <c r="AJ935" s="57"/>
      <c r="AK935" s="15"/>
      <c r="AL935" s="15"/>
      <c r="AM935" s="15"/>
      <c r="AN935" s="15"/>
      <c r="AO935" s="15"/>
      <c r="AP935" s="15"/>
      <c r="AQ935" s="15"/>
      <c r="AR935" s="32"/>
      <c r="AS935" s="15"/>
      <c r="AT935" s="15"/>
      <c r="AU935" s="15"/>
      <c r="AV935" s="15"/>
      <c r="AW935" s="15"/>
      <c r="AX935" s="15"/>
      <c r="AY935" s="15"/>
      <c r="AZ935" s="22"/>
      <c r="BA935" s="13"/>
      <c r="BB935" s="15"/>
      <c r="BC935" s="15"/>
      <c r="BD935" s="15"/>
      <c r="BE935" s="15"/>
      <c r="BF935" s="15"/>
      <c r="BG935" s="15"/>
      <c r="BH935" s="22"/>
      <c r="BI935" s="24"/>
      <c r="BJ935" s="34" t="str">
        <f t="shared" si="385"/>
        <v xml:space="preserve"> {
}
</v>
      </c>
      <c r="BK935" s="35" t="str">
        <f t="shared" si="418"/>
        <v xml:space="preserve">:root {
}
@media (prefers-color-scheme: dark) {
  :root {
  }
}
</v>
      </c>
      <c r="BL935" s="60" t="str">
        <f t="shared" si="419"/>
        <v xml:space="preserve">:root {
}
@media (prefers-color-scheme: dark) {
  :root {
  }
}
</v>
      </c>
      <c r="BM935" s="15" t="str">
        <f t="shared" si="386"/>
        <v/>
      </c>
      <c r="BN935" s="15" t="str">
        <f t="shared" si="387"/>
        <v/>
      </c>
      <c r="BO935" s="15" t="str">
        <f t="shared" si="388"/>
        <v/>
      </c>
      <c r="BP935" s="15" t="str">
        <f t="shared" si="389"/>
        <v/>
      </c>
      <c r="BQ935" s="15" t="str">
        <f t="shared" si="390"/>
        <v/>
      </c>
      <c r="BR935" s="15" t="str">
        <f t="shared" si="391"/>
        <v/>
      </c>
      <c r="BS935" s="15" t="str">
        <f t="shared" si="392"/>
        <v/>
      </c>
      <c r="BT935" s="15" t="str">
        <f t="shared" si="393"/>
        <v/>
      </c>
      <c r="BU935" s="15" t="str">
        <f t="shared" si="394"/>
        <v/>
      </c>
      <c r="BV935" s="15" t="str">
        <f t="shared" si="395"/>
        <v/>
      </c>
      <c r="BW935" s="15" t="str">
        <f t="shared" si="396"/>
        <v/>
      </c>
      <c r="BX935" s="15" t="str">
        <f t="shared" si="397"/>
        <v/>
      </c>
      <c r="BY935" s="15" t="str">
        <f t="shared" si="398"/>
        <v/>
      </c>
      <c r="BZ935" s="15" t="str">
        <f t="shared" si="399"/>
        <v/>
      </c>
      <c r="CA935" s="15" t="str">
        <f t="shared" si="400"/>
        <v/>
      </c>
      <c r="CB935" s="15" t="str">
        <f t="shared" si="401"/>
        <v/>
      </c>
      <c r="CC935" s="15" t="str">
        <f t="shared" si="402"/>
        <v/>
      </c>
      <c r="CD935" s="15" t="str">
        <f t="shared" si="403"/>
        <v/>
      </c>
      <c r="CE935" s="15" t="str">
        <f t="shared" si="404"/>
        <v/>
      </c>
      <c r="CF935" s="15" t="str">
        <f t="shared" si="405"/>
        <v/>
      </c>
      <c r="CG935" s="15" t="str">
        <f t="shared" si="406"/>
        <v/>
      </c>
      <c r="CH935" s="15" t="str">
        <f t="shared" si="407"/>
        <v/>
      </c>
      <c r="CI935" s="15" t="str">
        <f t="shared" si="408"/>
        <v/>
      </c>
      <c r="CJ935" s="15" t="str">
        <f t="shared" si="409"/>
        <v/>
      </c>
      <c r="CK935" s="15" t="str">
        <f t="shared" si="410"/>
        <v/>
      </c>
      <c r="CL935" s="15" t="str">
        <f t="shared" si="411"/>
        <v/>
      </c>
      <c r="CM935" s="15" t="str">
        <f t="shared" si="412"/>
        <v/>
      </c>
      <c r="CN935" s="15" t="str">
        <f t="shared" si="413"/>
        <v/>
      </c>
      <c r="CO935" s="15" t="str">
        <f t="shared" si="414"/>
        <v/>
      </c>
      <c r="CP935" s="15" t="str">
        <f t="shared" si="415"/>
        <v/>
      </c>
      <c r="CQ935" s="15" t="str">
        <f t="shared" si="416"/>
        <v/>
      </c>
      <c r="CR935" s="15" t="str">
        <f t="shared" si="417"/>
        <v/>
      </c>
    </row>
    <row r="936" spans="2:96">
      <c r="B936" s="13"/>
      <c r="C936" s="15"/>
      <c r="D936" s="15"/>
      <c r="E936" s="28"/>
      <c r="F936" s="29"/>
      <c r="G936" s="29"/>
      <c r="H936" s="29"/>
      <c r="I936" s="29"/>
      <c r="J936" s="29"/>
      <c r="K936" s="29"/>
      <c r="L936" s="30"/>
      <c r="M936" s="29"/>
      <c r="N936" s="29"/>
      <c r="O936" s="29"/>
      <c r="P936" s="29"/>
      <c r="Q936" s="29"/>
      <c r="R936" s="29"/>
      <c r="S936" s="30"/>
      <c r="T936" s="31"/>
      <c r="U936" s="13"/>
      <c r="V936" s="15"/>
      <c r="W936" s="15"/>
      <c r="X936" s="15"/>
      <c r="Y936" s="15"/>
      <c r="Z936" s="15"/>
      <c r="AA936" s="15"/>
      <c r="AB936" s="32"/>
      <c r="AC936" s="15"/>
      <c r="AD936" s="15"/>
      <c r="AE936" s="15"/>
      <c r="AF936" s="15"/>
      <c r="AG936" s="15"/>
      <c r="AH936" s="15"/>
      <c r="AI936" s="15"/>
      <c r="AJ936" s="57"/>
      <c r="AK936" s="15"/>
      <c r="AL936" s="15"/>
      <c r="AM936" s="15"/>
      <c r="AN936" s="15"/>
      <c r="AO936" s="15"/>
      <c r="AP936" s="15"/>
      <c r="AQ936" s="15"/>
      <c r="AR936" s="32"/>
      <c r="AS936" s="15"/>
      <c r="AT936" s="15"/>
      <c r="AU936" s="15"/>
      <c r="AV936" s="15"/>
      <c r="AW936" s="15"/>
      <c r="AX936" s="15"/>
      <c r="AY936" s="15"/>
      <c r="AZ936" s="22"/>
      <c r="BA936" s="13"/>
      <c r="BB936" s="15"/>
      <c r="BC936" s="15"/>
      <c r="BD936" s="15"/>
      <c r="BE936" s="15"/>
      <c r="BF936" s="15"/>
      <c r="BG936" s="15"/>
      <c r="BH936" s="22"/>
      <c r="BI936" s="24"/>
      <c r="BJ936" s="34" t="str">
        <f t="shared" si="385"/>
        <v xml:space="preserve"> {
}
</v>
      </c>
      <c r="BK936" s="35" t="str">
        <f t="shared" si="418"/>
        <v xml:space="preserve">:root {
}
@media (prefers-color-scheme: dark) {
  :root {
  }
}
</v>
      </c>
      <c r="BL936" s="60" t="str">
        <f t="shared" si="419"/>
        <v xml:space="preserve">:root {
}
@media (prefers-color-scheme: dark) {
  :root {
  }
}
</v>
      </c>
      <c r="BM936" s="15" t="str">
        <f t="shared" si="386"/>
        <v/>
      </c>
      <c r="BN936" s="15" t="str">
        <f t="shared" si="387"/>
        <v/>
      </c>
      <c r="BO936" s="15" t="str">
        <f t="shared" si="388"/>
        <v/>
      </c>
      <c r="BP936" s="15" t="str">
        <f t="shared" si="389"/>
        <v/>
      </c>
      <c r="BQ936" s="15" t="str">
        <f t="shared" si="390"/>
        <v/>
      </c>
      <c r="BR936" s="15" t="str">
        <f t="shared" si="391"/>
        <v/>
      </c>
      <c r="BS936" s="15" t="str">
        <f t="shared" si="392"/>
        <v/>
      </c>
      <c r="BT936" s="15" t="str">
        <f t="shared" si="393"/>
        <v/>
      </c>
      <c r="BU936" s="15" t="str">
        <f t="shared" si="394"/>
        <v/>
      </c>
      <c r="BV936" s="15" t="str">
        <f t="shared" si="395"/>
        <v/>
      </c>
      <c r="BW936" s="15" t="str">
        <f t="shared" si="396"/>
        <v/>
      </c>
      <c r="BX936" s="15" t="str">
        <f t="shared" si="397"/>
        <v/>
      </c>
      <c r="BY936" s="15" t="str">
        <f t="shared" si="398"/>
        <v/>
      </c>
      <c r="BZ936" s="15" t="str">
        <f t="shared" si="399"/>
        <v/>
      </c>
      <c r="CA936" s="15" t="str">
        <f t="shared" si="400"/>
        <v/>
      </c>
      <c r="CB936" s="15" t="str">
        <f t="shared" si="401"/>
        <v/>
      </c>
      <c r="CC936" s="15" t="str">
        <f t="shared" si="402"/>
        <v/>
      </c>
      <c r="CD936" s="15" t="str">
        <f t="shared" si="403"/>
        <v/>
      </c>
      <c r="CE936" s="15" t="str">
        <f t="shared" si="404"/>
        <v/>
      </c>
      <c r="CF936" s="15" t="str">
        <f t="shared" si="405"/>
        <v/>
      </c>
      <c r="CG936" s="15" t="str">
        <f t="shared" si="406"/>
        <v/>
      </c>
      <c r="CH936" s="15" t="str">
        <f t="shared" si="407"/>
        <v/>
      </c>
      <c r="CI936" s="15" t="str">
        <f t="shared" si="408"/>
        <v/>
      </c>
      <c r="CJ936" s="15" t="str">
        <f t="shared" si="409"/>
        <v/>
      </c>
      <c r="CK936" s="15" t="str">
        <f t="shared" si="410"/>
        <v/>
      </c>
      <c r="CL936" s="15" t="str">
        <f t="shared" si="411"/>
        <v/>
      </c>
      <c r="CM936" s="15" t="str">
        <f t="shared" si="412"/>
        <v/>
      </c>
      <c r="CN936" s="15" t="str">
        <f t="shared" si="413"/>
        <v/>
      </c>
      <c r="CO936" s="15" t="str">
        <f t="shared" si="414"/>
        <v/>
      </c>
      <c r="CP936" s="15" t="str">
        <f t="shared" si="415"/>
        <v/>
      </c>
      <c r="CQ936" s="15" t="str">
        <f t="shared" si="416"/>
        <v/>
      </c>
      <c r="CR936" s="15" t="str">
        <f t="shared" si="417"/>
        <v/>
      </c>
    </row>
    <row r="937" spans="2:96">
      <c r="B937" s="13"/>
      <c r="C937" s="15"/>
      <c r="D937" s="15"/>
      <c r="E937" s="28"/>
      <c r="F937" s="29"/>
      <c r="G937" s="29"/>
      <c r="H937" s="29"/>
      <c r="I937" s="29"/>
      <c r="J937" s="29"/>
      <c r="K937" s="29"/>
      <c r="L937" s="30"/>
      <c r="M937" s="29"/>
      <c r="N937" s="29"/>
      <c r="O937" s="29"/>
      <c r="P937" s="29"/>
      <c r="Q937" s="29"/>
      <c r="R937" s="29"/>
      <c r="S937" s="30"/>
      <c r="T937" s="31"/>
      <c r="U937" s="13"/>
      <c r="V937" s="15"/>
      <c r="W937" s="15"/>
      <c r="X937" s="15"/>
      <c r="Y937" s="15"/>
      <c r="Z937" s="15"/>
      <c r="AA937" s="15"/>
      <c r="AB937" s="32"/>
      <c r="AC937" s="15"/>
      <c r="AD937" s="15"/>
      <c r="AE937" s="15"/>
      <c r="AF937" s="15"/>
      <c r="AG937" s="15"/>
      <c r="AH937" s="15"/>
      <c r="AI937" s="15"/>
      <c r="AJ937" s="57"/>
      <c r="AK937" s="15"/>
      <c r="AL937" s="15"/>
      <c r="AM937" s="15"/>
      <c r="AN937" s="15"/>
      <c r="AO937" s="15"/>
      <c r="AP937" s="15"/>
      <c r="AQ937" s="15"/>
      <c r="AR937" s="32"/>
      <c r="AS937" s="15"/>
      <c r="AT937" s="15"/>
      <c r="AU937" s="15"/>
      <c r="AV937" s="15"/>
      <c r="AW937" s="15"/>
      <c r="AX937" s="15"/>
      <c r="AY937" s="15"/>
      <c r="AZ937" s="22"/>
      <c r="BA937" s="13"/>
      <c r="BB937" s="15"/>
      <c r="BC937" s="15"/>
      <c r="BD937" s="15"/>
      <c r="BE937" s="15"/>
      <c r="BF937" s="15"/>
      <c r="BG937" s="15"/>
      <c r="BH937" s="22"/>
      <c r="BI937" s="24"/>
      <c r="BJ937" s="34" t="str">
        <f t="shared" si="385"/>
        <v xml:space="preserve"> {
}
</v>
      </c>
      <c r="BK937" s="35" t="str">
        <f t="shared" si="418"/>
        <v xml:space="preserve">:root {
}
@media (prefers-color-scheme: dark) {
  :root {
  }
}
</v>
      </c>
      <c r="BL937" s="60" t="str">
        <f t="shared" si="419"/>
        <v xml:space="preserve">:root {
}
@media (prefers-color-scheme: dark) {
  :root {
  }
}
</v>
      </c>
      <c r="BM937" s="15" t="str">
        <f t="shared" si="386"/>
        <v/>
      </c>
      <c r="BN937" s="15" t="str">
        <f t="shared" si="387"/>
        <v/>
      </c>
      <c r="BO937" s="15" t="str">
        <f t="shared" si="388"/>
        <v/>
      </c>
      <c r="BP937" s="15" t="str">
        <f t="shared" si="389"/>
        <v/>
      </c>
      <c r="BQ937" s="15" t="str">
        <f t="shared" si="390"/>
        <v/>
      </c>
      <c r="BR937" s="15" t="str">
        <f t="shared" si="391"/>
        <v/>
      </c>
      <c r="BS937" s="15" t="str">
        <f t="shared" si="392"/>
        <v/>
      </c>
      <c r="BT937" s="15" t="str">
        <f t="shared" si="393"/>
        <v/>
      </c>
      <c r="BU937" s="15" t="str">
        <f t="shared" si="394"/>
        <v/>
      </c>
      <c r="BV937" s="15" t="str">
        <f t="shared" si="395"/>
        <v/>
      </c>
      <c r="BW937" s="15" t="str">
        <f t="shared" si="396"/>
        <v/>
      </c>
      <c r="BX937" s="15" t="str">
        <f t="shared" si="397"/>
        <v/>
      </c>
      <c r="BY937" s="15" t="str">
        <f t="shared" si="398"/>
        <v/>
      </c>
      <c r="BZ937" s="15" t="str">
        <f t="shared" si="399"/>
        <v/>
      </c>
      <c r="CA937" s="15" t="str">
        <f t="shared" si="400"/>
        <v/>
      </c>
      <c r="CB937" s="15" t="str">
        <f t="shared" si="401"/>
        <v/>
      </c>
      <c r="CC937" s="15" t="str">
        <f t="shared" si="402"/>
        <v/>
      </c>
      <c r="CD937" s="15" t="str">
        <f t="shared" si="403"/>
        <v/>
      </c>
      <c r="CE937" s="15" t="str">
        <f t="shared" si="404"/>
        <v/>
      </c>
      <c r="CF937" s="15" t="str">
        <f t="shared" si="405"/>
        <v/>
      </c>
      <c r="CG937" s="15" t="str">
        <f t="shared" si="406"/>
        <v/>
      </c>
      <c r="CH937" s="15" t="str">
        <f t="shared" si="407"/>
        <v/>
      </c>
      <c r="CI937" s="15" t="str">
        <f t="shared" si="408"/>
        <v/>
      </c>
      <c r="CJ937" s="15" t="str">
        <f t="shared" si="409"/>
        <v/>
      </c>
      <c r="CK937" s="15" t="str">
        <f t="shared" si="410"/>
        <v/>
      </c>
      <c r="CL937" s="15" t="str">
        <f t="shared" si="411"/>
        <v/>
      </c>
      <c r="CM937" s="15" t="str">
        <f t="shared" si="412"/>
        <v/>
      </c>
      <c r="CN937" s="15" t="str">
        <f t="shared" si="413"/>
        <v/>
      </c>
      <c r="CO937" s="15" t="str">
        <f t="shared" si="414"/>
        <v/>
      </c>
      <c r="CP937" s="15" t="str">
        <f t="shared" si="415"/>
        <v/>
      </c>
      <c r="CQ937" s="15" t="str">
        <f t="shared" si="416"/>
        <v/>
      </c>
      <c r="CR937" s="15" t="str">
        <f t="shared" si="417"/>
        <v/>
      </c>
    </row>
    <row r="938" spans="2:96">
      <c r="B938" s="13"/>
      <c r="C938" s="15"/>
      <c r="D938" s="15"/>
      <c r="E938" s="28"/>
      <c r="F938" s="29"/>
      <c r="G938" s="29"/>
      <c r="H938" s="29"/>
      <c r="I938" s="29"/>
      <c r="J938" s="29"/>
      <c r="K938" s="29"/>
      <c r="L938" s="30"/>
      <c r="M938" s="29"/>
      <c r="N938" s="29"/>
      <c r="O938" s="29"/>
      <c r="P938" s="29"/>
      <c r="Q938" s="29"/>
      <c r="R938" s="29"/>
      <c r="S938" s="30"/>
      <c r="T938" s="31"/>
      <c r="U938" s="13"/>
      <c r="V938" s="15"/>
      <c r="W938" s="15"/>
      <c r="X938" s="15"/>
      <c r="Y938" s="15"/>
      <c r="Z938" s="15"/>
      <c r="AA938" s="15"/>
      <c r="AB938" s="32"/>
      <c r="AC938" s="15"/>
      <c r="AD938" s="15"/>
      <c r="AE938" s="15"/>
      <c r="AF938" s="15"/>
      <c r="AG938" s="15"/>
      <c r="AH938" s="15"/>
      <c r="AI938" s="15"/>
      <c r="AJ938" s="57"/>
      <c r="AK938" s="15"/>
      <c r="AL938" s="15"/>
      <c r="AM938" s="15"/>
      <c r="AN938" s="15"/>
      <c r="AO938" s="15"/>
      <c r="AP938" s="15"/>
      <c r="AQ938" s="15"/>
      <c r="AR938" s="32"/>
      <c r="AS938" s="15"/>
      <c r="AT938" s="15"/>
      <c r="AU938" s="15"/>
      <c r="AV938" s="15"/>
      <c r="AW938" s="15"/>
      <c r="AX938" s="15"/>
      <c r="AY938" s="15"/>
      <c r="AZ938" s="22"/>
      <c r="BA938" s="13"/>
      <c r="BB938" s="15"/>
      <c r="BC938" s="15"/>
      <c r="BD938" s="15"/>
      <c r="BE938" s="15"/>
      <c r="BF938" s="15"/>
      <c r="BG938" s="15"/>
      <c r="BH938" s="22"/>
      <c r="BI938" s="24"/>
      <c r="BJ938" s="34" t="str">
        <f t="shared" si="385"/>
        <v xml:space="preserve"> {
}
</v>
      </c>
      <c r="BK938" s="35" t="str">
        <f t="shared" si="418"/>
        <v xml:space="preserve">:root {
}
@media (prefers-color-scheme: dark) {
  :root {
  }
}
</v>
      </c>
      <c r="BL938" s="60" t="str">
        <f t="shared" si="419"/>
        <v xml:space="preserve">:root {
}
@media (prefers-color-scheme: dark) {
  :root {
  }
}
</v>
      </c>
      <c r="BM938" s="15" t="str">
        <f t="shared" si="386"/>
        <v/>
      </c>
      <c r="BN938" s="15" t="str">
        <f t="shared" si="387"/>
        <v/>
      </c>
      <c r="BO938" s="15" t="str">
        <f t="shared" si="388"/>
        <v/>
      </c>
      <c r="BP938" s="15" t="str">
        <f t="shared" si="389"/>
        <v/>
      </c>
      <c r="BQ938" s="15" t="str">
        <f t="shared" si="390"/>
        <v/>
      </c>
      <c r="BR938" s="15" t="str">
        <f t="shared" si="391"/>
        <v/>
      </c>
      <c r="BS938" s="15" t="str">
        <f t="shared" si="392"/>
        <v/>
      </c>
      <c r="BT938" s="15" t="str">
        <f t="shared" si="393"/>
        <v/>
      </c>
      <c r="BU938" s="15" t="str">
        <f t="shared" si="394"/>
        <v/>
      </c>
      <c r="BV938" s="15" t="str">
        <f t="shared" si="395"/>
        <v/>
      </c>
      <c r="BW938" s="15" t="str">
        <f t="shared" si="396"/>
        <v/>
      </c>
      <c r="BX938" s="15" t="str">
        <f t="shared" si="397"/>
        <v/>
      </c>
      <c r="BY938" s="15" t="str">
        <f t="shared" si="398"/>
        <v/>
      </c>
      <c r="BZ938" s="15" t="str">
        <f t="shared" si="399"/>
        <v/>
      </c>
      <c r="CA938" s="15" t="str">
        <f t="shared" si="400"/>
        <v/>
      </c>
      <c r="CB938" s="15" t="str">
        <f t="shared" si="401"/>
        <v/>
      </c>
      <c r="CC938" s="15" t="str">
        <f t="shared" si="402"/>
        <v/>
      </c>
      <c r="CD938" s="15" t="str">
        <f t="shared" si="403"/>
        <v/>
      </c>
      <c r="CE938" s="15" t="str">
        <f t="shared" si="404"/>
        <v/>
      </c>
      <c r="CF938" s="15" t="str">
        <f t="shared" si="405"/>
        <v/>
      </c>
      <c r="CG938" s="15" t="str">
        <f t="shared" si="406"/>
        <v/>
      </c>
      <c r="CH938" s="15" t="str">
        <f t="shared" si="407"/>
        <v/>
      </c>
      <c r="CI938" s="15" t="str">
        <f t="shared" si="408"/>
        <v/>
      </c>
      <c r="CJ938" s="15" t="str">
        <f t="shared" si="409"/>
        <v/>
      </c>
      <c r="CK938" s="15" t="str">
        <f t="shared" si="410"/>
        <v/>
      </c>
      <c r="CL938" s="15" t="str">
        <f t="shared" si="411"/>
        <v/>
      </c>
      <c r="CM938" s="15" t="str">
        <f t="shared" si="412"/>
        <v/>
      </c>
      <c r="CN938" s="15" t="str">
        <f t="shared" si="413"/>
        <v/>
      </c>
      <c r="CO938" s="15" t="str">
        <f t="shared" si="414"/>
        <v/>
      </c>
      <c r="CP938" s="15" t="str">
        <f t="shared" si="415"/>
        <v/>
      </c>
      <c r="CQ938" s="15" t="str">
        <f t="shared" si="416"/>
        <v/>
      </c>
      <c r="CR938" s="15" t="str">
        <f t="shared" si="417"/>
        <v/>
      </c>
    </row>
    <row r="939" spans="2:96">
      <c r="B939" s="13"/>
      <c r="C939" s="15"/>
      <c r="D939" s="15"/>
      <c r="E939" s="28"/>
      <c r="F939" s="29"/>
      <c r="G939" s="29"/>
      <c r="H939" s="29"/>
      <c r="I939" s="29"/>
      <c r="J939" s="29"/>
      <c r="K939" s="29"/>
      <c r="L939" s="30"/>
      <c r="M939" s="29"/>
      <c r="N939" s="29"/>
      <c r="O939" s="29"/>
      <c r="P939" s="29"/>
      <c r="Q939" s="29"/>
      <c r="R939" s="29"/>
      <c r="S939" s="30"/>
      <c r="T939" s="31"/>
      <c r="U939" s="13"/>
      <c r="V939" s="15"/>
      <c r="W939" s="15"/>
      <c r="X939" s="15"/>
      <c r="Y939" s="15"/>
      <c r="Z939" s="15"/>
      <c r="AA939" s="15"/>
      <c r="AB939" s="32"/>
      <c r="AC939" s="15"/>
      <c r="AD939" s="15"/>
      <c r="AE939" s="15"/>
      <c r="AF939" s="15"/>
      <c r="AG939" s="15"/>
      <c r="AH939" s="15"/>
      <c r="AI939" s="15"/>
      <c r="AJ939" s="57"/>
      <c r="AK939" s="15"/>
      <c r="AL939" s="15"/>
      <c r="AM939" s="15"/>
      <c r="AN939" s="15"/>
      <c r="AO939" s="15"/>
      <c r="AP939" s="15"/>
      <c r="AQ939" s="15"/>
      <c r="AR939" s="32"/>
      <c r="AS939" s="15"/>
      <c r="AT939" s="15"/>
      <c r="AU939" s="15"/>
      <c r="AV939" s="15"/>
      <c r="AW939" s="15"/>
      <c r="AX939" s="15"/>
      <c r="AY939" s="15"/>
      <c r="AZ939" s="22"/>
      <c r="BA939" s="13"/>
      <c r="BB939" s="15"/>
      <c r="BC939" s="15"/>
      <c r="BD939" s="15"/>
      <c r="BE939" s="15"/>
      <c r="BF939" s="15"/>
      <c r="BG939" s="15"/>
      <c r="BH939" s="22"/>
      <c r="BI939" s="24"/>
      <c r="BJ939" s="34" t="str">
        <f t="shared" si="385"/>
        <v xml:space="preserve"> {
}
</v>
      </c>
      <c r="BK939" s="35" t="str">
        <f t="shared" si="418"/>
        <v xml:space="preserve">:root {
}
@media (prefers-color-scheme: dark) {
  :root {
  }
}
</v>
      </c>
      <c r="BL939" s="60" t="str">
        <f t="shared" si="419"/>
        <v xml:space="preserve">:root {
}
@media (prefers-color-scheme: dark) {
  :root {
  }
}
</v>
      </c>
      <c r="BM939" s="15" t="str">
        <f t="shared" si="386"/>
        <v/>
      </c>
      <c r="BN939" s="15" t="str">
        <f t="shared" si="387"/>
        <v/>
      </c>
      <c r="BO939" s="15" t="str">
        <f t="shared" si="388"/>
        <v/>
      </c>
      <c r="BP939" s="15" t="str">
        <f t="shared" si="389"/>
        <v/>
      </c>
      <c r="BQ939" s="15" t="str">
        <f t="shared" si="390"/>
        <v/>
      </c>
      <c r="BR939" s="15" t="str">
        <f t="shared" si="391"/>
        <v/>
      </c>
      <c r="BS939" s="15" t="str">
        <f t="shared" si="392"/>
        <v/>
      </c>
      <c r="BT939" s="15" t="str">
        <f t="shared" si="393"/>
        <v/>
      </c>
      <c r="BU939" s="15" t="str">
        <f t="shared" si="394"/>
        <v/>
      </c>
      <c r="BV939" s="15" t="str">
        <f t="shared" si="395"/>
        <v/>
      </c>
      <c r="BW939" s="15" t="str">
        <f t="shared" si="396"/>
        <v/>
      </c>
      <c r="BX939" s="15" t="str">
        <f t="shared" si="397"/>
        <v/>
      </c>
      <c r="BY939" s="15" t="str">
        <f t="shared" si="398"/>
        <v/>
      </c>
      <c r="BZ939" s="15" t="str">
        <f t="shared" si="399"/>
        <v/>
      </c>
      <c r="CA939" s="15" t="str">
        <f t="shared" si="400"/>
        <v/>
      </c>
      <c r="CB939" s="15" t="str">
        <f t="shared" si="401"/>
        <v/>
      </c>
      <c r="CC939" s="15" t="str">
        <f t="shared" si="402"/>
        <v/>
      </c>
      <c r="CD939" s="15" t="str">
        <f t="shared" si="403"/>
        <v/>
      </c>
      <c r="CE939" s="15" t="str">
        <f t="shared" si="404"/>
        <v/>
      </c>
      <c r="CF939" s="15" t="str">
        <f t="shared" si="405"/>
        <v/>
      </c>
      <c r="CG939" s="15" t="str">
        <f t="shared" si="406"/>
        <v/>
      </c>
      <c r="CH939" s="15" t="str">
        <f t="shared" si="407"/>
        <v/>
      </c>
      <c r="CI939" s="15" t="str">
        <f t="shared" si="408"/>
        <v/>
      </c>
      <c r="CJ939" s="15" t="str">
        <f t="shared" si="409"/>
        <v/>
      </c>
      <c r="CK939" s="15" t="str">
        <f t="shared" si="410"/>
        <v/>
      </c>
      <c r="CL939" s="15" t="str">
        <f t="shared" si="411"/>
        <v/>
      </c>
      <c r="CM939" s="15" t="str">
        <f t="shared" si="412"/>
        <v/>
      </c>
      <c r="CN939" s="15" t="str">
        <f t="shared" si="413"/>
        <v/>
      </c>
      <c r="CO939" s="15" t="str">
        <f t="shared" si="414"/>
        <v/>
      </c>
      <c r="CP939" s="15" t="str">
        <f t="shared" si="415"/>
        <v/>
      </c>
      <c r="CQ939" s="15" t="str">
        <f t="shared" si="416"/>
        <v/>
      </c>
      <c r="CR939" s="15" t="str">
        <f t="shared" si="417"/>
        <v/>
      </c>
    </row>
    <row r="940" spans="2:96">
      <c r="B940" s="13"/>
      <c r="C940" s="15"/>
      <c r="D940" s="15"/>
      <c r="E940" s="28"/>
      <c r="F940" s="29"/>
      <c r="G940" s="29"/>
      <c r="H940" s="29"/>
      <c r="I940" s="29"/>
      <c r="J940" s="29"/>
      <c r="K940" s="29"/>
      <c r="L940" s="30"/>
      <c r="M940" s="29"/>
      <c r="N940" s="29"/>
      <c r="O940" s="29"/>
      <c r="P940" s="29"/>
      <c r="Q940" s="29"/>
      <c r="R940" s="29"/>
      <c r="S940" s="30"/>
      <c r="T940" s="31"/>
      <c r="U940" s="13"/>
      <c r="V940" s="15"/>
      <c r="W940" s="15"/>
      <c r="X940" s="15"/>
      <c r="Y940" s="15"/>
      <c r="Z940" s="15"/>
      <c r="AA940" s="15"/>
      <c r="AB940" s="32"/>
      <c r="AC940" s="15"/>
      <c r="AD940" s="15"/>
      <c r="AE940" s="15"/>
      <c r="AF940" s="15"/>
      <c r="AG940" s="15"/>
      <c r="AH940" s="15"/>
      <c r="AI940" s="15"/>
      <c r="AJ940" s="57"/>
      <c r="AK940" s="15"/>
      <c r="AL940" s="15"/>
      <c r="AM940" s="15"/>
      <c r="AN940" s="15"/>
      <c r="AO940" s="15"/>
      <c r="AP940" s="15"/>
      <c r="AQ940" s="15"/>
      <c r="AR940" s="32"/>
      <c r="AS940" s="15"/>
      <c r="AT940" s="15"/>
      <c r="AU940" s="15"/>
      <c r="AV940" s="15"/>
      <c r="AW940" s="15"/>
      <c r="AX940" s="15"/>
      <c r="AY940" s="15"/>
      <c r="AZ940" s="22"/>
      <c r="BA940" s="13"/>
      <c r="BB940" s="15"/>
      <c r="BC940" s="15"/>
      <c r="BD940" s="15"/>
      <c r="BE940" s="15"/>
      <c r="BF940" s="15"/>
      <c r="BG940" s="15"/>
      <c r="BH940" s="22"/>
      <c r="BI940" s="24"/>
      <c r="BJ940" s="34" t="str">
        <f t="shared" si="385"/>
        <v xml:space="preserve"> {
}
</v>
      </c>
      <c r="BK940" s="35" t="str">
        <f t="shared" si="418"/>
        <v xml:space="preserve">:root {
}
@media (prefers-color-scheme: dark) {
  :root {
  }
}
</v>
      </c>
      <c r="BL940" s="60" t="str">
        <f t="shared" si="419"/>
        <v xml:space="preserve">:root {
}
@media (prefers-color-scheme: dark) {
  :root {
  }
}
</v>
      </c>
      <c r="BM940" s="15" t="str">
        <f t="shared" si="386"/>
        <v/>
      </c>
      <c r="BN940" s="15" t="str">
        <f t="shared" si="387"/>
        <v/>
      </c>
      <c r="BO940" s="15" t="str">
        <f t="shared" si="388"/>
        <v/>
      </c>
      <c r="BP940" s="15" t="str">
        <f t="shared" si="389"/>
        <v/>
      </c>
      <c r="BQ940" s="15" t="str">
        <f t="shared" si="390"/>
        <v/>
      </c>
      <c r="BR940" s="15" t="str">
        <f t="shared" si="391"/>
        <v/>
      </c>
      <c r="BS940" s="15" t="str">
        <f t="shared" si="392"/>
        <v/>
      </c>
      <c r="BT940" s="15" t="str">
        <f t="shared" si="393"/>
        <v/>
      </c>
      <c r="BU940" s="15" t="str">
        <f t="shared" si="394"/>
        <v/>
      </c>
      <c r="BV940" s="15" t="str">
        <f t="shared" si="395"/>
        <v/>
      </c>
      <c r="BW940" s="15" t="str">
        <f t="shared" si="396"/>
        <v/>
      </c>
      <c r="BX940" s="15" t="str">
        <f t="shared" si="397"/>
        <v/>
      </c>
      <c r="BY940" s="15" t="str">
        <f t="shared" si="398"/>
        <v/>
      </c>
      <c r="BZ940" s="15" t="str">
        <f t="shared" si="399"/>
        <v/>
      </c>
      <c r="CA940" s="15" t="str">
        <f t="shared" si="400"/>
        <v/>
      </c>
      <c r="CB940" s="15" t="str">
        <f t="shared" si="401"/>
        <v/>
      </c>
      <c r="CC940" s="15" t="str">
        <f t="shared" si="402"/>
        <v/>
      </c>
      <c r="CD940" s="15" t="str">
        <f t="shared" si="403"/>
        <v/>
      </c>
      <c r="CE940" s="15" t="str">
        <f t="shared" si="404"/>
        <v/>
      </c>
      <c r="CF940" s="15" t="str">
        <f t="shared" si="405"/>
        <v/>
      </c>
      <c r="CG940" s="15" t="str">
        <f t="shared" si="406"/>
        <v/>
      </c>
      <c r="CH940" s="15" t="str">
        <f t="shared" si="407"/>
        <v/>
      </c>
      <c r="CI940" s="15" t="str">
        <f t="shared" si="408"/>
        <v/>
      </c>
      <c r="CJ940" s="15" t="str">
        <f t="shared" si="409"/>
        <v/>
      </c>
      <c r="CK940" s="15" t="str">
        <f t="shared" si="410"/>
        <v/>
      </c>
      <c r="CL940" s="15" t="str">
        <f t="shared" si="411"/>
        <v/>
      </c>
      <c r="CM940" s="15" t="str">
        <f t="shared" si="412"/>
        <v/>
      </c>
      <c r="CN940" s="15" t="str">
        <f t="shared" si="413"/>
        <v/>
      </c>
      <c r="CO940" s="15" t="str">
        <f t="shared" si="414"/>
        <v/>
      </c>
      <c r="CP940" s="15" t="str">
        <f t="shared" si="415"/>
        <v/>
      </c>
      <c r="CQ940" s="15" t="str">
        <f t="shared" si="416"/>
        <v/>
      </c>
      <c r="CR940" s="15" t="str">
        <f t="shared" si="417"/>
        <v/>
      </c>
    </row>
    <row r="941" spans="2:96">
      <c r="B941" s="13"/>
      <c r="C941" s="15"/>
      <c r="D941" s="15"/>
      <c r="E941" s="28"/>
      <c r="F941" s="29"/>
      <c r="G941" s="29"/>
      <c r="H941" s="29"/>
      <c r="I941" s="29"/>
      <c r="J941" s="29"/>
      <c r="K941" s="29"/>
      <c r="L941" s="30"/>
      <c r="M941" s="29"/>
      <c r="N941" s="29"/>
      <c r="O941" s="29"/>
      <c r="P941" s="29"/>
      <c r="Q941" s="29"/>
      <c r="R941" s="29"/>
      <c r="S941" s="30"/>
      <c r="T941" s="31"/>
      <c r="U941" s="13"/>
      <c r="V941" s="15"/>
      <c r="W941" s="15"/>
      <c r="X941" s="15"/>
      <c r="Y941" s="15"/>
      <c r="Z941" s="15"/>
      <c r="AA941" s="15"/>
      <c r="AB941" s="32"/>
      <c r="AC941" s="15"/>
      <c r="AD941" s="15"/>
      <c r="AE941" s="15"/>
      <c r="AF941" s="15"/>
      <c r="AG941" s="15"/>
      <c r="AH941" s="15"/>
      <c r="AI941" s="15"/>
      <c r="AJ941" s="57"/>
      <c r="AK941" s="15"/>
      <c r="AL941" s="15"/>
      <c r="AM941" s="15"/>
      <c r="AN941" s="15"/>
      <c r="AO941" s="15"/>
      <c r="AP941" s="15"/>
      <c r="AQ941" s="15"/>
      <c r="AR941" s="32"/>
      <c r="AS941" s="15"/>
      <c r="AT941" s="15"/>
      <c r="AU941" s="15"/>
      <c r="AV941" s="15"/>
      <c r="AW941" s="15"/>
      <c r="AX941" s="15"/>
      <c r="AY941" s="15"/>
      <c r="AZ941" s="22"/>
      <c r="BA941" s="13"/>
      <c r="BB941" s="15"/>
      <c r="BC941" s="15"/>
      <c r="BD941" s="15"/>
      <c r="BE941" s="15"/>
      <c r="BF941" s="15"/>
      <c r="BG941" s="15"/>
      <c r="BH941" s="22"/>
      <c r="BI941" s="24"/>
      <c r="BJ941" s="34" t="str">
        <f t="shared" si="385"/>
        <v xml:space="preserve"> {
}
</v>
      </c>
      <c r="BK941" s="35" t="str">
        <f t="shared" si="418"/>
        <v xml:space="preserve">:root {
}
@media (prefers-color-scheme: dark) {
  :root {
  }
}
</v>
      </c>
      <c r="BL941" s="60" t="str">
        <f t="shared" si="419"/>
        <v xml:space="preserve">:root {
}
@media (prefers-color-scheme: dark) {
  :root {
  }
}
</v>
      </c>
      <c r="BM941" s="15" t="str">
        <f t="shared" si="386"/>
        <v/>
      </c>
      <c r="BN941" s="15" t="str">
        <f t="shared" si="387"/>
        <v/>
      </c>
      <c r="BO941" s="15" t="str">
        <f t="shared" si="388"/>
        <v/>
      </c>
      <c r="BP941" s="15" t="str">
        <f t="shared" si="389"/>
        <v/>
      </c>
      <c r="BQ941" s="15" t="str">
        <f t="shared" si="390"/>
        <v/>
      </c>
      <c r="BR941" s="15" t="str">
        <f t="shared" si="391"/>
        <v/>
      </c>
      <c r="BS941" s="15" t="str">
        <f t="shared" si="392"/>
        <v/>
      </c>
      <c r="BT941" s="15" t="str">
        <f t="shared" si="393"/>
        <v/>
      </c>
      <c r="BU941" s="15" t="str">
        <f t="shared" si="394"/>
        <v/>
      </c>
      <c r="BV941" s="15" t="str">
        <f t="shared" si="395"/>
        <v/>
      </c>
      <c r="BW941" s="15" t="str">
        <f t="shared" si="396"/>
        <v/>
      </c>
      <c r="BX941" s="15" t="str">
        <f t="shared" si="397"/>
        <v/>
      </c>
      <c r="BY941" s="15" t="str">
        <f t="shared" si="398"/>
        <v/>
      </c>
      <c r="BZ941" s="15" t="str">
        <f t="shared" si="399"/>
        <v/>
      </c>
      <c r="CA941" s="15" t="str">
        <f t="shared" si="400"/>
        <v/>
      </c>
      <c r="CB941" s="15" t="str">
        <f t="shared" si="401"/>
        <v/>
      </c>
      <c r="CC941" s="15" t="str">
        <f t="shared" si="402"/>
        <v/>
      </c>
      <c r="CD941" s="15" t="str">
        <f t="shared" si="403"/>
        <v/>
      </c>
      <c r="CE941" s="15" t="str">
        <f t="shared" si="404"/>
        <v/>
      </c>
      <c r="CF941" s="15" t="str">
        <f t="shared" si="405"/>
        <v/>
      </c>
      <c r="CG941" s="15" t="str">
        <f t="shared" si="406"/>
        <v/>
      </c>
      <c r="CH941" s="15" t="str">
        <f t="shared" si="407"/>
        <v/>
      </c>
      <c r="CI941" s="15" t="str">
        <f t="shared" si="408"/>
        <v/>
      </c>
      <c r="CJ941" s="15" t="str">
        <f t="shared" si="409"/>
        <v/>
      </c>
      <c r="CK941" s="15" t="str">
        <f t="shared" si="410"/>
        <v/>
      </c>
      <c r="CL941" s="15" t="str">
        <f t="shared" si="411"/>
        <v/>
      </c>
      <c r="CM941" s="15" t="str">
        <f t="shared" si="412"/>
        <v/>
      </c>
      <c r="CN941" s="15" t="str">
        <f t="shared" si="413"/>
        <v/>
      </c>
      <c r="CO941" s="15" t="str">
        <f t="shared" si="414"/>
        <v/>
      </c>
      <c r="CP941" s="15" t="str">
        <f t="shared" si="415"/>
        <v/>
      </c>
      <c r="CQ941" s="15" t="str">
        <f t="shared" si="416"/>
        <v/>
      </c>
      <c r="CR941" s="15" t="str">
        <f t="shared" si="417"/>
        <v/>
      </c>
    </row>
    <row r="942" spans="2:96">
      <c r="B942" s="13"/>
      <c r="C942" s="15"/>
      <c r="D942" s="15"/>
      <c r="E942" s="28"/>
      <c r="F942" s="29"/>
      <c r="G942" s="29"/>
      <c r="H942" s="29"/>
      <c r="I942" s="29"/>
      <c r="J942" s="29"/>
      <c r="K942" s="29"/>
      <c r="L942" s="30"/>
      <c r="M942" s="29"/>
      <c r="N942" s="29"/>
      <c r="O942" s="29"/>
      <c r="P942" s="29"/>
      <c r="Q942" s="29"/>
      <c r="R942" s="29"/>
      <c r="S942" s="30"/>
      <c r="T942" s="31"/>
      <c r="U942" s="13"/>
      <c r="V942" s="15"/>
      <c r="W942" s="15"/>
      <c r="X942" s="15"/>
      <c r="Y942" s="15"/>
      <c r="Z942" s="15"/>
      <c r="AA942" s="15"/>
      <c r="AB942" s="32"/>
      <c r="AC942" s="15"/>
      <c r="AD942" s="15"/>
      <c r="AE942" s="15"/>
      <c r="AF942" s="15"/>
      <c r="AG942" s="15"/>
      <c r="AH942" s="15"/>
      <c r="AI942" s="15"/>
      <c r="AJ942" s="57"/>
      <c r="AK942" s="15"/>
      <c r="AL942" s="15"/>
      <c r="AM942" s="15"/>
      <c r="AN942" s="15"/>
      <c r="AO942" s="15"/>
      <c r="AP942" s="15"/>
      <c r="AQ942" s="15"/>
      <c r="AR942" s="32"/>
      <c r="AS942" s="15"/>
      <c r="AT942" s="15"/>
      <c r="AU942" s="15"/>
      <c r="AV942" s="15"/>
      <c r="AW942" s="15"/>
      <c r="AX942" s="15"/>
      <c r="AY942" s="15"/>
      <c r="AZ942" s="22"/>
      <c r="BA942" s="13"/>
      <c r="BB942" s="15"/>
      <c r="BC942" s="15"/>
      <c r="BD942" s="15"/>
      <c r="BE942" s="15"/>
      <c r="BF942" s="15"/>
      <c r="BG942" s="15"/>
      <c r="BH942" s="22"/>
      <c r="BI942" s="24"/>
      <c r="BJ942" s="34" t="str">
        <f t="shared" si="385"/>
        <v xml:space="preserve"> {
}
</v>
      </c>
      <c r="BK942" s="35" t="str">
        <f t="shared" si="418"/>
        <v xml:space="preserve">:root {
}
@media (prefers-color-scheme: dark) {
  :root {
  }
}
</v>
      </c>
      <c r="BL942" s="60" t="str">
        <f t="shared" si="419"/>
        <v xml:space="preserve">:root {
}
@media (prefers-color-scheme: dark) {
  :root {
  }
}
</v>
      </c>
      <c r="BM942" s="15" t="str">
        <f t="shared" si="386"/>
        <v/>
      </c>
      <c r="BN942" s="15" t="str">
        <f t="shared" si="387"/>
        <v/>
      </c>
      <c r="BO942" s="15" t="str">
        <f t="shared" si="388"/>
        <v/>
      </c>
      <c r="BP942" s="15" t="str">
        <f t="shared" si="389"/>
        <v/>
      </c>
      <c r="BQ942" s="15" t="str">
        <f t="shared" si="390"/>
        <v/>
      </c>
      <c r="BR942" s="15" t="str">
        <f t="shared" si="391"/>
        <v/>
      </c>
      <c r="BS942" s="15" t="str">
        <f t="shared" si="392"/>
        <v/>
      </c>
      <c r="BT942" s="15" t="str">
        <f t="shared" si="393"/>
        <v/>
      </c>
      <c r="BU942" s="15" t="str">
        <f t="shared" si="394"/>
        <v/>
      </c>
      <c r="BV942" s="15" t="str">
        <f t="shared" si="395"/>
        <v/>
      </c>
      <c r="BW942" s="15" t="str">
        <f t="shared" si="396"/>
        <v/>
      </c>
      <c r="BX942" s="15" t="str">
        <f t="shared" si="397"/>
        <v/>
      </c>
      <c r="BY942" s="15" t="str">
        <f t="shared" si="398"/>
        <v/>
      </c>
      <c r="BZ942" s="15" t="str">
        <f t="shared" si="399"/>
        <v/>
      </c>
      <c r="CA942" s="15" t="str">
        <f t="shared" si="400"/>
        <v/>
      </c>
      <c r="CB942" s="15" t="str">
        <f t="shared" si="401"/>
        <v/>
      </c>
      <c r="CC942" s="15" t="str">
        <f t="shared" si="402"/>
        <v/>
      </c>
      <c r="CD942" s="15" t="str">
        <f t="shared" si="403"/>
        <v/>
      </c>
      <c r="CE942" s="15" t="str">
        <f t="shared" si="404"/>
        <v/>
      </c>
      <c r="CF942" s="15" t="str">
        <f t="shared" si="405"/>
        <v/>
      </c>
      <c r="CG942" s="15" t="str">
        <f t="shared" si="406"/>
        <v/>
      </c>
      <c r="CH942" s="15" t="str">
        <f t="shared" si="407"/>
        <v/>
      </c>
      <c r="CI942" s="15" t="str">
        <f t="shared" si="408"/>
        <v/>
      </c>
      <c r="CJ942" s="15" t="str">
        <f t="shared" si="409"/>
        <v/>
      </c>
      <c r="CK942" s="15" t="str">
        <f t="shared" si="410"/>
        <v/>
      </c>
      <c r="CL942" s="15" t="str">
        <f t="shared" si="411"/>
        <v/>
      </c>
      <c r="CM942" s="15" t="str">
        <f t="shared" si="412"/>
        <v/>
      </c>
      <c r="CN942" s="15" t="str">
        <f t="shared" si="413"/>
        <v/>
      </c>
      <c r="CO942" s="15" t="str">
        <f t="shared" si="414"/>
        <v/>
      </c>
      <c r="CP942" s="15" t="str">
        <f t="shared" si="415"/>
        <v/>
      </c>
      <c r="CQ942" s="15" t="str">
        <f t="shared" si="416"/>
        <v/>
      </c>
      <c r="CR942" s="15" t="str">
        <f t="shared" si="417"/>
        <v/>
      </c>
    </row>
    <row r="943" spans="2:96">
      <c r="B943" s="13"/>
      <c r="C943" s="15"/>
      <c r="D943" s="15"/>
      <c r="E943" s="28"/>
      <c r="F943" s="29"/>
      <c r="G943" s="29"/>
      <c r="H943" s="29"/>
      <c r="I943" s="29"/>
      <c r="J943" s="29"/>
      <c r="K943" s="29"/>
      <c r="L943" s="30"/>
      <c r="M943" s="29"/>
      <c r="N943" s="29"/>
      <c r="O943" s="29"/>
      <c r="P943" s="29"/>
      <c r="Q943" s="29"/>
      <c r="R943" s="29"/>
      <c r="S943" s="30"/>
      <c r="T943" s="31"/>
      <c r="U943" s="13"/>
      <c r="V943" s="15"/>
      <c r="W943" s="15"/>
      <c r="X943" s="15"/>
      <c r="Y943" s="15"/>
      <c r="Z943" s="15"/>
      <c r="AA943" s="15"/>
      <c r="AB943" s="32"/>
      <c r="AC943" s="15"/>
      <c r="AD943" s="15"/>
      <c r="AE943" s="15"/>
      <c r="AF943" s="15"/>
      <c r="AG943" s="15"/>
      <c r="AH943" s="15"/>
      <c r="AI943" s="15"/>
      <c r="AJ943" s="57"/>
      <c r="AK943" s="15"/>
      <c r="AL943" s="15"/>
      <c r="AM943" s="15"/>
      <c r="AN943" s="15"/>
      <c r="AO943" s="15"/>
      <c r="AP943" s="15"/>
      <c r="AQ943" s="15"/>
      <c r="AR943" s="32"/>
      <c r="AS943" s="15"/>
      <c r="AT943" s="15"/>
      <c r="AU943" s="15"/>
      <c r="AV943" s="15"/>
      <c r="AW943" s="15"/>
      <c r="AX943" s="15"/>
      <c r="AY943" s="15"/>
      <c r="AZ943" s="22"/>
      <c r="BA943" s="13"/>
      <c r="BB943" s="15"/>
      <c r="BC943" s="15"/>
      <c r="BD943" s="15"/>
      <c r="BE943" s="15"/>
      <c r="BF943" s="15"/>
      <c r="BG943" s="15"/>
      <c r="BH943" s="22"/>
      <c r="BI943" s="24"/>
      <c r="BJ943" s="34" t="str">
        <f t="shared" si="385"/>
        <v xml:space="preserve"> {
}
</v>
      </c>
      <c r="BK943" s="35" t="str">
        <f t="shared" si="418"/>
        <v xml:space="preserve">:root {
}
@media (prefers-color-scheme: dark) {
  :root {
  }
}
</v>
      </c>
      <c r="BL943" s="60" t="str">
        <f t="shared" si="419"/>
        <v xml:space="preserve">:root {
}
@media (prefers-color-scheme: dark) {
  :root {
  }
}
</v>
      </c>
      <c r="BM943" s="15" t="str">
        <f t="shared" si="386"/>
        <v/>
      </c>
      <c r="BN943" s="15" t="str">
        <f t="shared" si="387"/>
        <v/>
      </c>
      <c r="BO943" s="15" t="str">
        <f t="shared" si="388"/>
        <v/>
      </c>
      <c r="BP943" s="15" t="str">
        <f t="shared" si="389"/>
        <v/>
      </c>
      <c r="BQ943" s="15" t="str">
        <f t="shared" si="390"/>
        <v/>
      </c>
      <c r="BR943" s="15" t="str">
        <f t="shared" si="391"/>
        <v/>
      </c>
      <c r="BS943" s="15" t="str">
        <f t="shared" si="392"/>
        <v/>
      </c>
      <c r="BT943" s="15" t="str">
        <f t="shared" si="393"/>
        <v/>
      </c>
      <c r="BU943" s="15" t="str">
        <f t="shared" si="394"/>
        <v/>
      </c>
      <c r="BV943" s="15" t="str">
        <f t="shared" si="395"/>
        <v/>
      </c>
      <c r="BW943" s="15" t="str">
        <f t="shared" si="396"/>
        <v/>
      </c>
      <c r="BX943" s="15" t="str">
        <f t="shared" si="397"/>
        <v/>
      </c>
      <c r="BY943" s="15" t="str">
        <f t="shared" si="398"/>
        <v/>
      </c>
      <c r="BZ943" s="15" t="str">
        <f t="shared" si="399"/>
        <v/>
      </c>
      <c r="CA943" s="15" t="str">
        <f t="shared" si="400"/>
        <v/>
      </c>
      <c r="CB943" s="15" t="str">
        <f t="shared" si="401"/>
        <v/>
      </c>
      <c r="CC943" s="15" t="str">
        <f t="shared" si="402"/>
        <v/>
      </c>
      <c r="CD943" s="15" t="str">
        <f t="shared" si="403"/>
        <v/>
      </c>
      <c r="CE943" s="15" t="str">
        <f t="shared" si="404"/>
        <v/>
      </c>
      <c r="CF943" s="15" t="str">
        <f t="shared" si="405"/>
        <v/>
      </c>
      <c r="CG943" s="15" t="str">
        <f t="shared" si="406"/>
        <v/>
      </c>
      <c r="CH943" s="15" t="str">
        <f t="shared" si="407"/>
        <v/>
      </c>
      <c r="CI943" s="15" t="str">
        <f t="shared" si="408"/>
        <v/>
      </c>
      <c r="CJ943" s="15" t="str">
        <f t="shared" si="409"/>
        <v/>
      </c>
      <c r="CK943" s="15" t="str">
        <f t="shared" si="410"/>
        <v/>
      </c>
      <c r="CL943" s="15" t="str">
        <f t="shared" si="411"/>
        <v/>
      </c>
      <c r="CM943" s="15" t="str">
        <f t="shared" si="412"/>
        <v/>
      </c>
      <c r="CN943" s="15" t="str">
        <f t="shared" si="413"/>
        <v/>
      </c>
      <c r="CO943" s="15" t="str">
        <f t="shared" si="414"/>
        <v/>
      </c>
      <c r="CP943" s="15" t="str">
        <f t="shared" si="415"/>
        <v/>
      </c>
      <c r="CQ943" s="15" t="str">
        <f t="shared" si="416"/>
        <v/>
      </c>
      <c r="CR943" s="15" t="str">
        <f t="shared" si="417"/>
        <v/>
      </c>
    </row>
    <row r="944" spans="2:96">
      <c r="B944" s="13"/>
      <c r="C944" s="15"/>
      <c r="D944" s="15"/>
      <c r="E944" s="28"/>
      <c r="F944" s="29"/>
      <c r="G944" s="29"/>
      <c r="H944" s="29"/>
      <c r="I944" s="29"/>
      <c r="J944" s="29"/>
      <c r="K944" s="29"/>
      <c r="L944" s="30"/>
      <c r="M944" s="29"/>
      <c r="N944" s="29"/>
      <c r="O944" s="29"/>
      <c r="P944" s="29"/>
      <c r="Q944" s="29"/>
      <c r="R944" s="29"/>
      <c r="S944" s="30"/>
      <c r="T944" s="31"/>
      <c r="U944" s="13"/>
      <c r="V944" s="15"/>
      <c r="W944" s="15"/>
      <c r="X944" s="15"/>
      <c r="Y944" s="15"/>
      <c r="Z944" s="15"/>
      <c r="AA944" s="15"/>
      <c r="AB944" s="32"/>
      <c r="AC944" s="15"/>
      <c r="AD944" s="15"/>
      <c r="AE944" s="15"/>
      <c r="AF944" s="15"/>
      <c r="AG944" s="15"/>
      <c r="AH944" s="15"/>
      <c r="AI944" s="15"/>
      <c r="AJ944" s="57"/>
      <c r="AK944" s="15"/>
      <c r="AL944" s="15"/>
      <c r="AM944" s="15"/>
      <c r="AN944" s="15"/>
      <c r="AO944" s="15"/>
      <c r="AP944" s="15"/>
      <c r="AQ944" s="15"/>
      <c r="AR944" s="32"/>
      <c r="AS944" s="15"/>
      <c r="AT944" s="15"/>
      <c r="AU944" s="15"/>
      <c r="AV944" s="15"/>
      <c r="AW944" s="15"/>
      <c r="AX944" s="15"/>
      <c r="AY944" s="15"/>
      <c r="AZ944" s="22"/>
      <c r="BA944" s="13"/>
      <c r="BB944" s="15"/>
      <c r="BC944" s="15"/>
      <c r="BD944" s="15"/>
      <c r="BE944" s="15"/>
      <c r="BF944" s="15"/>
      <c r="BG944" s="15"/>
      <c r="BH944" s="22"/>
      <c r="BI944" s="24"/>
      <c r="BJ944" s="34" t="str">
        <f t="shared" si="385"/>
        <v xml:space="preserve"> {
}
</v>
      </c>
      <c r="BK944" s="35" t="str">
        <f t="shared" si="418"/>
        <v xml:space="preserve">:root {
}
@media (prefers-color-scheme: dark) {
  :root {
  }
}
</v>
      </c>
      <c r="BL944" s="60" t="str">
        <f t="shared" si="419"/>
        <v xml:space="preserve">:root {
}
@media (prefers-color-scheme: dark) {
  :root {
  }
}
</v>
      </c>
      <c r="BM944" s="15" t="str">
        <f t="shared" si="386"/>
        <v/>
      </c>
      <c r="BN944" s="15" t="str">
        <f t="shared" si="387"/>
        <v/>
      </c>
      <c r="BO944" s="15" t="str">
        <f t="shared" si="388"/>
        <v/>
      </c>
      <c r="BP944" s="15" t="str">
        <f t="shared" si="389"/>
        <v/>
      </c>
      <c r="BQ944" s="15" t="str">
        <f t="shared" si="390"/>
        <v/>
      </c>
      <c r="BR944" s="15" t="str">
        <f t="shared" si="391"/>
        <v/>
      </c>
      <c r="BS944" s="15" t="str">
        <f t="shared" si="392"/>
        <v/>
      </c>
      <c r="BT944" s="15" t="str">
        <f t="shared" si="393"/>
        <v/>
      </c>
      <c r="BU944" s="15" t="str">
        <f t="shared" si="394"/>
        <v/>
      </c>
      <c r="BV944" s="15" t="str">
        <f t="shared" si="395"/>
        <v/>
      </c>
      <c r="BW944" s="15" t="str">
        <f t="shared" si="396"/>
        <v/>
      </c>
      <c r="BX944" s="15" t="str">
        <f t="shared" si="397"/>
        <v/>
      </c>
      <c r="BY944" s="15" t="str">
        <f t="shared" si="398"/>
        <v/>
      </c>
      <c r="BZ944" s="15" t="str">
        <f t="shared" si="399"/>
        <v/>
      </c>
      <c r="CA944" s="15" t="str">
        <f t="shared" si="400"/>
        <v/>
      </c>
      <c r="CB944" s="15" t="str">
        <f t="shared" si="401"/>
        <v/>
      </c>
      <c r="CC944" s="15" t="str">
        <f t="shared" si="402"/>
        <v/>
      </c>
      <c r="CD944" s="15" t="str">
        <f t="shared" si="403"/>
        <v/>
      </c>
      <c r="CE944" s="15" t="str">
        <f t="shared" si="404"/>
        <v/>
      </c>
      <c r="CF944" s="15" t="str">
        <f t="shared" si="405"/>
        <v/>
      </c>
      <c r="CG944" s="15" t="str">
        <f t="shared" si="406"/>
        <v/>
      </c>
      <c r="CH944" s="15" t="str">
        <f t="shared" si="407"/>
        <v/>
      </c>
      <c r="CI944" s="15" t="str">
        <f t="shared" si="408"/>
        <v/>
      </c>
      <c r="CJ944" s="15" t="str">
        <f t="shared" si="409"/>
        <v/>
      </c>
      <c r="CK944" s="15" t="str">
        <f t="shared" si="410"/>
        <v/>
      </c>
      <c r="CL944" s="15" t="str">
        <f t="shared" si="411"/>
        <v/>
      </c>
      <c r="CM944" s="15" t="str">
        <f t="shared" si="412"/>
        <v/>
      </c>
      <c r="CN944" s="15" t="str">
        <f t="shared" si="413"/>
        <v/>
      </c>
      <c r="CO944" s="15" t="str">
        <f t="shared" si="414"/>
        <v/>
      </c>
      <c r="CP944" s="15" t="str">
        <f t="shared" si="415"/>
        <v/>
      </c>
      <c r="CQ944" s="15" t="str">
        <f t="shared" si="416"/>
        <v/>
      </c>
      <c r="CR944" s="15" t="str">
        <f t="shared" si="417"/>
        <v/>
      </c>
    </row>
    <row r="945" spans="2:96">
      <c r="B945" s="13"/>
      <c r="C945" s="15"/>
      <c r="D945" s="15"/>
      <c r="E945" s="28"/>
      <c r="F945" s="29"/>
      <c r="G945" s="29"/>
      <c r="H945" s="29"/>
      <c r="I945" s="29"/>
      <c r="J945" s="29"/>
      <c r="K945" s="29"/>
      <c r="L945" s="30"/>
      <c r="M945" s="29"/>
      <c r="N945" s="29"/>
      <c r="O945" s="29"/>
      <c r="P945" s="29"/>
      <c r="Q945" s="29"/>
      <c r="R945" s="29"/>
      <c r="S945" s="30"/>
      <c r="T945" s="31"/>
      <c r="U945" s="13"/>
      <c r="V945" s="15"/>
      <c r="W945" s="15"/>
      <c r="X945" s="15"/>
      <c r="Y945" s="15"/>
      <c r="Z945" s="15"/>
      <c r="AA945" s="15"/>
      <c r="AB945" s="32"/>
      <c r="AC945" s="15"/>
      <c r="AD945" s="15"/>
      <c r="AE945" s="15"/>
      <c r="AF945" s="15"/>
      <c r="AG945" s="15"/>
      <c r="AH945" s="15"/>
      <c r="AI945" s="15"/>
      <c r="AJ945" s="57"/>
      <c r="AK945" s="15"/>
      <c r="AL945" s="15"/>
      <c r="AM945" s="15"/>
      <c r="AN945" s="15"/>
      <c r="AO945" s="15"/>
      <c r="AP945" s="15"/>
      <c r="AQ945" s="15"/>
      <c r="AR945" s="32"/>
      <c r="AS945" s="15"/>
      <c r="AT945" s="15"/>
      <c r="AU945" s="15"/>
      <c r="AV945" s="15"/>
      <c r="AW945" s="15"/>
      <c r="AX945" s="15"/>
      <c r="AY945" s="15"/>
      <c r="AZ945" s="22"/>
      <c r="BA945" s="13"/>
      <c r="BB945" s="15"/>
      <c r="BC945" s="15"/>
      <c r="BD945" s="15"/>
      <c r="BE945" s="15"/>
      <c r="BF945" s="15"/>
      <c r="BG945" s="15"/>
      <c r="BH945" s="22"/>
      <c r="BI945" s="24"/>
      <c r="BJ945" s="34" t="str">
        <f t="shared" si="385"/>
        <v xml:space="preserve"> {
}
</v>
      </c>
      <c r="BK945" s="35" t="str">
        <f t="shared" si="418"/>
        <v xml:space="preserve">:root {
}
@media (prefers-color-scheme: dark) {
  :root {
  }
}
</v>
      </c>
      <c r="BL945" s="60" t="str">
        <f t="shared" si="419"/>
        <v xml:space="preserve">:root {
}
@media (prefers-color-scheme: dark) {
  :root {
  }
}
</v>
      </c>
      <c r="BM945" s="15" t="str">
        <f t="shared" si="386"/>
        <v/>
      </c>
      <c r="BN945" s="15" t="str">
        <f t="shared" si="387"/>
        <v/>
      </c>
      <c r="BO945" s="15" t="str">
        <f t="shared" si="388"/>
        <v/>
      </c>
      <c r="BP945" s="15" t="str">
        <f t="shared" si="389"/>
        <v/>
      </c>
      <c r="BQ945" s="15" t="str">
        <f t="shared" si="390"/>
        <v/>
      </c>
      <c r="BR945" s="15" t="str">
        <f t="shared" si="391"/>
        <v/>
      </c>
      <c r="BS945" s="15" t="str">
        <f t="shared" si="392"/>
        <v/>
      </c>
      <c r="BT945" s="15" t="str">
        <f t="shared" si="393"/>
        <v/>
      </c>
      <c r="BU945" s="15" t="str">
        <f t="shared" si="394"/>
        <v/>
      </c>
      <c r="BV945" s="15" t="str">
        <f t="shared" si="395"/>
        <v/>
      </c>
      <c r="BW945" s="15" t="str">
        <f t="shared" si="396"/>
        <v/>
      </c>
      <c r="BX945" s="15" t="str">
        <f t="shared" si="397"/>
        <v/>
      </c>
      <c r="BY945" s="15" t="str">
        <f t="shared" si="398"/>
        <v/>
      </c>
      <c r="BZ945" s="15" t="str">
        <f t="shared" si="399"/>
        <v/>
      </c>
      <c r="CA945" s="15" t="str">
        <f t="shared" si="400"/>
        <v/>
      </c>
      <c r="CB945" s="15" t="str">
        <f t="shared" si="401"/>
        <v/>
      </c>
      <c r="CC945" s="15" t="str">
        <f t="shared" si="402"/>
        <v/>
      </c>
      <c r="CD945" s="15" t="str">
        <f t="shared" si="403"/>
        <v/>
      </c>
      <c r="CE945" s="15" t="str">
        <f t="shared" si="404"/>
        <v/>
      </c>
      <c r="CF945" s="15" t="str">
        <f t="shared" si="405"/>
        <v/>
      </c>
      <c r="CG945" s="15" t="str">
        <f t="shared" si="406"/>
        <v/>
      </c>
      <c r="CH945" s="15" t="str">
        <f t="shared" si="407"/>
        <v/>
      </c>
      <c r="CI945" s="15" t="str">
        <f t="shared" si="408"/>
        <v/>
      </c>
      <c r="CJ945" s="15" t="str">
        <f t="shared" si="409"/>
        <v/>
      </c>
      <c r="CK945" s="15" t="str">
        <f t="shared" si="410"/>
        <v/>
      </c>
      <c r="CL945" s="15" t="str">
        <f t="shared" si="411"/>
        <v/>
      </c>
      <c r="CM945" s="15" t="str">
        <f t="shared" si="412"/>
        <v/>
      </c>
      <c r="CN945" s="15" t="str">
        <f t="shared" si="413"/>
        <v/>
      </c>
      <c r="CO945" s="15" t="str">
        <f t="shared" si="414"/>
        <v/>
      </c>
      <c r="CP945" s="15" t="str">
        <f t="shared" si="415"/>
        <v/>
      </c>
      <c r="CQ945" s="15" t="str">
        <f t="shared" si="416"/>
        <v/>
      </c>
      <c r="CR945" s="15" t="str">
        <f t="shared" si="417"/>
        <v/>
      </c>
    </row>
    <row r="946" spans="2:96">
      <c r="B946" s="13"/>
      <c r="C946" s="15"/>
      <c r="D946" s="15"/>
      <c r="E946" s="28"/>
      <c r="F946" s="29"/>
      <c r="G946" s="29"/>
      <c r="H946" s="29"/>
      <c r="I946" s="29"/>
      <c r="J946" s="29"/>
      <c r="K946" s="29"/>
      <c r="L946" s="30"/>
      <c r="M946" s="29"/>
      <c r="N946" s="29"/>
      <c r="O946" s="29"/>
      <c r="P946" s="29"/>
      <c r="Q946" s="29"/>
      <c r="R946" s="29"/>
      <c r="S946" s="30"/>
      <c r="T946" s="31"/>
      <c r="U946" s="13"/>
      <c r="V946" s="15"/>
      <c r="W946" s="15"/>
      <c r="X946" s="15"/>
      <c r="Y946" s="15"/>
      <c r="Z946" s="15"/>
      <c r="AA946" s="15"/>
      <c r="AB946" s="32"/>
      <c r="AC946" s="15"/>
      <c r="AD946" s="15"/>
      <c r="AE946" s="15"/>
      <c r="AF946" s="15"/>
      <c r="AG946" s="15"/>
      <c r="AH946" s="15"/>
      <c r="AI946" s="15"/>
      <c r="AJ946" s="57"/>
      <c r="AK946" s="15"/>
      <c r="AL946" s="15"/>
      <c r="AM946" s="15"/>
      <c r="AN946" s="15"/>
      <c r="AO946" s="15"/>
      <c r="AP946" s="15"/>
      <c r="AQ946" s="15"/>
      <c r="AR946" s="32"/>
      <c r="AS946" s="15"/>
      <c r="AT946" s="15"/>
      <c r="AU946" s="15"/>
      <c r="AV946" s="15"/>
      <c r="AW946" s="15"/>
      <c r="AX946" s="15"/>
      <c r="AY946" s="15"/>
      <c r="AZ946" s="22"/>
      <c r="BA946" s="13"/>
      <c r="BB946" s="15"/>
      <c r="BC946" s="15"/>
      <c r="BD946" s="15"/>
      <c r="BE946" s="15"/>
      <c r="BF946" s="15"/>
      <c r="BG946" s="15"/>
      <c r="BH946" s="22"/>
      <c r="BI946" s="24"/>
      <c r="BJ946" s="34" t="str">
        <f t="shared" si="385"/>
        <v xml:space="preserve"> {
}
</v>
      </c>
      <c r="BK946" s="35" t="str">
        <f t="shared" si="418"/>
        <v xml:space="preserve">:root {
}
@media (prefers-color-scheme: dark) {
  :root {
  }
}
</v>
      </c>
      <c r="BL946" s="60" t="str">
        <f t="shared" si="419"/>
        <v xml:space="preserve">:root {
}
@media (prefers-color-scheme: dark) {
  :root {
  }
}
</v>
      </c>
      <c r="BM946" s="15" t="str">
        <f t="shared" si="386"/>
        <v/>
      </c>
      <c r="BN946" s="15" t="str">
        <f t="shared" si="387"/>
        <v/>
      </c>
      <c r="BO946" s="15" t="str">
        <f t="shared" si="388"/>
        <v/>
      </c>
      <c r="BP946" s="15" t="str">
        <f t="shared" si="389"/>
        <v/>
      </c>
      <c r="BQ946" s="15" t="str">
        <f t="shared" si="390"/>
        <v/>
      </c>
      <c r="BR946" s="15" t="str">
        <f t="shared" si="391"/>
        <v/>
      </c>
      <c r="BS946" s="15" t="str">
        <f t="shared" si="392"/>
        <v/>
      </c>
      <c r="BT946" s="15" t="str">
        <f t="shared" si="393"/>
        <v/>
      </c>
      <c r="BU946" s="15" t="str">
        <f t="shared" si="394"/>
        <v/>
      </c>
      <c r="BV946" s="15" t="str">
        <f t="shared" si="395"/>
        <v/>
      </c>
      <c r="BW946" s="15" t="str">
        <f t="shared" si="396"/>
        <v/>
      </c>
      <c r="BX946" s="15" t="str">
        <f t="shared" si="397"/>
        <v/>
      </c>
      <c r="BY946" s="15" t="str">
        <f t="shared" si="398"/>
        <v/>
      </c>
      <c r="BZ946" s="15" t="str">
        <f t="shared" si="399"/>
        <v/>
      </c>
      <c r="CA946" s="15" t="str">
        <f t="shared" si="400"/>
        <v/>
      </c>
      <c r="CB946" s="15" t="str">
        <f t="shared" si="401"/>
        <v/>
      </c>
      <c r="CC946" s="15" t="str">
        <f t="shared" si="402"/>
        <v/>
      </c>
      <c r="CD946" s="15" t="str">
        <f t="shared" si="403"/>
        <v/>
      </c>
      <c r="CE946" s="15" t="str">
        <f t="shared" si="404"/>
        <v/>
      </c>
      <c r="CF946" s="15" t="str">
        <f t="shared" si="405"/>
        <v/>
      </c>
      <c r="CG946" s="15" t="str">
        <f t="shared" si="406"/>
        <v/>
      </c>
      <c r="CH946" s="15" t="str">
        <f t="shared" si="407"/>
        <v/>
      </c>
      <c r="CI946" s="15" t="str">
        <f t="shared" si="408"/>
        <v/>
      </c>
      <c r="CJ946" s="15" t="str">
        <f t="shared" si="409"/>
        <v/>
      </c>
      <c r="CK946" s="15" t="str">
        <f t="shared" si="410"/>
        <v/>
      </c>
      <c r="CL946" s="15" t="str">
        <f t="shared" si="411"/>
        <v/>
      </c>
      <c r="CM946" s="15" t="str">
        <f t="shared" si="412"/>
        <v/>
      </c>
      <c r="CN946" s="15" t="str">
        <f t="shared" si="413"/>
        <v/>
      </c>
      <c r="CO946" s="15" t="str">
        <f t="shared" si="414"/>
        <v/>
      </c>
      <c r="CP946" s="15" t="str">
        <f t="shared" si="415"/>
        <v/>
      </c>
      <c r="CQ946" s="15" t="str">
        <f t="shared" si="416"/>
        <v/>
      </c>
      <c r="CR946" s="15" t="str">
        <f t="shared" si="417"/>
        <v/>
      </c>
    </row>
    <row r="947" spans="2:96">
      <c r="B947" s="13"/>
      <c r="C947" s="15"/>
      <c r="D947" s="15"/>
      <c r="E947" s="28"/>
      <c r="F947" s="29"/>
      <c r="G947" s="29"/>
      <c r="H947" s="29"/>
      <c r="I947" s="29"/>
      <c r="J947" s="29"/>
      <c r="K947" s="29"/>
      <c r="L947" s="30"/>
      <c r="M947" s="29"/>
      <c r="N947" s="29"/>
      <c r="O947" s="29"/>
      <c r="P947" s="29"/>
      <c r="Q947" s="29"/>
      <c r="R947" s="29"/>
      <c r="S947" s="30"/>
      <c r="T947" s="31"/>
      <c r="U947" s="13"/>
      <c r="V947" s="15"/>
      <c r="W947" s="15"/>
      <c r="X947" s="15"/>
      <c r="Y947" s="15"/>
      <c r="Z947" s="15"/>
      <c r="AA947" s="15"/>
      <c r="AB947" s="32"/>
      <c r="AC947" s="15"/>
      <c r="AD947" s="15"/>
      <c r="AE947" s="15"/>
      <c r="AF947" s="15"/>
      <c r="AG947" s="15"/>
      <c r="AH947" s="15"/>
      <c r="AI947" s="15"/>
      <c r="AJ947" s="57"/>
      <c r="AK947" s="15"/>
      <c r="AL947" s="15"/>
      <c r="AM947" s="15"/>
      <c r="AN947" s="15"/>
      <c r="AO947" s="15"/>
      <c r="AP947" s="15"/>
      <c r="AQ947" s="15"/>
      <c r="AR947" s="32"/>
      <c r="AS947" s="15"/>
      <c r="AT947" s="15"/>
      <c r="AU947" s="15"/>
      <c r="AV947" s="15"/>
      <c r="AW947" s="15"/>
      <c r="AX947" s="15"/>
      <c r="AY947" s="15"/>
      <c r="AZ947" s="22"/>
      <c r="BA947" s="13"/>
      <c r="BB947" s="15"/>
      <c r="BC947" s="15"/>
      <c r="BD947" s="15"/>
      <c r="BE947" s="15"/>
      <c r="BF947" s="15"/>
      <c r="BG947" s="15"/>
      <c r="BH947" s="22"/>
      <c r="BI947" s="24"/>
      <c r="BJ947" s="34" t="str">
        <f t="shared" si="385"/>
        <v xml:space="preserve"> {
}
</v>
      </c>
      <c r="BK947" s="35" t="str">
        <f t="shared" si="418"/>
        <v xml:space="preserve">:root {
}
@media (prefers-color-scheme: dark) {
  :root {
  }
}
</v>
      </c>
      <c r="BL947" s="60" t="str">
        <f t="shared" si="419"/>
        <v xml:space="preserve">:root {
}
@media (prefers-color-scheme: dark) {
  :root {
  }
}
</v>
      </c>
      <c r="BM947" s="15" t="str">
        <f t="shared" si="386"/>
        <v/>
      </c>
      <c r="BN947" s="15" t="str">
        <f t="shared" si="387"/>
        <v/>
      </c>
      <c r="BO947" s="15" t="str">
        <f t="shared" si="388"/>
        <v/>
      </c>
      <c r="BP947" s="15" t="str">
        <f t="shared" si="389"/>
        <v/>
      </c>
      <c r="BQ947" s="15" t="str">
        <f t="shared" si="390"/>
        <v/>
      </c>
      <c r="BR947" s="15" t="str">
        <f t="shared" si="391"/>
        <v/>
      </c>
      <c r="BS947" s="15" t="str">
        <f t="shared" si="392"/>
        <v/>
      </c>
      <c r="BT947" s="15" t="str">
        <f t="shared" si="393"/>
        <v/>
      </c>
      <c r="BU947" s="15" t="str">
        <f t="shared" si="394"/>
        <v/>
      </c>
      <c r="BV947" s="15" t="str">
        <f t="shared" si="395"/>
        <v/>
      </c>
      <c r="BW947" s="15" t="str">
        <f t="shared" si="396"/>
        <v/>
      </c>
      <c r="BX947" s="15" t="str">
        <f t="shared" si="397"/>
        <v/>
      </c>
      <c r="BY947" s="15" t="str">
        <f t="shared" si="398"/>
        <v/>
      </c>
      <c r="BZ947" s="15" t="str">
        <f t="shared" si="399"/>
        <v/>
      </c>
      <c r="CA947" s="15" t="str">
        <f t="shared" si="400"/>
        <v/>
      </c>
      <c r="CB947" s="15" t="str">
        <f t="shared" si="401"/>
        <v/>
      </c>
      <c r="CC947" s="15" t="str">
        <f t="shared" si="402"/>
        <v/>
      </c>
      <c r="CD947" s="15" t="str">
        <f t="shared" si="403"/>
        <v/>
      </c>
      <c r="CE947" s="15" t="str">
        <f t="shared" si="404"/>
        <v/>
      </c>
      <c r="CF947" s="15" t="str">
        <f t="shared" si="405"/>
        <v/>
      </c>
      <c r="CG947" s="15" t="str">
        <f t="shared" si="406"/>
        <v/>
      </c>
      <c r="CH947" s="15" t="str">
        <f t="shared" si="407"/>
        <v/>
      </c>
      <c r="CI947" s="15" t="str">
        <f t="shared" si="408"/>
        <v/>
      </c>
      <c r="CJ947" s="15" t="str">
        <f t="shared" si="409"/>
        <v/>
      </c>
      <c r="CK947" s="15" t="str">
        <f t="shared" si="410"/>
        <v/>
      </c>
      <c r="CL947" s="15" t="str">
        <f t="shared" si="411"/>
        <v/>
      </c>
      <c r="CM947" s="15" t="str">
        <f t="shared" si="412"/>
        <v/>
      </c>
      <c r="CN947" s="15" t="str">
        <f t="shared" si="413"/>
        <v/>
      </c>
      <c r="CO947" s="15" t="str">
        <f t="shared" si="414"/>
        <v/>
      </c>
      <c r="CP947" s="15" t="str">
        <f t="shared" si="415"/>
        <v/>
      </c>
      <c r="CQ947" s="15" t="str">
        <f t="shared" si="416"/>
        <v/>
      </c>
      <c r="CR947" s="15" t="str">
        <f t="shared" si="417"/>
        <v/>
      </c>
    </row>
    <row r="948" spans="2:96">
      <c r="B948" s="13"/>
      <c r="C948" s="15"/>
      <c r="D948" s="15"/>
      <c r="E948" s="28"/>
      <c r="F948" s="29"/>
      <c r="G948" s="29"/>
      <c r="H948" s="29"/>
      <c r="I948" s="29"/>
      <c r="J948" s="29"/>
      <c r="K948" s="29"/>
      <c r="L948" s="30"/>
      <c r="M948" s="29"/>
      <c r="N948" s="29"/>
      <c r="O948" s="29"/>
      <c r="P948" s="29"/>
      <c r="Q948" s="29"/>
      <c r="R948" s="29"/>
      <c r="S948" s="30"/>
      <c r="T948" s="31"/>
      <c r="U948" s="13"/>
      <c r="V948" s="15"/>
      <c r="W948" s="15"/>
      <c r="X948" s="15"/>
      <c r="Y948" s="15"/>
      <c r="Z948" s="15"/>
      <c r="AA948" s="15"/>
      <c r="AB948" s="32"/>
      <c r="AC948" s="15"/>
      <c r="AD948" s="15"/>
      <c r="AE948" s="15"/>
      <c r="AF948" s="15"/>
      <c r="AG948" s="15"/>
      <c r="AH948" s="15"/>
      <c r="AI948" s="15"/>
      <c r="AJ948" s="57"/>
      <c r="AK948" s="15"/>
      <c r="AL948" s="15"/>
      <c r="AM948" s="15"/>
      <c r="AN948" s="15"/>
      <c r="AO948" s="15"/>
      <c r="AP948" s="15"/>
      <c r="AQ948" s="15"/>
      <c r="AR948" s="32"/>
      <c r="AS948" s="15"/>
      <c r="AT948" s="15"/>
      <c r="AU948" s="15"/>
      <c r="AV948" s="15"/>
      <c r="AW948" s="15"/>
      <c r="AX948" s="15"/>
      <c r="AY948" s="15"/>
      <c r="AZ948" s="22"/>
      <c r="BA948" s="13"/>
      <c r="BB948" s="15"/>
      <c r="BC948" s="15"/>
      <c r="BD948" s="15"/>
      <c r="BE948" s="15"/>
      <c r="BF948" s="15"/>
      <c r="BG948" s="15"/>
      <c r="BH948" s="22"/>
      <c r="BI948" s="24"/>
      <c r="BJ948" s="34" t="str">
        <f t="shared" si="385"/>
        <v xml:space="preserve"> {
}
</v>
      </c>
      <c r="BK948" s="35" t="str">
        <f t="shared" si="418"/>
        <v xml:space="preserve">:root {
}
@media (prefers-color-scheme: dark) {
  :root {
  }
}
</v>
      </c>
      <c r="BL948" s="60" t="str">
        <f t="shared" si="419"/>
        <v xml:space="preserve">:root {
}
@media (prefers-color-scheme: dark) {
  :root {
  }
}
</v>
      </c>
      <c r="BM948" s="15" t="str">
        <f t="shared" si="386"/>
        <v/>
      </c>
      <c r="BN948" s="15" t="str">
        <f t="shared" si="387"/>
        <v/>
      </c>
      <c r="BO948" s="15" t="str">
        <f t="shared" si="388"/>
        <v/>
      </c>
      <c r="BP948" s="15" t="str">
        <f t="shared" si="389"/>
        <v/>
      </c>
      <c r="BQ948" s="15" t="str">
        <f t="shared" si="390"/>
        <v/>
      </c>
      <c r="BR948" s="15" t="str">
        <f t="shared" si="391"/>
        <v/>
      </c>
      <c r="BS948" s="15" t="str">
        <f t="shared" si="392"/>
        <v/>
      </c>
      <c r="BT948" s="15" t="str">
        <f t="shared" si="393"/>
        <v/>
      </c>
      <c r="BU948" s="15" t="str">
        <f t="shared" si="394"/>
        <v/>
      </c>
      <c r="BV948" s="15" t="str">
        <f t="shared" si="395"/>
        <v/>
      </c>
      <c r="BW948" s="15" t="str">
        <f t="shared" si="396"/>
        <v/>
      </c>
      <c r="BX948" s="15" t="str">
        <f t="shared" si="397"/>
        <v/>
      </c>
      <c r="BY948" s="15" t="str">
        <f t="shared" si="398"/>
        <v/>
      </c>
      <c r="BZ948" s="15" t="str">
        <f t="shared" si="399"/>
        <v/>
      </c>
      <c r="CA948" s="15" t="str">
        <f t="shared" si="400"/>
        <v/>
      </c>
      <c r="CB948" s="15" t="str">
        <f t="shared" si="401"/>
        <v/>
      </c>
      <c r="CC948" s="15" t="str">
        <f t="shared" si="402"/>
        <v/>
      </c>
      <c r="CD948" s="15" t="str">
        <f t="shared" si="403"/>
        <v/>
      </c>
      <c r="CE948" s="15" t="str">
        <f t="shared" si="404"/>
        <v/>
      </c>
      <c r="CF948" s="15" t="str">
        <f t="shared" si="405"/>
        <v/>
      </c>
      <c r="CG948" s="15" t="str">
        <f t="shared" si="406"/>
        <v/>
      </c>
      <c r="CH948" s="15" t="str">
        <f t="shared" si="407"/>
        <v/>
      </c>
      <c r="CI948" s="15" t="str">
        <f t="shared" si="408"/>
        <v/>
      </c>
      <c r="CJ948" s="15" t="str">
        <f t="shared" si="409"/>
        <v/>
      </c>
      <c r="CK948" s="15" t="str">
        <f t="shared" si="410"/>
        <v/>
      </c>
      <c r="CL948" s="15" t="str">
        <f t="shared" si="411"/>
        <v/>
      </c>
      <c r="CM948" s="15" t="str">
        <f t="shared" si="412"/>
        <v/>
      </c>
      <c r="CN948" s="15" t="str">
        <f t="shared" si="413"/>
        <v/>
      </c>
      <c r="CO948" s="15" t="str">
        <f t="shared" si="414"/>
        <v/>
      </c>
      <c r="CP948" s="15" t="str">
        <f t="shared" si="415"/>
        <v/>
      </c>
      <c r="CQ948" s="15" t="str">
        <f t="shared" si="416"/>
        <v/>
      </c>
      <c r="CR948" s="15" t="str">
        <f t="shared" si="417"/>
        <v/>
      </c>
    </row>
    <row r="949" spans="2:96">
      <c r="B949" s="13"/>
      <c r="C949" s="15"/>
      <c r="D949" s="15"/>
      <c r="E949" s="28"/>
      <c r="F949" s="29"/>
      <c r="G949" s="29"/>
      <c r="H949" s="29"/>
      <c r="I949" s="29"/>
      <c r="J949" s="29"/>
      <c r="K949" s="29"/>
      <c r="L949" s="30"/>
      <c r="M949" s="29"/>
      <c r="N949" s="29"/>
      <c r="O949" s="29"/>
      <c r="P949" s="29"/>
      <c r="Q949" s="29"/>
      <c r="R949" s="29"/>
      <c r="S949" s="30"/>
      <c r="T949" s="31"/>
      <c r="U949" s="13"/>
      <c r="V949" s="15"/>
      <c r="W949" s="15"/>
      <c r="X949" s="15"/>
      <c r="Y949" s="15"/>
      <c r="Z949" s="15"/>
      <c r="AA949" s="15"/>
      <c r="AB949" s="32"/>
      <c r="AC949" s="15"/>
      <c r="AD949" s="15"/>
      <c r="AE949" s="15"/>
      <c r="AF949" s="15"/>
      <c r="AG949" s="15"/>
      <c r="AH949" s="15"/>
      <c r="AI949" s="15"/>
      <c r="AJ949" s="57"/>
      <c r="AK949" s="15"/>
      <c r="AL949" s="15"/>
      <c r="AM949" s="15"/>
      <c r="AN949" s="15"/>
      <c r="AO949" s="15"/>
      <c r="AP949" s="15"/>
      <c r="AQ949" s="15"/>
      <c r="AR949" s="32"/>
      <c r="AS949" s="15"/>
      <c r="AT949" s="15"/>
      <c r="AU949" s="15"/>
      <c r="AV949" s="15"/>
      <c r="AW949" s="15"/>
      <c r="AX949" s="15"/>
      <c r="AY949" s="15"/>
      <c r="AZ949" s="22"/>
      <c r="BA949" s="13"/>
      <c r="BB949" s="15"/>
      <c r="BC949" s="15"/>
      <c r="BD949" s="15"/>
      <c r="BE949" s="15"/>
      <c r="BF949" s="15"/>
      <c r="BG949" s="15"/>
      <c r="BH949" s="22"/>
      <c r="BI949" s="24"/>
      <c r="BJ949" s="34" t="str">
        <f t="shared" si="385"/>
        <v xml:space="preserve"> {
}
</v>
      </c>
      <c r="BK949" s="35" t="str">
        <f t="shared" si="418"/>
        <v xml:space="preserve">:root {
}
@media (prefers-color-scheme: dark) {
  :root {
  }
}
</v>
      </c>
      <c r="BL949" s="60" t="str">
        <f t="shared" si="419"/>
        <v xml:space="preserve">:root {
}
@media (prefers-color-scheme: dark) {
  :root {
  }
}
</v>
      </c>
      <c r="BM949" s="15" t="str">
        <f t="shared" si="386"/>
        <v/>
      </c>
      <c r="BN949" s="15" t="str">
        <f t="shared" si="387"/>
        <v/>
      </c>
      <c r="BO949" s="15" t="str">
        <f t="shared" si="388"/>
        <v/>
      </c>
      <c r="BP949" s="15" t="str">
        <f t="shared" si="389"/>
        <v/>
      </c>
      <c r="BQ949" s="15" t="str">
        <f t="shared" si="390"/>
        <v/>
      </c>
      <c r="BR949" s="15" t="str">
        <f t="shared" si="391"/>
        <v/>
      </c>
      <c r="BS949" s="15" t="str">
        <f t="shared" si="392"/>
        <v/>
      </c>
      <c r="BT949" s="15" t="str">
        <f t="shared" si="393"/>
        <v/>
      </c>
      <c r="BU949" s="15" t="str">
        <f t="shared" si="394"/>
        <v/>
      </c>
      <c r="BV949" s="15" t="str">
        <f t="shared" si="395"/>
        <v/>
      </c>
      <c r="BW949" s="15" t="str">
        <f t="shared" si="396"/>
        <v/>
      </c>
      <c r="BX949" s="15" t="str">
        <f t="shared" si="397"/>
        <v/>
      </c>
      <c r="BY949" s="15" t="str">
        <f t="shared" si="398"/>
        <v/>
      </c>
      <c r="BZ949" s="15" t="str">
        <f t="shared" si="399"/>
        <v/>
      </c>
      <c r="CA949" s="15" t="str">
        <f t="shared" si="400"/>
        <v/>
      </c>
      <c r="CB949" s="15" t="str">
        <f t="shared" si="401"/>
        <v/>
      </c>
      <c r="CC949" s="15" t="str">
        <f t="shared" si="402"/>
        <v/>
      </c>
      <c r="CD949" s="15" t="str">
        <f t="shared" si="403"/>
        <v/>
      </c>
      <c r="CE949" s="15" t="str">
        <f t="shared" si="404"/>
        <v/>
      </c>
      <c r="CF949" s="15" t="str">
        <f t="shared" si="405"/>
        <v/>
      </c>
      <c r="CG949" s="15" t="str">
        <f t="shared" si="406"/>
        <v/>
      </c>
      <c r="CH949" s="15" t="str">
        <f t="shared" si="407"/>
        <v/>
      </c>
      <c r="CI949" s="15" t="str">
        <f t="shared" si="408"/>
        <v/>
      </c>
      <c r="CJ949" s="15" t="str">
        <f t="shared" si="409"/>
        <v/>
      </c>
      <c r="CK949" s="15" t="str">
        <f t="shared" si="410"/>
        <v/>
      </c>
      <c r="CL949" s="15" t="str">
        <f t="shared" si="411"/>
        <v/>
      </c>
      <c r="CM949" s="15" t="str">
        <f t="shared" si="412"/>
        <v/>
      </c>
      <c r="CN949" s="15" t="str">
        <f t="shared" si="413"/>
        <v/>
      </c>
      <c r="CO949" s="15" t="str">
        <f t="shared" si="414"/>
        <v/>
      </c>
      <c r="CP949" s="15" t="str">
        <f t="shared" si="415"/>
        <v/>
      </c>
      <c r="CQ949" s="15" t="str">
        <f t="shared" si="416"/>
        <v/>
      </c>
      <c r="CR949" s="15" t="str">
        <f t="shared" si="417"/>
        <v/>
      </c>
    </row>
    <row r="950" spans="2:96">
      <c r="B950" s="13"/>
      <c r="C950" s="15"/>
      <c r="D950" s="15"/>
      <c r="E950" s="28"/>
      <c r="F950" s="29"/>
      <c r="G950" s="29"/>
      <c r="H950" s="29"/>
      <c r="I950" s="29"/>
      <c r="J950" s="29"/>
      <c r="K950" s="29"/>
      <c r="L950" s="30"/>
      <c r="M950" s="29"/>
      <c r="N950" s="29"/>
      <c r="O950" s="29"/>
      <c r="P950" s="29"/>
      <c r="Q950" s="29"/>
      <c r="R950" s="29"/>
      <c r="S950" s="30"/>
      <c r="T950" s="31"/>
      <c r="U950" s="13"/>
      <c r="V950" s="15"/>
      <c r="W950" s="15"/>
      <c r="X950" s="15"/>
      <c r="Y950" s="15"/>
      <c r="Z950" s="15"/>
      <c r="AA950" s="15"/>
      <c r="AB950" s="32"/>
      <c r="AC950" s="15"/>
      <c r="AD950" s="15"/>
      <c r="AE950" s="15"/>
      <c r="AF950" s="15"/>
      <c r="AG950" s="15"/>
      <c r="AH950" s="15"/>
      <c r="AI950" s="15"/>
      <c r="AJ950" s="57"/>
      <c r="AK950" s="15"/>
      <c r="AL950" s="15"/>
      <c r="AM950" s="15"/>
      <c r="AN950" s="15"/>
      <c r="AO950" s="15"/>
      <c r="AP950" s="15"/>
      <c r="AQ950" s="15"/>
      <c r="AR950" s="32"/>
      <c r="AS950" s="15"/>
      <c r="AT950" s="15"/>
      <c r="AU950" s="15"/>
      <c r="AV950" s="15"/>
      <c r="AW950" s="15"/>
      <c r="AX950" s="15"/>
      <c r="AY950" s="15"/>
      <c r="AZ950" s="22"/>
      <c r="BA950" s="13"/>
      <c r="BB950" s="15"/>
      <c r="BC950" s="15"/>
      <c r="BD950" s="15"/>
      <c r="BE950" s="15"/>
      <c r="BF950" s="15"/>
      <c r="BG950" s="15"/>
      <c r="BH950" s="22"/>
      <c r="BI950" s="24"/>
      <c r="BJ950" s="34" t="str">
        <f t="shared" si="385"/>
        <v xml:space="preserve"> {
}
</v>
      </c>
      <c r="BK950" s="35" t="str">
        <f t="shared" si="418"/>
        <v xml:space="preserve">:root {
}
@media (prefers-color-scheme: dark) {
  :root {
  }
}
</v>
      </c>
      <c r="BL950" s="60" t="str">
        <f t="shared" si="419"/>
        <v xml:space="preserve">:root {
}
@media (prefers-color-scheme: dark) {
  :root {
  }
}
</v>
      </c>
      <c r="BM950" s="15" t="str">
        <f t="shared" si="386"/>
        <v/>
      </c>
      <c r="BN950" s="15" t="str">
        <f t="shared" si="387"/>
        <v/>
      </c>
      <c r="BO950" s="15" t="str">
        <f t="shared" si="388"/>
        <v/>
      </c>
      <c r="BP950" s="15" t="str">
        <f t="shared" si="389"/>
        <v/>
      </c>
      <c r="BQ950" s="15" t="str">
        <f t="shared" si="390"/>
        <v/>
      </c>
      <c r="BR950" s="15" t="str">
        <f t="shared" si="391"/>
        <v/>
      </c>
      <c r="BS950" s="15" t="str">
        <f t="shared" si="392"/>
        <v/>
      </c>
      <c r="BT950" s="15" t="str">
        <f t="shared" si="393"/>
        <v/>
      </c>
      <c r="BU950" s="15" t="str">
        <f t="shared" si="394"/>
        <v/>
      </c>
      <c r="BV950" s="15" t="str">
        <f t="shared" si="395"/>
        <v/>
      </c>
      <c r="BW950" s="15" t="str">
        <f t="shared" si="396"/>
        <v/>
      </c>
      <c r="BX950" s="15" t="str">
        <f t="shared" si="397"/>
        <v/>
      </c>
      <c r="BY950" s="15" t="str">
        <f t="shared" si="398"/>
        <v/>
      </c>
      <c r="BZ950" s="15" t="str">
        <f t="shared" si="399"/>
        <v/>
      </c>
      <c r="CA950" s="15" t="str">
        <f t="shared" si="400"/>
        <v/>
      </c>
      <c r="CB950" s="15" t="str">
        <f t="shared" si="401"/>
        <v/>
      </c>
      <c r="CC950" s="15" t="str">
        <f t="shared" si="402"/>
        <v/>
      </c>
      <c r="CD950" s="15" t="str">
        <f t="shared" si="403"/>
        <v/>
      </c>
      <c r="CE950" s="15" t="str">
        <f t="shared" si="404"/>
        <v/>
      </c>
      <c r="CF950" s="15" t="str">
        <f t="shared" si="405"/>
        <v/>
      </c>
      <c r="CG950" s="15" t="str">
        <f t="shared" si="406"/>
        <v/>
      </c>
      <c r="CH950" s="15" t="str">
        <f t="shared" si="407"/>
        <v/>
      </c>
      <c r="CI950" s="15" t="str">
        <f t="shared" si="408"/>
        <v/>
      </c>
      <c r="CJ950" s="15" t="str">
        <f t="shared" si="409"/>
        <v/>
      </c>
      <c r="CK950" s="15" t="str">
        <f t="shared" si="410"/>
        <v/>
      </c>
      <c r="CL950" s="15" t="str">
        <f t="shared" si="411"/>
        <v/>
      </c>
      <c r="CM950" s="15" t="str">
        <f t="shared" si="412"/>
        <v/>
      </c>
      <c r="CN950" s="15" t="str">
        <f t="shared" si="413"/>
        <v/>
      </c>
      <c r="CO950" s="15" t="str">
        <f t="shared" si="414"/>
        <v/>
      </c>
      <c r="CP950" s="15" t="str">
        <f t="shared" si="415"/>
        <v/>
      </c>
      <c r="CQ950" s="15" t="str">
        <f t="shared" si="416"/>
        <v/>
      </c>
      <c r="CR950" s="15" t="str">
        <f t="shared" si="417"/>
        <v/>
      </c>
    </row>
    <row r="951" spans="2:96">
      <c r="B951" s="13"/>
      <c r="C951" s="15"/>
      <c r="D951" s="15"/>
      <c r="E951" s="28"/>
      <c r="F951" s="29"/>
      <c r="G951" s="29"/>
      <c r="H951" s="29"/>
      <c r="I951" s="29"/>
      <c r="J951" s="29"/>
      <c r="K951" s="29"/>
      <c r="L951" s="30"/>
      <c r="M951" s="29"/>
      <c r="N951" s="29"/>
      <c r="O951" s="29"/>
      <c r="P951" s="29"/>
      <c r="Q951" s="29"/>
      <c r="R951" s="29"/>
      <c r="S951" s="30"/>
      <c r="T951" s="31"/>
      <c r="U951" s="13"/>
      <c r="V951" s="15"/>
      <c r="W951" s="15"/>
      <c r="X951" s="15"/>
      <c r="Y951" s="15"/>
      <c r="Z951" s="15"/>
      <c r="AA951" s="15"/>
      <c r="AB951" s="32"/>
      <c r="AC951" s="15"/>
      <c r="AD951" s="15"/>
      <c r="AE951" s="15"/>
      <c r="AF951" s="15"/>
      <c r="AG951" s="15"/>
      <c r="AH951" s="15"/>
      <c r="AI951" s="15"/>
      <c r="AJ951" s="57"/>
      <c r="AK951" s="15"/>
      <c r="AL951" s="15"/>
      <c r="AM951" s="15"/>
      <c r="AN951" s="15"/>
      <c r="AO951" s="15"/>
      <c r="AP951" s="15"/>
      <c r="AQ951" s="15"/>
      <c r="AR951" s="32"/>
      <c r="AS951" s="15"/>
      <c r="AT951" s="15"/>
      <c r="AU951" s="15"/>
      <c r="AV951" s="15"/>
      <c r="AW951" s="15"/>
      <c r="AX951" s="15"/>
      <c r="AY951" s="15"/>
      <c r="AZ951" s="22"/>
      <c r="BA951" s="13"/>
      <c r="BB951" s="15"/>
      <c r="BC951" s="15"/>
      <c r="BD951" s="15"/>
      <c r="BE951" s="15"/>
      <c r="BF951" s="15"/>
      <c r="BG951" s="15"/>
      <c r="BH951" s="22"/>
      <c r="BI951" s="24"/>
      <c r="BJ951" s="34" t="str">
        <f t="shared" si="385"/>
        <v xml:space="preserve"> {
}
</v>
      </c>
      <c r="BK951" s="35" t="str">
        <f t="shared" si="418"/>
        <v xml:space="preserve">:root {
}
@media (prefers-color-scheme: dark) {
  :root {
  }
}
</v>
      </c>
      <c r="BL951" s="60" t="str">
        <f t="shared" si="419"/>
        <v xml:space="preserve">:root {
}
@media (prefers-color-scheme: dark) {
  :root {
  }
}
</v>
      </c>
      <c r="BM951" s="15" t="str">
        <f t="shared" si="386"/>
        <v/>
      </c>
      <c r="BN951" s="15" t="str">
        <f t="shared" si="387"/>
        <v/>
      </c>
      <c r="BO951" s="15" t="str">
        <f t="shared" si="388"/>
        <v/>
      </c>
      <c r="BP951" s="15" t="str">
        <f t="shared" si="389"/>
        <v/>
      </c>
      <c r="BQ951" s="15" t="str">
        <f t="shared" si="390"/>
        <v/>
      </c>
      <c r="BR951" s="15" t="str">
        <f t="shared" si="391"/>
        <v/>
      </c>
      <c r="BS951" s="15" t="str">
        <f t="shared" si="392"/>
        <v/>
      </c>
      <c r="BT951" s="15" t="str">
        <f t="shared" si="393"/>
        <v/>
      </c>
      <c r="BU951" s="15" t="str">
        <f t="shared" si="394"/>
        <v/>
      </c>
      <c r="BV951" s="15" t="str">
        <f t="shared" si="395"/>
        <v/>
      </c>
      <c r="BW951" s="15" t="str">
        <f t="shared" si="396"/>
        <v/>
      </c>
      <c r="BX951" s="15" t="str">
        <f t="shared" si="397"/>
        <v/>
      </c>
      <c r="BY951" s="15" t="str">
        <f t="shared" si="398"/>
        <v/>
      </c>
      <c r="BZ951" s="15" t="str">
        <f t="shared" si="399"/>
        <v/>
      </c>
      <c r="CA951" s="15" t="str">
        <f t="shared" si="400"/>
        <v/>
      </c>
      <c r="CB951" s="15" t="str">
        <f t="shared" si="401"/>
        <v/>
      </c>
      <c r="CC951" s="15" t="str">
        <f t="shared" si="402"/>
        <v/>
      </c>
      <c r="CD951" s="15" t="str">
        <f t="shared" si="403"/>
        <v/>
      </c>
      <c r="CE951" s="15" t="str">
        <f t="shared" si="404"/>
        <v/>
      </c>
      <c r="CF951" s="15" t="str">
        <f t="shared" si="405"/>
        <v/>
      </c>
      <c r="CG951" s="15" t="str">
        <f t="shared" si="406"/>
        <v/>
      </c>
      <c r="CH951" s="15" t="str">
        <f t="shared" si="407"/>
        <v/>
      </c>
      <c r="CI951" s="15" t="str">
        <f t="shared" si="408"/>
        <v/>
      </c>
      <c r="CJ951" s="15" t="str">
        <f t="shared" si="409"/>
        <v/>
      </c>
      <c r="CK951" s="15" t="str">
        <f t="shared" si="410"/>
        <v/>
      </c>
      <c r="CL951" s="15" t="str">
        <f t="shared" si="411"/>
        <v/>
      </c>
      <c r="CM951" s="15" t="str">
        <f t="shared" si="412"/>
        <v/>
      </c>
      <c r="CN951" s="15" t="str">
        <f t="shared" si="413"/>
        <v/>
      </c>
      <c r="CO951" s="15" t="str">
        <f t="shared" si="414"/>
        <v/>
      </c>
      <c r="CP951" s="15" t="str">
        <f t="shared" si="415"/>
        <v/>
      </c>
      <c r="CQ951" s="15" t="str">
        <f t="shared" si="416"/>
        <v/>
      </c>
      <c r="CR951" s="15" t="str">
        <f t="shared" si="417"/>
        <v/>
      </c>
    </row>
    <row r="952" spans="2:96">
      <c r="B952" s="13"/>
      <c r="C952" s="15"/>
      <c r="D952" s="15"/>
      <c r="E952" s="28"/>
      <c r="F952" s="29"/>
      <c r="G952" s="29"/>
      <c r="H952" s="29"/>
      <c r="I952" s="29"/>
      <c r="J952" s="29"/>
      <c r="K952" s="29"/>
      <c r="L952" s="30"/>
      <c r="M952" s="29"/>
      <c r="N952" s="29"/>
      <c r="O952" s="29"/>
      <c r="P952" s="29"/>
      <c r="Q952" s="29"/>
      <c r="R952" s="29"/>
      <c r="S952" s="30"/>
      <c r="T952" s="31"/>
      <c r="U952" s="13"/>
      <c r="V952" s="15"/>
      <c r="W952" s="15"/>
      <c r="X952" s="15"/>
      <c r="Y952" s="15"/>
      <c r="Z952" s="15"/>
      <c r="AA952" s="15"/>
      <c r="AB952" s="32"/>
      <c r="AC952" s="15"/>
      <c r="AD952" s="15"/>
      <c r="AE952" s="15"/>
      <c r="AF952" s="15"/>
      <c r="AG952" s="15"/>
      <c r="AH952" s="15"/>
      <c r="AI952" s="15"/>
      <c r="AJ952" s="57"/>
      <c r="AK952" s="15"/>
      <c r="AL952" s="15"/>
      <c r="AM952" s="15"/>
      <c r="AN952" s="15"/>
      <c r="AO952" s="15"/>
      <c r="AP952" s="15"/>
      <c r="AQ952" s="15"/>
      <c r="AR952" s="32"/>
      <c r="AS952" s="15"/>
      <c r="AT952" s="15"/>
      <c r="AU952" s="15"/>
      <c r="AV952" s="15"/>
      <c r="AW952" s="15"/>
      <c r="AX952" s="15"/>
      <c r="AY952" s="15"/>
      <c r="AZ952" s="22"/>
      <c r="BA952" s="13"/>
      <c r="BB952" s="15"/>
      <c r="BC952" s="15"/>
      <c r="BD952" s="15"/>
      <c r="BE952" s="15"/>
      <c r="BF952" s="15"/>
      <c r="BG952" s="15"/>
      <c r="BH952" s="22"/>
      <c r="BI952" s="24"/>
      <c r="BJ952" s="34" t="str">
        <f t="shared" si="385"/>
        <v xml:space="preserve"> {
}
</v>
      </c>
      <c r="BK952" s="35" t="str">
        <f t="shared" si="418"/>
        <v xml:space="preserve">:root {
}
@media (prefers-color-scheme: dark) {
  :root {
  }
}
</v>
      </c>
      <c r="BL952" s="60" t="str">
        <f t="shared" si="419"/>
        <v xml:space="preserve">:root {
}
@media (prefers-color-scheme: dark) {
  :root {
  }
}
</v>
      </c>
      <c r="BM952" s="15" t="str">
        <f t="shared" si="386"/>
        <v/>
      </c>
      <c r="BN952" s="15" t="str">
        <f t="shared" si="387"/>
        <v/>
      </c>
      <c r="BO952" s="15" t="str">
        <f t="shared" si="388"/>
        <v/>
      </c>
      <c r="BP952" s="15" t="str">
        <f t="shared" si="389"/>
        <v/>
      </c>
      <c r="BQ952" s="15" t="str">
        <f t="shared" si="390"/>
        <v/>
      </c>
      <c r="BR952" s="15" t="str">
        <f t="shared" si="391"/>
        <v/>
      </c>
      <c r="BS952" s="15" t="str">
        <f t="shared" si="392"/>
        <v/>
      </c>
      <c r="BT952" s="15" t="str">
        <f t="shared" si="393"/>
        <v/>
      </c>
      <c r="BU952" s="15" t="str">
        <f t="shared" si="394"/>
        <v/>
      </c>
      <c r="BV952" s="15" t="str">
        <f t="shared" si="395"/>
        <v/>
      </c>
      <c r="BW952" s="15" t="str">
        <f t="shared" si="396"/>
        <v/>
      </c>
      <c r="BX952" s="15" t="str">
        <f t="shared" si="397"/>
        <v/>
      </c>
      <c r="BY952" s="15" t="str">
        <f t="shared" si="398"/>
        <v/>
      </c>
      <c r="BZ952" s="15" t="str">
        <f t="shared" si="399"/>
        <v/>
      </c>
      <c r="CA952" s="15" t="str">
        <f t="shared" si="400"/>
        <v/>
      </c>
      <c r="CB952" s="15" t="str">
        <f t="shared" si="401"/>
        <v/>
      </c>
      <c r="CC952" s="15" t="str">
        <f t="shared" si="402"/>
        <v/>
      </c>
      <c r="CD952" s="15" t="str">
        <f t="shared" si="403"/>
        <v/>
      </c>
      <c r="CE952" s="15" t="str">
        <f t="shared" si="404"/>
        <v/>
      </c>
      <c r="CF952" s="15" t="str">
        <f t="shared" si="405"/>
        <v/>
      </c>
      <c r="CG952" s="15" t="str">
        <f t="shared" si="406"/>
        <v/>
      </c>
      <c r="CH952" s="15" t="str">
        <f t="shared" si="407"/>
        <v/>
      </c>
      <c r="CI952" s="15" t="str">
        <f t="shared" si="408"/>
        <v/>
      </c>
      <c r="CJ952" s="15" t="str">
        <f t="shared" si="409"/>
        <v/>
      </c>
      <c r="CK952" s="15" t="str">
        <f t="shared" si="410"/>
        <v/>
      </c>
      <c r="CL952" s="15" t="str">
        <f t="shared" si="411"/>
        <v/>
      </c>
      <c r="CM952" s="15" t="str">
        <f t="shared" si="412"/>
        <v/>
      </c>
      <c r="CN952" s="15" t="str">
        <f t="shared" si="413"/>
        <v/>
      </c>
      <c r="CO952" s="15" t="str">
        <f t="shared" si="414"/>
        <v/>
      </c>
      <c r="CP952" s="15" t="str">
        <f t="shared" si="415"/>
        <v/>
      </c>
      <c r="CQ952" s="15" t="str">
        <f t="shared" si="416"/>
        <v/>
      </c>
      <c r="CR952" s="15" t="str">
        <f t="shared" si="417"/>
        <v/>
      </c>
    </row>
    <row r="953" spans="2:96">
      <c r="B953" s="13"/>
      <c r="C953" s="15"/>
      <c r="D953" s="15"/>
      <c r="E953" s="28"/>
      <c r="F953" s="29"/>
      <c r="G953" s="29"/>
      <c r="H953" s="29"/>
      <c r="I953" s="29"/>
      <c r="J953" s="29"/>
      <c r="K953" s="29"/>
      <c r="L953" s="30"/>
      <c r="M953" s="29"/>
      <c r="N953" s="29"/>
      <c r="O953" s="29"/>
      <c r="P953" s="29"/>
      <c r="Q953" s="29"/>
      <c r="R953" s="29"/>
      <c r="S953" s="30"/>
      <c r="T953" s="31"/>
      <c r="U953" s="13"/>
      <c r="V953" s="15"/>
      <c r="W953" s="15"/>
      <c r="X953" s="15"/>
      <c r="Y953" s="15"/>
      <c r="Z953" s="15"/>
      <c r="AA953" s="15"/>
      <c r="AB953" s="32"/>
      <c r="AC953" s="15"/>
      <c r="AD953" s="15"/>
      <c r="AE953" s="15"/>
      <c r="AF953" s="15"/>
      <c r="AG953" s="15"/>
      <c r="AH953" s="15"/>
      <c r="AI953" s="15"/>
      <c r="AJ953" s="57"/>
      <c r="AK953" s="15"/>
      <c r="AL953" s="15"/>
      <c r="AM953" s="15"/>
      <c r="AN953" s="15"/>
      <c r="AO953" s="15"/>
      <c r="AP953" s="15"/>
      <c r="AQ953" s="15"/>
      <c r="AR953" s="32"/>
      <c r="AS953" s="15"/>
      <c r="AT953" s="15"/>
      <c r="AU953" s="15"/>
      <c r="AV953" s="15"/>
      <c r="AW953" s="15"/>
      <c r="AX953" s="15"/>
      <c r="AY953" s="15"/>
      <c r="AZ953" s="22"/>
      <c r="BA953" s="13"/>
      <c r="BB953" s="15"/>
      <c r="BC953" s="15"/>
      <c r="BD953" s="15"/>
      <c r="BE953" s="15"/>
      <c r="BF953" s="15"/>
      <c r="BG953" s="15"/>
      <c r="BH953" s="22"/>
      <c r="BI953" s="24"/>
      <c r="BJ953" s="34" t="str">
        <f t="shared" si="385"/>
        <v xml:space="preserve"> {
}
</v>
      </c>
      <c r="BK953" s="35" t="str">
        <f t="shared" si="418"/>
        <v xml:space="preserve">:root {
}
@media (prefers-color-scheme: dark) {
  :root {
  }
}
</v>
      </c>
      <c r="BL953" s="60" t="str">
        <f t="shared" si="419"/>
        <v xml:space="preserve">:root {
}
@media (prefers-color-scheme: dark) {
  :root {
  }
}
</v>
      </c>
      <c r="BM953" s="15" t="str">
        <f t="shared" si="386"/>
        <v/>
      </c>
      <c r="BN953" s="15" t="str">
        <f t="shared" si="387"/>
        <v/>
      </c>
      <c r="BO953" s="15" t="str">
        <f t="shared" si="388"/>
        <v/>
      </c>
      <c r="BP953" s="15" t="str">
        <f t="shared" si="389"/>
        <v/>
      </c>
      <c r="BQ953" s="15" t="str">
        <f t="shared" si="390"/>
        <v/>
      </c>
      <c r="BR953" s="15" t="str">
        <f t="shared" si="391"/>
        <v/>
      </c>
      <c r="BS953" s="15" t="str">
        <f t="shared" si="392"/>
        <v/>
      </c>
      <c r="BT953" s="15" t="str">
        <f t="shared" si="393"/>
        <v/>
      </c>
      <c r="BU953" s="15" t="str">
        <f t="shared" si="394"/>
        <v/>
      </c>
      <c r="BV953" s="15" t="str">
        <f t="shared" si="395"/>
        <v/>
      </c>
      <c r="BW953" s="15" t="str">
        <f t="shared" si="396"/>
        <v/>
      </c>
      <c r="BX953" s="15" t="str">
        <f t="shared" si="397"/>
        <v/>
      </c>
      <c r="BY953" s="15" t="str">
        <f t="shared" si="398"/>
        <v/>
      </c>
      <c r="BZ953" s="15" t="str">
        <f t="shared" si="399"/>
        <v/>
      </c>
      <c r="CA953" s="15" t="str">
        <f t="shared" si="400"/>
        <v/>
      </c>
      <c r="CB953" s="15" t="str">
        <f t="shared" si="401"/>
        <v/>
      </c>
      <c r="CC953" s="15" t="str">
        <f t="shared" si="402"/>
        <v/>
      </c>
      <c r="CD953" s="15" t="str">
        <f t="shared" si="403"/>
        <v/>
      </c>
      <c r="CE953" s="15" t="str">
        <f t="shared" si="404"/>
        <v/>
      </c>
      <c r="CF953" s="15" t="str">
        <f t="shared" si="405"/>
        <v/>
      </c>
      <c r="CG953" s="15" t="str">
        <f t="shared" si="406"/>
        <v/>
      </c>
      <c r="CH953" s="15" t="str">
        <f t="shared" si="407"/>
        <v/>
      </c>
      <c r="CI953" s="15" t="str">
        <f t="shared" si="408"/>
        <v/>
      </c>
      <c r="CJ953" s="15" t="str">
        <f t="shared" si="409"/>
        <v/>
      </c>
      <c r="CK953" s="15" t="str">
        <f t="shared" si="410"/>
        <v/>
      </c>
      <c r="CL953" s="15" t="str">
        <f t="shared" si="411"/>
        <v/>
      </c>
      <c r="CM953" s="15" t="str">
        <f t="shared" si="412"/>
        <v/>
      </c>
      <c r="CN953" s="15" t="str">
        <f t="shared" si="413"/>
        <v/>
      </c>
      <c r="CO953" s="15" t="str">
        <f t="shared" si="414"/>
        <v/>
      </c>
      <c r="CP953" s="15" t="str">
        <f t="shared" si="415"/>
        <v/>
      </c>
      <c r="CQ953" s="15" t="str">
        <f t="shared" si="416"/>
        <v/>
      </c>
      <c r="CR953" s="15" t="str">
        <f t="shared" si="417"/>
        <v/>
      </c>
    </row>
    <row r="954" spans="2:96">
      <c r="B954" s="13"/>
      <c r="C954" s="15"/>
      <c r="D954" s="15"/>
      <c r="E954" s="28"/>
      <c r="F954" s="29"/>
      <c r="G954" s="29"/>
      <c r="H954" s="29"/>
      <c r="I954" s="29"/>
      <c r="J954" s="29"/>
      <c r="K954" s="29"/>
      <c r="L954" s="30"/>
      <c r="M954" s="29"/>
      <c r="N954" s="29"/>
      <c r="O954" s="29"/>
      <c r="P954" s="29"/>
      <c r="Q954" s="29"/>
      <c r="R954" s="29"/>
      <c r="S954" s="30"/>
      <c r="T954" s="31"/>
      <c r="U954" s="13"/>
      <c r="V954" s="15"/>
      <c r="W954" s="15"/>
      <c r="X954" s="15"/>
      <c r="Y954" s="15"/>
      <c r="Z954" s="15"/>
      <c r="AA954" s="15"/>
      <c r="AB954" s="32"/>
      <c r="AC954" s="15"/>
      <c r="AD954" s="15"/>
      <c r="AE954" s="15"/>
      <c r="AF954" s="15"/>
      <c r="AG954" s="15"/>
      <c r="AH954" s="15"/>
      <c r="AI954" s="15"/>
      <c r="AJ954" s="57"/>
      <c r="AK954" s="15"/>
      <c r="AL954" s="15"/>
      <c r="AM954" s="15"/>
      <c r="AN954" s="15"/>
      <c r="AO954" s="15"/>
      <c r="AP954" s="15"/>
      <c r="AQ954" s="15"/>
      <c r="AR954" s="32"/>
      <c r="AS954" s="15"/>
      <c r="AT954" s="15"/>
      <c r="AU954" s="15"/>
      <c r="AV954" s="15"/>
      <c r="AW954" s="15"/>
      <c r="AX954" s="15"/>
      <c r="AY954" s="15"/>
      <c r="AZ954" s="22"/>
      <c r="BA954" s="13"/>
      <c r="BB954" s="15"/>
      <c r="BC954" s="15"/>
      <c r="BD954" s="15"/>
      <c r="BE954" s="15"/>
      <c r="BF954" s="15"/>
      <c r="BG954" s="15"/>
      <c r="BH954" s="22"/>
      <c r="BI954" s="24"/>
      <c r="BJ954" s="34" t="str">
        <f t="shared" si="385"/>
        <v xml:space="preserve"> {
}
</v>
      </c>
      <c r="BK954" s="35" t="str">
        <f t="shared" si="418"/>
        <v xml:space="preserve">:root {
}
@media (prefers-color-scheme: dark) {
  :root {
  }
}
</v>
      </c>
      <c r="BL954" s="60" t="str">
        <f t="shared" si="419"/>
        <v xml:space="preserve">:root {
}
@media (prefers-color-scheme: dark) {
  :root {
  }
}
</v>
      </c>
      <c r="BM954" s="15" t="str">
        <f t="shared" si="386"/>
        <v/>
      </c>
      <c r="BN954" s="15" t="str">
        <f t="shared" si="387"/>
        <v/>
      </c>
      <c r="BO954" s="15" t="str">
        <f t="shared" si="388"/>
        <v/>
      </c>
      <c r="BP954" s="15" t="str">
        <f t="shared" si="389"/>
        <v/>
      </c>
      <c r="BQ954" s="15" t="str">
        <f t="shared" si="390"/>
        <v/>
      </c>
      <c r="BR954" s="15" t="str">
        <f t="shared" si="391"/>
        <v/>
      </c>
      <c r="BS954" s="15" t="str">
        <f t="shared" si="392"/>
        <v/>
      </c>
      <c r="BT954" s="15" t="str">
        <f t="shared" si="393"/>
        <v/>
      </c>
      <c r="BU954" s="15" t="str">
        <f t="shared" si="394"/>
        <v/>
      </c>
      <c r="BV954" s="15" t="str">
        <f t="shared" si="395"/>
        <v/>
      </c>
      <c r="BW954" s="15" t="str">
        <f t="shared" si="396"/>
        <v/>
      </c>
      <c r="BX954" s="15" t="str">
        <f t="shared" si="397"/>
        <v/>
      </c>
      <c r="BY954" s="15" t="str">
        <f t="shared" si="398"/>
        <v/>
      </c>
      <c r="BZ954" s="15" t="str">
        <f t="shared" si="399"/>
        <v/>
      </c>
      <c r="CA954" s="15" t="str">
        <f t="shared" si="400"/>
        <v/>
      </c>
      <c r="CB954" s="15" t="str">
        <f t="shared" si="401"/>
        <v/>
      </c>
      <c r="CC954" s="15" t="str">
        <f t="shared" si="402"/>
        <v/>
      </c>
      <c r="CD954" s="15" t="str">
        <f t="shared" si="403"/>
        <v/>
      </c>
      <c r="CE954" s="15" t="str">
        <f t="shared" si="404"/>
        <v/>
      </c>
      <c r="CF954" s="15" t="str">
        <f t="shared" si="405"/>
        <v/>
      </c>
      <c r="CG954" s="15" t="str">
        <f t="shared" si="406"/>
        <v/>
      </c>
      <c r="CH954" s="15" t="str">
        <f t="shared" si="407"/>
        <v/>
      </c>
      <c r="CI954" s="15" t="str">
        <f t="shared" si="408"/>
        <v/>
      </c>
      <c r="CJ954" s="15" t="str">
        <f t="shared" si="409"/>
        <v/>
      </c>
      <c r="CK954" s="15" t="str">
        <f t="shared" si="410"/>
        <v/>
      </c>
      <c r="CL954" s="15" t="str">
        <f t="shared" si="411"/>
        <v/>
      </c>
      <c r="CM954" s="15" t="str">
        <f t="shared" si="412"/>
        <v/>
      </c>
      <c r="CN954" s="15" t="str">
        <f t="shared" si="413"/>
        <v/>
      </c>
      <c r="CO954" s="15" t="str">
        <f t="shared" si="414"/>
        <v/>
      </c>
      <c r="CP954" s="15" t="str">
        <f t="shared" si="415"/>
        <v/>
      </c>
      <c r="CQ954" s="15" t="str">
        <f t="shared" si="416"/>
        <v/>
      </c>
      <c r="CR954" s="15" t="str">
        <f t="shared" si="417"/>
        <v/>
      </c>
    </row>
    <row r="955" spans="2:96">
      <c r="B955" s="13"/>
      <c r="C955" s="15"/>
      <c r="D955" s="15"/>
      <c r="E955" s="28"/>
      <c r="F955" s="29"/>
      <c r="G955" s="29"/>
      <c r="H955" s="29"/>
      <c r="I955" s="29"/>
      <c r="J955" s="29"/>
      <c r="K955" s="29"/>
      <c r="L955" s="30"/>
      <c r="M955" s="29"/>
      <c r="N955" s="29"/>
      <c r="O955" s="29"/>
      <c r="P955" s="29"/>
      <c r="Q955" s="29"/>
      <c r="R955" s="29"/>
      <c r="S955" s="30"/>
      <c r="T955" s="31"/>
      <c r="U955" s="13"/>
      <c r="V955" s="15"/>
      <c r="W955" s="15"/>
      <c r="X955" s="15"/>
      <c r="Y955" s="15"/>
      <c r="Z955" s="15"/>
      <c r="AA955" s="15"/>
      <c r="AB955" s="32"/>
      <c r="AC955" s="15"/>
      <c r="AD955" s="15"/>
      <c r="AE955" s="15"/>
      <c r="AF955" s="15"/>
      <c r="AG955" s="15"/>
      <c r="AH955" s="15"/>
      <c r="AI955" s="15"/>
      <c r="AJ955" s="57"/>
      <c r="AK955" s="15"/>
      <c r="AL955" s="15"/>
      <c r="AM955" s="15"/>
      <c r="AN955" s="15"/>
      <c r="AO955" s="15"/>
      <c r="AP955" s="15"/>
      <c r="AQ955" s="15"/>
      <c r="AR955" s="32"/>
      <c r="AS955" s="15"/>
      <c r="AT955" s="15"/>
      <c r="AU955" s="15"/>
      <c r="AV955" s="15"/>
      <c r="AW955" s="15"/>
      <c r="AX955" s="15"/>
      <c r="AY955" s="15"/>
      <c r="AZ955" s="22"/>
      <c r="BA955" s="13"/>
      <c r="BB955" s="15"/>
      <c r="BC955" s="15"/>
      <c r="BD955" s="15"/>
      <c r="BE955" s="15"/>
      <c r="BF955" s="15"/>
      <c r="BG955" s="15"/>
      <c r="BH955" s="22"/>
      <c r="BI955" s="24"/>
      <c r="BJ955" s="34" t="str">
        <f t="shared" si="385"/>
        <v xml:space="preserve"> {
}
</v>
      </c>
      <c r="BK955" s="35" t="str">
        <f t="shared" si="418"/>
        <v xml:space="preserve">:root {
}
@media (prefers-color-scheme: dark) {
  :root {
  }
}
</v>
      </c>
      <c r="BL955" s="60" t="str">
        <f t="shared" si="419"/>
        <v xml:space="preserve">:root {
}
@media (prefers-color-scheme: dark) {
  :root {
  }
}
</v>
      </c>
      <c r="BM955" s="15" t="str">
        <f t="shared" si="386"/>
        <v/>
      </c>
      <c r="BN955" s="15" t="str">
        <f t="shared" si="387"/>
        <v/>
      </c>
      <c r="BO955" s="15" t="str">
        <f t="shared" si="388"/>
        <v/>
      </c>
      <c r="BP955" s="15" t="str">
        <f t="shared" si="389"/>
        <v/>
      </c>
      <c r="BQ955" s="15" t="str">
        <f t="shared" si="390"/>
        <v/>
      </c>
      <c r="BR955" s="15" t="str">
        <f t="shared" si="391"/>
        <v/>
      </c>
      <c r="BS955" s="15" t="str">
        <f t="shared" si="392"/>
        <v/>
      </c>
      <c r="BT955" s="15" t="str">
        <f t="shared" si="393"/>
        <v/>
      </c>
      <c r="BU955" s="15" t="str">
        <f t="shared" si="394"/>
        <v/>
      </c>
      <c r="BV955" s="15" t="str">
        <f t="shared" si="395"/>
        <v/>
      </c>
      <c r="BW955" s="15" t="str">
        <f t="shared" si="396"/>
        <v/>
      </c>
      <c r="BX955" s="15" t="str">
        <f t="shared" si="397"/>
        <v/>
      </c>
      <c r="BY955" s="15" t="str">
        <f t="shared" si="398"/>
        <v/>
      </c>
      <c r="BZ955" s="15" t="str">
        <f t="shared" si="399"/>
        <v/>
      </c>
      <c r="CA955" s="15" t="str">
        <f t="shared" si="400"/>
        <v/>
      </c>
      <c r="CB955" s="15" t="str">
        <f t="shared" si="401"/>
        <v/>
      </c>
      <c r="CC955" s="15" t="str">
        <f t="shared" si="402"/>
        <v/>
      </c>
      <c r="CD955" s="15" t="str">
        <f t="shared" si="403"/>
        <v/>
      </c>
      <c r="CE955" s="15" t="str">
        <f t="shared" si="404"/>
        <v/>
      </c>
      <c r="CF955" s="15" t="str">
        <f t="shared" si="405"/>
        <v/>
      </c>
      <c r="CG955" s="15" t="str">
        <f t="shared" si="406"/>
        <v/>
      </c>
      <c r="CH955" s="15" t="str">
        <f t="shared" si="407"/>
        <v/>
      </c>
      <c r="CI955" s="15" t="str">
        <f t="shared" si="408"/>
        <v/>
      </c>
      <c r="CJ955" s="15" t="str">
        <f t="shared" si="409"/>
        <v/>
      </c>
      <c r="CK955" s="15" t="str">
        <f t="shared" si="410"/>
        <v/>
      </c>
      <c r="CL955" s="15" t="str">
        <f t="shared" si="411"/>
        <v/>
      </c>
      <c r="CM955" s="15" t="str">
        <f t="shared" si="412"/>
        <v/>
      </c>
      <c r="CN955" s="15" t="str">
        <f t="shared" si="413"/>
        <v/>
      </c>
      <c r="CO955" s="15" t="str">
        <f t="shared" si="414"/>
        <v/>
      </c>
      <c r="CP955" s="15" t="str">
        <f t="shared" si="415"/>
        <v/>
      </c>
      <c r="CQ955" s="15" t="str">
        <f t="shared" si="416"/>
        <v/>
      </c>
      <c r="CR955" s="15" t="str">
        <f t="shared" si="417"/>
        <v/>
      </c>
    </row>
    <row r="956" spans="2:96">
      <c r="B956" s="13"/>
      <c r="C956" s="15"/>
      <c r="D956" s="15"/>
      <c r="E956" s="28"/>
      <c r="F956" s="29"/>
      <c r="G956" s="29"/>
      <c r="H956" s="29"/>
      <c r="I956" s="29"/>
      <c r="J956" s="29"/>
      <c r="K956" s="29"/>
      <c r="L956" s="30"/>
      <c r="M956" s="29"/>
      <c r="N956" s="29"/>
      <c r="O956" s="29"/>
      <c r="P956" s="29"/>
      <c r="Q956" s="29"/>
      <c r="R956" s="29"/>
      <c r="S956" s="30"/>
      <c r="T956" s="31"/>
      <c r="U956" s="13"/>
      <c r="V956" s="15"/>
      <c r="W956" s="15"/>
      <c r="X956" s="15"/>
      <c r="Y956" s="15"/>
      <c r="Z956" s="15"/>
      <c r="AA956" s="15"/>
      <c r="AB956" s="32"/>
      <c r="AC956" s="15"/>
      <c r="AD956" s="15"/>
      <c r="AE956" s="15"/>
      <c r="AF956" s="15"/>
      <c r="AG956" s="15"/>
      <c r="AH956" s="15"/>
      <c r="AI956" s="15"/>
      <c r="AJ956" s="57"/>
      <c r="AK956" s="15"/>
      <c r="AL956" s="15"/>
      <c r="AM956" s="15"/>
      <c r="AN956" s="15"/>
      <c r="AO956" s="15"/>
      <c r="AP956" s="15"/>
      <c r="AQ956" s="15"/>
      <c r="AR956" s="32"/>
      <c r="AS956" s="15"/>
      <c r="AT956" s="15"/>
      <c r="AU956" s="15"/>
      <c r="AV956" s="15"/>
      <c r="AW956" s="15"/>
      <c r="AX956" s="15"/>
      <c r="AY956" s="15"/>
      <c r="AZ956" s="22"/>
      <c r="BA956" s="13"/>
      <c r="BB956" s="15"/>
      <c r="BC956" s="15"/>
      <c r="BD956" s="15"/>
      <c r="BE956" s="15"/>
      <c r="BF956" s="15"/>
      <c r="BG956" s="15"/>
      <c r="BH956" s="22"/>
      <c r="BI956" s="24"/>
      <c r="BJ956" s="34" t="str">
        <f t="shared" si="385"/>
        <v xml:space="preserve"> {
}
</v>
      </c>
      <c r="BK956" s="35" t="str">
        <f t="shared" si="418"/>
        <v xml:space="preserve">:root {
}
@media (prefers-color-scheme: dark) {
  :root {
  }
}
</v>
      </c>
      <c r="BL956" s="60" t="str">
        <f t="shared" si="419"/>
        <v xml:space="preserve">:root {
}
@media (prefers-color-scheme: dark) {
  :root {
  }
}
</v>
      </c>
      <c r="BM956" s="15" t="str">
        <f t="shared" si="386"/>
        <v/>
      </c>
      <c r="BN956" s="15" t="str">
        <f t="shared" si="387"/>
        <v/>
      </c>
      <c r="BO956" s="15" t="str">
        <f t="shared" si="388"/>
        <v/>
      </c>
      <c r="BP956" s="15" t="str">
        <f t="shared" si="389"/>
        <v/>
      </c>
      <c r="BQ956" s="15" t="str">
        <f t="shared" si="390"/>
        <v/>
      </c>
      <c r="BR956" s="15" t="str">
        <f t="shared" si="391"/>
        <v/>
      </c>
      <c r="BS956" s="15" t="str">
        <f t="shared" si="392"/>
        <v/>
      </c>
      <c r="BT956" s="15" t="str">
        <f t="shared" si="393"/>
        <v/>
      </c>
      <c r="BU956" s="15" t="str">
        <f t="shared" si="394"/>
        <v/>
      </c>
      <c r="BV956" s="15" t="str">
        <f t="shared" si="395"/>
        <v/>
      </c>
      <c r="BW956" s="15" t="str">
        <f t="shared" si="396"/>
        <v/>
      </c>
      <c r="BX956" s="15" t="str">
        <f t="shared" si="397"/>
        <v/>
      </c>
      <c r="BY956" s="15" t="str">
        <f t="shared" si="398"/>
        <v/>
      </c>
      <c r="BZ956" s="15" t="str">
        <f t="shared" si="399"/>
        <v/>
      </c>
      <c r="CA956" s="15" t="str">
        <f t="shared" si="400"/>
        <v/>
      </c>
      <c r="CB956" s="15" t="str">
        <f t="shared" si="401"/>
        <v/>
      </c>
      <c r="CC956" s="15" t="str">
        <f t="shared" si="402"/>
        <v/>
      </c>
      <c r="CD956" s="15" t="str">
        <f t="shared" si="403"/>
        <v/>
      </c>
      <c r="CE956" s="15" t="str">
        <f t="shared" si="404"/>
        <v/>
      </c>
      <c r="CF956" s="15" t="str">
        <f t="shared" si="405"/>
        <v/>
      </c>
      <c r="CG956" s="15" t="str">
        <f t="shared" si="406"/>
        <v/>
      </c>
      <c r="CH956" s="15" t="str">
        <f t="shared" si="407"/>
        <v/>
      </c>
      <c r="CI956" s="15" t="str">
        <f t="shared" si="408"/>
        <v/>
      </c>
      <c r="CJ956" s="15" t="str">
        <f t="shared" si="409"/>
        <v/>
      </c>
      <c r="CK956" s="15" t="str">
        <f t="shared" si="410"/>
        <v/>
      </c>
      <c r="CL956" s="15" t="str">
        <f t="shared" si="411"/>
        <v/>
      </c>
      <c r="CM956" s="15" t="str">
        <f t="shared" si="412"/>
        <v/>
      </c>
      <c r="CN956" s="15" t="str">
        <f t="shared" si="413"/>
        <v/>
      </c>
      <c r="CO956" s="15" t="str">
        <f t="shared" si="414"/>
        <v/>
      </c>
      <c r="CP956" s="15" t="str">
        <f t="shared" si="415"/>
        <v/>
      </c>
      <c r="CQ956" s="15" t="str">
        <f t="shared" si="416"/>
        <v/>
      </c>
      <c r="CR956" s="15" t="str">
        <f t="shared" si="417"/>
        <v/>
      </c>
    </row>
    <row r="957" spans="2:96">
      <c r="B957" s="13"/>
      <c r="C957" s="15"/>
      <c r="D957" s="15"/>
      <c r="E957" s="28"/>
      <c r="F957" s="29"/>
      <c r="G957" s="29"/>
      <c r="H957" s="29"/>
      <c r="I957" s="29"/>
      <c r="J957" s="29"/>
      <c r="K957" s="29"/>
      <c r="L957" s="30"/>
      <c r="M957" s="29"/>
      <c r="N957" s="29"/>
      <c r="O957" s="29"/>
      <c r="P957" s="29"/>
      <c r="Q957" s="29"/>
      <c r="R957" s="29"/>
      <c r="S957" s="30"/>
      <c r="T957" s="31"/>
      <c r="U957" s="13"/>
      <c r="V957" s="15"/>
      <c r="W957" s="15"/>
      <c r="X957" s="15"/>
      <c r="Y957" s="15"/>
      <c r="Z957" s="15"/>
      <c r="AA957" s="15"/>
      <c r="AB957" s="32"/>
      <c r="AC957" s="15"/>
      <c r="AD957" s="15"/>
      <c r="AE957" s="15"/>
      <c r="AF957" s="15"/>
      <c r="AG957" s="15"/>
      <c r="AH957" s="15"/>
      <c r="AI957" s="15"/>
      <c r="AJ957" s="57"/>
      <c r="AK957" s="15"/>
      <c r="AL957" s="15"/>
      <c r="AM957" s="15"/>
      <c r="AN957" s="15"/>
      <c r="AO957" s="15"/>
      <c r="AP957" s="15"/>
      <c r="AQ957" s="15"/>
      <c r="AR957" s="32"/>
      <c r="AS957" s="15"/>
      <c r="AT957" s="15"/>
      <c r="AU957" s="15"/>
      <c r="AV957" s="15"/>
      <c r="AW957" s="15"/>
      <c r="AX957" s="15"/>
      <c r="AY957" s="15"/>
      <c r="AZ957" s="22"/>
      <c r="BA957" s="13"/>
      <c r="BB957" s="15"/>
      <c r="BC957" s="15"/>
      <c r="BD957" s="15"/>
      <c r="BE957" s="15"/>
      <c r="BF957" s="15"/>
      <c r="BG957" s="15"/>
      <c r="BH957" s="22"/>
      <c r="BI957" s="24"/>
      <c r="BJ957" s="34" t="str">
        <f t="shared" si="385"/>
        <v xml:space="preserve"> {
}
</v>
      </c>
      <c r="BK957" s="35" t="str">
        <f t="shared" si="418"/>
        <v xml:space="preserve">:root {
}
@media (prefers-color-scheme: dark) {
  :root {
  }
}
</v>
      </c>
      <c r="BL957" s="60" t="str">
        <f t="shared" si="419"/>
        <v xml:space="preserve">:root {
}
@media (prefers-color-scheme: dark) {
  :root {
  }
}
</v>
      </c>
      <c r="BM957" s="15" t="str">
        <f t="shared" si="386"/>
        <v/>
      </c>
      <c r="BN957" s="15" t="str">
        <f t="shared" si="387"/>
        <v/>
      </c>
      <c r="BO957" s="15" t="str">
        <f t="shared" si="388"/>
        <v/>
      </c>
      <c r="BP957" s="15" t="str">
        <f t="shared" si="389"/>
        <v/>
      </c>
      <c r="BQ957" s="15" t="str">
        <f t="shared" si="390"/>
        <v/>
      </c>
      <c r="BR957" s="15" t="str">
        <f t="shared" si="391"/>
        <v/>
      </c>
      <c r="BS957" s="15" t="str">
        <f t="shared" si="392"/>
        <v/>
      </c>
      <c r="BT957" s="15" t="str">
        <f t="shared" si="393"/>
        <v/>
      </c>
      <c r="BU957" s="15" t="str">
        <f t="shared" si="394"/>
        <v/>
      </c>
      <c r="BV957" s="15" t="str">
        <f t="shared" si="395"/>
        <v/>
      </c>
      <c r="BW957" s="15" t="str">
        <f t="shared" si="396"/>
        <v/>
      </c>
      <c r="BX957" s="15" t="str">
        <f t="shared" si="397"/>
        <v/>
      </c>
      <c r="BY957" s="15" t="str">
        <f t="shared" si="398"/>
        <v/>
      </c>
      <c r="BZ957" s="15" t="str">
        <f t="shared" si="399"/>
        <v/>
      </c>
      <c r="CA957" s="15" t="str">
        <f t="shared" si="400"/>
        <v/>
      </c>
      <c r="CB957" s="15" t="str">
        <f t="shared" si="401"/>
        <v/>
      </c>
      <c r="CC957" s="15" t="str">
        <f t="shared" si="402"/>
        <v/>
      </c>
      <c r="CD957" s="15" t="str">
        <f t="shared" si="403"/>
        <v/>
      </c>
      <c r="CE957" s="15" t="str">
        <f t="shared" si="404"/>
        <v/>
      </c>
      <c r="CF957" s="15" t="str">
        <f t="shared" si="405"/>
        <v/>
      </c>
      <c r="CG957" s="15" t="str">
        <f t="shared" si="406"/>
        <v/>
      </c>
      <c r="CH957" s="15" t="str">
        <f t="shared" si="407"/>
        <v/>
      </c>
      <c r="CI957" s="15" t="str">
        <f t="shared" si="408"/>
        <v/>
      </c>
      <c r="CJ957" s="15" t="str">
        <f t="shared" si="409"/>
        <v/>
      </c>
      <c r="CK957" s="15" t="str">
        <f t="shared" si="410"/>
        <v/>
      </c>
      <c r="CL957" s="15" t="str">
        <f t="shared" si="411"/>
        <v/>
      </c>
      <c r="CM957" s="15" t="str">
        <f t="shared" si="412"/>
        <v/>
      </c>
      <c r="CN957" s="15" t="str">
        <f t="shared" si="413"/>
        <v/>
      </c>
      <c r="CO957" s="15" t="str">
        <f t="shared" si="414"/>
        <v/>
      </c>
      <c r="CP957" s="15" t="str">
        <f t="shared" si="415"/>
        <v/>
      </c>
      <c r="CQ957" s="15" t="str">
        <f t="shared" si="416"/>
        <v/>
      </c>
      <c r="CR957" s="15" t="str">
        <f t="shared" si="417"/>
        <v/>
      </c>
    </row>
    <row r="958" spans="2:96">
      <c r="B958" s="13"/>
      <c r="C958" s="15"/>
      <c r="D958" s="15"/>
      <c r="E958" s="28"/>
      <c r="F958" s="29"/>
      <c r="G958" s="29"/>
      <c r="H958" s="29"/>
      <c r="I958" s="29"/>
      <c r="J958" s="29"/>
      <c r="K958" s="29"/>
      <c r="L958" s="30"/>
      <c r="M958" s="29"/>
      <c r="N958" s="29"/>
      <c r="O958" s="29"/>
      <c r="P958" s="29"/>
      <c r="Q958" s="29"/>
      <c r="R958" s="29"/>
      <c r="S958" s="30"/>
      <c r="T958" s="31"/>
      <c r="U958" s="13"/>
      <c r="V958" s="15"/>
      <c r="W958" s="15"/>
      <c r="X958" s="15"/>
      <c r="Y958" s="15"/>
      <c r="Z958" s="15"/>
      <c r="AA958" s="15"/>
      <c r="AB958" s="32"/>
      <c r="AC958" s="15"/>
      <c r="AD958" s="15"/>
      <c r="AE958" s="15"/>
      <c r="AF958" s="15"/>
      <c r="AG958" s="15"/>
      <c r="AH958" s="15"/>
      <c r="AI958" s="15"/>
      <c r="AJ958" s="57"/>
      <c r="AK958" s="15"/>
      <c r="AL958" s="15"/>
      <c r="AM958" s="15"/>
      <c r="AN958" s="15"/>
      <c r="AO958" s="15"/>
      <c r="AP958" s="15"/>
      <c r="AQ958" s="15"/>
      <c r="AR958" s="32"/>
      <c r="AS958" s="15"/>
      <c r="AT958" s="15"/>
      <c r="AU958" s="15"/>
      <c r="AV958" s="15"/>
      <c r="AW958" s="15"/>
      <c r="AX958" s="15"/>
      <c r="AY958" s="15"/>
      <c r="AZ958" s="22"/>
      <c r="BA958" s="13"/>
      <c r="BB958" s="15"/>
      <c r="BC958" s="15"/>
      <c r="BD958" s="15"/>
      <c r="BE958" s="15"/>
      <c r="BF958" s="15"/>
      <c r="BG958" s="15"/>
      <c r="BH958" s="22"/>
      <c r="BI958" s="24"/>
      <c r="BJ958" s="34" t="str">
        <f t="shared" si="385"/>
        <v xml:space="preserve"> {
}
</v>
      </c>
      <c r="BK958" s="35" t="str">
        <f t="shared" si="418"/>
        <v xml:space="preserve">:root {
}
@media (prefers-color-scheme: dark) {
  :root {
  }
}
</v>
      </c>
      <c r="BL958" s="60" t="str">
        <f t="shared" si="419"/>
        <v xml:space="preserve">:root {
}
@media (prefers-color-scheme: dark) {
  :root {
  }
}
</v>
      </c>
      <c r="BM958" s="15" t="str">
        <f t="shared" si="386"/>
        <v/>
      </c>
      <c r="BN958" s="15" t="str">
        <f t="shared" si="387"/>
        <v/>
      </c>
      <c r="BO958" s="15" t="str">
        <f t="shared" si="388"/>
        <v/>
      </c>
      <c r="BP958" s="15" t="str">
        <f t="shared" si="389"/>
        <v/>
      </c>
      <c r="BQ958" s="15" t="str">
        <f t="shared" si="390"/>
        <v/>
      </c>
      <c r="BR958" s="15" t="str">
        <f t="shared" si="391"/>
        <v/>
      </c>
      <c r="BS958" s="15" t="str">
        <f t="shared" si="392"/>
        <v/>
      </c>
      <c r="BT958" s="15" t="str">
        <f t="shared" si="393"/>
        <v/>
      </c>
      <c r="BU958" s="15" t="str">
        <f t="shared" si="394"/>
        <v/>
      </c>
      <c r="BV958" s="15" t="str">
        <f t="shared" si="395"/>
        <v/>
      </c>
      <c r="BW958" s="15" t="str">
        <f t="shared" si="396"/>
        <v/>
      </c>
      <c r="BX958" s="15" t="str">
        <f t="shared" si="397"/>
        <v/>
      </c>
      <c r="BY958" s="15" t="str">
        <f t="shared" si="398"/>
        <v/>
      </c>
      <c r="BZ958" s="15" t="str">
        <f t="shared" si="399"/>
        <v/>
      </c>
      <c r="CA958" s="15" t="str">
        <f t="shared" si="400"/>
        <v/>
      </c>
      <c r="CB958" s="15" t="str">
        <f t="shared" si="401"/>
        <v/>
      </c>
      <c r="CC958" s="15" t="str">
        <f t="shared" si="402"/>
        <v/>
      </c>
      <c r="CD958" s="15" t="str">
        <f t="shared" si="403"/>
        <v/>
      </c>
      <c r="CE958" s="15" t="str">
        <f t="shared" si="404"/>
        <v/>
      </c>
      <c r="CF958" s="15" t="str">
        <f t="shared" si="405"/>
        <v/>
      </c>
      <c r="CG958" s="15" t="str">
        <f t="shared" si="406"/>
        <v/>
      </c>
      <c r="CH958" s="15" t="str">
        <f t="shared" si="407"/>
        <v/>
      </c>
      <c r="CI958" s="15" t="str">
        <f t="shared" si="408"/>
        <v/>
      </c>
      <c r="CJ958" s="15" t="str">
        <f t="shared" si="409"/>
        <v/>
      </c>
      <c r="CK958" s="15" t="str">
        <f t="shared" si="410"/>
        <v/>
      </c>
      <c r="CL958" s="15" t="str">
        <f t="shared" si="411"/>
        <v/>
      </c>
      <c r="CM958" s="15" t="str">
        <f t="shared" si="412"/>
        <v/>
      </c>
      <c r="CN958" s="15" t="str">
        <f t="shared" si="413"/>
        <v/>
      </c>
      <c r="CO958" s="15" t="str">
        <f t="shared" si="414"/>
        <v/>
      </c>
      <c r="CP958" s="15" t="str">
        <f t="shared" si="415"/>
        <v/>
      </c>
      <c r="CQ958" s="15" t="str">
        <f t="shared" si="416"/>
        <v/>
      </c>
      <c r="CR958" s="15" t="str">
        <f t="shared" si="417"/>
        <v/>
      </c>
    </row>
    <row r="959" spans="2:96">
      <c r="B959" s="13"/>
      <c r="C959" s="15"/>
      <c r="D959" s="15"/>
      <c r="E959" s="28"/>
      <c r="F959" s="29"/>
      <c r="G959" s="29"/>
      <c r="H959" s="29"/>
      <c r="I959" s="29"/>
      <c r="J959" s="29"/>
      <c r="K959" s="29"/>
      <c r="L959" s="30"/>
      <c r="M959" s="29"/>
      <c r="N959" s="29"/>
      <c r="O959" s="29"/>
      <c r="P959" s="29"/>
      <c r="Q959" s="29"/>
      <c r="R959" s="29"/>
      <c r="S959" s="30"/>
      <c r="T959" s="31"/>
      <c r="U959" s="13"/>
      <c r="V959" s="15"/>
      <c r="W959" s="15"/>
      <c r="X959" s="15"/>
      <c r="Y959" s="15"/>
      <c r="Z959" s="15"/>
      <c r="AA959" s="15"/>
      <c r="AB959" s="32"/>
      <c r="AC959" s="15"/>
      <c r="AD959" s="15"/>
      <c r="AE959" s="15"/>
      <c r="AF959" s="15"/>
      <c r="AG959" s="15"/>
      <c r="AH959" s="15"/>
      <c r="AI959" s="15"/>
      <c r="AJ959" s="57"/>
      <c r="AK959" s="15"/>
      <c r="AL959" s="15"/>
      <c r="AM959" s="15"/>
      <c r="AN959" s="15"/>
      <c r="AO959" s="15"/>
      <c r="AP959" s="15"/>
      <c r="AQ959" s="15"/>
      <c r="AR959" s="32"/>
      <c r="AS959" s="15"/>
      <c r="AT959" s="15"/>
      <c r="AU959" s="15"/>
      <c r="AV959" s="15"/>
      <c r="AW959" s="15"/>
      <c r="AX959" s="15"/>
      <c r="AY959" s="15"/>
      <c r="AZ959" s="22"/>
      <c r="BA959" s="13"/>
      <c r="BB959" s="15"/>
      <c r="BC959" s="15"/>
      <c r="BD959" s="15"/>
      <c r="BE959" s="15"/>
      <c r="BF959" s="15"/>
      <c r="BG959" s="15"/>
      <c r="BH959" s="22"/>
      <c r="BI959" s="24"/>
      <c r="BJ959" s="34" t="str">
        <f t="shared" si="385"/>
        <v xml:space="preserve"> {
}
</v>
      </c>
      <c r="BK959" s="35" t="str">
        <f t="shared" si="418"/>
        <v xml:space="preserve">:root {
}
@media (prefers-color-scheme: dark) {
  :root {
  }
}
</v>
      </c>
      <c r="BL959" s="60" t="str">
        <f t="shared" si="419"/>
        <v xml:space="preserve">:root {
}
@media (prefers-color-scheme: dark) {
  :root {
  }
}
</v>
      </c>
      <c r="BM959" s="15" t="str">
        <f t="shared" si="386"/>
        <v/>
      </c>
      <c r="BN959" s="15" t="str">
        <f t="shared" si="387"/>
        <v/>
      </c>
      <c r="BO959" s="15" t="str">
        <f t="shared" si="388"/>
        <v/>
      </c>
      <c r="BP959" s="15" t="str">
        <f t="shared" si="389"/>
        <v/>
      </c>
      <c r="BQ959" s="15" t="str">
        <f t="shared" si="390"/>
        <v/>
      </c>
      <c r="BR959" s="15" t="str">
        <f t="shared" si="391"/>
        <v/>
      </c>
      <c r="BS959" s="15" t="str">
        <f t="shared" si="392"/>
        <v/>
      </c>
      <c r="BT959" s="15" t="str">
        <f t="shared" si="393"/>
        <v/>
      </c>
      <c r="BU959" s="15" t="str">
        <f t="shared" si="394"/>
        <v/>
      </c>
      <c r="BV959" s="15" t="str">
        <f t="shared" si="395"/>
        <v/>
      </c>
      <c r="BW959" s="15" t="str">
        <f t="shared" si="396"/>
        <v/>
      </c>
      <c r="BX959" s="15" t="str">
        <f t="shared" si="397"/>
        <v/>
      </c>
      <c r="BY959" s="15" t="str">
        <f t="shared" si="398"/>
        <v/>
      </c>
      <c r="BZ959" s="15" t="str">
        <f t="shared" si="399"/>
        <v/>
      </c>
      <c r="CA959" s="15" t="str">
        <f t="shared" si="400"/>
        <v/>
      </c>
      <c r="CB959" s="15" t="str">
        <f t="shared" si="401"/>
        <v/>
      </c>
      <c r="CC959" s="15" t="str">
        <f t="shared" si="402"/>
        <v/>
      </c>
      <c r="CD959" s="15" t="str">
        <f t="shared" si="403"/>
        <v/>
      </c>
      <c r="CE959" s="15" t="str">
        <f t="shared" si="404"/>
        <v/>
      </c>
      <c r="CF959" s="15" t="str">
        <f t="shared" si="405"/>
        <v/>
      </c>
      <c r="CG959" s="15" t="str">
        <f t="shared" si="406"/>
        <v/>
      </c>
      <c r="CH959" s="15" t="str">
        <f t="shared" si="407"/>
        <v/>
      </c>
      <c r="CI959" s="15" t="str">
        <f t="shared" si="408"/>
        <v/>
      </c>
      <c r="CJ959" s="15" t="str">
        <f t="shared" si="409"/>
        <v/>
      </c>
      <c r="CK959" s="15" t="str">
        <f t="shared" si="410"/>
        <v/>
      </c>
      <c r="CL959" s="15" t="str">
        <f t="shared" si="411"/>
        <v/>
      </c>
      <c r="CM959" s="15" t="str">
        <f t="shared" si="412"/>
        <v/>
      </c>
      <c r="CN959" s="15" t="str">
        <f t="shared" si="413"/>
        <v/>
      </c>
      <c r="CO959" s="15" t="str">
        <f t="shared" si="414"/>
        <v/>
      </c>
      <c r="CP959" s="15" t="str">
        <f t="shared" si="415"/>
        <v/>
      </c>
      <c r="CQ959" s="15" t="str">
        <f t="shared" si="416"/>
        <v/>
      </c>
      <c r="CR959" s="15" t="str">
        <f t="shared" si="417"/>
        <v/>
      </c>
    </row>
    <row r="960" spans="2:96">
      <c r="B960" s="13"/>
      <c r="C960" s="15"/>
      <c r="D960" s="15"/>
      <c r="E960" s="28"/>
      <c r="F960" s="29"/>
      <c r="G960" s="29"/>
      <c r="H960" s="29"/>
      <c r="I960" s="29"/>
      <c r="J960" s="29"/>
      <c r="K960" s="29"/>
      <c r="L960" s="30"/>
      <c r="M960" s="29"/>
      <c r="N960" s="29"/>
      <c r="O960" s="29"/>
      <c r="P960" s="29"/>
      <c r="Q960" s="29"/>
      <c r="R960" s="29"/>
      <c r="S960" s="30"/>
      <c r="T960" s="31"/>
      <c r="U960" s="13"/>
      <c r="V960" s="15"/>
      <c r="W960" s="15"/>
      <c r="X960" s="15"/>
      <c r="Y960" s="15"/>
      <c r="Z960" s="15"/>
      <c r="AA960" s="15"/>
      <c r="AB960" s="32"/>
      <c r="AC960" s="15"/>
      <c r="AD960" s="15"/>
      <c r="AE960" s="15"/>
      <c r="AF960" s="15"/>
      <c r="AG960" s="15"/>
      <c r="AH960" s="15"/>
      <c r="AI960" s="15"/>
      <c r="AJ960" s="57"/>
      <c r="AK960" s="15"/>
      <c r="AL960" s="15"/>
      <c r="AM960" s="15"/>
      <c r="AN960" s="15"/>
      <c r="AO960" s="15"/>
      <c r="AP960" s="15"/>
      <c r="AQ960" s="15"/>
      <c r="AR960" s="32"/>
      <c r="AS960" s="15"/>
      <c r="AT960" s="15"/>
      <c r="AU960" s="15"/>
      <c r="AV960" s="15"/>
      <c r="AW960" s="15"/>
      <c r="AX960" s="15"/>
      <c r="AY960" s="15"/>
      <c r="AZ960" s="22"/>
      <c r="BA960" s="13"/>
      <c r="BB960" s="15"/>
      <c r="BC960" s="15"/>
      <c r="BD960" s="15"/>
      <c r="BE960" s="15"/>
      <c r="BF960" s="15"/>
      <c r="BG960" s="15"/>
      <c r="BH960" s="22"/>
      <c r="BI960" s="24"/>
      <c r="BJ960" s="34" t="str">
        <f t="shared" si="385"/>
        <v xml:space="preserve"> {
}
</v>
      </c>
      <c r="BK960" s="35" t="str">
        <f t="shared" si="418"/>
        <v xml:space="preserve">:root {
}
@media (prefers-color-scheme: dark) {
  :root {
  }
}
</v>
      </c>
      <c r="BL960" s="60" t="str">
        <f t="shared" si="419"/>
        <v xml:space="preserve">:root {
}
@media (prefers-color-scheme: dark) {
  :root {
  }
}
</v>
      </c>
      <c r="BM960" s="15" t="str">
        <f t="shared" si="386"/>
        <v/>
      </c>
      <c r="BN960" s="15" t="str">
        <f t="shared" si="387"/>
        <v/>
      </c>
      <c r="BO960" s="15" t="str">
        <f t="shared" si="388"/>
        <v/>
      </c>
      <c r="BP960" s="15" t="str">
        <f t="shared" si="389"/>
        <v/>
      </c>
      <c r="BQ960" s="15" t="str">
        <f t="shared" si="390"/>
        <v/>
      </c>
      <c r="BR960" s="15" t="str">
        <f t="shared" si="391"/>
        <v/>
      </c>
      <c r="BS960" s="15" t="str">
        <f t="shared" si="392"/>
        <v/>
      </c>
      <c r="BT960" s="15" t="str">
        <f t="shared" si="393"/>
        <v/>
      </c>
      <c r="BU960" s="15" t="str">
        <f t="shared" si="394"/>
        <v/>
      </c>
      <c r="BV960" s="15" t="str">
        <f t="shared" si="395"/>
        <v/>
      </c>
      <c r="BW960" s="15" t="str">
        <f t="shared" si="396"/>
        <v/>
      </c>
      <c r="BX960" s="15" t="str">
        <f t="shared" si="397"/>
        <v/>
      </c>
      <c r="BY960" s="15" t="str">
        <f t="shared" si="398"/>
        <v/>
      </c>
      <c r="BZ960" s="15" t="str">
        <f t="shared" si="399"/>
        <v/>
      </c>
      <c r="CA960" s="15" t="str">
        <f t="shared" si="400"/>
        <v/>
      </c>
      <c r="CB960" s="15" t="str">
        <f t="shared" si="401"/>
        <v/>
      </c>
      <c r="CC960" s="15" t="str">
        <f t="shared" si="402"/>
        <v/>
      </c>
      <c r="CD960" s="15" t="str">
        <f t="shared" si="403"/>
        <v/>
      </c>
      <c r="CE960" s="15" t="str">
        <f t="shared" si="404"/>
        <v/>
      </c>
      <c r="CF960" s="15" t="str">
        <f t="shared" si="405"/>
        <v/>
      </c>
      <c r="CG960" s="15" t="str">
        <f t="shared" si="406"/>
        <v/>
      </c>
      <c r="CH960" s="15" t="str">
        <f t="shared" si="407"/>
        <v/>
      </c>
      <c r="CI960" s="15" t="str">
        <f t="shared" si="408"/>
        <v/>
      </c>
      <c r="CJ960" s="15" t="str">
        <f t="shared" si="409"/>
        <v/>
      </c>
      <c r="CK960" s="15" t="str">
        <f t="shared" si="410"/>
        <v/>
      </c>
      <c r="CL960" s="15" t="str">
        <f t="shared" si="411"/>
        <v/>
      </c>
      <c r="CM960" s="15" t="str">
        <f t="shared" si="412"/>
        <v/>
      </c>
      <c r="CN960" s="15" t="str">
        <f t="shared" si="413"/>
        <v/>
      </c>
      <c r="CO960" s="15" t="str">
        <f t="shared" si="414"/>
        <v/>
      </c>
      <c r="CP960" s="15" t="str">
        <f t="shared" si="415"/>
        <v/>
      </c>
      <c r="CQ960" s="15" t="str">
        <f t="shared" si="416"/>
        <v/>
      </c>
      <c r="CR960" s="15" t="str">
        <f t="shared" si="417"/>
        <v/>
      </c>
    </row>
    <row r="961" spans="2:96">
      <c r="B961" s="13"/>
      <c r="C961" s="15"/>
      <c r="D961" s="15"/>
      <c r="E961" s="28"/>
      <c r="F961" s="29"/>
      <c r="G961" s="29"/>
      <c r="H961" s="29"/>
      <c r="I961" s="29"/>
      <c r="J961" s="29"/>
      <c r="K961" s="29"/>
      <c r="L961" s="30"/>
      <c r="M961" s="29"/>
      <c r="N961" s="29"/>
      <c r="O961" s="29"/>
      <c r="P961" s="29"/>
      <c r="Q961" s="29"/>
      <c r="R961" s="29"/>
      <c r="S961" s="30"/>
      <c r="T961" s="31"/>
      <c r="U961" s="13"/>
      <c r="V961" s="15"/>
      <c r="W961" s="15"/>
      <c r="X961" s="15"/>
      <c r="Y961" s="15"/>
      <c r="Z961" s="15"/>
      <c r="AA961" s="15"/>
      <c r="AB961" s="32"/>
      <c r="AC961" s="15"/>
      <c r="AD961" s="15"/>
      <c r="AE961" s="15"/>
      <c r="AF961" s="15"/>
      <c r="AG961" s="15"/>
      <c r="AH961" s="15"/>
      <c r="AI961" s="15"/>
      <c r="AJ961" s="57"/>
      <c r="AK961" s="15"/>
      <c r="AL961" s="15"/>
      <c r="AM961" s="15"/>
      <c r="AN961" s="15"/>
      <c r="AO961" s="15"/>
      <c r="AP961" s="15"/>
      <c r="AQ961" s="15"/>
      <c r="AR961" s="32"/>
      <c r="AS961" s="15"/>
      <c r="AT961" s="15"/>
      <c r="AU961" s="15"/>
      <c r="AV961" s="15"/>
      <c r="AW961" s="15"/>
      <c r="AX961" s="15"/>
      <c r="AY961" s="15"/>
      <c r="AZ961" s="22"/>
      <c r="BA961" s="13"/>
      <c r="BB961" s="15"/>
      <c r="BC961" s="15"/>
      <c r="BD961" s="15"/>
      <c r="BE961" s="15"/>
      <c r="BF961" s="15"/>
      <c r="BG961" s="15"/>
      <c r="BH961" s="22"/>
      <c r="BI961" s="24"/>
      <c r="BJ961" s="34" t="str">
        <f t="shared" si="385"/>
        <v xml:space="preserve"> {
}
</v>
      </c>
      <c r="BK961" s="35" t="str">
        <f t="shared" si="418"/>
        <v xml:space="preserve">:root {
}
@media (prefers-color-scheme: dark) {
  :root {
  }
}
</v>
      </c>
      <c r="BL961" s="60" t="str">
        <f t="shared" si="419"/>
        <v xml:space="preserve">:root {
}
@media (prefers-color-scheme: dark) {
  :root {
  }
}
</v>
      </c>
      <c r="BM961" s="15" t="str">
        <f t="shared" si="386"/>
        <v/>
      </c>
      <c r="BN961" s="15" t="str">
        <f t="shared" si="387"/>
        <v/>
      </c>
      <c r="BO961" s="15" t="str">
        <f t="shared" si="388"/>
        <v/>
      </c>
      <c r="BP961" s="15" t="str">
        <f t="shared" si="389"/>
        <v/>
      </c>
      <c r="BQ961" s="15" t="str">
        <f t="shared" si="390"/>
        <v/>
      </c>
      <c r="BR961" s="15" t="str">
        <f t="shared" si="391"/>
        <v/>
      </c>
      <c r="BS961" s="15" t="str">
        <f t="shared" si="392"/>
        <v/>
      </c>
      <c r="BT961" s="15" t="str">
        <f t="shared" si="393"/>
        <v/>
      </c>
      <c r="BU961" s="15" t="str">
        <f t="shared" si="394"/>
        <v/>
      </c>
      <c r="BV961" s="15" t="str">
        <f t="shared" si="395"/>
        <v/>
      </c>
      <c r="BW961" s="15" t="str">
        <f t="shared" si="396"/>
        <v/>
      </c>
      <c r="BX961" s="15" t="str">
        <f t="shared" si="397"/>
        <v/>
      </c>
      <c r="BY961" s="15" t="str">
        <f t="shared" si="398"/>
        <v/>
      </c>
      <c r="BZ961" s="15" t="str">
        <f t="shared" si="399"/>
        <v/>
      </c>
      <c r="CA961" s="15" t="str">
        <f t="shared" si="400"/>
        <v/>
      </c>
      <c r="CB961" s="15" t="str">
        <f t="shared" si="401"/>
        <v/>
      </c>
      <c r="CC961" s="15" t="str">
        <f t="shared" si="402"/>
        <v/>
      </c>
      <c r="CD961" s="15" t="str">
        <f t="shared" si="403"/>
        <v/>
      </c>
      <c r="CE961" s="15" t="str">
        <f t="shared" si="404"/>
        <v/>
      </c>
      <c r="CF961" s="15" t="str">
        <f t="shared" si="405"/>
        <v/>
      </c>
      <c r="CG961" s="15" t="str">
        <f t="shared" si="406"/>
        <v/>
      </c>
      <c r="CH961" s="15" t="str">
        <f t="shared" si="407"/>
        <v/>
      </c>
      <c r="CI961" s="15" t="str">
        <f t="shared" si="408"/>
        <v/>
      </c>
      <c r="CJ961" s="15" t="str">
        <f t="shared" si="409"/>
        <v/>
      </c>
      <c r="CK961" s="15" t="str">
        <f t="shared" si="410"/>
        <v/>
      </c>
      <c r="CL961" s="15" t="str">
        <f t="shared" si="411"/>
        <v/>
      </c>
      <c r="CM961" s="15" t="str">
        <f t="shared" si="412"/>
        <v/>
      </c>
      <c r="CN961" s="15" t="str">
        <f t="shared" si="413"/>
        <v/>
      </c>
      <c r="CO961" s="15" t="str">
        <f t="shared" si="414"/>
        <v/>
      </c>
      <c r="CP961" s="15" t="str">
        <f t="shared" si="415"/>
        <v/>
      </c>
      <c r="CQ961" s="15" t="str">
        <f t="shared" si="416"/>
        <v/>
      </c>
      <c r="CR961" s="15" t="str">
        <f t="shared" si="417"/>
        <v/>
      </c>
    </row>
    <row r="962" spans="2:96">
      <c r="B962" s="13"/>
      <c r="C962" s="15"/>
      <c r="D962" s="15"/>
      <c r="E962" s="28"/>
      <c r="F962" s="29"/>
      <c r="G962" s="29"/>
      <c r="H962" s="29"/>
      <c r="I962" s="29"/>
      <c r="J962" s="29"/>
      <c r="K962" s="29"/>
      <c r="L962" s="30"/>
      <c r="M962" s="29"/>
      <c r="N962" s="29"/>
      <c r="O962" s="29"/>
      <c r="P962" s="29"/>
      <c r="Q962" s="29"/>
      <c r="R962" s="29"/>
      <c r="S962" s="30"/>
      <c r="T962" s="31"/>
      <c r="U962" s="13"/>
      <c r="V962" s="15"/>
      <c r="W962" s="15"/>
      <c r="X962" s="15"/>
      <c r="Y962" s="15"/>
      <c r="Z962" s="15"/>
      <c r="AA962" s="15"/>
      <c r="AB962" s="32"/>
      <c r="AC962" s="15"/>
      <c r="AD962" s="15"/>
      <c r="AE962" s="15"/>
      <c r="AF962" s="15"/>
      <c r="AG962" s="15"/>
      <c r="AH962" s="15"/>
      <c r="AI962" s="15"/>
      <c r="AJ962" s="57"/>
      <c r="AK962" s="15"/>
      <c r="AL962" s="15"/>
      <c r="AM962" s="15"/>
      <c r="AN962" s="15"/>
      <c r="AO962" s="15"/>
      <c r="AP962" s="15"/>
      <c r="AQ962" s="15"/>
      <c r="AR962" s="32"/>
      <c r="AS962" s="15"/>
      <c r="AT962" s="15"/>
      <c r="AU962" s="15"/>
      <c r="AV962" s="15"/>
      <c r="AW962" s="15"/>
      <c r="AX962" s="15"/>
      <c r="AY962" s="15"/>
      <c r="AZ962" s="22"/>
      <c r="BA962" s="13"/>
      <c r="BB962" s="15"/>
      <c r="BC962" s="15"/>
      <c r="BD962" s="15"/>
      <c r="BE962" s="15"/>
      <c r="BF962" s="15"/>
      <c r="BG962" s="15"/>
      <c r="BH962" s="22"/>
      <c r="BI962" s="24"/>
      <c r="BJ962" s="34" t="str">
        <f t="shared" si="385"/>
        <v xml:space="preserve"> {
}
</v>
      </c>
      <c r="BK962" s="35" t="str">
        <f t="shared" si="418"/>
        <v xml:space="preserve">:root {
}
@media (prefers-color-scheme: dark) {
  :root {
  }
}
</v>
      </c>
      <c r="BL962" s="60" t="str">
        <f t="shared" si="419"/>
        <v xml:space="preserve">:root {
}
@media (prefers-color-scheme: dark) {
  :root {
  }
}
</v>
      </c>
      <c r="BM962" s="15" t="str">
        <f t="shared" si="386"/>
        <v/>
      </c>
      <c r="BN962" s="15" t="str">
        <f t="shared" si="387"/>
        <v/>
      </c>
      <c r="BO962" s="15" t="str">
        <f t="shared" si="388"/>
        <v/>
      </c>
      <c r="BP962" s="15" t="str">
        <f t="shared" si="389"/>
        <v/>
      </c>
      <c r="BQ962" s="15" t="str">
        <f t="shared" si="390"/>
        <v/>
      </c>
      <c r="BR962" s="15" t="str">
        <f t="shared" si="391"/>
        <v/>
      </c>
      <c r="BS962" s="15" t="str">
        <f t="shared" si="392"/>
        <v/>
      </c>
      <c r="BT962" s="15" t="str">
        <f t="shared" si="393"/>
        <v/>
      </c>
      <c r="BU962" s="15" t="str">
        <f t="shared" si="394"/>
        <v/>
      </c>
      <c r="BV962" s="15" t="str">
        <f t="shared" si="395"/>
        <v/>
      </c>
      <c r="BW962" s="15" t="str">
        <f t="shared" si="396"/>
        <v/>
      </c>
      <c r="BX962" s="15" t="str">
        <f t="shared" si="397"/>
        <v/>
      </c>
      <c r="BY962" s="15" t="str">
        <f t="shared" si="398"/>
        <v/>
      </c>
      <c r="BZ962" s="15" t="str">
        <f t="shared" si="399"/>
        <v/>
      </c>
      <c r="CA962" s="15" t="str">
        <f t="shared" si="400"/>
        <v/>
      </c>
      <c r="CB962" s="15" t="str">
        <f t="shared" si="401"/>
        <v/>
      </c>
      <c r="CC962" s="15" t="str">
        <f t="shared" si="402"/>
        <v/>
      </c>
      <c r="CD962" s="15" t="str">
        <f t="shared" si="403"/>
        <v/>
      </c>
      <c r="CE962" s="15" t="str">
        <f t="shared" si="404"/>
        <v/>
      </c>
      <c r="CF962" s="15" t="str">
        <f t="shared" si="405"/>
        <v/>
      </c>
      <c r="CG962" s="15" t="str">
        <f t="shared" si="406"/>
        <v/>
      </c>
      <c r="CH962" s="15" t="str">
        <f t="shared" si="407"/>
        <v/>
      </c>
      <c r="CI962" s="15" t="str">
        <f t="shared" si="408"/>
        <v/>
      </c>
      <c r="CJ962" s="15" t="str">
        <f t="shared" si="409"/>
        <v/>
      </c>
      <c r="CK962" s="15" t="str">
        <f t="shared" si="410"/>
        <v/>
      </c>
      <c r="CL962" s="15" t="str">
        <f t="shared" si="411"/>
        <v/>
      </c>
      <c r="CM962" s="15" t="str">
        <f t="shared" si="412"/>
        <v/>
      </c>
      <c r="CN962" s="15" t="str">
        <f t="shared" si="413"/>
        <v/>
      </c>
      <c r="CO962" s="15" t="str">
        <f t="shared" si="414"/>
        <v/>
      </c>
      <c r="CP962" s="15" t="str">
        <f t="shared" si="415"/>
        <v/>
      </c>
      <c r="CQ962" s="15" t="str">
        <f t="shared" si="416"/>
        <v/>
      </c>
      <c r="CR962" s="15" t="str">
        <f t="shared" si="417"/>
        <v/>
      </c>
    </row>
    <row r="963" spans="2:96">
      <c r="B963" s="13"/>
      <c r="C963" s="15"/>
      <c r="D963" s="15"/>
      <c r="E963" s="28"/>
      <c r="F963" s="29"/>
      <c r="G963" s="29"/>
      <c r="H963" s="29"/>
      <c r="I963" s="29"/>
      <c r="J963" s="29"/>
      <c r="K963" s="29"/>
      <c r="L963" s="30"/>
      <c r="M963" s="29"/>
      <c r="N963" s="29"/>
      <c r="O963" s="29"/>
      <c r="P963" s="29"/>
      <c r="Q963" s="29"/>
      <c r="R963" s="29"/>
      <c r="S963" s="30"/>
      <c r="T963" s="31"/>
      <c r="U963" s="13"/>
      <c r="V963" s="15"/>
      <c r="W963" s="15"/>
      <c r="X963" s="15"/>
      <c r="Y963" s="15"/>
      <c r="Z963" s="15"/>
      <c r="AA963" s="15"/>
      <c r="AB963" s="32"/>
      <c r="AC963" s="15"/>
      <c r="AD963" s="15"/>
      <c r="AE963" s="15"/>
      <c r="AF963" s="15"/>
      <c r="AG963" s="15"/>
      <c r="AH963" s="15"/>
      <c r="AI963" s="15"/>
      <c r="AJ963" s="57"/>
      <c r="AK963" s="15"/>
      <c r="AL963" s="15"/>
      <c r="AM963" s="15"/>
      <c r="AN963" s="15"/>
      <c r="AO963" s="15"/>
      <c r="AP963" s="15"/>
      <c r="AQ963" s="15"/>
      <c r="AR963" s="32"/>
      <c r="AS963" s="15"/>
      <c r="AT963" s="15"/>
      <c r="AU963" s="15"/>
      <c r="AV963" s="15"/>
      <c r="AW963" s="15"/>
      <c r="AX963" s="15"/>
      <c r="AY963" s="15"/>
      <c r="AZ963" s="22"/>
      <c r="BA963" s="13"/>
      <c r="BB963" s="15"/>
      <c r="BC963" s="15"/>
      <c r="BD963" s="15"/>
      <c r="BE963" s="15"/>
      <c r="BF963" s="15"/>
      <c r="BG963" s="15"/>
      <c r="BH963" s="22"/>
      <c r="BI963" s="24"/>
      <c r="BJ963" s="34" t="str">
        <f t="shared" ref="BJ963:BJ969" si="420">BI963&amp;" {"&amp;IF(BM963&lt;&gt;"",CHAR(10)&amp;BM963,"")&amp;IF(BN963&lt;&gt;"",CHAR(10)&amp;BN963,"")&amp;IF(BO963&lt;&gt;"",CHAR(10)&amp;BO963,"")&amp;IF(BP963&lt;&gt;"",CHAR(10)&amp;BP963,"")&amp;IF(BQ963&lt;&gt;"",CHAR(10)&amp;BQ963,"")&amp;IF(BR963&lt;&gt;"",CHAR(10)&amp;BR963,"")&amp;IF(BS963&lt;&gt;"",CHAR(10)&amp;BS963,"")&amp;IF(BT963&lt;&gt;"",CHAR(10)&amp;BT963,"")&amp;IF(BU963&lt;&gt;"",CHAR(10)&amp;BU963,"")&amp;IF(BV963&lt;&gt;"",CHAR(10)&amp;BV963,"")&amp;IF(BW963&lt;&gt;"",CHAR(10)&amp;BW963,"")&amp;IF(BX963&lt;&gt;"",CHAR(10)&amp;BX963,"")&amp;IF(BY963&lt;&gt;"",CHAR(10)&amp;BY963,"")&amp;IF(BZ963&lt;&gt;"",CHAR(10)&amp;BZ963,"")&amp;IF(CA963&lt;&gt;"",CHAR(10)&amp;CA963,"")&amp;IF(CB963&lt;&gt;"",CHAR(10)&amp;CB963,"")&amp;CHAR(10)&amp;"}"&amp;CHAR(10)</f>
        <v xml:space="preserve"> {
}
</v>
      </c>
      <c r="BK963" s="35" t="str">
        <f t="shared" si="418"/>
        <v xml:space="preserve">:root {
}
@media (prefers-color-scheme: dark) {
  :root {
  }
}
</v>
      </c>
      <c r="BL963" s="60" t="str">
        <f t="shared" si="419"/>
        <v xml:space="preserve">:root {
}
@media (prefers-color-scheme: dark) {
  :root {
  }
}
</v>
      </c>
      <c r="BM963" s="15" t="str">
        <f t="shared" ref="BM963:BM969" si="421">IF(E963&lt;&gt;"","  background-color:  "&amp;CHAR(9)&amp;"var("&amp;CC963&amp;", "&amp;IF(U963&lt;&gt;"",U963,"inherit")&amp;")"&amp;IF(E963="x!","!important;",";"),"")</f>
        <v/>
      </c>
      <c r="BN963" s="15" t="str">
        <f t="shared" ref="BN963:BN969" si="422">IF(F963&lt;&gt;"","  fill:  "&amp;CHAR(9)&amp;CHAR(9)&amp;CHAR(9)&amp;CHAR(9)&amp;"var("&amp;CD963&amp;", "&amp;IF(V963&lt;&gt;"",V963,"inherit")&amp;")"&amp;IF(F963="x!","!important;",";"),"")</f>
        <v/>
      </c>
      <c r="BO963" s="15" t="str">
        <f t="shared" ref="BO963:BO969" si="423">IF(G963&lt;&gt;"","  border-top:  "&amp;CHAR(9)&amp;CHAR(9)&amp;CHAR(9)&amp;"var("&amp;CE963&amp;", "&amp;IF(W963&lt;&gt;"",W963,"inherit")&amp;")"&amp;IF(G963="x!","!important;",";"),"")</f>
        <v/>
      </c>
      <c r="BP963" s="15" t="str">
        <f t="shared" ref="BP963:BP969" si="424">IF(H963&lt;&gt;"","  border-right:  "&amp;CHAR(9)&amp;CHAR(9)&amp;"var("&amp;CF963&amp;", "&amp;IF(X963&lt;&gt;"",X963,"inherit")&amp;")"&amp;IF(H963="x!","!important;",";"),"")</f>
        <v/>
      </c>
      <c r="BQ963" s="15" t="str">
        <f t="shared" ref="BQ963:BQ969" si="425">IF(I963&lt;&gt;"","  border-bottom:  "&amp;CHAR(9)&amp;CHAR(9)&amp;"var("&amp;CG963&amp;", "&amp;IF(Y963&lt;&gt;"",Y963,"inherit")&amp;")"&amp;IF(I963="x!","!important;",";"),"")</f>
        <v/>
      </c>
      <c r="BR963" s="15" t="str">
        <f t="shared" ref="BR963:BR969" si="426">IF(J963&lt;&gt;"","  border-left:  "&amp;CHAR(9)&amp;CHAR(9)&amp;"var("&amp;CH963&amp;", "&amp;IF(Z963&lt;&gt;"",Z963,"inherit")&amp;")"&amp;IF(J963="x!","!important;",";"),"")</f>
        <v/>
      </c>
      <c r="BS963" s="15" t="str">
        <f t="shared" ref="BS963:BS969" si="427">IF(K963&lt;&gt;"","  border-radius:  "&amp;CHAR(9)&amp;CHAR(9)&amp;"var("&amp;CI963&amp;", "&amp;IF(AA963&lt;&gt;"",AA963,"inherit")&amp;")"&amp;IF(K963="x!","!important;",";"),"")</f>
        <v/>
      </c>
      <c r="BT963" s="15" t="str">
        <f t="shared" ref="BT963:BT969" si="428">IF(L963&lt;&gt;"","  box-shadow:  "&amp;CHAR(9)&amp;CHAR(9)&amp;CHAR(9)&amp;"var("&amp;CJ963&amp;", "&amp;IF(AB963&lt;&gt;"",AB963,"inherit")&amp;")"&amp;IF(L963="x!","!important;",";")&amp;CHAR(10)&amp;"  -webkit-box-shadow:  "&amp;CHAR(9)&amp;"var("&amp;CJ963&amp;", "&amp;IF(AB963&lt;&gt;"",AB963,"inherit")&amp;")"&amp;IF(L963="x!","!important;",";"),"")</f>
        <v/>
      </c>
      <c r="BU963" s="15" t="str">
        <f t="shared" ref="BU963:BU969" si="429">IF(M963&lt;&gt;"","  color:  "&amp;CHAR(9)&amp;CHAR(9)&amp;CHAR(9)&amp;CHAR(9)&amp;"var("&amp;CK963&amp;", "&amp;IF(AC963&lt;&gt;"",AC963,"inherit")&amp;")"&amp;IF(M963="x!","!important;",";"),"")</f>
        <v/>
      </c>
      <c r="BV963" s="15" t="str">
        <f t="shared" ref="BV963:BV969" si="430">IF(N963&lt;&gt;"","  font-family:  "&amp;CHAR(9)&amp;CHAR(9)&amp;"var("&amp;CL963&amp;", "&amp;IF(AD963&lt;&gt;"",AD963,"inherit")&amp;")"&amp;IF(N963="x!","!important;",";"),"")</f>
        <v/>
      </c>
      <c r="BW963" s="15" t="str">
        <f t="shared" ref="BW963:BW969" si="431">IF(O963&lt;&gt;"","  font-size:  "&amp;CHAR(9)&amp;CHAR(9)&amp;CHAR(9)&amp;"var("&amp;CM963&amp;", "&amp;IF(AE963&lt;&gt;"",AE963,"inherit")&amp;")"&amp;IF(O963="x!","!important;",";"),"")</f>
        <v/>
      </c>
      <c r="BX963" s="15" t="str">
        <f t="shared" ref="BX963:BX969" si="432">IF(P963&lt;&gt;"","  font-style:  "&amp;CHAR(9)&amp;CHAR(9)&amp;CHAR(9)&amp;"var("&amp;CN963&amp;", "&amp;IF(AF963&lt;&gt;"",AF963,"inherit")&amp;")"&amp;IF(P963="x!","!important;",";"),"")</f>
        <v/>
      </c>
      <c r="BY963" s="15" t="str">
        <f t="shared" ref="BY963:BY969" si="433">IF(Q963&lt;&gt;"","  font-weight:  "&amp;CHAR(9)&amp;CHAR(9)&amp;"var("&amp;CO963&amp;", "&amp;IF(AG963&lt;&gt;"",AG963,"inherit")&amp;")"&amp;IF(Q963="x!","!important;",";"),"")</f>
        <v/>
      </c>
      <c r="BZ963" s="15" t="str">
        <f t="shared" ref="BZ963:BZ969" si="434">IF(R963&lt;&gt;"","  text-decoration:  "&amp;CHAR(9)&amp;"var("&amp;CP963&amp;", "&amp;IF(AH963&lt;&gt;"",AH963,"inherit")&amp;")"&amp;IF(R963="x!","!important;",";"),"")</f>
        <v/>
      </c>
      <c r="CA963" s="15" t="str">
        <f t="shared" ref="CA963:CA969" si="435">IF(S963&lt;&gt;"","  text-transform:  "&amp;CHAR(9)&amp;CHAR(9)&amp;"var("&amp;CQ963&amp;", "&amp;IF(AI963&lt;&gt;"",AI963,"inherit")&amp;")"&amp;IF(S963="x!","!important;",";"),"")</f>
        <v/>
      </c>
      <c r="CB963" s="15" t="str">
        <f t="shared" ref="CB963:CB969" si="436">IF(T963&lt;&gt;"","  opacity:  "&amp;CHAR(9)&amp;CHAR(9)&amp;CHAR(9)&amp;"var("&amp;CR963&amp;", "&amp;IF(AJ963&lt;&gt;"",AJ963,"inherit")&amp;")"&amp;IF(T963="x!","!important;",";"),"")</f>
        <v/>
      </c>
      <c r="CC963" s="15" t="str">
        <f t="shared" ref="CC963:CC969" si="437">IF(E963&lt;&gt;"","--"&amp;LOWER(E$3)&amp;"-"&amp;$B963&amp;IF($C963&lt;&gt;"","__"&amp;$C963,"")&amp;IF($D963&lt;&gt;"","--"&amp;$D963,""),"")</f>
        <v/>
      </c>
      <c r="CD963" s="15" t="str">
        <f t="shared" ref="CD963:CD969" si="438">IF(F963&lt;&gt;"","--"&amp;LOWER(F$3)&amp;"-"&amp;$B963&amp;IF($C963&lt;&gt;"","__"&amp;$C963,"")&amp;IF($D963&lt;&gt;"","--"&amp;$D963,""),"")</f>
        <v/>
      </c>
      <c r="CE963" s="15" t="str">
        <f t="shared" ref="CE963:CE969" si="439">IF(G963&lt;&gt;"","--"&amp;LOWER(G$3)&amp;"-"&amp;$B963&amp;IF($C963&lt;&gt;"","__"&amp;$C963,"")&amp;IF($D963&lt;&gt;"","--"&amp;$D963,""),"")</f>
        <v/>
      </c>
      <c r="CF963" s="15" t="str">
        <f t="shared" ref="CF963:CF969" si="440">IF(H963&lt;&gt;"","--"&amp;LOWER(H$3)&amp;"-"&amp;$B963&amp;IF($C963&lt;&gt;"","__"&amp;$C963,"")&amp;IF($D963&lt;&gt;"","--"&amp;$D963,""),"")</f>
        <v/>
      </c>
      <c r="CG963" s="15" t="str">
        <f t="shared" ref="CG963:CG969" si="441">IF(I963&lt;&gt;"","--"&amp;LOWER(I$3)&amp;"-"&amp;$B963&amp;IF($C963&lt;&gt;"","__"&amp;$C963,"")&amp;IF($D963&lt;&gt;"","--"&amp;$D963,""),"")</f>
        <v/>
      </c>
      <c r="CH963" s="15" t="str">
        <f t="shared" ref="CH963:CH969" si="442">IF(J963&lt;&gt;"","--"&amp;LOWER(J$3)&amp;"-"&amp;$B963&amp;IF($C963&lt;&gt;"","__"&amp;$C963,"")&amp;IF($D963&lt;&gt;"","--"&amp;$D963,""),"")</f>
        <v/>
      </c>
      <c r="CI963" s="15" t="str">
        <f t="shared" ref="CI963:CI969" si="443">IF(K963&lt;&gt;"","--"&amp;LOWER(K$3)&amp;"-"&amp;$B963&amp;IF($C963&lt;&gt;"","__"&amp;$C963,"")&amp;IF($D963&lt;&gt;"","--"&amp;$D963,""),"")</f>
        <v/>
      </c>
      <c r="CJ963" s="15" t="str">
        <f t="shared" ref="CJ963:CJ969" si="444">IF(L963&lt;&gt;"","--"&amp;LOWER(L$3)&amp;"-"&amp;$B963&amp;IF($C963&lt;&gt;"","__"&amp;$C963,"")&amp;IF($D963&lt;&gt;"","--"&amp;$D963,""),"")</f>
        <v/>
      </c>
      <c r="CK963" s="15" t="str">
        <f t="shared" ref="CK963:CK969" si="445">IF(M963&lt;&gt;"","--"&amp;LOWER(M$3)&amp;"-"&amp;$B963&amp;IF($C963&lt;&gt;"","__"&amp;$C963,"")&amp;IF($D963&lt;&gt;"","--"&amp;$D963,""),"")</f>
        <v/>
      </c>
      <c r="CL963" s="15" t="str">
        <f t="shared" ref="CL963:CL969" si="446">IF(N963&lt;&gt;"","--"&amp;LOWER(N$3)&amp;"-"&amp;$B963&amp;IF($C963&lt;&gt;"","__"&amp;$C963,"")&amp;IF($D963&lt;&gt;"","--"&amp;$D963,""),"")</f>
        <v/>
      </c>
      <c r="CM963" s="15" t="str">
        <f t="shared" ref="CM963:CM969" si="447">IF(O963&lt;&gt;"","--"&amp;LOWER(O$3)&amp;"-"&amp;$B963&amp;IF($C963&lt;&gt;"","__"&amp;$C963,"")&amp;IF($D963&lt;&gt;"","--"&amp;$D963,""),"")</f>
        <v/>
      </c>
      <c r="CN963" s="15" t="str">
        <f t="shared" ref="CN963:CN969" si="448">IF(P963&lt;&gt;"","--"&amp;LOWER(P$3)&amp;"-"&amp;$B963&amp;IF($C963&lt;&gt;"","__"&amp;$C963,"")&amp;IF($D963&lt;&gt;"","--"&amp;$D963,""),"")</f>
        <v/>
      </c>
      <c r="CO963" s="15" t="str">
        <f t="shared" ref="CO963:CO969" si="449">IF(Q963&lt;&gt;"","--"&amp;LOWER(Q$3)&amp;"-"&amp;$B963&amp;IF($C963&lt;&gt;"","__"&amp;$C963,"")&amp;IF($D963&lt;&gt;"","--"&amp;$D963,""),"")</f>
        <v/>
      </c>
      <c r="CP963" s="15" t="str">
        <f t="shared" ref="CP963:CP969" si="450">IF(R963&lt;&gt;"","--"&amp;LOWER(R$3)&amp;"-"&amp;$B963&amp;IF($C963&lt;&gt;"","__"&amp;$C963,"")&amp;IF($D963&lt;&gt;"","--"&amp;$D963,""),"")</f>
        <v/>
      </c>
      <c r="CQ963" s="15" t="str">
        <f t="shared" ref="CQ963:CQ969" si="451">IF(S963&lt;&gt;"","--"&amp;LOWER(S$3)&amp;"-"&amp;$B963&amp;IF($C963&lt;&gt;"","__"&amp;$C963,"")&amp;IF($D963&lt;&gt;"","--"&amp;$D963,""),"")</f>
        <v/>
      </c>
      <c r="CR963" s="15" t="str">
        <f t="shared" ref="CR963:CR969" si="452">IF(T963&lt;&gt;"","--"&amp;LOWER(T$3)&amp;"-"&amp;$B963&amp;IF($C963&lt;&gt;"","__"&amp;$C963,"")&amp;IF($D963&lt;&gt;"","--"&amp;$D963,""),"")</f>
        <v/>
      </c>
    </row>
    <row r="964" spans="2:96">
      <c r="B964" s="13"/>
      <c r="C964" s="15"/>
      <c r="D964" s="15"/>
      <c r="E964" s="28"/>
      <c r="F964" s="29"/>
      <c r="G964" s="29"/>
      <c r="H964" s="29"/>
      <c r="I964" s="29"/>
      <c r="J964" s="29"/>
      <c r="K964" s="29"/>
      <c r="L964" s="30"/>
      <c r="M964" s="29"/>
      <c r="N964" s="29"/>
      <c r="O964" s="29"/>
      <c r="P964" s="29"/>
      <c r="Q964" s="29"/>
      <c r="R964" s="29"/>
      <c r="S964" s="30"/>
      <c r="T964" s="31"/>
      <c r="U964" s="13"/>
      <c r="V964" s="15"/>
      <c r="W964" s="15"/>
      <c r="X964" s="15"/>
      <c r="Y964" s="15"/>
      <c r="Z964" s="15"/>
      <c r="AA964" s="15"/>
      <c r="AB964" s="32"/>
      <c r="AC964" s="15"/>
      <c r="AD964" s="15"/>
      <c r="AE964" s="15"/>
      <c r="AF964" s="15"/>
      <c r="AG964" s="15"/>
      <c r="AH964" s="15"/>
      <c r="AI964" s="15"/>
      <c r="AJ964" s="57"/>
      <c r="AK964" s="15"/>
      <c r="AL964" s="15"/>
      <c r="AM964" s="15"/>
      <c r="AN964" s="15"/>
      <c r="AO964" s="15"/>
      <c r="AP964" s="15"/>
      <c r="AQ964" s="15"/>
      <c r="AR964" s="32"/>
      <c r="AS964" s="15"/>
      <c r="AT964" s="15"/>
      <c r="AU964" s="15"/>
      <c r="AV964" s="15"/>
      <c r="AW964" s="15"/>
      <c r="AX964" s="15"/>
      <c r="AY964" s="15"/>
      <c r="AZ964" s="22"/>
      <c r="BA964" s="13"/>
      <c r="BB964" s="15"/>
      <c r="BC964" s="15"/>
      <c r="BD964" s="15"/>
      <c r="BE964" s="15"/>
      <c r="BF964" s="15"/>
      <c r="BG964" s="15"/>
      <c r="BH964" s="22"/>
      <c r="BI964" s="24"/>
      <c r="BJ964" s="34" t="str">
        <f t="shared" si="420"/>
        <v xml:space="preserve"> {
}
</v>
      </c>
      <c r="BK964" s="35" t="str">
        <f t="shared" ref="BK964:BK969" si="453">":root {"&amp;IF($CC964&lt;&gt;"",CHAR(10)&amp;"  "&amp;$CC964&amp;": "&amp;CHAR(9)&amp;";","")&amp;IF($CD964&lt;&gt;"",CHAR(10)&amp;"  "&amp;$CD964&amp;": "&amp;CHAR(9)&amp;";","")&amp;IF($CE964&lt;&gt;"",CHAR(10)&amp;"  "&amp;$CE964&amp;": "&amp;CHAR(9)&amp;";","")&amp;IF($CF964&lt;&gt;"",CHAR(10)&amp;"  "&amp;$CF964&amp;": "&amp;CHAR(9)&amp;";","")&amp;IF($CG964&lt;&gt;"",CHAR(10)&amp;"  "&amp;$CG964&amp;": "&amp;CHAR(9)&amp;";","")&amp;IF($CH964&lt;&gt;"",CHAR(10)&amp;"  "&amp;$CH964&amp;": "&amp;CHAR(9)&amp;";","")&amp;IF($CI964&lt;&gt;"",CHAR(10)&amp;"  "&amp;$CI964&amp;": "&amp;CHAR(9)&amp;";","")&amp;IF($CJ964&lt;&gt;"",CHAR(10)&amp;"  "&amp;$CJ964&amp;": "&amp;CHAR(9)&amp;";","")&amp;IF($CK964&lt;&gt;"",CHAR(10)&amp;"  "&amp;$CK964&amp;": "&amp;CHAR(9)&amp;";","")&amp;IF($CL964&lt;&gt;"",CHAR(10)&amp;"  "&amp;$CL964&amp;": "&amp;CHAR(9)&amp;";","")&amp;IF($CM964&lt;&gt;"",CHAR(10)&amp;"  "&amp;$CM964&amp;": "&amp;CHAR(9)&amp;";","")&amp;IF($CN964&lt;&gt;"",CHAR(10)&amp;"  "&amp;$CN964&amp;": "&amp;CHAR(9)&amp;";","")&amp;IF($CO964&lt;&gt;"",CHAR(10)&amp;"  "&amp;$CO964&amp;": "&amp;CHAR(9)&amp;";","")&amp;IF($CP964&lt;&gt;"",CHAR(10)&amp;"  "&amp;$CP964&amp;": "&amp;CHAR(9)&amp;";","")&amp;IF($CQ964&lt;&gt;"",CHAR(10)&amp;"  "&amp;$CQ964&amp;": "&amp;CHAR(9)&amp;";","")&amp;IF($CR964&lt;&gt;"",CHAR(10)&amp;"  "&amp;$CR964&amp;": "&amp;CHAR(9)&amp;";","")&amp;CHAR(10)&amp;"}"&amp;CHAR(10)&amp;CHAR(10)&amp;"@media (prefers-color-scheme: dark) {"&amp;CHAR(10)&amp;"  :root {"&amp;IF($CC964&lt;&gt;"",CHAR(10)&amp;"    "&amp;$CC964&amp;": "&amp;CHAR(9)&amp;";","")&amp;IF($CD964&lt;&gt;"",CHAR(10)&amp;"    "&amp;$CD964&amp;": "&amp;CHAR(9)&amp;";","")&amp;IF($CE964&lt;&gt;"",CHAR(10)&amp;"    "&amp;$CE964&amp;": "&amp;CHAR(9)&amp;";","")&amp;IF($CF964&lt;&gt;"",CHAR(10)&amp;"    "&amp;$CF964&amp;": "&amp;CHAR(9)&amp;";","")&amp;IF($CG964&lt;&gt;"",CHAR(10)&amp;"    "&amp;$CG964&amp;": "&amp;CHAR(9)&amp;";","")&amp;IF($CH964&lt;&gt;"",CHAR(10)&amp;"    "&amp;$CH964&amp;": "&amp;CHAR(9)&amp;";","")&amp;IF($CJ964&lt;&gt;"",CHAR(10)&amp;"    "&amp;$CJ964&amp;": "&amp;CHAR(9)&amp;";","")&amp;IF($CK964&lt;&gt;"",CHAR(10)&amp;"    "&amp;$CK964&amp;": "&amp;CHAR(9)&amp;";","")&amp;CHAR(10)&amp;"  }"&amp;CHAR(10)&amp;"}"&amp;CHAR(10)</f>
        <v xml:space="preserve">:root {
}
@media (prefers-color-scheme: dark) {
  :root {
  }
}
</v>
      </c>
      <c r="BL964" s="60" t="str">
        <f t="shared" si="419"/>
        <v xml:space="preserve">:root {
}
@media (prefers-color-scheme: dark) {
  :root {
  }
}
</v>
      </c>
      <c r="BM964" s="15" t="str">
        <f t="shared" si="421"/>
        <v/>
      </c>
      <c r="BN964" s="15" t="str">
        <f t="shared" si="422"/>
        <v/>
      </c>
      <c r="BO964" s="15" t="str">
        <f t="shared" si="423"/>
        <v/>
      </c>
      <c r="BP964" s="15" t="str">
        <f t="shared" si="424"/>
        <v/>
      </c>
      <c r="BQ964" s="15" t="str">
        <f t="shared" si="425"/>
        <v/>
      </c>
      <c r="BR964" s="15" t="str">
        <f t="shared" si="426"/>
        <v/>
      </c>
      <c r="BS964" s="15" t="str">
        <f t="shared" si="427"/>
        <v/>
      </c>
      <c r="BT964" s="15" t="str">
        <f t="shared" si="428"/>
        <v/>
      </c>
      <c r="BU964" s="15" t="str">
        <f t="shared" si="429"/>
        <v/>
      </c>
      <c r="BV964" s="15" t="str">
        <f t="shared" si="430"/>
        <v/>
      </c>
      <c r="BW964" s="15" t="str">
        <f t="shared" si="431"/>
        <v/>
      </c>
      <c r="BX964" s="15" t="str">
        <f t="shared" si="432"/>
        <v/>
      </c>
      <c r="BY964" s="15" t="str">
        <f t="shared" si="433"/>
        <v/>
      </c>
      <c r="BZ964" s="15" t="str">
        <f t="shared" si="434"/>
        <v/>
      </c>
      <c r="CA964" s="15" t="str">
        <f t="shared" si="435"/>
        <v/>
      </c>
      <c r="CB964" s="15" t="str">
        <f t="shared" si="436"/>
        <v/>
      </c>
      <c r="CC964" s="15" t="str">
        <f t="shared" si="437"/>
        <v/>
      </c>
      <c r="CD964" s="15" t="str">
        <f t="shared" si="438"/>
        <v/>
      </c>
      <c r="CE964" s="15" t="str">
        <f t="shared" si="439"/>
        <v/>
      </c>
      <c r="CF964" s="15" t="str">
        <f t="shared" si="440"/>
        <v/>
      </c>
      <c r="CG964" s="15" t="str">
        <f t="shared" si="441"/>
        <v/>
      </c>
      <c r="CH964" s="15" t="str">
        <f t="shared" si="442"/>
        <v/>
      </c>
      <c r="CI964" s="15" t="str">
        <f t="shared" si="443"/>
        <v/>
      </c>
      <c r="CJ964" s="15" t="str">
        <f t="shared" si="444"/>
        <v/>
      </c>
      <c r="CK964" s="15" t="str">
        <f t="shared" si="445"/>
        <v/>
      </c>
      <c r="CL964" s="15" t="str">
        <f t="shared" si="446"/>
        <v/>
      </c>
      <c r="CM964" s="15" t="str">
        <f t="shared" si="447"/>
        <v/>
      </c>
      <c r="CN964" s="15" t="str">
        <f t="shared" si="448"/>
        <v/>
      </c>
      <c r="CO964" s="15" t="str">
        <f t="shared" si="449"/>
        <v/>
      </c>
      <c r="CP964" s="15" t="str">
        <f t="shared" si="450"/>
        <v/>
      </c>
      <c r="CQ964" s="15" t="str">
        <f t="shared" si="451"/>
        <v/>
      </c>
      <c r="CR964" s="15" t="str">
        <f t="shared" si="452"/>
        <v/>
      </c>
    </row>
    <row r="965" spans="2:96">
      <c r="B965" s="13"/>
      <c r="C965" s="15"/>
      <c r="D965" s="15"/>
      <c r="E965" s="28"/>
      <c r="F965" s="29"/>
      <c r="G965" s="29"/>
      <c r="H965" s="29"/>
      <c r="I965" s="29"/>
      <c r="J965" s="29"/>
      <c r="K965" s="29"/>
      <c r="L965" s="30"/>
      <c r="M965" s="29"/>
      <c r="N965" s="29"/>
      <c r="O965" s="29"/>
      <c r="P965" s="29"/>
      <c r="Q965" s="29"/>
      <c r="R965" s="29"/>
      <c r="S965" s="30"/>
      <c r="T965" s="31"/>
      <c r="U965" s="13"/>
      <c r="V965" s="15"/>
      <c r="W965" s="15"/>
      <c r="X965" s="15"/>
      <c r="Y965" s="15"/>
      <c r="Z965" s="15"/>
      <c r="AA965" s="15"/>
      <c r="AB965" s="32"/>
      <c r="AC965" s="15"/>
      <c r="AD965" s="15"/>
      <c r="AE965" s="15"/>
      <c r="AF965" s="15"/>
      <c r="AG965" s="15"/>
      <c r="AH965" s="15"/>
      <c r="AI965" s="15"/>
      <c r="AJ965" s="57"/>
      <c r="AK965" s="15"/>
      <c r="AL965" s="15"/>
      <c r="AM965" s="15"/>
      <c r="AN965" s="15"/>
      <c r="AO965" s="15"/>
      <c r="AP965" s="15"/>
      <c r="AQ965" s="15"/>
      <c r="AR965" s="32"/>
      <c r="AS965" s="15"/>
      <c r="AT965" s="15"/>
      <c r="AU965" s="15"/>
      <c r="AV965" s="15"/>
      <c r="AW965" s="15"/>
      <c r="AX965" s="15"/>
      <c r="AY965" s="15"/>
      <c r="AZ965" s="22"/>
      <c r="BA965" s="13"/>
      <c r="BB965" s="15"/>
      <c r="BC965" s="15"/>
      <c r="BD965" s="15"/>
      <c r="BE965" s="15"/>
      <c r="BF965" s="15"/>
      <c r="BG965" s="15"/>
      <c r="BH965" s="22"/>
      <c r="BI965" s="24"/>
      <c r="BJ965" s="34" t="str">
        <f t="shared" si="420"/>
        <v xml:space="preserve"> {
}
</v>
      </c>
      <c r="BK965" s="35" t="str">
        <f t="shared" si="453"/>
        <v xml:space="preserve">:root {
}
@media (prefers-color-scheme: dark) {
  :root {
  }
}
</v>
      </c>
      <c r="BL965" s="60" t="str">
        <f t="shared" ref="BL965:BL969" si="454">":root {"&amp;IF($CC965&lt;&gt;"",CHAR(10)&amp;"  "&amp;$CC965&amp;": "&amp;CHAR(9)&amp;AK965&amp;";","")&amp;IF($CD965&lt;&gt;"",CHAR(10)&amp;"  "&amp;$CD965&amp;": "&amp;CHAR(9)&amp;AL965&amp;";","")&amp;IF($CE965&lt;&gt;"",CHAR(10)&amp;"  "&amp;$CE965&amp;": "&amp;CHAR(9)&amp;AM965&amp;";","")&amp;IF($CF965&lt;&gt;"",CHAR(10)&amp;"  "&amp;$CF965&amp;": "&amp;CHAR(9)&amp;AN965&amp;";","")&amp;IF($CG965&lt;&gt;"",CHAR(10)&amp;"  "&amp;$CG965&amp;": "&amp;CHAR(9)&amp;AO965&amp;";","")&amp;IF($CH965&lt;&gt;"",CHAR(10)&amp;"  "&amp;$CH965&amp;": "&amp;CHAR(9)&amp;AP965&amp;";","")&amp;IF($CI965&lt;&gt;"",CHAR(10)&amp;"  "&amp;$CI965&amp;": "&amp;CHAR(9)&amp;AQ965&amp;";","")&amp;IF($CJ965&lt;&gt;"",CHAR(10)&amp;"  "&amp;$CJ965&amp;": "&amp;CHAR(9)&amp;AR965&amp;";","")&amp;IF($CK965&lt;&gt;"",CHAR(10)&amp;"  "&amp;$CK965&amp;": "&amp;CHAR(9)&amp;AS965&amp;";","")&amp;IF($CL965&lt;&gt;"",CHAR(10)&amp;"  "&amp;$CL965&amp;": "&amp;CHAR(9)&amp;AT965&amp;";","")&amp;IF($CM965&lt;&gt;"",CHAR(10)&amp;"  "&amp;$CM965&amp;": "&amp;CHAR(9)&amp;AU965&amp;";","")&amp;IF($CN965&lt;&gt;"",CHAR(10)&amp;"  "&amp;$CN965&amp;": "&amp;CHAR(9)&amp;AV965&amp;";","")&amp;IF($CO965&lt;&gt;"",CHAR(10)&amp;"  "&amp;$CO965&amp;": "&amp;CHAR(9)&amp;AW965&amp;";","")&amp;IF($CP965&lt;&gt;"",CHAR(10)&amp;"  "&amp;$CP965&amp;": "&amp;CHAR(9)&amp;AX965&amp;";","")&amp;IF($CQ965&lt;&gt;"",CHAR(10)&amp;"  "&amp;$CQ965&amp;": "&amp;CHAR(9)&amp;AY965&amp;";","")&amp;IF($CR965&lt;&gt;"",CHAR(10)&amp;"  "&amp;$CR965&amp;": "&amp;CHAR(9)&amp;AZ965&amp;";","")&amp;CHAR(10)&amp;"}"&amp;CHAR(10)&amp;CHAR(10)&amp;"@media (prefers-color-scheme: dark) {"&amp;CHAR(10)&amp;"  :root {"&amp;IF($CC965&lt;&gt;"",CHAR(10)&amp;"    "&amp;$CC965&amp;": "&amp;CHAR(9)&amp;BA965&amp;";","")&amp;IF($CD965&lt;&gt;"",CHAR(10)&amp;"    "&amp;$CD965&amp;": "&amp;CHAR(9)&amp;BB965&amp;";","")&amp;IF($CE965&lt;&gt;"",CHAR(10)&amp;"    "&amp;$CE965&amp;": "&amp;CHAR(9)&amp;BC965&amp;";","")&amp;IF($CF965&lt;&gt;"",CHAR(10)&amp;"    "&amp;$CF965&amp;": "&amp;CHAR(9)&amp;BD965&amp;";","")&amp;IF($CG965&lt;&gt;"",CHAR(10)&amp;"    "&amp;$CG965&amp;": "&amp;CHAR(9)&amp;BE965&amp;";","")&amp;IF($CH965&lt;&gt;"",CHAR(10)&amp;"    "&amp;$CH965&amp;": "&amp;CHAR(9)&amp;BF965&amp;";","")&amp;IF($CJ965&lt;&gt;"",CHAR(10)&amp;"    "&amp;$CJ965&amp;": "&amp;CHAR(9)&amp;BG965&amp;";","")&amp;IF($CK965&lt;&gt;"",CHAR(10)&amp;"    "&amp;$CK965&amp;": "&amp;CHAR(9)&amp;BH965&amp;";","")&amp;CHAR(10)&amp;"  }"&amp;CHAR(10)&amp;"}"&amp;CHAR(10)</f>
        <v xml:space="preserve">:root {
}
@media (prefers-color-scheme: dark) {
  :root {
  }
}
</v>
      </c>
      <c r="BM965" s="15" t="str">
        <f t="shared" si="421"/>
        <v/>
      </c>
      <c r="BN965" s="15" t="str">
        <f t="shared" si="422"/>
        <v/>
      </c>
      <c r="BO965" s="15" t="str">
        <f t="shared" si="423"/>
        <v/>
      </c>
      <c r="BP965" s="15" t="str">
        <f t="shared" si="424"/>
        <v/>
      </c>
      <c r="BQ965" s="15" t="str">
        <f t="shared" si="425"/>
        <v/>
      </c>
      <c r="BR965" s="15" t="str">
        <f t="shared" si="426"/>
        <v/>
      </c>
      <c r="BS965" s="15" t="str">
        <f t="shared" si="427"/>
        <v/>
      </c>
      <c r="BT965" s="15" t="str">
        <f t="shared" si="428"/>
        <v/>
      </c>
      <c r="BU965" s="15" t="str">
        <f t="shared" si="429"/>
        <v/>
      </c>
      <c r="BV965" s="15" t="str">
        <f t="shared" si="430"/>
        <v/>
      </c>
      <c r="BW965" s="15" t="str">
        <f t="shared" si="431"/>
        <v/>
      </c>
      <c r="BX965" s="15" t="str">
        <f t="shared" si="432"/>
        <v/>
      </c>
      <c r="BY965" s="15" t="str">
        <f t="shared" si="433"/>
        <v/>
      </c>
      <c r="BZ965" s="15" t="str">
        <f t="shared" si="434"/>
        <v/>
      </c>
      <c r="CA965" s="15" t="str">
        <f t="shared" si="435"/>
        <v/>
      </c>
      <c r="CB965" s="15" t="str">
        <f t="shared" si="436"/>
        <v/>
      </c>
      <c r="CC965" s="15" t="str">
        <f t="shared" si="437"/>
        <v/>
      </c>
      <c r="CD965" s="15" t="str">
        <f t="shared" si="438"/>
        <v/>
      </c>
      <c r="CE965" s="15" t="str">
        <f t="shared" si="439"/>
        <v/>
      </c>
      <c r="CF965" s="15" t="str">
        <f t="shared" si="440"/>
        <v/>
      </c>
      <c r="CG965" s="15" t="str">
        <f t="shared" si="441"/>
        <v/>
      </c>
      <c r="CH965" s="15" t="str">
        <f t="shared" si="442"/>
        <v/>
      </c>
      <c r="CI965" s="15" t="str">
        <f t="shared" si="443"/>
        <v/>
      </c>
      <c r="CJ965" s="15" t="str">
        <f t="shared" si="444"/>
        <v/>
      </c>
      <c r="CK965" s="15" t="str">
        <f t="shared" si="445"/>
        <v/>
      </c>
      <c r="CL965" s="15" t="str">
        <f t="shared" si="446"/>
        <v/>
      </c>
      <c r="CM965" s="15" t="str">
        <f t="shared" si="447"/>
        <v/>
      </c>
      <c r="CN965" s="15" t="str">
        <f t="shared" si="448"/>
        <v/>
      </c>
      <c r="CO965" s="15" t="str">
        <f t="shared" si="449"/>
        <v/>
      </c>
      <c r="CP965" s="15" t="str">
        <f t="shared" si="450"/>
        <v/>
      </c>
      <c r="CQ965" s="15" t="str">
        <f t="shared" si="451"/>
        <v/>
      </c>
      <c r="CR965" s="15" t="str">
        <f t="shared" si="452"/>
        <v/>
      </c>
    </row>
    <row r="966" spans="2:96">
      <c r="B966" s="13"/>
      <c r="C966" s="15"/>
      <c r="D966" s="15"/>
      <c r="E966" s="28"/>
      <c r="F966" s="29"/>
      <c r="G966" s="29"/>
      <c r="H966" s="29"/>
      <c r="I966" s="29"/>
      <c r="J966" s="29"/>
      <c r="K966" s="29"/>
      <c r="L966" s="30"/>
      <c r="M966" s="29"/>
      <c r="N966" s="29"/>
      <c r="O966" s="29"/>
      <c r="P966" s="29"/>
      <c r="Q966" s="29"/>
      <c r="R966" s="29"/>
      <c r="S966" s="30"/>
      <c r="T966" s="31"/>
      <c r="U966" s="13"/>
      <c r="V966" s="15"/>
      <c r="W966" s="15"/>
      <c r="X966" s="15"/>
      <c r="Y966" s="15"/>
      <c r="Z966" s="15"/>
      <c r="AA966" s="15"/>
      <c r="AB966" s="32"/>
      <c r="AC966" s="15"/>
      <c r="AD966" s="15"/>
      <c r="AE966" s="15"/>
      <c r="AF966" s="15"/>
      <c r="AG966" s="15"/>
      <c r="AH966" s="15"/>
      <c r="AI966" s="15"/>
      <c r="AJ966" s="57"/>
      <c r="AK966" s="15"/>
      <c r="AL966" s="15"/>
      <c r="AM966" s="15"/>
      <c r="AN966" s="15"/>
      <c r="AO966" s="15"/>
      <c r="AP966" s="15"/>
      <c r="AQ966" s="15"/>
      <c r="AR966" s="32"/>
      <c r="AS966" s="15"/>
      <c r="AT966" s="15"/>
      <c r="AU966" s="15"/>
      <c r="AV966" s="15"/>
      <c r="AW966" s="15"/>
      <c r="AX966" s="15"/>
      <c r="AY966" s="15"/>
      <c r="AZ966" s="22"/>
      <c r="BA966" s="13"/>
      <c r="BB966" s="15"/>
      <c r="BC966" s="15"/>
      <c r="BD966" s="15"/>
      <c r="BE966" s="15"/>
      <c r="BF966" s="15"/>
      <c r="BG966" s="15"/>
      <c r="BH966" s="22"/>
      <c r="BI966" s="24"/>
      <c r="BJ966" s="34" t="str">
        <f t="shared" si="420"/>
        <v xml:space="preserve"> {
}
</v>
      </c>
      <c r="BK966" s="35" t="str">
        <f t="shared" si="453"/>
        <v xml:space="preserve">:root {
}
@media (prefers-color-scheme: dark) {
  :root {
  }
}
</v>
      </c>
      <c r="BL966" s="60" t="str">
        <f t="shared" si="454"/>
        <v xml:space="preserve">:root {
}
@media (prefers-color-scheme: dark) {
  :root {
  }
}
</v>
      </c>
      <c r="BM966" s="15" t="str">
        <f t="shared" si="421"/>
        <v/>
      </c>
      <c r="BN966" s="15" t="str">
        <f t="shared" si="422"/>
        <v/>
      </c>
      <c r="BO966" s="15" t="str">
        <f t="shared" si="423"/>
        <v/>
      </c>
      <c r="BP966" s="15" t="str">
        <f t="shared" si="424"/>
        <v/>
      </c>
      <c r="BQ966" s="15" t="str">
        <f t="shared" si="425"/>
        <v/>
      </c>
      <c r="BR966" s="15" t="str">
        <f t="shared" si="426"/>
        <v/>
      </c>
      <c r="BS966" s="15" t="str">
        <f t="shared" si="427"/>
        <v/>
      </c>
      <c r="BT966" s="15" t="str">
        <f t="shared" si="428"/>
        <v/>
      </c>
      <c r="BU966" s="15" t="str">
        <f t="shared" si="429"/>
        <v/>
      </c>
      <c r="BV966" s="15" t="str">
        <f t="shared" si="430"/>
        <v/>
      </c>
      <c r="BW966" s="15" t="str">
        <f t="shared" si="431"/>
        <v/>
      </c>
      <c r="BX966" s="15" t="str">
        <f t="shared" si="432"/>
        <v/>
      </c>
      <c r="BY966" s="15" t="str">
        <f t="shared" si="433"/>
        <v/>
      </c>
      <c r="BZ966" s="15" t="str">
        <f t="shared" si="434"/>
        <v/>
      </c>
      <c r="CA966" s="15" t="str">
        <f t="shared" si="435"/>
        <v/>
      </c>
      <c r="CB966" s="15" t="str">
        <f t="shared" si="436"/>
        <v/>
      </c>
      <c r="CC966" s="15" t="str">
        <f t="shared" si="437"/>
        <v/>
      </c>
      <c r="CD966" s="15" t="str">
        <f t="shared" si="438"/>
        <v/>
      </c>
      <c r="CE966" s="15" t="str">
        <f t="shared" si="439"/>
        <v/>
      </c>
      <c r="CF966" s="15" t="str">
        <f t="shared" si="440"/>
        <v/>
      </c>
      <c r="CG966" s="15" t="str">
        <f t="shared" si="441"/>
        <v/>
      </c>
      <c r="CH966" s="15" t="str">
        <f t="shared" si="442"/>
        <v/>
      </c>
      <c r="CI966" s="15" t="str">
        <f t="shared" si="443"/>
        <v/>
      </c>
      <c r="CJ966" s="15" t="str">
        <f t="shared" si="444"/>
        <v/>
      </c>
      <c r="CK966" s="15" t="str">
        <f t="shared" si="445"/>
        <v/>
      </c>
      <c r="CL966" s="15" t="str">
        <f t="shared" si="446"/>
        <v/>
      </c>
      <c r="CM966" s="15" t="str">
        <f t="shared" si="447"/>
        <v/>
      </c>
      <c r="CN966" s="15" t="str">
        <f t="shared" si="448"/>
        <v/>
      </c>
      <c r="CO966" s="15" t="str">
        <f t="shared" si="449"/>
        <v/>
      </c>
      <c r="CP966" s="15" t="str">
        <f t="shared" si="450"/>
        <v/>
      </c>
      <c r="CQ966" s="15" t="str">
        <f t="shared" si="451"/>
        <v/>
      </c>
      <c r="CR966" s="15" t="str">
        <f t="shared" si="452"/>
        <v/>
      </c>
    </row>
    <row r="967" spans="2:96">
      <c r="B967" s="13"/>
      <c r="C967" s="15"/>
      <c r="D967" s="15"/>
      <c r="E967" s="28"/>
      <c r="F967" s="29"/>
      <c r="G967" s="29"/>
      <c r="H967" s="29"/>
      <c r="I967" s="29"/>
      <c r="J967" s="29"/>
      <c r="K967" s="29"/>
      <c r="L967" s="30"/>
      <c r="M967" s="29"/>
      <c r="N967" s="29"/>
      <c r="O967" s="29"/>
      <c r="P967" s="29"/>
      <c r="Q967" s="29"/>
      <c r="R967" s="29"/>
      <c r="S967" s="30"/>
      <c r="T967" s="31"/>
      <c r="U967" s="13"/>
      <c r="V967" s="15"/>
      <c r="W967" s="15"/>
      <c r="X967" s="15"/>
      <c r="Y967" s="15"/>
      <c r="Z967" s="15"/>
      <c r="AA967" s="15"/>
      <c r="AB967" s="32"/>
      <c r="AC967" s="15"/>
      <c r="AD967" s="15"/>
      <c r="AE967" s="15"/>
      <c r="AF967" s="15"/>
      <c r="AG967" s="15"/>
      <c r="AH967" s="15"/>
      <c r="AI967" s="15"/>
      <c r="AJ967" s="57"/>
      <c r="AK967" s="15"/>
      <c r="AL967" s="15"/>
      <c r="AM967" s="15"/>
      <c r="AN967" s="15"/>
      <c r="AO967" s="15"/>
      <c r="AP967" s="15"/>
      <c r="AQ967" s="15"/>
      <c r="AR967" s="32"/>
      <c r="AS967" s="15"/>
      <c r="AT967" s="15"/>
      <c r="AU967" s="15"/>
      <c r="AV967" s="15"/>
      <c r="AW967" s="15"/>
      <c r="AX967" s="15"/>
      <c r="AY967" s="15"/>
      <c r="AZ967" s="22"/>
      <c r="BA967" s="13"/>
      <c r="BB967" s="15"/>
      <c r="BC967" s="15"/>
      <c r="BD967" s="15"/>
      <c r="BE967" s="15"/>
      <c r="BF967" s="15"/>
      <c r="BG967" s="15"/>
      <c r="BH967" s="22"/>
      <c r="BI967" s="24"/>
      <c r="BJ967" s="34" t="str">
        <f t="shared" si="420"/>
        <v xml:space="preserve"> {
}
</v>
      </c>
      <c r="BK967" s="35" t="str">
        <f t="shared" si="453"/>
        <v xml:space="preserve">:root {
}
@media (prefers-color-scheme: dark) {
  :root {
  }
}
</v>
      </c>
      <c r="BL967" s="60" t="str">
        <f t="shared" si="454"/>
        <v xml:space="preserve">:root {
}
@media (prefers-color-scheme: dark) {
  :root {
  }
}
</v>
      </c>
      <c r="BM967" s="15" t="str">
        <f t="shared" si="421"/>
        <v/>
      </c>
      <c r="BN967" s="15" t="str">
        <f t="shared" si="422"/>
        <v/>
      </c>
      <c r="BO967" s="15" t="str">
        <f t="shared" si="423"/>
        <v/>
      </c>
      <c r="BP967" s="15" t="str">
        <f t="shared" si="424"/>
        <v/>
      </c>
      <c r="BQ967" s="15" t="str">
        <f t="shared" si="425"/>
        <v/>
      </c>
      <c r="BR967" s="15" t="str">
        <f t="shared" si="426"/>
        <v/>
      </c>
      <c r="BS967" s="15" t="str">
        <f t="shared" si="427"/>
        <v/>
      </c>
      <c r="BT967" s="15" t="str">
        <f t="shared" si="428"/>
        <v/>
      </c>
      <c r="BU967" s="15" t="str">
        <f t="shared" si="429"/>
        <v/>
      </c>
      <c r="BV967" s="15" t="str">
        <f t="shared" si="430"/>
        <v/>
      </c>
      <c r="BW967" s="15" t="str">
        <f t="shared" si="431"/>
        <v/>
      </c>
      <c r="BX967" s="15" t="str">
        <f t="shared" si="432"/>
        <v/>
      </c>
      <c r="BY967" s="15" t="str">
        <f t="shared" si="433"/>
        <v/>
      </c>
      <c r="BZ967" s="15" t="str">
        <f t="shared" si="434"/>
        <v/>
      </c>
      <c r="CA967" s="15" t="str">
        <f t="shared" si="435"/>
        <v/>
      </c>
      <c r="CB967" s="15" t="str">
        <f t="shared" si="436"/>
        <v/>
      </c>
      <c r="CC967" s="15" t="str">
        <f t="shared" si="437"/>
        <v/>
      </c>
      <c r="CD967" s="15" t="str">
        <f t="shared" si="438"/>
        <v/>
      </c>
      <c r="CE967" s="15" t="str">
        <f t="shared" si="439"/>
        <v/>
      </c>
      <c r="CF967" s="15" t="str">
        <f t="shared" si="440"/>
        <v/>
      </c>
      <c r="CG967" s="15" t="str">
        <f t="shared" si="441"/>
        <v/>
      </c>
      <c r="CH967" s="15" t="str">
        <f t="shared" si="442"/>
        <v/>
      </c>
      <c r="CI967" s="15" t="str">
        <f t="shared" si="443"/>
        <v/>
      </c>
      <c r="CJ967" s="15" t="str">
        <f t="shared" si="444"/>
        <v/>
      </c>
      <c r="CK967" s="15" t="str">
        <f t="shared" si="445"/>
        <v/>
      </c>
      <c r="CL967" s="15" t="str">
        <f t="shared" si="446"/>
        <v/>
      </c>
      <c r="CM967" s="15" t="str">
        <f t="shared" si="447"/>
        <v/>
      </c>
      <c r="CN967" s="15" t="str">
        <f t="shared" si="448"/>
        <v/>
      </c>
      <c r="CO967" s="15" t="str">
        <f t="shared" si="449"/>
        <v/>
      </c>
      <c r="CP967" s="15" t="str">
        <f t="shared" si="450"/>
        <v/>
      </c>
      <c r="CQ967" s="15" t="str">
        <f t="shared" si="451"/>
        <v/>
      </c>
      <c r="CR967" s="15" t="str">
        <f t="shared" si="452"/>
        <v/>
      </c>
    </row>
    <row r="968" spans="2:96">
      <c r="B968" s="13"/>
      <c r="C968" s="15"/>
      <c r="D968" s="15"/>
      <c r="E968" s="28"/>
      <c r="F968" s="29"/>
      <c r="G968" s="29"/>
      <c r="H968" s="29"/>
      <c r="I968" s="29"/>
      <c r="J968" s="29"/>
      <c r="K968" s="29"/>
      <c r="L968" s="30"/>
      <c r="M968" s="29"/>
      <c r="N968" s="29"/>
      <c r="O968" s="29"/>
      <c r="P968" s="29"/>
      <c r="Q968" s="29"/>
      <c r="R968" s="29"/>
      <c r="S968" s="30"/>
      <c r="T968" s="31"/>
      <c r="U968" s="13"/>
      <c r="V968" s="15"/>
      <c r="W968" s="15"/>
      <c r="X968" s="15"/>
      <c r="Y968" s="15"/>
      <c r="Z968" s="15"/>
      <c r="AA968" s="15"/>
      <c r="AB968" s="32"/>
      <c r="AC968" s="15"/>
      <c r="AD968" s="15"/>
      <c r="AE968" s="15"/>
      <c r="AF968" s="15"/>
      <c r="AG968" s="15"/>
      <c r="AH968" s="15"/>
      <c r="AI968" s="15"/>
      <c r="AJ968" s="57"/>
      <c r="AK968" s="15"/>
      <c r="AL968" s="15"/>
      <c r="AM968" s="15"/>
      <c r="AN968" s="15"/>
      <c r="AO968" s="15"/>
      <c r="AP968" s="15"/>
      <c r="AQ968" s="15"/>
      <c r="AR968" s="32"/>
      <c r="AS968" s="15"/>
      <c r="AT968" s="15"/>
      <c r="AU968" s="15"/>
      <c r="AV968" s="15"/>
      <c r="AW968" s="15"/>
      <c r="AX968" s="15"/>
      <c r="AY968" s="15"/>
      <c r="AZ968" s="22"/>
      <c r="BA968" s="13"/>
      <c r="BB968" s="15"/>
      <c r="BC968" s="15"/>
      <c r="BD968" s="15"/>
      <c r="BE968" s="15"/>
      <c r="BF968" s="15"/>
      <c r="BG968" s="15"/>
      <c r="BH968" s="22"/>
      <c r="BI968" s="24"/>
      <c r="BJ968" s="34" t="str">
        <f t="shared" si="420"/>
        <v xml:space="preserve"> {
}
</v>
      </c>
      <c r="BK968" s="35" t="str">
        <f t="shared" si="453"/>
        <v xml:space="preserve">:root {
}
@media (prefers-color-scheme: dark) {
  :root {
  }
}
</v>
      </c>
      <c r="BL968" s="60" t="str">
        <f t="shared" si="454"/>
        <v xml:space="preserve">:root {
}
@media (prefers-color-scheme: dark) {
  :root {
  }
}
</v>
      </c>
      <c r="BM968" s="15" t="str">
        <f t="shared" si="421"/>
        <v/>
      </c>
      <c r="BN968" s="15" t="str">
        <f t="shared" si="422"/>
        <v/>
      </c>
      <c r="BO968" s="15" t="str">
        <f t="shared" si="423"/>
        <v/>
      </c>
      <c r="BP968" s="15" t="str">
        <f t="shared" si="424"/>
        <v/>
      </c>
      <c r="BQ968" s="15" t="str">
        <f t="shared" si="425"/>
        <v/>
      </c>
      <c r="BR968" s="15" t="str">
        <f t="shared" si="426"/>
        <v/>
      </c>
      <c r="BS968" s="15" t="str">
        <f t="shared" si="427"/>
        <v/>
      </c>
      <c r="BT968" s="15" t="str">
        <f t="shared" si="428"/>
        <v/>
      </c>
      <c r="BU968" s="15" t="str">
        <f t="shared" si="429"/>
        <v/>
      </c>
      <c r="BV968" s="15" t="str">
        <f t="shared" si="430"/>
        <v/>
      </c>
      <c r="BW968" s="15" t="str">
        <f t="shared" si="431"/>
        <v/>
      </c>
      <c r="BX968" s="15" t="str">
        <f t="shared" si="432"/>
        <v/>
      </c>
      <c r="BY968" s="15" t="str">
        <f t="shared" si="433"/>
        <v/>
      </c>
      <c r="BZ968" s="15" t="str">
        <f t="shared" si="434"/>
        <v/>
      </c>
      <c r="CA968" s="15" t="str">
        <f t="shared" si="435"/>
        <v/>
      </c>
      <c r="CB968" s="15" t="str">
        <f t="shared" si="436"/>
        <v/>
      </c>
      <c r="CC968" s="15" t="str">
        <f t="shared" si="437"/>
        <v/>
      </c>
      <c r="CD968" s="15" t="str">
        <f t="shared" si="438"/>
        <v/>
      </c>
      <c r="CE968" s="15" t="str">
        <f t="shared" si="439"/>
        <v/>
      </c>
      <c r="CF968" s="15" t="str">
        <f t="shared" si="440"/>
        <v/>
      </c>
      <c r="CG968" s="15" t="str">
        <f t="shared" si="441"/>
        <v/>
      </c>
      <c r="CH968" s="15" t="str">
        <f t="shared" si="442"/>
        <v/>
      </c>
      <c r="CI968" s="15" t="str">
        <f t="shared" si="443"/>
        <v/>
      </c>
      <c r="CJ968" s="15" t="str">
        <f t="shared" si="444"/>
        <v/>
      </c>
      <c r="CK968" s="15" t="str">
        <f t="shared" si="445"/>
        <v/>
      </c>
      <c r="CL968" s="15" t="str">
        <f t="shared" si="446"/>
        <v/>
      </c>
      <c r="CM968" s="15" t="str">
        <f t="shared" si="447"/>
        <v/>
      </c>
      <c r="CN968" s="15" t="str">
        <f t="shared" si="448"/>
        <v/>
      </c>
      <c r="CO968" s="15" t="str">
        <f t="shared" si="449"/>
        <v/>
      </c>
      <c r="CP968" s="15" t="str">
        <f t="shared" si="450"/>
        <v/>
      </c>
      <c r="CQ968" s="15" t="str">
        <f t="shared" si="451"/>
        <v/>
      </c>
      <c r="CR968" s="15" t="str">
        <f t="shared" si="452"/>
        <v/>
      </c>
    </row>
    <row r="969" spans="2:96" ht="14" thickBot="1">
      <c r="B969" s="42"/>
      <c r="C969" s="43"/>
      <c r="D969" s="43"/>
      <c r="E969" s="44"/>
      <c r="F969" s="45"/>
      <c r="G969" s="45"/>
      <c r="H969" s="45"/>
      <c r="I969" s="45"/>
      <c r="J969" s="45"/>
      <c r="K969" s="45"/>
      <c r="L969" s="46"/>
      <c r="M969" s="45"/>
      <c r="N969" s="45"/>
      <c r="O969" s="45"/>
      <c r="P969" s="45"/>
      <c r="Q969" s="45"/>
      <c r="R969" s="45"/>
      <c r="S969" s="46"/>
      <c r="T969" s="47"/>
      <c r="U969" s="42"/>
      <c r="V969" s="43"/>
      <c r="W969" s="43"/>
      <c r="X969" s="43"/>
      <c r="Y969" s="43"/>
      <c r="Z969" s="43"/>
      <c r="AA969" s="43"/>
      <c r="AB969" s="48"/>
      <c r="AC969" s="43"/>
      <c r="AD969" s="43"/>
      <c r="AE969" s="43"/>
      <c r="AF969" s="43"/>
      <c r="AG969" s="43"/>
      <c r="AH969" s="43"/>
      <c r="AI969" s="43"/>
      <c r="AJ969" s="58"/>
      <c r="AK969" s="43"/>
      <c r="AL969" s="43"/>
      <c r="AM969" s="43"/>
      <c r="AN969" s="43"/>
      <c r="AO969" s="43"/>
      <c r="AP969" s="43"/>
      <c r="AQ969" s="43"/>
      <c r="AR969" s="48"/>
      <c r="AS969" s="43"/>
      <c r="AT969" s="43"/>
      <c r="AU969" s="43"/>
      <c r="AV969" s="43"/>
      <c r="AW969" s="43"/>
      <c r="AX969" s="43"/>
      <c r="AY969" s="43"/>
      <c r="AZ969" s="49"/>
      <c r="BA969" s="42"/>
      <c r="BB969" s="43"/>
      <c r="BC969" s="43"/>
      <c r="BD969" s="43"/>
      <c r="BE969" s="43"/>
      <c r="BF969" s="43"/>
      <c r="BG969" s="43"/>
      <c r="BH969" s="49"/>
      <c r="BI969" s="50"/>
      <c r="BJ969" s="51" t="str">
        <f t="shared" si="420"/>
        <v xml:space="preserve"> {
}
</v>
      </c>
      <c r="BK969" s="52" t="str">
        <f t="shared" si="453"/>
        <v xml:space="preserve">:root {
}
@media (prefers-color-scheme: dark) {
  :root {
  }
}
</v>
      </c>
      <c r="BL969" s="61" t="str">
        <f t="shared" si="454"/>
        <v xml:space="preserve">:root {
}
@media (prefers-color-scheme: dark) {
  :root {
  }
}
</v>
      </c>
      <c r="BM969" s="15" t="str">
        <f t="shared" si="421"/>
        <v/>
      </c>
      <c r="BN969" s="15" t="str">
        <f t="shared" si="422"/>
        <v/>
      </c>
      <c r="BO969" s="15" t="str">
        <f t="shared" si="423"/>
        <v/>
      </c>
      <c r="BP969" s="15" t="str">
        <f t="shared" si="424"/>
        <v/>
      </c>
      <c r="BQ969" s="15" t="str">
        <f t="shared" si="425"/>
        <v/>
      </c>
      <c r="BR969" s="15" t="str">
        <f t="shared" si="426"/>
        <v/>
      </c>
      <c r="BS969" s="15" t="str">
        <f t="shared" si="427"/>
        <v/>
      </c>
      <c r="BT969" s="15" t="str">
        <f t="shared" si="428"/>
        <v/>
      </c>
      <c r="BU969" s="15" t="str">
        <f t="shared" si="429"/>
        <v/>
      </c>
      <c r="BV969" s="15" t="str">
        <f t="shared" si="430"/>
        <v/>
      </c>
      <c r="BW969" s="15" t="str">
        <f t="shared" si="431"/>
        <v/>
      </c>
      <c r="BX969" s="15" t="str">
        <f t="shared" si="432"/>
        <v/>
      </c>
      <c r="BY969" s="15" t="str">
        <f t="shared" si="433"/>
        <v/>
      </c>
      <c r="BZ969" s="15" t="str">
        <f t="shared" si="434"/>
        <v/>
      </c>
      <c r="CA969" s="15" t="str">
        <f t="shared" si="435"/>
        <v/>
      </c>
      <c r="CB969" s="15" t="str">
        <f t="shared" si="436"/>
        <v/>
      </c>
      <c r="CC969" s="15" t="str">
        <f t="shared" si="437"/>
        <v/>
      </c>
      <c r="CD969" s="15" t="str">
        <f t="shared" si="438"/>
        <v/>
      </c>
      <c r="CE969" s="15" t="str">
        <f t="shared" si="439"/>
        <v/>
      </c>
      <c r="CF969" s="15" t="str">
        <f t="shared" si="440"/>
        <v/>
      </c>
      <c r="CG969" s="15" t="str">
        <f t="shared" si="441"/>
        <v/>
      </c>
      <c r="CH969" s="15" t="str">
        <f t="shared" si="442"/>
        <v/>
      </c>
      <c r="CI969" s="15" t="str">
        <f t="shared" si="443"/>
        <v/>
      </c>
      <c r="CJ969" s="15" t="str">
        <f t="shared" si="444"/>
        <v/>
      </c>
      <c r="CK969" s="15" t="str">
        <f t="shared" si="445"/>
        <v/>
      </c>
      <c r="CL969" s="15" t="str">
        <f t="shared" si="446"/>
        <v/>
      </c>
      <c r="CM969" s="15" t="str">
        <f t="shared" si="447"/>
        <v/>
      </c>
      <c r="CN969" s="15" t="str">
        <f t="shared" si="448"/>
        <v/>
      </c>
      <c r="CO969" s="15" t="str">
        <f t="shared" si="449"/>
        <v/>
      </c>
      <c r="CP969" s="15" t="str">
        <f t="shared" si="450"/>
        <v/>
      </c>
      <c r="CQ969" s="15" t="str">
        <f t="shared" si="451"/>
        <v/>
      </c>
      <c r="CR969" s="15" t="str">
        <f t="shared" si="452"/>
        <v/>
      </c>
    </row>
  </sheetData>
  <sortState xmlns:xlrd2="http://schemas.microsoft.com/office/spreadsheetml/2017/richdata2" ref="B4:CS201">
    <sortCondition ref="B4:B201"/>
    <sortCondition ref="C4:C201"/>
    <sortCondition ref="D4:D201"/>
  </sortState>
  <mergeCells count="6">
    <mergeCell ref="B2:D2"/>
    <mergeCell ref="E2:T2"/>
    <mergeCell ref="U2:AJ2"/>
    <mergeCell ref="AK2:AZ2"/>
    <mergeCell ref="BJ2:BL2"/>
    <mergeCell ref="BA2:BH2"/>
  </mergeCells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Roam CSS System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2021-03-22T09:42:33Z</dcterms:created>
  <dcterms:modified xsi:type="dcterms:W3CDTF">2021-06-17T05:22:33Z</dcterms:modified>
</cp:coreProperties>
</file>