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immy Hu\Desktop\"/>
    </mc:Choice>
  </mc:AlternateContent>
  <xr:revisionPtr revIDLastSave="0" documentId="13_ncr:1_{440328C6-FF93-4578-824D-19EEBFA90713}" xr6:coauthVersionLast="34" xr6:coauthVersionMax="34" xr10:uidLastSave="{00000000-0000-0000-0000-000000000000}"/>
  <bookViews>
    <workbookView xWindow="0" yWindow="0" windowWidth="25600" windowHeight="14200" tabRatio="500" xr2:uid="{00000000-000D-0000-FFFF-FFFF00000000}"/>
  </bookViews>
  <sheets>
    <sheet name="工作表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/>
  <c r="F13" i="1"/>
  <c r="E13" i="1"/>
  <c r="E12" i="1"/>
  <c r="F12" i="1"/>
  <c r="F2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<sst xmlns="http://schemas.openxmlformats.org/spreadsheetml/2006/main" count="9" uniqueCount="9">
  <si>
    <t>汇率</t>
    <phoneticPr fontId="1" type="noConversion"/>
  </si>
  <si>
    <t>日期</t>
    <phoneticPr fontId="1" type="noConversion"/>
  </si>
  <si>
    <t>买入美金金额</t>
    <phoneticPr fontId="1" type="noConversion"/>
  </si>
  <si>
    <t>消费加币金额</t>
    <phoneticPr fontId="1" type="noConversion"/>
  </si>
  <si>
    <t>剩余加币金额</t>
    <phoneticPr fontId="1" type="noConversion"/>
  </si>
  <si>
    <t>目前美金金额</t>
    <phoneticPr fontId="1" type="noConversion"/>
  </si>
  <si>
    <t>tax</t>
  </si>
  <si>
    <t>chequeing</t>
  </si>
  <si>
    <t xml:space="preserve">college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</si>
</sst>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10" sqref="E10"/>
    </sheetView>
  </sheetViews>
  <sheetFormatPr defaultColWidth="10.6640625" defaultRowHeight="15.5"/>
  <cols>
    <col min="3" max="3" width="16.83203125" customWidth="1"/>
    <col min="4" max="4" width="15.5" style="2" customWidth="1"/>
    <col min="5" max="5" width="19" style="2" customWidth="1"/>
    <col min="6" max="6" width="12.83203125" bestFit="1" customWidth="1"/>
  </cols>
  <sheetData>
    <row r="1" spans="1:7">
      <c r="A1" t="s">
        <v>1</v>
      </c>
      <c r="B1" t="s">
        <v>0</v>
      </c>
      <c r="C1" t="s">
        <v>2</v>
      </c>
      <c r="D1" s="2" t="s">
        <v>3</v>
      </c>
      <c r="E1" s="2" t="s">
        <v>4</v>
      </c>
      <c r="F1" t="s">
        <v>5</v>
      </c>
    </row>
    <row r="2" spans="1:7">
      <c r="A2">
        <v>6.22</v>
      </c>
      <c r="E2" s="2">
        <v>32836.9</v>
      </c>
      <c r="F2">
        <f>8200.09+5282</f>
        <v>13482.09</v>
      </c>
    </row>
    <row r="3" spans="1:7">
      <c r="A3">
        <v>6.27</v>
      </c>
      <c r="E3" s="2">
        <f>E2+31.26</f>
        <v>32868.160000000003</v>
      </c>
      <c r="F3">
        <f>F2</f>
        <v>13482.09</v>
      </c>
      <c r="G3" t="s">
        <v>7</v>
      </c>
    </row>
    <row r="4" spans="1:7">
      <c r="A4">
        <v>6.29</v>
      </c>
      <c r="B4">
        <v>1.3292999999999999</v>
      </c>
      <c r="C4">
        <v>3750</v>
      </c>
      <c r="D4" s="2">
        <v>4984.88</v>
      </c>
      <c r="E4" s="2">
        <f>E3-D4</f>
        <v>27883.280000000002</v>
      </c>
      <c r="F4">
        <f>F3+C4</f>
        <v>17232.09</v>
      </c>
    </row>
    <row r="5" spans="1:7">
      <c r="A5">
        <v>6.29</v>
      </c>
      <c r="E5" s="2">
        <f>E4+831</f>
        <v>28714.280000000002</v>
      </c>
      <c r="F5">
        <f>F4</f>
        <v>17232.09</v>
      </c>
      <c r="G5" t="s">
        <v>6</v>
      </c>
    </row>
    <row r="6" spans="1:7">
      <c r="A6">
        <v>7.09</v>
      </c>
      <c r="B6">
        <v>1.3185</v>
      </c>
      <c r="C6">
        <v>4550</v>
      </c>
      <c r="D6" s="2">
        <v>5999.18</v>
      </c>
      <c r="E6" s="2">
        <f t="shared" ref="E6:E11" si="0">E5-D6</f>
        <v>22715.100000000002</v>
      </c>
      <c r="F6">
        <f t="shared" ref="F6:F11" si="1">F5+C6</f>
        <v>21782.09</v>
      </c>
    </row>
    <row r="7" spans="1:7">
      <c r="A7">
        <v>7.27</v>
      </c>
      <c r="B7">
        <v>1.319</v>
      </c>
      <c r="C7">
        <v>1000</v>
      </c>
      <c r="D7" s="2">
        <v>1319</v>
      </c>
      <c r="E7" s="2">
        <f t="shared" si="0"/>
        <v>21396.100000000002</v>
      </c>
      <c r="F7">
        <f t="shared" si="1"/>
        <v>22782.09</v>
      </c>
      <c r="G7" t="s">
        <v>8</v>
      </c>
    </row>
    <row r="8" spans="1:7">
      <c r="A8" s="1">
        <v>7.3</v>
      </c>
      <c r="B8">
        <v>1.3115000000000001</v>
      </c>
      <c r="C8">
        <v>4500</v>
      </c>
      <c r="D8" s="2">
        <v>5901.75</v>
      </c>
      <c r="E8" s="2">
        <f t="shared" si="0"/>
        <v>15494.350000000002</v>
      </c>
      <c r="F8">
        <f t="shared" si="1"/>
        <v>27282.09</v>
      </c>
    </row>
    <row r="9" spans="1:7">
      <c r="A9">
        <v>8.14</v>
      </c>
      <c r="B9">
        <v>1.3180000000000001</v>
      </c>
      <c r="C9">
        <v>4000</v>
      </c>
      <c r="D9" s="2">
        <v>5272</v>
      </c>
      <c r="E9" s="2">
        <f t="shared" si="0"/>
        <v>10222.350000000002</v>
      </c>
      <c r="F9">
        <f t="shared" si="1"/>
        <v>31282.09</v>
      </c>
    </row>
    <row r="10" spans="1:7">
      <c r="A10">
        <v>8.14</v>
      </c>
      <c r="B10">
        <v>1.32</v>
      </c>
      <c r="C10">
        <v>750</v>
      </c>
      <c r="D10" s="2">
        <v>990</v>
      </c>
      <c r="E10" s="2">
        <f t="shared" si="0"/>
        <v>9232.3500000000022</v>
      </c>
      <c r="F10">
        <f t="shared" si="1"/>
        <v>32032.09</v>
      </c>
    </row>
    <row r="11" spans="1:7">
      <c r="A11">
        <v>8.2100000000000009</v>
      </c>
      <c r="B11">
        <v>1.3129999999999999</v>
      </c>
      <c r="C11">
        <v>760</v>
      </c>
      <c r="D11" s="2">
        <v>997.88</v>
      </c>
      <c r="E11" s="2">
        <f t="shared" si="0"/>
        <v>8234.470000000003</v>
      </c>
      <c r="F11">
        <f t="shared" si="1"/>
        <v>32792.089999999997</v>
      </c>
    </row>
    <row r="12" spans="1:7">
      <c r="A12">
        <v>8.24</v>
      </c>
      <c r="B12">
        <v>1.3130999999999999</v>
      </c>
      <c r="C12">
        <v>3000</v>
      </c>
      <c r="D12" s="2">
        <v>3939.3</v>
      </c>
      <c r="E12" s="2">
        <f>E11-D12</f>
        <v>4295.1700000000028</v>
      </c>
      <c r="F12">
        <f>F11+C12</f>
        <v>35792.089999999997</v>
      </c>
    </row>
    <row r="13" spans="1:7">
      <c r="A13">
        <v>8.2799999999999994</v>
      </c>
      <c r="B13">
        <v>1.306</v>
      </c>
      <c r="C13">
        <v>760</v>
      </c>
      <c r="D13" s="2">
        <v>992.56</v>
      </c>
      <c r="E13" s="2">
        <f>E12-D13</f>
        <v>3302.6100000000029</v>
      </c>
      <c r="F13">
        <f>F12+C13</f>
        <v>36552.089999999997</v>
      </c>
    </row>
    <row r="14" spans="1:7">
      <c r="B14">
        <v>1.2989999999999999</v>
      </c>
      <c r="C14">
        <v>2540</v>
      </c>
      <c r="D14" s="2">
        <v>3299.46</v>
      </c>
      <c r="E14" s="2">
        <f>E13-D14</f>
        <v>3.1500000000028194</v>
      </c>
      <c r="F14">
        <f>F13+C14</f>
        <v>39092.089999999997</v>
      </c>
    </row>
  </sheetData>
  <phoneticPr fontId="1" type="noConversion"/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钱可晋 QIAN</dc:creator>
  <cp:lastModifiedBy>Jimmy Hu</cp:lastModifiedBy>
  <dcterms:created xsi:type="dcterms:W3CDTF">2018-06-22T02:03:20Z</dcterms:created>
  <dcterms:modified xsi:type="dcterms:W3CDTF">2018-08-29T01:10:48Z</dcterms:modified>
</cp:coreProperties>
</file>