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80" windowHeight="9740"/>
  </bookViews>
  <sheets>
    <sheet name="stock prices" sheetId="9" r:id="rId1"/>
    <sheet name="implied volatility" sheetId="8" r:id="rId2"/>
  </sheets>
  <definedNames>
    <definedName name="SpreadsheetBuilder_1" localSheetId="0" hidden="1">'stock prices'!#REF!</definedName>
    <definedName name="SpreadsheetBuilder_1" hidden="1">#REF!</definedName>
    <definedName name="SpreadsheetBuilder_2" localSheetId="0" hidden="1">'stock prices'!#REF!</definedName>
    <definedName name="SpreadsheetBuilder_2" hidden="1">#REF!</definedName>
    <definedName name="SpreadsheetBuilder_3" localSheetId="0" hidden="1">'stock prices'!$B$1:$V$1</definedName>
    <definedName name="SpreadsheetBuilder_3" hidden="1">#REF!</definedName>
    <definedName name="SpreadsheetBuilder_4" localSheetId="0" hidden="1">'stock prices'!#REF!</definedName>
    <definedName name="SpreadsheetBuilder_4" hidden="1">#REF!</definedName>
    <definedName name="SpreadsheetBuilder_5" localSheetId="0" hidden="1">'stock prices'!#REF!</definedName>
    <definedName name="SpreadsheetBuilder_5" hidden="1">#REF!</definedName>
    <definedName name="SpreadsheetBuilder_6" localSheetId="0" hidden="1">'stock prices'!#REF!</definedName>
    <definedName name="SpreadsheetBuilder_6" hidden="1">#REF!</definedName>
    <definedName name="SpreadsheetBuilder_7" localSheetId="0" hidden="1">'stock prices'!#REF!</definedName>
    <definedName name="SpreadsheetBuilder_7" hidden="1">#REF!</definedName>
    <definedName name="SpreadsheetBuilder_8" localSheetId="0" hidden="1">'stock prices'!#REF!</definedName>
    <definedName name="SpreadsheetBuilder_8" hidden="1">#REF!</definedName>
    <definedName name="SpreadsheetBuilder_9" localSheetId="0" hidden="1">'stock prices'!#REF!</definedName>
    <definedName name="SpreadsheetBuilder_9" hidden="1">#REF!</definedName>
    <definedName name="temp" hidden="1">#REF!</definedName>
    <definedName name="temp2" hidden="1">#REF!</definedName>
  </definedNames>
  <calcPr calcId="144525" concurrentCalc="0"/>
</workbook>
</file>

<file path=xl/sharedStrings.xml><?xml version="1.0" encoding="utf-8"?>
<sst xmlns="http://schemas.openxmlformats.org/spreadsheetml/2006/main" count="34">
  <si>
    <t>Stock code</t>
  </si>
  <si>
    <t>stock code</t>
  </si>
  <si>
    <t>stock name</t>
  </si>
  <si>
    <t>implied volatility</t>
  </si>
  <si>
    <t>Group</t>
  </si>
  <si>
    <t>Group 1</t>
  </si>
  <si>
    <t>Group 2</t>
  </si>
  <si>
    <t>Group 3</t>
  </si>
  <si>
    <t>Group 4</t>
  </si>
  <si>
    <t>HSBC</t>
  </si>
  <si>
    <t>Strike % K0</t>
  </si>
  <si>
    <t>Geely Automobile</t>
  </si>
  <si>
    <t>Knock-in level KI</t>
  </si>
  <si>
    <t>Tencent</t>
  </si>
  <si>
    <t>Auto-call level AC</t>
  </si>
  <si>
    <t>Link REIT</t>
  </si>
  <si>
    <t>Coupon per month CP, set 1</t>
  </si>
  <si>
    <t>CNOOC</t>
  </si>
  <si>
    <t>Coupon per month CP, set 2</t>
  </si>
  <si>
    <t>China Construction Bank</t>
  </si>
  <si>
    <t>China Mobile</t>
  </si>
  <si>
    <t>Xinyi Solar Holdings</t>
  </si>
  <si>
    <t>Hengan International</t>
  </si>
  <si>
    <t>BYD</t>
  </si>
  <si>
    <t>AIA Group</t>
  </si>
  <si>
    <t>Xiaomi Corp</t>
  </si>
  <si>
    <t>Budweiser Brewing</t>
  </si>
  <si>
    <t>Shenzhou International</t>
  </si>
  <si>
    <t>China Mengniu Dairy</t>
  </si>
  <si>
    <t>Li Ning</t>
  </si>
  <si>
    <t>BOC Hong Kong</t>
  </si>
  <si>
    <t>Meituan</t>
  </si>
  <si>
    <t>China Merchants Bank</t>
  </si>
  <si>
    <t>Alibaba</t>
  </si>
</sst>
</file>

<file path=xl/styles.xml><?xml version="1.0" encoding="utf-8"?>
<styleSheet xmlns="http://schemas.openxmlformats.org/spreadsheetml/2006/main">
  <numFmts count="7">
    <numFmt numFmtId="176" formatCode="0.0000"/>
    <numFmt numFmtId="177" formatCode="0.00000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0.0%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indexed="9"/>
      <name val="Calibri"/>
      <charset val="134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</borders>
  <cellStyleXfs count="50">
    <xf numFmtId="0" fontId="0" fillId="0" borderId="0"/>
    <xf numFmtId="0" fontId="19" fillId="27" borderId="0"/>
    <xf numFmtId="0" fontId="2" fillId="29" borderId="0" applyNumberFormat="0" applyBorder="0" applyAlignment="0" applyProtection="0"/>
    <xf numFmtId="0" fontId="0" fillId="4" borderId="0" applyNumberFormat="0" applyBorder="0" applyAlignment="0" applyProtection="0"/>
    <xf numFmtId="0" fontId="2" fillId="30" borderId="0" applyNumberFormat="0" applyBorder="0" applyAlignment="0" applyProtection="0"/>
    <xf numFmtId="0" fontId="17" fillId="18" borderId="7" applyNumberFormat="0" applyAlignment="0" applyProtection="0"/>
    <xf numFmtId="0" fontId="0" fillId="26" borderId="0" applyNumberFormat="0" applyBorder="0" applyAlignment="0" applyProtection="0"/>
    <xf numFmtId="0" fontId="0" fillId="28" borderId="0" applyNumberFormat="0" applyBorder="0" applyAlignment="0" applyProtection="0"/>
    <xf numFmtId="44" fontId="3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/>
    <xf numFmtId="9" fontId="0" fillId="0" borderId="0" applyFont="0" applyFill="0" applyBorder="0" applyAlignment="0" applyProtection="0"/>
    <xf numFmtId="0" fontId="2" fillId="33" borderId="0" applyNumberFormat="0" applyBorder="0" applyAlignment="0" applyProtection="0"/>
    <xf numFmtId="0" fontId="2" fillId="5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" fillId="19" borderId="0" applyNumberFormat="0" applyBorder="0" applyAlignment="0" applyProtection="0"/>
    <xf numFmtId="0" fontId="16" fillId="14" borderId="7" applyNumberFormat="0" applyAlignment="0" applyProtection="0"/>
    <xf numFmtId="0" fontId="2" fillId="17" borderId="0" applyNumberFormat="0" applyBorder="0" applyAlignment="0" applyProtection="0"/>
    <xf numFmtId="0" fontId="4" fillId="8" borderId="0" applyNumberFormat="0" applyBorder="0" applyAlignment="0" applyProtection="0"/>
    <xf numFmtId="0" fontId="0" fillId="24" borderId="0" applyNumberFormat="0" applyBorder="0" applyAlignment="0" applyProtection="0"/>
    <xf numFmtId="0" fontId="11" fillId="12" borderId="0" applyNumberFormat="0" applyBorder="0" applyAlignment="0" applyProtection="0"/>
    <xf numFmtId="0" fontId="0" fillId="15" borderId="0" applyNumberFormat="0" applyBorder="0" applyAlignment="0" applyProtection="0"/>
    <xf numFmtId="0" fontId="14" fillId="0" borderId="6" applyNumberFormat="0" applyFill="0" applyAlignment="0" applyProtection="0"/>
    <xf numFmtId="0" fontId="15" fillId="16" borderId="0" applyNumberFormat="0" applyBorder="0" applyAlignment="0" applyProtection="0"/>
    <xf numFmtId="0" fontId="18" fillId="23" borderId="8" applyNumberFormat="0" applyAlignment="0" applyProtection="0"/>
    <xf numFmtId="0" fontId="13" fillId="14" borderId="5" applyNumberFormat="0" applyAlignment="0" applyProtection="0"/>
    <xf numFmtId="0" fontId="9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0" fillId="13" borderId="0" applyNumberFormat="0" applyBorder="0" applyAlignment="0" applyProtection="0"/>
    <xf numFmtId="0" fontId="10" fillId="0" borderId="0" applyNumberFormat="0" applyFill="0" applyBorder="0" applyAlignment="0" applyProtection="0"/>
    <xf numFmtId="42" fontId="3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/>
    <xf numFmtId="43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0" fillId="9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0" fillId="7" borderId="2" applyNumberFormat="0" applyFont="0" applyAlignment="0" applyProtection="0"/>
    <xf numFmtId="0" fontId="0" fillId="6" borderId="0" applyNumberFormat="0" applyBorder="0" applyAlignment="0" applyProtection="0"/>
    <xf numFmtId="0" fontId="2" fillId="22" borderId="0" applyNumberFormat="0" applyBorder="0" applyAlignment="0" applyProtection="0"/>
    <xf numFmtId="0" fontId="0" fillId="21" borderId="0" applyNumberFormat="0" applyBorder="0" applyAlignment="0" applyProtection="0"/>
    <xf numFmtId="0" fontId="20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/>
    <xf numFmtId="0" fontId="0" fillId="31" borderId="0" applyNumberFormat="0" applyBorder="0" applyAlignment="0" applyProtection="0"/>
    <xf numFmtId="0" fontId="10" fillId="0" borderId="9" applyNumberFormat="0" applyFill="0" applyAlignment="0" applyProtection="0"/>
    <xf numFmtId="0" fontId="2" fillId="3" borderId="0" applyNumberFormat="0" applyBorder="0" applyAlignment="0" applyProtection="0"/>
    <xf numFmtId="0" fontId="0" fillId="2" borderId="0" applyNumberFormat="0" applyBorder="0" applyAlignment="0" applyProtection="0"/>
    <xf numFmtId="0" fontId="1" fillId="0" borderId="1" applyNumberFormat="0" applyFill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78" fontId="0" fillId="0" borderId="0" xfId="10" applyNumberFormat="1" applyFont="1" applyAlignment="1">
      <alignment horizontal="center"/>
    </xf>
    <xf numFmtId="17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10" applyFont="1" applyAlignment="1">
      <alignment horizontal="center"/>
    </xf>
    <xf numFmtId="10" fontId="0" fillId="0" borderId="0" xfId="10" applyNumberFormat="1" applyFont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10" fontId="0" fillId="0" borderId="0" xfId="10" applyNumberFormat="1" applyFont="1"/>
    <xf numFmtId="2" fontId="0" fillId="0" borderId="0" xfId="0" applyNumberFormat="1"/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50">
    <cellStyle name="常规" xfId="0" builtinId="0"/>
    <cellStyle name="blp_column_header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59"/>
  <sheetViews>
    <sheetView tabSelected="1" zoomScale="99" zoomScaleNormal="99" workbookViewId="0">
      <pane ySplit="1" topLeftCell="A2" activePane="bottomLeft" state="frozen"/>
      <selection/>
      <selection pane="bottomLeft" activeCell="C3" sqref="C3"/>
    </sheetView>
  </sheetViews>
  <sheetFormatPr defaultColWidth="9" defaultRowHeight="16.8"/>
  <cols>
    <col min="2" max="2" width="10.7115384615385" customWidth="1"/>
    <col min="3" max="4" width="11.5673076923077" customWidth="1"/>
    <col min="5" max="5" width="12.5673076923077" customWidth="1"/>
    <col min="6" max="6" width="11.5673076923077" customWidth="1"/>
    <col min="7" max="8" width="10.5673076923077" customWidth="1"/>
    <col min="9" max="11" width="11.5673076923077" customWidth="1"/>
    <col min="12" max="12" width="12.5673076923077" customWidth="1"/>
    <col min="13" max="15" width="11.5673076923077" customWidth="1"/>
    <col min="16" max="16" width="12.5673076923077" customWidth="1"/>
    <col min="17" max="17" width="11.5673076923077" customWidth="1"/>
    <col min="18" max="18" width="12.5673076923077" customWidth="1"/>
    <col min="19" max="19" width="11.5673076923077" customWidth="1"/>
    <col min="20" max="20" width="12.5673076923077" customWidth="1"/>
    <col min="21" max="21" width="11.5673076923077" customWidth="1"/>
    <col min="22" max="22" width="12.5673076923077" customWidth="1"/>
  </cols>
  <sheetData>
    <row r="1" spans="2:22">
      <c r="B1" t="s">
        <v>0</v>
      </c>
      <c r="C1" s="1">
        <v>5</v>
      </c>
      <c r="D1" s="1">
        <v>175</v>
      </c>
      <c r="E1" s="1">
        <v>700</v>
      </c>
      <c r="F1" s="1">
        <v>823</v>
      </c>
      <c r="G1" s="1">
        <v>883</v>
      </c>
      <c r="H1" s="1">
        <v>939</v>
      </c>
      <c r="I1" s="1">
        <v>941</v>
      </c>
      <c r="J1" s="1">
        <v>968</v>
      </c>
      <c r="K1" s="1">
        <v>1044</v>
      </c>
      <c r="L1" s="1">
        <v>1211</v>
      </c>
      <c r="M1" s="1">
        <v>1299</v>
      </c>
      <c r="N1" s="1">
        <v>1810</v>
      </c>
      <c r="O1" s="1">
        <v>1876</v>
      </c>
      <c r="P1" s="1">
        <v>2313</v>
      </c>
      <c r="Q1" s="1">
        <v>2319</v>
      </c>
      <c r="R1" s="1">
        <v>2331</v>
      </c>
      <c r="S1" s="1">
        <v>2388</v>
      </c>
      <c r="T1" s="1">
        <v>3690</v>
      </c>
      <c r="U1" s="1">
        <v>3968</v>
      </c>
      <c r="V1" s="1">
        <v>9988</v>
      </c>
    </row>
    <row r="2" spans="1:22">
      <c r="A2">
        <v>1</v>
      </c>
      <c r="B2" s="8">
        <v>44377</v>
      </c>
      <c r="C2" s="9">
        <v>44.85</v>
      </c>
      <c r="D2" s="9">
        <v>24.45</v>
      </c>
      <c r="E2" s="9">
        <v>584</v>
      </c>
      <c r="F2" s="9">
        <v>75.25</v>
      </c>
      <c r="G2" s="9">
        <v>8.83</v>
      </c>
      <c r="H2" s="9">
        <v>6.11</v>
      </c>
      <c r="I2" s="9">
        <v>48.55</v>
      </c>
      <c r="J2" s="9">
        <v>16.76</v>
      </c>
      <c r="K2" s="9">
        <v>52</v>
      </c>
      <c r="L2" s="9">
        <v>232.2</v>
      </c>
      <c r="M2" s="9">
        <v>96.5</v>
      </c>
      <c r="N2" s="9">
        <v>27</v>
      </c>
      <c r="O2" s="9">
        <v>24.5</v>
      </c>
      <c r="P2" s="9">
        <v>196.1</v>
      </c>
      <c r="Q2" s="9">
        <v>46.95</v>
      </c>
      <c r="R2" s="9">
        <v>94.8</v>
      </c>
      <c r="S2" s="9">
        <v>26.35</v>
      </c>
      <c r="T2" s="9">
        <v>320.4</v>
      </c>
      <c r="U2" s="9">
        <v>66.25</v>
      </c>
      <c r="V2" s="9">
        <v>220</v>
      </c>
    </row>
    <row r="3" spans="1:22">
      <c r="A3">
        <f>A2+1</f>
        <v>2</v>
      </c>
      <c r="B3" s="8">
        <v>44379</v>
      </c>
      <c r="C3" s="9">
        <v>44.85</v>
      </c>
      <c r="D3" s="9">
        <v>23.3</v>
      </c>
      <c r="E3" s="9">
        <v>574.5</v>
      </c>
      <c r="F3" s="9">
        <v>74.65</v>
      </c>
      <c r="G3" s="9">
        <v>8.92</v>
      </c>
      <c r="H3" s="9">
        <v>6.07</v>
      </c>
      <c r="I3" s="9">
        <v>47.85</v>
      </c>
      <c r="J3" s="9">
        <v>15.4</v>
      </c>
      <c r="K3" s="9">
        <v>52.9</v>
      </c>
      <c r="L3" s="9">
        <v>221.2</v>
      </c>
      <c r="M3" s="9">
        <v>95.8</v>
      </c>
      <c r="N3" s="9">
        <v>26.2</v>
      </c>
      <c r="O3" s="9">
        <v>24.05</v>
      </c>
      <c r="P3" s="9">
        <v>191.2</v>
      </c>
      <c r="Q3" s="9">
        <v>45.6</v>
      </c>
      <c r="R3" s="9">
        <v>90.55</v>
      </c>
      <c r="S3" s="9">
        <v>26.3</v>
      </c>
      <c r="T3" s="9">
        <v>304</v>
      </c>
      <c r="U3" s="9">
        <v>64.7</v>
      </c>
      <c r="V3" s="9">
        <v>212</v>
      </c>
    </row>
    <row r="4" spans="1:22">
      <c r="A4">
        <f t="shared" ref="A4:A67" si="0">A3+1</f>
        <v>3</v>
      </c>
      <c r="B4" s="8">
        <v>44382</v>
      </c>
      <c r="C4" s="9">
        <v>45.15</v>
      </c>
      <c r="D4" s="9">
        <v>24.55</v>
      </c>
      <c r="E4" s="9">
        <v>554</v>
      </c>
      <c r="F4" s="9">
        <v>76.5</v>
      </c>
      <c r="G4" s="9">
        <v>8.99</v>
      </c>
      <c r="H4" s="9">
        <v>6.12</v>
      </c>
      <c r="I4" s="9">
        <v>48</v>
      </c>
      <c r="J4" s="9">
        <v>15.64</v>
      </c>
      <c r="K4" s="9">
        <v>53.2</v>
      </c>
      <c r="L4" s="9">
        <v>232.2</v>
      </c>
      <c r="M4" s="9">
        <v>96.75</v>
      </c>
      <c r="N4" s="9">
        <v>25.95</v>
      </c>
      <c r="O4" s="9">
        <v>24.15</v>
      </c>
      <c r="P4" s="9">
        <v>193</v>
      </c>
      <c r="Q4" s="9">
        <v>45.95</v>
      </c>
      <c r="R4" s="9">
        <v>88</v>
      </c>
      <c r="S4" s="9">
        <v>26.3</v>
      </c>
      <c r="T4" s="9">
        <v>287</v>
      </c>
      <c r="U4" s="9">
        <v>63</v>
      </c>
      <c r="V4" s="9">
        <v>206</v>
      </c>
    </row>
    <row r="5" spans="1:22">
      <c r="A5">
        <f t="shared" si="0"/>
        <v>4</v>
      </c>
      <c r="B5" s="8">
        <v>44383</v>
      </c>
      <c r="C5" s="9">
        <v>45.25</v>
      </c>
      <c r="D5" s="9">
        <v>24.25</v>
      </c>
      <c r="E5" s="9">
        <v>559</v>
      </c>
      <c r="F5" s="9">
        <v>76.25</v>
      </c>
      <c r="G5" s="9">
        <v>9.12</v>
      </c>
      <c r="H5" s="9">
        <v>6.14</v>
      </c>
      <c r="I5" s="9">
        <v>47.65</v>
      </c>
      <c r="J5" s="9">
        <v>15.52</v>
      </c>
      <c r="K5" s="9">
        <v>52.7</v>
      </c>
      <c r="L5" s="9">
        <v>223.8</v>
      </c>
      <c r="M5" s="9">
        <v>96.55</v>
      </c>
      <c r="N5" s="9">
        <v>25.9</v>
      </c>
      <c r="O5" s="9">
        <v>24.15</v>
      </c>
      <c r="P5" s="9">
        <v>187</v>
      </c>
      <c r="Q5" s="9">
        <v>45.4</v>
      </c>
      <c r="R5" s="9">
        <v>88.55</v>
      </c>
      <c r="S5" s="9">
        <v>26.15</v>
      </c>
      <c r="T5" s="9">
        <v>289.8</v>
      </c>
      <c r="U5" s="9">
        <v>64.2</v>
      </c>
      <c r="V5" s="9">
        <v>209.4</v>
      </c>
    </row>
    <row r="6" spans="1:22">
      <c r="A6">
        <f t="shared" si="0"/>
        <v>5</v>
      </c>
      <c r="B6" s="8">
        <v>44384</v>
      </c>
      <c r="C6" s="9">
        <v>44.6</v>
      </c>
      <c r="D6" s="9">
        <v>24.05</v>
      </c>
      <c r="E6" s="9">
        <v>548.5</v>
      </c>
      <c r="F6" s="9">
        <v>75.55</v>
      </c>
      <c r="G6" s="9">
        <v>8.9</v>
      </c>
      <c r="H6" s="9">
        <v>5.71</v>
      </c>
      <c r="I6" s="9">
        <v>47.5</v>
      </c>
      <c r="J6" s="9">
        <v>16.38</v>
      </c>
      <c r="K6" s="9">
        <v>52.3</v>
      </c>
      <c r="L6" s="9">
        <v>225.2</v>
      </c>
      <c r="M6" s="9">
        <v>97</v>
      </c>
      <c r="N6" s="9">
        <v>25.7</v>
      </c>
      <c r="O6" s="9">
        <v>24.25</v>
      </c>
      <c r="P6" s="9">
        <v>188.4</v>
      </c>
      <c r="Q6" s="9">
        <v>45.35</v>
      </c>
      <c r="R6" s="9">
        <v>93</v>
      </c>
      <c r="S6" s="9">
        <v>26</v>
      </c>
      <c r="T6" s="9">
        <v>286</v>
      </c>
      <c r="U6" s="9">
        <v>64.5</v>
      </c>
      <c r="V6" s="9">
        <v>205.8</v>
      </c>
    </row>
    <row r="7" spans="1:22">
      <c r="A7">
        <f t="shared" si="0"/>
        <v>6</v>
      </c>
      <c r="B7" s="8">
        <v>44385</v>
      </c>
      <c r="C7" s="9">
        <v>43.95</v>
      </c>
      <c r="D7" s="9">
        <v>24.15</v>
      </c>
      <c r="E7" s="9">
        <v>528</v>
      </c>
      <c r="F7" s="9">
        <v>74.75</v>
      </c>
      <c r="G7" s="9">
        <v>8.4</v>
      </c>
      <c r="H7" s="9">
        <v>5.6</v>
      </c>
      <c r="I7" s="9">
        <v>46.8</v>
      </c>
      <c r="J7" s="9">
        <v>15.6</v>
      </c>
      <c r="K7" s="9">
        <v>51.1</v>
      </c>
      <c r="L7" s="9">
        <v>219.8</v>
      </c>
      <c r="M7" s="9">
        <v>94.2</v>
      </c>
      <c r="N7" s="9">
        <v>25.4</v>
      </c>
      <c r="O7" s="9">
        <v>23.75</v>
      </c>
      <c r="P7" s="9">
        <v>175.8</v>
      </c>
      <c r="Q7" s="9">
        <v>44.1</v>
      </c>
      <c r="R7" s="9">
        <v>88.4</v>
      </c>
      <c r="S7" s="9">
        <v>25.6</v>
      </c>
      <c r="T7" s="9">
        <v>267.6</v>
      </c>
      <c r="U7" s="9">
        <v>61.25</v>
      </c>
      <c r="V7" s="9">
        <v>197.3</v>
      </c>
    </row>
    <row r="8" spans="1:22">
      <c r="A8">
        <f t="shared" si="0"/>
        <v>7</v>
      </c>
      <c r="B8" s="8">
        <v>44386</v>
      </c>
      <c r="C8" s="9">
        <v>43.55</v>
      </c>
      <c r="D8" s="9">
        <v>23.65</v>
      </c>
      <c r="E8" s="9">
        <v>538.5</v>
      </c>
      <c r="F8" s="9">
        <v>74.15</v>
      </c>
      <c r="G8" s="9">
        <v>8.41</v>
      </c>
      <c r="H8" s="9">
        <v>5.55</v>
      </c>
      <c r="I8" s="9">
        <v>46.7</v>
      </c>
      <c r="J8" s="9">
        <v>15.58</v>
      </c>
      <c r="K8" s="9">
        <v>52.05</v>
      </c>
      <c r="L8" s="9">
        <v>216.2</v>
      </c>
      <c r="M8" s="9">
        <v>94.55</v>
      </c>
      <c r="N8" s="9">
        <v>26.7</v>
      </c>
      <c r="O8" s="9">
        <v>23.6</v>
      </c>
      <c r="P8" s="9">
        <v>181.6</v>
      </c>
      <c r="Q8" s="9">
        <v>44.55</v>
      </c>
      <c r="R8" s="9">
        <v>91.7</v>
      </c>
      <c r="S8" s="9">
        <v>25.4</v>
      </c>
      <c r="T8" s="9">
        <v>279.2</v>
      </c>
      <c r="U8" s="9">
        <v>61.55</v>
      </c>
      <c r="V8" s="9">
        <v>195.5</v>
      </c>
    </row>
    <row r="9" spans="1:22">
      <c r="A9">
        <f t="shared" si="0"/>
        <v>8</v>
      </c>
      <c r="B9" s="8">
        <v>44389</v>
      </c>
      <c r="C9" s="9">
        <v>43.9</v>
      </c>
      <c r="D9" s="9">
        <v>24.15</v>
      </c>
      <c r="E9" s="9">
        <v>534.5</v>
      </c>
      <c r="F9" s="9">
        <v>75</v>
      </c>
      <c r="G9" s="9">
        <v>8.37</v>
      </c>
      <c r="H9" s="9">
        <v>5.54</v>
      </c>
      <c r="I9" s="9">
        <v>46.7</v>
      </c>
      <c r="J9" s="9">
        <v>15.92</v>
      </c>
      <c r="K9" s="9">
        <v>51.9</v>
      </c>
      <c r="L9" s="9">
        <v>233</v>
      </c>
      <c r="M9" s="9">
        <v>94.1</v>
      </c>
      <c r="N9" s="9">
        <v>26.65</v>
      </c>
      <c r="O9" s="9">
        <v>24</v>
      </c>
      <c r="P9" s="9">
        <v>177.9</v>
      </c>
      <c r="Q9" s="9">
        <v>44.05</v>
      </c>
      <c r="R9" s="9">
        <v>87.5</v>
      </c>
      <c r="S9" s="9">
        <v>25.5</v>
      </c>
      <c r="T9" s="9">
        <v>285.2</v>
      </c>
      <c r="U9" s="9">
        <v>62.35</v>
      </c>
      <c r="V9" s="9">
        <v>197.4</v>
      </c>
    </row>
    <row r="10" spans="1:22">
      <c r="A10">
        <f t="shared" si="0"/>
        <v>9</v>
      </c>
      <c r="B10" s="8">
        <v>44390</v>
      </c>
      <c r="C10" s="9">
        <v>45.05</v>
      </c>
      <c r="D10" s="9">
        <v>25.4</v>
      </c>
      <c r="E10" s="9">
        <v>555.5</v>
      </c>
      <c r="F10" s="9">
        <v>75.35</v>
      </c>
      <c r="G10" s="9">
        <v>8.39</v>
      </c>
      <c r="H10" s="9">
        <v>5.55</v>
      </c>
      <c r="I10" s="9">
        <v>47.45</v>
      </c>
      <c r="J10" s="9">
        <v>16.32</v>
      </c>
      <c r="K10" s="9">
        <v>52.2</v>
      </c>
      <c r="L10" s="9">
        <v>234.2</v>
      </c>
      <c r="M10" s="9">
        <v>97</v>
      </c>
      <c r="N10" s="9">
        <v>27</v>
      </c>
      <c r="O10" s="9">
        <v>24.2</v>
      </c>
      <c r="P10" s="9">
        <v>179.3</v>
      </c>
      <c r="Q10" s="9">
        <v>44.4</v>
      </c>
      <c r="R10" s="9">
        <v>89.55</v>
      </c>
      <c r="S10" s="9">
        <v>25.7</v>
      </c>
      <c r="T10" s="9">
        <v>295</v>
      </c>
      <c r="U10" s="9">
        <v>62.6</v>
      </c>
      <c r="V10" s="9">
        <v>205.2</v>
      </c>
    </row>
    <row r="11" spans="1:22">
      <c r="A11">
        <f t="shared" si="0"/>
        <v>10</v>
      </c>
      <c r="B11" s="8">
        <v>44391</v>
      </c>
      <c r="C11" s="9">
        <v>44.35</v>
      </c>
      <c r="D11" s="9">
        <v>24.75</v>
      </c>
      <c r="E11" s="9">
        <v>556.5</v>
      </c>
      <c r="F11" s="9">
        <v>74.4</v>
      </c>
      <c r="G11" s="9">
        <v>8.3</v>
      </c>
      <c r="H11" s="9">
        <v>5.46</v>
      </c>
      <c r="I11" s="9">
        <v>47.85</v>
      </c>
      <c r="J11" s="9">
        <v>15.56</v>
      </c>
      <c r="K11" s="9">
        <v>51.8</v>
      </c>
      <c r="L11" s="9">
        <v>221</v>
      </c>
      <c r="M11" s="9">
        <v>95.25</v>
      </c>
      <c r="N11" s="9">
        <v>27.15</v>
      </c>
      <c r="O11" s="9">
        <v>24.6</v>
      </c>
      <c r="P11" s="9">
        <v>172.5</v>
      </c>
      <c r="Q11" s="9">
        <v>44.6</v>
      </c>
      <c r="R11" s="9">
        <v>90.85</v>
      </c>
      <c r="S11" s="9">
        <v>25.3</v>
      </c>
      <c r="T11" s="9">
        <v>290</v>
      </c>
      <c r="U11" s="9">
        <v>61.7</v>
      </c>
      <c r="V11" s="9">
        <v>206.4</v>
      </c>
    </row>
    <row r="12" spans="1:22">
      <c r="A12">
        <f t="shared" si="0"/>
        <v>11</v>
      </c>
      <c r="B12" s="8">
        <v>44392</v>
      </c>
      <c r="C12" s="9">
        <v>44.15</v>
      </c>
      <c r="D12" s="9">
        <v>24.35</v>
      </c>
      <c r="E12" s="9">
        <v>565</v>
      </c>
      <c r="F12" s="9">
        <v>75.1</v>
      </c>
      <c r="G12" s="9">
        <v>8.23</v>
      </c>
      <c r="H12" s="9">
        <v>5.58</v>
      </c>
      <c r="I12" s="9">
        <v>48.05</v>
      </c>
      <c r="J12" s="9">
        <v>15.64</v>
      </c>
      <c r="K12" s="9">
        <v>50.25</v>
      </c>
      <c r="L12" s="9">
        <v>213.8</v>
      </c>
      <c r="M12" s="9">
        <v>96.05</v>
      </c>
      <c r="N12" s="9">
        <v>26.95</v>
      </c>
      <c r="O12" s="9">
        <v>24.35</v>
      </c>
      <c r="P12" s="9">
        <v>175.1</v>
      </c>
      <c r="Q12" s="9">
        <v>44.2</v>
      </c>
      <c r="R12" s="9">
        <v>94.6</v>
      </c>
      <c r="S12" s="9">
        <v>25.75</v>
      </c>
      <c r="T12" s="9">
        <v>290.4</v>
      </c>
      <c r="U12" s="9">
        <v>64.8</v>
      </c>
      <c r="V12" s="9">
        <v>210.6</v>
      </c>
    </row>
    <row r="13" spans="1:22">
      <c r="A13">
        <f t="shared" si="0"/>
        <v>12</v>
      </c>
      <c r="B13" s="8">
        <v>44393</v>
      </c>
      <c r="C13" s="9">
        <v>43.75</v>
      </c>
      <c r="D13" s="9">
        <v>24.35</v>
      </c>
      <c r="E13" s="9">
        <v>564</v>
      </c>
      <c r="F13" s="9">
        <v>75.6</v>
      </c>
      <c r="G13" s="9">
        <v>8.12</v>
      </c>
      <c r="H13" s="9">
        <v>5.58</v>
      </c>
      <c r="I13" s="9">
        <v>48.05</v>
      </c>
      <c r="J13" s="9">
        <v>15.32</v>
      </c>
      <c r="K13" s="9">
        <v>48.7</v>
      </c>
      <c r="L13" s="9">
        <v>212.4</v>
      </c>
      <c r="M13" s="9">
        <v>96.15</v>
      </c>
      <c r="N13" s="9">
        <v>28.25</v>
      </c>
      <c r="O13" s="9">
        <v>24.5</v>
      </c>
      <c r="P13" s="9">
        <v>166.6</v>
      </c>
      <c r="Q13" s="9">
        <v>43.95</v>
      </c>
      <c r="R13" s="9">
        <v>92.75</v>
      </c>
      <c r="S13" s="9">
        <v>25.55</v>
      </c>
      <c r="T13" s="9">
        <v>290.8</v>
      </c>
      <c r="U13" s="9">
        <v>64.8</v>
      </c>
      <c r="V13" s="9">
        <v>209.4</v>
      </c>
    </row>
    <row r="14" spans="1:22">
      <c r="A14">
        <f t="shared" si="0"/>
        <v>13</v>
      </c>
      <c r="B14" s="8">
        <v>44396</v>
      </c>
      <c r="C14" s="9">
        <v>42.75</v>
      </c>
      <c r="D14" s="9">
        <v>23.7</v>
      </c>
      <c r="E14" s="9">
        <v>549.5</v>
      </c>
      <c r="F14" s="9">
        <v>74.55</v>
      </c>
      <c r="G14" s="9">
        <v>7.98</v>
      </c>
      <c r="H14" s="9">
        <v>5.53</v>
      </c>
      <c r="I14" s="9">
        <v>48.45</v>
      </c>
      <c r="J14" s="9">
        <v>15.6</v>
      </c>
      <c r="K14" s="9">
        <v>47.15</v>
      </c>
      <c r="L14" s="9">
        <v>208.2</v>
      </c>
      <c r="M14" s="9">
        <v>93</v>
      </c>
      <c r="N14" s="9">
        <v>28.1</v>
      </c>
      <c r="O14" s="9">
        <v>24.15</v>
      </c>
      <c r="P14" s="9">
        <v>166</v>
      </c>
      <c r="Q14" s="9">
        <v>43.55</v>
      </c>
      <c r="R14" s="9">
        <v>91.45</v>
      </c>
      <c r="S14" s="9">
        <v>25.35</v>
      </c>
      <c r="T14" s="9">
        <v>276.2</v>
      </c>
      <c r="U14" s="9">
        <v>63.8</v>
      </c>
      <c r="V14" s="9">
        <v>202.6</v>
      </c>
    </row>
    <row r="15" spans="1:22">
      <c r="A15">
        <f t="shared" si="0"/>
        <v>14</v>
      </c>
      <c r="B15" s="8">
        <v>44397</v>
      </c>
      <c r="C15" s="9">
        <v>42.05</v>
      </c>
      <c r="D15" s="9">
        <v>22.9</v>
      </c>
      <c r="E15" s="9">
        <v>542.5</v>
      </c>
      <c r="F15" s="9">
        <v>74.6</v>
      </c>
      <c r="G15" s="9">
        <v>7.84</v>
      </c>
      <c r="H15" s="9">
        <v>5.46</v>
      </c>
      <c r="I15" s="9">
        <v>48.2</v>
      </c>
      <c r="J15" s="9">
        <v>15.38</v>
      </c>
      <c r="K15" s="9">
        <v>47.75</v>
      </c>
      <c r="L15" s="9">
        <v>206</v>
      </c>
      <c r="M15" s="9">
        <v>93.2</v>
      </c>
      <c r="N15" s="9">
        <v>27.6</v>
      </c>
      <c r="O15" s="9">
        <v>24.2</v>
      </c>
      <c r="P15" s="9">
        <v>166.6</v>
      </c>
      <c r="Q15" s="9">
        <v>43.9</v>
      </c>
      <c r="R15" s="9">
        <v>94.2</v>
      </c>
      <c r="S15" s="9">
        <v>25.1</v>
      </c>
      <c r="T15" s="9">
        <v>275.2</v>
      </c>
      <c r="U15" s="9">
        <v>63.05</v>
      </c>
      <c r="V15" s="9">
        <v>202.8</v>
      </c>
    </row>
    <row r="16" spans="1:22">
      <c r="A16">
        <f t="shared" si="0"/>
        <v>15</v>
      </c>
      <c r="B16" s="8">
        <v>44398</v>
      </c>
      <c r="C16" s="9">
        <v>42.35</v>
      </c>
      <c r="D16" s="9">
        <v>23.4</v>
      </c>
      <c r="E16" s="9">
        <v>538</v>
      </c>
      <c r="F16" s="9">
        <v>74.95</v>
      </c>
      <c r="G16" s="9">
        <v>7.84</v>
      </c>
      <c r="H16" s="9">
        <v>5.43</v>
      </c>
      <c r="I16" s="9">
        <v>48.8</v>
      </c>
      <c r="J16" s="9">
        <v>15.12</v>
      </c>
      <c r="K16" s="9">
        <v>48.45</v>
      </c>
      <c r="L16" s="9">
        <v>218.6</v>
      </c>
      <c r="M16" s="9">
        <v>93.7</v>
      </c>
      <c r="N16" s="9">
        <v>26.85</v>
      </c>
      <c r="O16" s="9">
        <v>24.35</v>
      </c>
      <c r="P16" s="9">
        <v>170</v>
      </c>
      <c r="Q16" s="9">
        <v>44.4</v>
      </c>
      <c r="R16" s="9">
        <v>92.9</v>
      </c>
      <c r="S16" s="9">
        <v>24.95</v>
      </c>
      <c r="T16" s="9">
        <v>270.2</v>
      </c>
      <c r="U16" s="9">
        <v>62.65</v>
      </c>
      <c r="V16" s="9">
        <v>203</v>
      </c>
    </row>
    <row r="17" spans="1:22">
      <c r="A17">
        <f t="shared" si="0"/>
        <v>16</v>
      </c>
      <c r="B17" s="8">
        <v>44399</v>
      </c>
      <c r="C17" s="9">
        <v>43.3</v>
      </c>
      <c r="D17" s="9">
        <v>23.95</v>
      </c>
      <c r="E17" s="9">
        <v>544</v>
      </c>
      <c r="F17" s="9">
        <v>75.8</v>
      </c>
      <c r="G17" s="9">
        <v>8.11</v>
      </c>
      <c r="H17" s="9">
        <v>5.48</v>
      </c>
      <c r="I17" s="9">
        <v>50.2</v>
      </c>
      <c r="J17" s="9">
        <v>15.98</v>
      </c>
      <c r="K17" s="9">
        <v>48.05</v>
      </c>
      <c r="L17" s="9">
        <v>223.8</v>
      </c>
      <c r="M17" s="9">
        <v>96</v>
      </c>
      <c r="N17" s="9">
        <v>27.15</v>
      </c>
      <c r="O17" s="9">
        <v>24.3</v>
      </c>
      <c r="P17" s="9">
        <v>169.1</v>
      </c>
      <c r="Q17" s="9">
        <v>44.3</v>
      </c>
      <c r="R17" s="9">
        <v>91.4</v>
      </c>
      <c r="S17" s="9">
        <v>25.25</v>
      </c>
      <c r="T17" s="9">
        <v>279.8</v>
      </c>
      <c r="U17" s="9">
        <v>63.75</v>
      </c>
      <c r="V17" s="9">
        <v>207.4</v>
      </c>
    </row>
    <row r="18" spans="1:22">
      <c r="A18">
        <f t="shared" si="0"/>
        <v>17</v>
      </c>
      <c r="B18" s="8">
        <v>44400</v>
      </c>
      <c r="C18" s="9">
        <v>42.95</v>
      </c>
      <c r="D18" s="9">
        <v>23.7</v>
      </c>
      <c r="E18" s="9">
        <v>531</v>
      </c>
      <c r="F18" s="9">
        <v>75.3</v>
      </c>
      <c r="G18" s="9">
        <v>8.09</v>
      </c>
      <c r="H18" s="9">
        <v>5.46</v>
      </c>
      <c r="I18" s="9">
        <v>50.1</v>
      </c>
      <c r="J18" s="9">
        <v>15.72</v>
      </c>
      <c r="K18" s="9">
        <v>48.2</v>
      </c>
      <c r="L18" s="9">
        <v>227.2</v>
      </c>
      <c r="M18" s="9">
        <v>94.9</v>
      </c>
      <c r="N18" s="9">
        <v>26.35</v>
      </c>
      <c r="O18" s="9">
        <v>24.2</v>
      </c>
      <c r="P18" s="9">
        <v>168.4</v>
      </c>
      <c r="Q18" s="9">
        <v>43.95</v>
      </c>
      <c r="R18" s="9">
        <v>83.85</v>
      </c>
      <c r="S18" s="9">
        <v>25.2</v>
      </c>
      <c r="T18" s="9">
        <v>273.2</v>
      </c>
      <c r="U18" s="9">
        <v>62.8</v>
      </c>
      <c r="V18" s="9">
        <v>205.2</v>
      </c>
    </row>
    <row r="19" spans="1:22">
      <c r="A19">
        <f t="shared" si="0"/>
        <v>18</v>
      </c>
      <c r="B19" s="8">
        <v>44403</v>
      </c>
      <c r="C19" s="9">
        <v>42.35</v>
      </c>
      <c r="D19" s="9">
        <v>23.4</v>
      </c>
      <c r="E19" s="9">
        <v>490</v>
      </c>
      <c r="F19" s="9">
        <v>75.05</v>
      </c>
      <c r="G19" s="9">
        <v>7.88</v>
      </c>
      <c r="H19" s="9">
        <v>5.43</v>
      </c>
      <c r="I19" s="9">
        <v>48.75</v>
      </c>
      <c r="J19" s="9">
        <v>15.24</v>
      </c>
      <c r="K19" s="9">
        <v>47.45</v>
      </c>
      <c r="L19" s="9">
        <v>217.8</v>
      </c>
      <c r="M19" s="9">
        <v>92.85</v>
      </c>
      <c r="N19" s="9">
        <v>25.85</v>
      </c>
      <c r="O19" s="9">
        <v>23.8</v>
      </c>
      <c r="P19" s="9">
        <v>166.1</v>
      </c>
      <c r="Q19" s="9">
        <v>42.8</v>
      </c>
      <c r="R19" s="9">
        <v>82.65</v>
      </c>
      <c r="S19" s="9">
        <v>25</v>
      </c>
      <c r="T19" s="9">
        <v>235.6</v>
      </c>
      <c r="U19" s="9">
        <v>60.3</v>
      </c>
      <c r="V19" s="9">
        <v>192.1</v>
      </c>
    </row>
    <row r="20" spans="1:22">
      <c r="A20">
        <f t="shared" si="0"/>
        <v>19</v>
      </c>
      <c r="B20" s="8">
        <v>44404</v>
      </c>
      <c r="C20" s="9">
        <v>43.1</v>
      </c>
      <c r="D20" s="9">
        <v>22.75</v>
      </c>
      <c r="E20" s="9">
        <v>446</v>
      </c>
      <c r="F20" s="9">
        <v>75.4</v>
      </c>
      <c r="G20" s="9">
        <v>7.77</v>
      </c>
      <c r="H20" s="9">
        <v>5.52</v>
      </c>
      <c r="I20" s="9">
        <v>48.05</v>
      </c>
      <c r="J20" s="9">
        <v>14.48</v>
      </c>
      <c r="K20" s="9">
        <v>46.4</v>
      </c>
      <c r="L20" s="9">
        <v>204</v>
      </c>
      <c r="M20" s="9">
        <v>89.25</v>
      </c>
      <c r="N20" s="9">
        <v>24.35</v>
      </c>
      <c r="O20" s="9">
        <v>22.7</v>
      </c>
      <c r="P20" s="9">
        <v>162</v>
      </c>
      <c r="Q20" s="9">
        <v>41.6</v>
      </c>
      <c r="R20" s="9">
        <v>72.35</v>
      </c>
      <c r="S20" s="9">
        <v>25.2</v>
      </c>
      <c r="T20" s="9">
        <v>194</v>
      </c>
      <c r="U20" s="9">
        <v>58.3</v>
      </c>
      <c r="V20" s="9">
        <v>179.9</v>
      </c>
    </row>
    <row r="21" spans="1:22">
      <c r="A21">
        <f t="shared" si="0"/>
        <v>20</v>
      </c>
      <c r="B21" s="8">
        <v>44405</v>
      </c>
      <c r="C21" s="9">
        <v>42.75</v>
      </c>
      <c r="D21" s="9">
        <v>23.75</v>
      </c>
      <c r="E21" s="9">
        <v>447.2</v>
      </c>
      <c r="F21" s="9">
        <v>75.8</v>
      </c>
      <c r="G21" s="9">
        <v>7.74</v>
      </c>
      <c r="H21" s="9">
        <v>5.56</v>
      </c>
      <c r="I21" s="9">
        <v>47.65</v>
      </c>
      <c r="J21" s="9">
        <v>14.2</v>
      </c>
      <c r="K21" s="9">
        <v>46.1</v>
      </c>
      <c r="L21" s="9">
        <v>211</v>
      </c>
      <c r="M21" s="9">
        <v>88.6</v>
      </c>
      <c r="N21" s="9">
        <v>25.1</v>
      </c>
      <c r="O21" s="9">
        <v>23</v>
      </c>
      <c r="P21" s="9">
        <v>169.6</v>
      </c>
      <c r="Q21" s="9">
        <v>41.85</v>
      </c>
      <c r="R21" s="9">
        <v>83.4</v>
      </c>
      <c r="S21" s="9">
        <v>25.1</v>
      </c>
      <c r="T21" s="9">
        <v>208.6</v>
      </c>
      <c r="U21" s="9">
        <v>60.5</v>
      </c>
      <c r="V21" s="9">
        <v>183.2</v>
      </c>
    </row>
    <row r="22" spans="1:22">
      <c r="A22">
        <f t="shared" si="0"/>
        <v>21</v>
      </c>
      <c r="B22" s="8">
        <v>44406</v>
      </c>
      <c r="C22" s="9">
        <v>42.9</v>
      </c>
      <c r="D22" s="9">
        <v>25.55</v>
      </c>
      <c r="E22" s="9">
        <v>492</v>
      </c>
      <c r="F22" s="9">
        <v>75</v>
      </c>
      <c r="G22" s="9">
        <v>7.79</v>
      </c>
      <c r="H22" s="9">
        <v>5.41</v>
      </c>
      <c r="I22" s="9">
        <v>48.25</v>
      </c>
      <c r="J22" s="9">
        <v>15.1</v>
      </c>
      <c r="K22" s="9">
        <v>46.3</v>
      </c>
      <c r="L22" s="9">
        <v>231</v>
      </c>
      <c r="M22" s="9">
        <v>92.05</v>
      </c>
      <c r="N22" s="9">
        <v>25.9</v>
      </c>
      <c r="O22" s="9">
        <v>22.3</v>
      </c>
      <c r="P22" s="9">
        <v>168.7</v>
      </c>
      <c r="Q22" s="9">
        <v>42.1</v>
      </c>
      <c r="R22" s="9">
        <v>85.55</v>
      </c>
      <c r="S22" s="9">
        <v>25</v>
      </c>
      <c r="T22" s="9">
        <v>228.4</v>
      </c>
      <c r="U22" s="9">
        <v>61.15</v>
      </c>
      <c r="V22" s="9">
        <v>197.3</v>
      </c>
    </row>
    <row r="23" spans="1:22">
      <c r="A23">
        <f t="shared" si="0"/>
        <v>22</v>
      </c>
      <c r="B23" s="8">
        <v>44407</v>
      </c>
      <c r="C23" s="9">
        <v>43.05</v>
      </c>
      <c r="D23" s="9">
        <v>25.95</v>
      </c>
      <c r="E23" s="9">
        <v>479</v>
      </c>
      <c r="F23" s="9">
        <v>74.3</v>
      </c>
      <c r="G23" s="9">
        <v>7.7</v>
      </c>
      <c r="H23" s="9">
        <v>5.42</v>
      </c>
      <c r="I23" s="9">
        <v>47.85</v>
      </c>
      <c r="J23" s="9">
        <v>15.6</v>
      </c>
      <c r="K23" s="9">
        <v>46.15</v>
      </c>
      <c r="L23" s="9">
        <v>239</v>
      </c>
      <c r="M23" s="9">
        <v>93.1</v>
      </c>
      <c r="N23" s="9">
        <v>25.35</v>
      </c>
      <c r="O23" s="9">
        <v>21.7</v>
      </c>
      <c r="P23" s="9">
        <v>171.6</v>
      </c>
      <c r="Q23" s="9">
        <v>42.15</v>
      </c>
      <c r="R23" s="9">
        <v>81.9</v>
      </c>
      <c r="S23" s="9">
        <v>25</v>
      </c>
      <c r="T23" s="9">
        <v>215</v>
      </c>
      <c r="U23" s="9">
        <v>59.2</v>
      </c>
      <c r="V23" s="9">
        <v>189</v>
      </c>
    </row>
    <row r="24" spans="1:22">
      <c r="A24">
        <f t="shared" si="0"/>
        <v>23</v>
      </c>
      <c r="B24" s="8">
        <v>44410</v>
      </c>
      <c r="C24" s="9">
        <v>43.45</v>
      </c>
      <c r="D24" s="9">
        <v>26.75</v>
      </c>
      <c r="E24" s="9">
        <v>475</v>
      </c>
      <c r="F24" s="9">
        <v>75</v>
      </c>
      <c r="G24" s="9">
        <v>7.8</v>
      </c>
      <c r="H24" s="9">
        <v>5.45</v>
      </c>
      <c r="I24" s="9">
        <v>49</v>
      </c>
      <c r="J24" s="9">
        <v>16.28</v>
      </c>
      <c r="K24" s="9">
        <v>47.5</v>
      </c>
      <c r="L24" s="9">
        <v>258.2</v>
      </c>
      <c r="M24" s="9">
        <v>92.7</v>
      </c>
      <c r="N24" s="9">
        <v>25.75</v>
      </c>
      <c r="O24" s="9">
        <v>21.7</v>
      </c>
      <c r="P24" s="9">
        <v>172.8</v>
      </c>
      <c r="Q24" s="9">
        <v>43.45</v>
      </c>
      <c r="R24" s="9">
        <v>80</v>
      </c>
      <c r="S24" s="9">
        <v>25.35</v>
      </c>
      <c r="T24" s="9">
        <v>216</v>
      </c>
      <c r="U24" s="9">
        <v>60.3</v>
      </c>
      <c r="V24" s="9">
        <v>191.9</v>
      </c>
    </row>
    <row r="25" spans="1:22">
      <c r="A25">
        <f t="shared" si="0"/>
        <v>24</v>
      </c>
      <c r="B25" s="8">
        <v>44411</v>
      </c>
      <c r="C25" s="9">
        <v>42.9</v>
      </c>
      <c r="D25" s="9">
        <v>26.85</v>
      </c>
      <c r="E25" s="9">
        <v>446</v>
      </c>
      <c r="F25" s="9">
        <v>74.6</v>
      </c>
      <c r="G25" s="9">
        <v>7.8</v>
      </c>
      <c r="H25" s="9">
        <v>5.49</v>
      </c>
      <c r="I25" s="9">
        <v>49.6</v>
      </c>
      <c r="J25" s="9">
        <v>17.64</v>
      </c>
      <c r="K25" s="9">
        <v>47.2</v>
      </c>
      <c r="L25" s="9">
        <v>259</v>
      </c>
      <c r="M25" s="9">
        <v>92.8</v>
      </c>
      <c r="N25" s="9">
        <v>25.9</v>
      </c>
      <c r="O25" s="9">
        <v>21.75</v>
      </c>
      <c r="P25" s="9">
        <v>174.8</v>
      </c>
      <c r="Q25" s="9">
        <v>45.1</v>
      </c>
      <c r="R25" s="9">
        <v>85.9</v>
      </c>
      <c r="S25" s="9">
        <v>25.5</v>
      </c>
      <c r="T25" s="9">
        <v>211.6</v>
      </c>
      <c r="U25" s="9">
        <v>61.1</v>
      </c>
      <c r="V25" s="9">
        <v>193.5</v>
      </c>
    </row>
    <row r="26" spans="1:22">
      <c r="A26">
        <f t="shared" si="0"/>
        <v>25</v>
      </c>
      <c r="B26" s="8">
        <v>44412</v>
      </c>
      <c r="C26" s="9">
        <v>43.15</v>
      </c>
      <c r="D26" s="9">
        <v>28.2</v>
      </c>
      <c r="E26" s="9">
        <v>456.8</v>
      </c>
      <c r="F26" s="9">
        <v>74.25</v>
      </c>
      <c r="G26" s="9">
        <v>7.81</v>
      </c>
      <c r="H26" s="9">
        <v>5.49</v>
      </c>
      <c r="I26" s="9">
        <v>49.8</v>
      </c>
      <c r="J26" s="9">
        <v>18.1</v>
      </c>
      <c r="K26" s="9">
        <v>46.7</v>
      </c>
      <c r="L26" s="9">
        <v>280.6</v>
      </c>
      <c r="M26" s="9">
        <v>92.6</v>
      </c>
      <c r="N26" s="9">
        <v>26.85</v>
      </c>
      <c r="O26" s="9">
        <v>21.35</v>
      </c>
      <c r="P26" s="9">
        <v>184.9</v>
      </c>
      <c r="Q26" s="9">
        <v>44.35</v>
      </c>
      <c r="R26" s="9">
        <v>90.75</v>
      </c>
      <c r="S26" s="9">
        <v>25.3</v>
      </c>
      <c r="T26" s="9">
        <v>213.6</v>
      </c>
      <c r="U26" s="9">
        <v>60.35</v>
      </c>
      <c r="V26" s="9">
        <v>192.3</v>
      </c>
    </row>
    <row r="27" spans="1:22">
      <c r="A27">
        <f t="shared" si="0"/>
        <v>26</v>
      </c>
      <c r="B27" s="8">
        <v>44413</v>
      </c>
      <c r="C27" s="9">
        <v>43.3</v>
      </c>
      <c r="D27" s="9">
        <v>28.05</v>
      </c>
      <c r="E27" s="9">
        <v>439</v>
      </c>
      <c r="F27" s="9">
        <v>73.95</v>
      </c>
      <c r="G27" s="9">
        <v>7.85</v>
      </c>
      <c r="H27" s="9">
        <v>5.48</v>
      </c>
      <c r="I27" s="9">
        <v>49.45</v>
      </c>
      <c r="J27" s="9">
        <v>17.94</v>
      </c>
      <c r="K27" s="9">
        <v>46.4</v>
      </c>
      <c r="L27" s="9">
        <v>270.8</v>
      </c>
      <c r="M27" s="9">
        <v>91.9</v>
      </c>
      <c r="N27" s="9">
        <v>26.3</v>
      </c>
      <c r="O27" s="9">
        <v>21</v>
      </c>
      <c r="P27" s="9">
        <v>180.5</v>
      </c>
      <c r="Q27" s="9">
        <v>44.95</v>
      </c>
      <c r="R27" s="9">
        <v>87</v>
      </c>
      <c r="S27" s="9">
        <v>25.1</v>
      </c>
      <c r="T27" s="9">
        <v>211.2</v>
      </c>
      <c r="U27" s="9">
        <v>59.9</v>
      </c>
      <c r="V27" s="9">
        <v>192.5</v>
      </c>
    </row>
    <row r="28" spans="1:22">
      <c r="A28">
        <f t="shared" si="0"/>
        <v>27</v>
      </c>
      <c r="B28" s="8">
        <v>44414</v>
      </c>
      <c r="C28" s="9">
        <v>43.2</v>
      </c>
      <c r="D28" s="9">
        <v>27.3</v>
      </c>
      <c r="E28" s="9">
        <v>453.6</v>
      </c>
      <c r="F28" s="9">
        <v>73.8</v>
      </c>
      <c r="G28" s="9">
        <v>8.09</v>
      </c>
      <c r="H28" s="9">
        <v>5.45</v>
      </c>
      <c r="I28" s="9">
        <v>49.2</v>
      </c>
      <c r="J28" s="9">
        <v>17.38</v>
      </c>
      <c r="K28" s="9">
        <v>45.1</v>
      </c>
      <c r="L28" s="9">
        <v>275.4</v>
      </c>
      <c r="M28" s="9">
        <v>92.1</v>
      </c>
      <c r="N28" s="9">
        <v>26.35</v>
      </c>
      <c r="O28" s="9">
        <v>21.1</v>
      </c>
      <c r="P28" s="9">
        <v>179.8</v>
      </c>
      <c r="Q28" s="9">
        <v>44.95</v>
      </c>
      <c r="R28" s="9">
        <v>83.3</v>
      </c>
      <c r="S28" s="9">
        <v>25.15</v>
      </c>
      <c r="T28" s="9">
        <v>213.8</v>
      </c>
      <c r="U28" s="9">
        <v>59.95</v>
      </c>
      <c r="V28" s="9">
        <v>193.5</v>
      </c>
    </row>
    <row r="29" spans="1:22">
      <c r="A29">
        <f t="shared" si="0"/>
        <v>28</v>
      </c>
      <c r="B29" s="8">
        <v>44417</v>
      </c>
      <c r="C29" s="9">
        <v>43.8</v>
      </c>
      <c r="D29" s="9">
        <v>27.05</v>
      </c>
      <c r="E29" s="9">
        <v>461.6</v>
      </c>
      <c r="F29" s="9">
        <v>73.4</v>
      </c>
      <c r="G29" s="9">
        <v>8.07</v>
      </c>
      <c r="H29" s="9">
        <v>5.52</v>
      </c>
      <c r="I29" s="9">
        <v>50.05</v>
      </c>
      <c r="J29" s="9">
        <v>17.34</v>
      </c>
      <c r="K29" s="9">
        <v>45.2</v>
      </c>
      <c r="L29" s="9">
        <v>263.6</v>
      </c>
      <c r="M29" s="9">
        <v>93.15</v>
      </c>
      <c r="N29" s="9">
        <v>26.8</v>
      </c>
      <c r="O29" s="9">
        <v>21.4</v>
      </c>
      <c r="P29" s="9">
        <v>175.4</v>
      </c>
      <c r="Q29" s="9">
        <v>44.1</v>
      </c>
      <c r="R29" s="9">
        <v>81.9</v>
      </c>
      <c r="S29" s="9">
        <v>25.25</v>
      </c>
      <c r="T29" s="9">
        <v>220.4</v>
      </c>
      <c r="U29" s="9">
        <v>62.2</v>
      </c>
      <c r="V29" s="9">
        <v>188.7</v>
      </c>
    </row>
    <row r="30" spans="1:22">
      <c r="A30">
        <f t="shared" si="0"/>
        <v>29</v>
      </c>
      <c r="B30" s="8">
        <v>44418</v>
      </c>
      <c r="C30" s="9">
        <v>43.8</v>
      </c>
      <c r="D30" s="9">
        <v>27.4</v>
      </c>
      <c r="E30" s="9">
        <v>486.2</v>
      </c>
      <c r="F30" s="9">
        <v>72.6</v>
      </c>
      <c r="G30" s="9">
        <v>8.07</v>
      </c>
      <c r="H30" s="9">
        <v>5.49</v>
      </c>
      <c r="I30" s="9">
        <v>49.9</v>
      </c>
      <c r="J30" s="9">
        <v>16.78</v>
      </c>
      <c r="K30" s="9">
        <v>45.6</v>
      </c>
      <c r="L30" s="9">
        <v>270</v>
      </c>
      <c r="M30" s="9">
        <v>93.2</v>
      </c>
      <c r="N30" s="9">
        <v>27.45</v>
      </c>
      <c r="O30" s="9">
        <v>21.65</v>
      </c>
      <c r="P30" s="9">
        <v>178.5</v>
      </c>
      <c r="Q30" s="9">
        <v>44.5</v>
      </c>
      <c r="R30" s="9">
        <v>87.95</v>
      </c>
      <c r="S30" s="9">
        <v>25.35</v>
      </c>
      <c r="T30" s="9">
        <v>239</v>
      </c>
      <c r="U30" s="9">
        <v>63.45</v>
      </c>
      <c r="V30" s="9">
        <v>192.9</v>
      </c>
    </row>
    <row r="31" spans="1:22">
      <c r="A31">
        <f t="shared" si="0"/>
        <v>30</v>
      </c>
      <c r="B31" s="8">
        <v>44419</v>
      </c>
      <c r="C31" s="9">
        <v>44.05</v>
      </c>
      <c r="D31" s="9">
        <v>28.3</v>
      </c>
      <c r="E31" s="9">
        <v>484</v>
      </c>
      <c r="F31" s="9">
        <v>72.5</v>
      </c>
      <c r="G31" s="9">
        <v>8.14</v>
      </c>
      <c r="H31" s="9">
        <v>5.62</v>
      </c>
      <c r="I31" s="9">
        <v>50.45</v>
      </c>
      <c r="J31" s="9">
        <v>16.16</v>
      </c>
      <c r="K31" s="9">
        <v>46.25</v>
      </c>
      <c r="L31" s="9">
        <v>268.4</v>
      </c>
      <c r="M31" s="9">
        <v>93.65</v>
      </c>
      <c r="N31" s="9">
        <v>26.85</v>
      </c>
      <c r="O31" s="9">
        <v>21.45</v>
      </c>
      <c r="P31" s="9">
        <v>171.4</v>
      </c>
      <c r="Q31" s="9">
        <v>43.9</v>
      </c>
      <c r="R31" s="9">
        <v>86.5</v>
      </c>
      <c r="S31" s="9">
        <v>25.35</v>
      </c>
      <c r="T31" s="9">
        <v>237.2</v>
      </c>
      <c r="U31" s="9">
        <v>65.4</v>
      </c>
      <c r="V31" s="9">
        <v>191.2</v>
      </c>
    </row>
    <row r="32" spans="1:22">
      <c r="A32">
        <f t="shared" si="0"/>
        <v>31</v>
      </c>
      <c r="B32" s="8">
        <v>44420</v>
      </c>
      <c r="C32" s="9">
        <v>44.3</v>
      </c>
      <c r="D32" s="9">
        <v>28.9</v>
      </c>
      <c r="E32" s="9">
        <v>482</v>
      </c>
      <c r="F32" s="9">
        <v>72.6</v>
      </c>
      <c r="G32" s="9">
        <v>8.23</v>
      </c>
      <c r="H32" s="9">
        <v>5.6</v>
      </c>
      <c r="I32" s="9">
        <v>50.3</v>
      </c>
      <c r="J32" s="9">
        <v>16.08</v>
      </c>
      <c r="K32" s="9">
        <v>46</v>
      </c>
      <c r="L32" s="9">
        <v>276.8</v>
      </c>
      <c r="M32" s="9">
        <v>91.55</v>
      </c>
      <c r="N32" s="9">
        <v>26.3</v>
      </c>
      <c r="O32" s="9">
        <v>21.3</v>
      </c>
      <c r="P32" s="9">
        <v>172.6</v>
      </c>
      <c r="Q32" s="9">
        <v>43.4</v>
      </c>
      <c r="R32" s="9">
        <v>86.45</v>
      </c>
      <c r="S32" s="9">
        <v>25.25</v>
      </c>
      <c r="T32" s="9">
        <v>236.6</v>
      </c>
      <c r="U32" s="9">
        <v>64.95</v>
      </c>
      <c r="V32" s="9">
        <v>188.7</v>
      </c>
    </row>
    <row r="33" spans="1:22">
      <c r="A33">
        <f t="shared" si="0"/>
        <v>32</v>
      </c>
      <c r="B33" s="8">
        <v>44421</v>
      </c>
      <c r="C33" s="9">
        <v>44.2</v>
      </c>
      <c r="D33" s="9">
        <v>28.45</v>
      </c>
      <c r="E33" s="9">
        <v>470.2</v>
      </c>
      <c r="F33" s="9">
        <v>72.95</v>
      </c>
      <c r="G33" s="9">
        <v>8.26</v>
      </c>
      <c r="H33" s="9">
        <v>5.6</v>
      </c>
      <c r="I33" s="9">
        <v>51.85</v>
      </c>
      <c r="J33" s="9">
        <v>15.98</v>
      </c>
      <c r="K33" s="9">
        <v>46.2</v>
      </c>
      <c r="L33" s="9">
        <v>273.4</v>
      </c>
      <c r="M33" s="9">
        <v>92.85</v>
      </c>
      <c r="N33" s="9">
        <v>25.45</v>
      </c>
      <c r="O33" s="9">
        <v>21</v>
      </c>
      <c r="P33" s="9">
        <v>177.2</v>
      </c>
      <c r="Q33" s="9">
        <v>43.35</v>
      </c>
      <c r="R33" s="9">
        <v>87.4</v>
      </c>
      <c r="S33" s="9">
        <v>25.2</v>
      </c>
      <c r="T33" s="9">
        <v>233.4</v>
      </c>
      <c r="U33" s="9">
        <v>65.45</v>
      </c>
      <c r="V33" s="9">
        <v>184</v>
      </c>
    </row>
    <row r="34" spans="1:22">
      <c r="A34">
        <f t="shared" si="0"/>
        <v>33</v>
      </c>
      <c r="B34" s="8">
        <v>44424</v>
      </c>
      <c r="C34" s="9">
        <v>44.35</v>
      </c>
      <c r="D34" s="9">
        <v>26.55</v>
      </c>
      <c r="E34" s="9">
        <v>453.8</v>
      </c>
      <c r="F34" s="9">
        <v>73.3</v>
      </c>
      <c r="G34" s="9">
        <v>8.26</v>
      </c>
      <c r="H34" s="9">
        <v>5.64</v>
      </c>
      <c r="I34" s="9">
        <v>51.9</v>
      </c>
      <c r="J34" s="9">
        <v>15.2</v>
      </c>
      <c r="K34" s="9">
        <v>46</v>
      </c>
      <c r="L34" s="9">
        <v>253.6</v>
      </c>
      <c r="M34" s="9">
        <v>94</v>
      </c>
      <c r="N34" s="9">
        <v>24.85</v>
      </c>
      <c r="O34" s="9">
        <v>21.35</v>
      </c>
      <c r="P34" s="9">
        <v>175.9</v>
      </c>
      <c r="Q34" s="9">
        <v>43.55</v>
      </c>
      <c r="R34" s="9">
        <v>91</v>
      </c>
      <c r="S34" s="9">
        <v>25.3</v>
      </c>
      <c r="T34" s="9">
        <v>221.4</v>
      </c>
      <c r="U34" s="9">
        <v>65.5</v>
      </c>
      <c r="V34" s="9">
        <v>180.4</v>
      </c>
    </row>
    <row r="35" spans="1:22">
      <c r="A35">
        <f t="shared" si="0"/>
        <v>34</v>
      </c>
      <c r="B35" s="8">
        <v>44425</v>
      </c>
      <c r="C35" s="9">
        <v>43.85</v>
      </c>
      <c r="D35" s="9">
        <v>25.6</v>
      </c>
      <c r="E35" s="9">
        <v>435</v>
      </c>
      <c r="F35" s="9">
        <v>73.25</v>
      </c>
      <c r="G35" s="9">
        <v>8.07</v>
      </c>
      <c r="H35" s="9">
        <v>5.64</v>
      </c>
      <c r="I35" s="9">
        <v>51.2</v>
      </c>
      <c r="J35" s="9">
        <v>14.78</v>
      </c>
      <c r="K35" s="9">
        <v>44.8</v>
      </c>
      <c r="L35" s="9">
        <v>252.8</v>
      </c>
      <c r="M35" s="9">
        <v>96.95</v>
      </c>
      <c r="N35" s="9">
        <v>24.5</v>
      </c>
      <c r="O35" s="9">
        <v>20.8</v>
      </c>
      <c r="P35" s="9">
        <v>180</v>
      </c>
      <c r="Q35" s="9">
        <v>43</v>
      </c>
      <c r="R35" s="9">
        <v>91</v>
      </c>
      <c r="S35" s="9">
        <v>25</v>
      </c>
      <c r="T35" s="9">
        <v>213.6</v>
      </c>
      <c r="U35" s="9">
        <v>63.9</v>
      </c>
      <c r="V35" s="9">
        <v>171.8</v>
      </c>
    </row>
    <row r="36" spans="1:22">
      <c r="A36">
        <f t="shared" si="0"/>
        <v>35</v>
      </c>
      <c r="B36" s="8">
        <v>44426</v>
      </c>
      <c r="C36" s="9">
        <v>43.4</v>
      </c>
      <c r="D36" s="9">
        <v>26.25</v>
      </c>
      <c r="E36" s="9">
        <v>436.2</v>
      </c>
      <c r="F36" s="9">
        <v>73.6</v>
      </c>
      <c r="G36" s="9">
        <v>8.26</v>
      </c>
      <c r="H36" s="9">
        <v>5.7</v>
      </c>
      <c r="I36" s="9">
        <v>51.45</v>
      </c>
      <c r="J36" s="9">
        <v>15.74</v>
      </c>
      <c r="K36" s="9">
        <v>43.45</v>
      </c>
      <c r="L36" s="9">
        <v>256.8</v>
      </c>
      <c r="M36" s="9">
        <v>97.5</v>
      </c>
      <c r="N36" s="9">
        <v>24.6</v>
      </c>
      <c r="O36" s="9">
        <v>21</v>
      </c>
      <c r="P36" s="9">
        <v>183.3</v>
      </c>
      <c r="Q36" s="9">
        <v>43.65</v>
      </c>
      <c r="R36" s="9">
        <v>96.1</v>
      </c>
      <c r="S36" s="9">
        <v>25.15</v>
      </c>
      <c r="T36" s="9">
        <v>218.2</v>
      </c>
      <c r="U36" s="9">
        <v>67.6</v>
      </c>
      <c r="V36" s="9">
        <v>171.6</v>
      </c>
    </row>
    <row r="37" spans="1:22">
      <c r="A37">
        <f t="shared" si="0"/>
        <v>36</v>
      </c>
      <c r="B37" s="8">
        <v>44427</v>
      </c>
      <c r="C37" s="9">
        <v>42.35</v>
      </c>
      <c r="D37" s="9">
        <v>26.8</v>
      </c>
      <c r="E37" s="9">
        <v>421.2</v>
      </c>
      <c r="F37" s="9">
        <v>72.9</v>
      </c>
      <c r="G37" s="9">
        <v>8.11</v>
      </c>
      <c r="H37" s="9">
        <v>5.67</v>
      </c>
      <c r="I37" s="9">
        <v>51.45</v>
      </c>
      <c r="J37" s="9">
        <v>15.36</v>
      </c>
      <c r="K37" s="9">
        <v>41</v>
      </c>
      <c r="L37" s="9">
        <v>258.4</v>
      </c>
      <c r="M37" s="9">
        <v>97.65</v>
      </c>
      <c r="N37" s="9">
        <v>24</v>
      </c>
      <c r="O37" s="9">
        <v>20.1</v>
      </c>
      <c r="P37" s="9">
        <v>185.4</v>
      </c>
      <c r="Q37" s="9">
        <v>43.5</v>
      </c>
      <c r="R37" s="9">
        <v>94.75</v>
      </c>
      <c r="S37" s="9">
        <v>24.95</v>
      </c>
      <c r="T37" s="9">
        <v>202.6</v>
      </c>
      <c r="U37" s="9">
        <v>66.1</v>
      </c>
      <c r="V37" s="9">
        <v>162.1</v>
      </c>
    </row>
    <row r="38" spans="1:22">
      <c r="A38">
        <f t="shared" si="0"/>
        <v>37</v>
      </c>
      <c r="B38" s="8">
        <v>44428</v>
      </c>
      <c r="C38" s="9">
        <v>42.05</v>
      </c>
      <c r="D38" s="9">
        <v>25.75</v>
      </c>
      <c r="E38" s="9">
        <v>425.4</v>
      </c>
      <c r="F38" s="9">
        <v>74</v>
      </c>
      <c r="G38" s="9">
        <v>7.9</v>
      </c>
      <c r="H38" s="9">
        <v>5.63</v>
      </c>
      <c r="I38" s="9">
        <v>50.6</v>
      </c>
      <c r="J38" s="9">
        <v>15.34</v>
      </c>
      <c r="K38" s="9">
        <v>41.1</v>
      </c>
      <c r="L38" s="9">
        <v>250.4</v>
      </c>
      <c r="M38" s="9">
        <v>95.6</v>
      </c>
      <c r="N38" s="9">
        <v>23.45</v>
      </c>
      <c r="O38" s="9">
        <v>19.56</v>
      </c>
      <c r="P38" s="9">
        <v>184.1</v>
      </c>
      <c r="Q38" s="9">
        <v>42.25</v>
      </c>
      <c r="R38" s="9">
        <v>89.2</v>
      </c>
      <c r="S38" s="9">
        <v>24.7</v>
      </c>
      <c r="T38" s="9">
        <v>193.4</v>
      </c>
      <c r="U38" s="9">
        <v>64.75</v>
      </c>
      <c r="V38" s="9">
        <v>157.9</v>
      </c>
    </row>
    <row r="39" spans="1:22">
      <c r="A39">
        <f t="shared" si="0"/>
        <v>38</v>
      </c>
      <c r="B39" s="8">
        <v>44431</v>
      </c>
      <c r="C39" s="9">
        <v>42.4</v>
      </c>
      <c r="D39" s="9">
        <v>25.6</v>
      </c>
      <c r="E39" s="9">
        <v>433.8</v>
      </c>
      <c r="F39" s="9">
        <v>73.3</v>
      </c>
      <c r="G39" s="9">
        <v>7.79</v>
      </c>
      <c r="H39" s="9">
        <v>5.67</v>
      </c>
      <c r="I39" s="9">
        <v>51.05</v>
      </c>
      <c r="J39" s="9">
        <v>15.9</v>
      </c>
      <c r="K39" s="9">
        <v>42.35</v>
      </c>
      <c r="L39" s="9">
        <v>262.4</v>
      </c>
      <c r="M39" s="9">
        <v>95.75</v>
      </c>
      <c r="N39" s="9">
        <v>24.35</v>
      </c>
      <c r="O39" s="9">
        <v>19.56</v>
      </c>
      <c r="P39" s="9">
        <v>182.7</v>
      </c>
      <c r="Q39" s="9">
        <v>43.3</v>
      </c>
      <c r="R39" s="9">
        <v>93.95</v>
      </c>
      <c r="S39" s="9">
        <v>24.6</v>
      </c>
      <c r="T39" s="9">
        <v>195.4</v>
      </c>
      <c r="U39" s="9">
        <v>67.6</v>
      </c>
      <c r="V39" s="9">
        <v>152.1</v>
      </c>
    </row>
    <row r="40" spans="1:22">
      <c r="A40">
        <f t="shared" si="0"/>
        <v>39</v>
      </c>
      <c r="B40" s="8">
        <v>44432</v>
      </c>
      <c r="C40" s="9">
        <v>41.75</v>
      </c>
      <c r="D40" s="9">
        <v>25.4</v>
      </c>
      <c r="E40" s="9">
        <v>472</v>
      </c>
      <c r="F40" s="9">
        <v>72.8</v>
      </c>
      <c r="G40" s="9">
        <v>7.83</v>
      </c>
      <c r="H40" s="9">
        <v>5.66</v>
      </c>
      <c r="I40" s="9">
        <v>50.75</v>
      </c>
      <c r="J40" s="9">
        <v>16.2</v>
      </c>
      <c r="K40" s="9">
        <v>42.85</v>
      </c>
      <c r="L40" s="9">
        <v>266.6</v>
      </c>
      <c r="M40" s="9">
        <v>95.6</v>
      </c>
      <c r="N40" s="9">
        <v>25.25</v>
      </c>
      <c r="O40" s="9">
        <v>19.6</v>
      </c>
      <c r="P40" s="9">
        <v>170.8</v>
      </c>
      <c r="Q40" s="9">
        <v>43.75</v>
      </c>
      <c r="R40" s="9">
        <v>95.75</v>
      </c>
      <c r="S40" s="9">
        <v>24.55</v>
      </c>
      <c r="T40" s="9">
        <v>221.8</v>
      </c>
      <c r="U40" s="9">
        <v>67.5</v>
      </c>
      <c r="V40" s="9">
        <v>166.5</v>
      </c>
    </row>
    <row r="41" spans="1:22">
      <c r="A41">
        <f t="shared" si="0"/>
        <v>40</v>
      </c>
      <c r="B41" s="8">
        <v>44433</v>
      </c>
      <c r="C41" s="9">
        <v>42</v>
      </c>
      <c r="D41" s="9">
        <v>25.5</v>
      </c>
      <c r="E41" s="9">
        <v>474.6</v>
      </c>
      <c r="F41" s="9">
        <v>71.95</v>
      </c>
      <c r="G41" s="9">
        <v>7.81</v>
      </c>
      <c r="H41" s="9">
        <v>5.61</v>
      </c>
      <c r="I41" s="9">
        <v>48.75</v>
      </c>
      <c r="J41" s="9">
        <v>17.24</v>
      </c>
      <c r="K41" s="9">
        <v>43.7</v>
      </c>
      <c r="L41" s="9">
        <v>266.4</v>
      </c>
      <c r="M41" s="9">
        <v>95.4</v>
      </c>
      <c r="N41" s="9">
        <v>25.35</v>
      </c>
      <c r="O41" s="9">
        <v>19.74</v>
      </c>
      <c r="P41" s="9">
        <v>170.9</v>
      </c>
      <c r="Q41" s="9">
        <v>43.8</v>
      </c>
      <c r="R41" s="9">
        <v>94.5</v>
      </c>
      <c r="S41" s="9">
        <v>24.35</v>
      </c>
      <c r="T41" s="9">
        <v>227</v>
      </c>
      <c r="U41" s="9">
        <v>68.3</v>
      </c>
      <c r="V41" s="9">
        <v>164.1</v>
      </c>
    </row>
    <row r="42" spans="1:22">
      <c r="A42">
        <f t="shared" si="0"/>
        <v>41</v>
      </c>
      <c r="B42" s="8">
        <v>44434</v>
      </c>
      <c r="C42" s="9">
        <v>42.15</v>
      </c>
      <c r="D42" s="9">
        <v>25.15</v>
      </c>
      <c r="E42" s="9">
        <v>471.8</v>
      </c>
      <c r="F42" s="9">
        <v>71.6</v>
      </c>
      <c r="G42" s="9">
        <v>7.73</v>
      </c>
      <c r="H42" s="9">
        <v>5.59</v>
      </c>
      <c r="I42" s="9">
        <v>47.85</v>
      </c>
      <c r="J42" s="9">
        <v>17.12</v>
      </c>
      <c r="K42" s="9">
        <v>42.9</v>
      </c>
      <c r="L42" s="9">
        <v>256.4</v>
      </c>
      <c r="M42" s="9">
        <v>93.95</v>
      </c>
      <c r="N42" s="9">
        <v>24.45</v>
      </c>
      <c r="O42" s="9">
        <v>19.34</v>
      </c>
      <c r="P42" s="9">
        <v>162.2</v>
      </c>
      <c r="Q42" s="9">
        <v>45.35</v>
      </c>
      <c r="R42" s="9">
        <v>94.8</v>
      </c>
      <c r="S42" s="9">
        <v>24.05</v>
      </c>
      <c r="T42" s="9">
        <v>226.8</v>
      </c>
      <c r="U42" s="9">
        <v>65.35</v>
      </c>
      <c r="V42" s="9">
        <v>162.2</v>
      </c>
    </row>
    <row r="43" spans="1:22">
      <c r="A43">
        <f t="shared" si="0"/>
        <v>42</v>
      </c>
      <c r="B43" s="8">
        <v>44435</v>
      </c>
      <c r="C43" s="9">
        <v>42</v>
      </c>
      <c r="D43" s="9">
        <v>25.8</v>
      </c>
      <c r="E43" s="9">
        <v>466.4</v>
      </c>
      <c r="F43" s="9">
        <v>71.5</v>
      </c>
      <c r="G43" s="9">
        <v>7.74</v>
      </c>
      <c r="H43" s="9">
        <v>5.64</v>
      </c>
      <c r="I43" s="9">
        <v>47.45</v>
      </c>
      <c r="J43" s="9">
        <v>17.26</v>
      </c>
      <c r="K43" s="9">
        <v>43.35</v>
      </c>
      <c r="L43" s="9">
        <v>262.4</v>
      </c>
      <c r="M43" s="9">
        <v>95.25</v>
      </c>
      <c r="N43" s="9">
        <v>24.85</v>
      </c>
      <c r="O43" s="9">
        <v>19.38</v>
      </c>
      <c r="P43" s="9">
        <v>160.6</v>
      </c>
      <c r="Q43" s="9">
        <v>46.35</v>
      </c>
      <c r="R43" s="9">
        <v>98.25</v>
      </c>
      <c r="S43" s="9">
        <v>23.9</v>
      </c>
      <c r="T43" s="9">
        <v>225</v>
      </c>
      <c r="U43" s="9">
        <v>66.15</v>
      </c>
      <c r="V43" s="9">
        <v>155.9</v>
      </c>
    </row>
    <row r="44" spans="1:22">
      <c r="A44">
        <f t="shared" si="0"/>
        <v>43</v>
      </c>
      <c r="B44" s="8">
        <v>44438</v>
      </c>
      <c r="C44" s="9">
        <v>41.65</v>
      </c>
      <c r="D44" s="9">
        <v>26.9</v>
      </c>
      <c r="E44" s="9">
        <v>465.8</v>
      </c>
      <c r="F44" s="9">
        <v>71.95</v>
      </c>
      <c r="G44" s="9">
        <v>7.8</v>
      </c>
      <c r="H44" s="9">
        <v>5.58</v>
      </c>
      <c r="I44" s="9">
        <v>47.3</v>
      </c>
      <c r="J44" s="9">
        <v>18.88</v>
      </c>
      <c r="K44" s="9">
        <v>44.1</v>
      </c>
      <c r="L44" s="9">
        <v>261.4</v>
      </c>
      <c r="M44" s="9">
        <v>93.9</v>
      </c>
      <c r="N44" s="9">
        <v>24.85</v>
      </c>
      <c r="O44" s="9">
        <v>19.36</v>
      </c>
      <c r="P44" s="9">
        <v>163.7</v>
      </c>
      <c r="Q44" s="9">
        <v>46.2</v>
      </c>
      <c r="R44" s="9">
        <v>101.4</v>
      </c>
      <c r="S44" s="9">
        <v>23.9</v>
      </c>
      <c r="T44" s="9">
        <v>228.4</v>
      </c>
      <c r="U44" s="9">
        <v>63.7</v>
      </c>
      <c r="V44" s="9">
        <v>158.2</v>
      </c>
    </row>
    <row r="45" spans="1:22">
      <c r="A45">
        <f t="shared" si="0"/>
        <v>44</v>
      </c>
      <c r="B45" s="8">
        <v>44439</v>
      </c>
      <c r="C45" s="9">
        <v>41.45</v>
      </c>
      <c r="D45" s="9">
        <v>28.1</v>
      </c>
      <c r="E45" s="9">
        <v>481.2</v>
      </c>
      <c r="F45" s="9">
        <v>71.55</v>
      </c>
      <c r="G45" s="9">
        <v>7.77</v>
      </c>
      <c r="H45" s="9">
        <v>5.62</v>
      </c>
      <c r="I45" s="9">
        <v>47.15</v>
      </c>
      <c r="J45" s="9">
        <v>18.8</v>
      </c>
      <c r="K45" s="9">
        <v>45.1</v>
      </c>
      <c r="L45" s="9">
        <v>263.4</v>
      </c>
      <c r="M45" s="9">
        <v>92.95</v>
      </c>
      <c r="N45" s="9">
        <v>25</v>
      </c>
      <c r="O45" s="9">
        <v>19.46</v>
      </c>
      <c r="P45" s="9">
        <v>169.6</v>
      </c>
      <c r="Q45" s="9">
        <v>46.75</v>
      </c>
      <c r="R45" s="9">
        <v>104.5</v>
      </c>
      <c r="S45" s="9">
        <v>23.6</v>
      </c>
      <c r="T45" s="9">
        <v>249</v>
      </c>
      <c r="U45" s="9">
        <v>64.25</v>
      </c>
      <c r="V45" s="9">
        <v>165.5</v>
      </c>
    </row>
    <row r="46" spans="1:22">
      <c r="A46">
        <f t="shared" si="0"/>
        <v>45</v>
      </c>
      <c r="B46" s="8">
        <v>44440</v>
      </c>
      <c r="C46" s="9">
        <v>41.8</v>
      </c>
      <c r="D46" s="9">
        <v>27.6</v>
      </c>
      <c r="E46" s="9">
        <v>488.4</v>
      </c>
      <c r="F46" s="9">
        <v>71.3</v>
      </c>
      <c r="G46" s="9">
        <v>7.94</v>
      </c>
      <c r="H46" s="9">
        <v>5.67</v>
      </c>
      <c r="I46" s="9">
        <v>48</v>
      </c>
      <c r="J46" s="9">
        <v>17.86</v>
      </c>
      <c r="K46" s="9">
        <v>44.3</v>
      </c>
      <c r="L46" s="9">
        <v>256.4</v>
      </c>
      <c r="M46" s="9">
        <v>93.8</v>
      </c>
      <c r="N46" s="9">
        <v>25.2</v>
      </c>
      <c r="O46" s="9">
        <v>19.68</v>
      </c>
      <c r="P46" s="9">
        <v>169</v>
      </c>
      <c r="Q46" s="9">
        <v>46.15</v>
      </c>
      <c r="R46" s="9">
        <v>105.2</v>
      </c>
      <c r="S46" s="9">
        <v>23.8</v>
      </c>
      <c r="T46" s="9">
        <v>253.4</v>
      </c>
      <c r="U46" s="9">
        <v>65.1</v>
      </c>
      <c r="V46" s="9">
        <v>165.2</v>
      </c>
    </row>
    <row r="47" spans="1:22">
      <c r="A47">
        <f t="shared" si="0"/>
        <v>46</v>
      </c>
      <c r="B47" s="8">
        <v>44441</v>
      </c>
      <c r="C47" s="9">
        <v>41.35</v>
      </c>
      <c r="D47" s="9">
        <v>28.1</v>
      </c>
      <c r="E47" s="9">
        <v>496</v>
      </c>
      <c r="F47" s="9">
        <v>71.75</v>
      </c>
      <c r="G47" s="9">
        <v>7.67</v>
      </c>
      <c r="H47" s="9">
        <v>5.66</v>
      </c>
      <c r="I47" s="9">
        <v>48.5</v>
      </c>
      <c r="J47" s="9">
        <v>18.5</v>
      </c>
      <c r="K47" s="9">
        <v>44</v>
      </c>
      <c r="L47" s="9">
        <v>262.2</v>
      </c>
      <c r="M47" s="9">
        <v>92.65</v>
      </c>
      <c r="N47" s="9">
        <v>25.3</v>
      </c>
      <c r="O47" s="9">
        <v>19.68</v>
      </c>
      <c r="P47" s="9">
        <v>170.7</v>
      </c>
      <c r="Q47" s="9">
        <v>45.35</v>
      </c>
      <c r="R47" s="9">
        <v>100.2</v>
      </c>
      <c r="S47" s="9">
        <v>23.55</v>
      </c>
      <c r="T47" s="9">
        <v>253.6</v>
      </c>
      <c r="U47" s="9">
        <v>66.05</v>
      </c>
      <c r="V47" s="9">
        <v>171</v>
      </c>
    </row>
    <row r="48" spans="1:22">
      <c r="A48">
        <f t="shared" si="0"/>
        <v>47</v>
      </c>
      <c r="B48" s="8">
        <v>44442</v>
      </c>
      <c r="C48" s="9">
        <v>41.45</v>
      </c>
      <c r="D48" s="9">
        <v>27.4</v>
      </c>
      <c r="E48" s="9">
        <v>488</v>
      </c>
      <c r="F48" s="9">
        <v>71.15</v>
      </c>
      <c r="G48" s="9">
        <v>7.7</v>
      </c>
      <c r="H48" s="9">
        <v>5.67</v>
      </c>
      <c r="I48" s="9">
        <v>48.25</v>
      </c>
      <c r="J48" s="9">
        <v>18.22</v>
      </c>
      <c r="K48" s="9">
        <v>44.1</v>
      </c>
      <c r="L48" s="9">
        <v>254.4</v>
      </c>
      <c r="M48" s="9">
        <v>92.7</v>
      </c>
      <c r="N48" s="9">
        <v>25.4</v>
      </c>
      <c r="O48" s="9">
        <v>19.68</v>
      </c>
      <c r="P48" s="9">
        <v>172.3</v>
      </c>
      <c r="Q48" s="9">
        <v>46.4</v>
      </c>
      <c r="R48" s="9">
        <v>99.9</v>
      </c>
      <c r="S48" s="9">
        <v>23.4</v>
      </c>
      <c r="T48" s="9">
        <v>244.8</v>
      </c>
      <c r="U48" s="9">
        <v>66.05</v>
      </c>
      <c r="V48" s="9">
        <v>164.9</v>
      </c>
    </row>
    <row r="49" spans="1:22">
      <c r="A49">
        <f t="shared" si="0"/>
        <v>48</v>
      </c>
      <c r="B49" s="8">
        <v>44445</v>
      </c>
      <c r="C49" s="9">
        <v>41.4</v>
      </c>
      <c r="D49" s="9">
        <v>27.95</v>
      </c>
      <c r="E49" s="9">
        <v>505</v>
      </c>
      <c r="F49" s="9">
        <v>70.95</v>
      </c>
      <c r="G49" s="9">
        <v>7.77</v>
      </c>
      <c r="H49" s="9">
        <v>5.72</v>
      </c>
      <c r="I49" s="9">
        <v>49.1</v>
      </c>
      <c r="J49" s="9">
        <v>18.06</v>
      </c>
      <c r="K49" s="9">
        <v>44.2</v>
      </c>
      <c r="L49" s="9">
        <v>274.2</v>
      </c>
      <c r="M49" s="9">
        <v>94.8</v>
      </c>
      <c r="N49" s="9">
        <v>24.95</v>
      </c>
      <c r="O49" s="9">
        <v>19.92</v>
      </c>
      <c r="P49" s="9">
        <v>175.4</v>
      </c>
      <c r="Q49" s="9">
        <v>46.65</v>
      </c>
      <c r="R49" s="9">
        <v>100.4</v>
      </c>
      <c r="S49" s="9">
        <v>23.5</v>
      </c>
      <c r="T49" s="9">
        <v>247.4</v>
      </c>
      <c r="U49" s="9">
        <v>65.05</v>
      </c>
      <c r="V49" s="9">
        <v>168</v>
      </c>
    </row>
    <row r="50" spans="1:22">
      <c r="A50">
        <f t="shared" si="0"/>
        <v>49</v>
      </c>
      <c r="B50" s="8">
        <v>44446</v>
      </c>
      <c r="C50" s="9">
        <v>41</v>
      </c>
      <c r="D50" s="9">
        <v>28.65</v>
      </c>
      <c r="E50" s="9">
        <v>515.5</v>
      </c>
      <c r="F50" s="9">
        <v>70.55</v>
      </c>
      <c r="G50" s="9">
        <v>7.81</v>
      </c>
      <c r="H50" s="9">
        <v>5.71</v>
      </c>
      <c r="I50" s="9">
        <v>49.45</v>
      </c>
      <c r="J50" s="9">
        <v>17.82</v>
      </c>
      <c r="K50" s="9">
        <v>43.5</v>
      </c>
      <c r="L50" s="9">
        <v>270.8</v>
      </c>
      <c r="M50" s="9">
        <v>94.95</v>
      </c>
      <c r="N50" s="9">
        <v>25</v>
      </c>
      <c r="O50" s="9">
        <v>19.46</v>
      </c>
      <c r="P50" s="9">
        <v>177.2</v>
      </c>
      <c r="Q50" s="9">
        <v>46.85</v>
      </c>
      <c r="R50" s="9">
        <v>107.7</v>
      </c>
      <c r="S50" s="9">
        <v>23.75</v>
      </c>
      <c r="T50" s="9">
        <v>257.4</v>
      </c>
      <c r="U50" s="9">
        <v>67.05</v>
      </c>
      <c r="V50" s="9">
        <v>170</v>
      </c>
    </row>
    <row r="51" spans="1:22">
      <c r="A51">
        <f t="shared" si="0"/>
        <v>50</v>
      </c>
      <c r="B51" s="8">
        <v>44447</v>
      </c>
      <c r="C51" s="9">
        <v>40.45</v>
      </c>
      <c r="D51" s="9">
        <v>27.75</v>
      </c>
      <c r="E51" s="9">
        <v>524.5</v>
      </c>
      <c r="F51" s="9">
        <v>70</v>
      </c>
      <c r="G51" s="9">
        <v>7.73</v>
      </c>
      <c r="H51" s="9">
        <v>5.67</v>
      </c>
      <c r="I51" s="9">
        <v>48.65</v>
      </c>
      <c r="J51" s="9">
        <v>17.5</v>
      </c>
      <c r="K51" s="9">
        <v>43</v>
      </c>
      <c r="L51" s="9">
        <v>269.6</v>
      </c>
      <c r="M51" s="9">
        <v>94.65</v>
      </c>
      <c r="N51" s="9">
        <v>24.5</v>
      </c>
      <c r="O51" s="9">
        <v>19.46</v>
      </c>
      <c r="P51" s="9">
        <v>173.6</v>
      </c>
      <c r="Q51" s="9">
        <v>47.25</v>
      </c>
      <c r="R51" s="9">
        <v>103.3</v>
      </c>
      <c r="S51" s="9">
        <v>23.9</v>
      </c>
      <c r="T51" s="9">
        <v>261</v>
      </c>
      <c r="U51" s="9">
        <v>67.45</v>
      </c>
      <c r="V51" s="9">
        <v>170.9</v>
      </c>
    </row>
    <row r="52" spans="1:22">
      <c r="A52">
        <f t="shared" si="0"/>
        <v>51</v>
      </c>
      <c r="B52" s="8">
        <v>44448</v>
      </c>
      <c r="C52" s="9">
        <v>40.4</v>
      </c>
      <c r="D52" s="9">
        <v>27.1</v>
      </c>
      <c r="E52" s="9">
        <v>480</v>
      </c>
      <c r="F52" s="9">
        <v>69.9</v>
      </c>
      <c r="G52" s="9">
        <v>7.87</v>
      </c>
      <c r="H52" s="9">
        <v>5.68</v>
      </c>
      <c r="I52" s="9">
        <v>48.25</v>
      </c>
      <c r="J52" s="9">
        <v>17.62</v>
      </c>
      <c r="K52" s="9">
        <v>43.45</v>
      </c>
      <c r="L52" s="9">
        <v>262.4</v>
      </c>
      <c r="M52" s="9">
        <v>93.35</v>
      </c>
      <c r="N52" s="9">
        <v>23.6</v>
      </c>
      <c r="O52" s="9">
        <v>18.78</v>
      </c>
      <c r="P52" s="9">
        <v>172.5</v>
      </c>
      <c r="Q52" s="9">
        <v>47.7</v>
      </c>
      <c r="R52" s="9">
        <v>104.2</v>
      </c>
      <c r="S52" s="9">
        <v>23.85</v>
      </c>
      <c r="T52" s="9">
        <v>248.6</v>
      </c>
      <c r="U52" s="9">
        <v>66.55</v>
      </c>
      <c r="V52" s="9">
        <v>161</v>
      </c>
    </row>
    <row r="53" spans="1:22">
      <c r="A53">
        <f t="shared" si="0"/>
        <v>52</v>
      </c>
      <c r="B53" s="8">
        <v>44449</v>
      </c>
      <c r="C53" s="9">
        <v>40.9</v>
      </c>
      <c r="D53" s="9">
        <v>27.15</v>
      </c>
      <c r="E53" s="9">
        <v>490</v>
      </c>
      <c r="F53" s="9">
        <v>70.05</v>
      </c>
      <c r="G53" s="9">
        <v>8.07</v>
      </c>
      <c r="H53" s="9">
        <v>5.77</v>
      </c>
      <c r="I53" s="9">
        <v>48.8</v>
      </c>
      <c r="J53" s="9">
        <v>18</v>
      </c>
      <c r="K53" s="9">
        <v>42.3</v>
      </c>
      <c r="L53" s="9">
        <v>261.6</v>
      </c>
      <c r="M53" s="9">
        <v>95.3</v>
      </c>
      <c r="N53" s="9">
        <v>24.1</v>
      </c>
      <c r="O53" s="9">
        <v>19.14</v>
      </c>
      <c r="P53" s="9">
        <v>176.1</v>
      </c>
      <c r="Q53" s="9">
        <v>48.35</v>
      </c>
      <c r="R53" s="9">
        <v>104.8</v>
      </c>
      <c r="S53" s="9">
        <v>24.25</v>
      </c>
      <c r="T53" s="9">
        <v>259.4</v>
      </c>
      <c r="U53" s="9">
        <v>69.15</v>
      </c>
      <c r="V53" s="9">
        <v>167.9</v>
      </c>
    </row>
    <row r="54" spans="1:22">
      <c r="A54">
        <f t="shared" si="0"/>
        <v>53</v>
      </c>
      <c r="B54" s="8">
        <v>44452</v>
      </c>
      <c r="C54" s="9">
        <v>40.7</v>
      </c>
      <c r="D54" s="9">
        <v>26.8</v>
      </c>
      <c r="E54" s="9">
        <v>478</v>
      </c>
      <c r="F54" s="9">
        <v>69.3</v>
      </c>
      <c r="G54" s="9">
        <v>8.29</v>
      </c>
      <c r="H54" s="9">
        <v>5.8</v>
      </c>
      <c r="I54" s="9">
        <v>48.9</v>
      </c>
      <c r="J54" s="9">
        <v>17.58</v>
      </c>
      <c r="K54" s="9">
        <v>41.8</v>
      </c>
      <c r="L54" s="9">
        <v>256</v>
      </c>
      <c r="M54" s="9">
        <v>94.25</v>
      </c>
      <c r="N54" s="9">
        <v>23.4</v>
      </c>
      <c r="O54" s="9">
        <v>18.56</v>
      </c>
      <c r="P54" s="9">
        <v>172</v>
      </c>
      <c r="Q54" s="9">
        <v>48.6</v>
      </c>
      <c r="R54" s="9">
        <v>100.5</v>
      </c>
      <c r="S54" s="9">
        <v>24.5</v>
      </c>
      <c r="T54" s="9">
        <v>247.8</v>
      </c>
      <c r="U54" s="9">
        <v>68.7</v>
      </c>
      <c r="V54" s="9">
        <v>160.8</v>
      </c>
    </row>
    <row r="55" spans="1:22">
      <c r="A55">
        <f t="shared" si="0"/>
        <v>54</v>
      </c>
      <c r="B55" s="8">
        <v>44453</v>
      </c>
      <c r="C55" s="9">
        <v>40.2</v>
      </c>
      <c r="D55" s="9">
        <v>26.5</v>
      </c>
      <c r="E55" s="9">
        <v>472.8</v>
      </c>
      <c r="F55" s="9">
        <v>69.1</v>
      </c>
      <c r="G55" s="9">
        <v>8.24</v>
      </c>
      <c r="H55" s="9">
        <v>5.66</v>
      </c>
      <c r="I55" s="9">
        <v>48.65</v>
      </c>
      <c r="J55" s="9">
        <v>17.48</v>
      </c>
      <c r="K55" s="9">
        <v>41.65</v>
      </c>
      <c r="L55" s="9">
        <v>263</v>
      </c>
      <c r="M55" s="9">
        <v>93.65</v>
      </c>
      <c r="N55" s="9">
        <v>23.25</v>
      </c>
      <c r="O55" s="9">
        <v>18.5</v>
      </c>
      <c r="P55" s="9">
        <v>168.1</v>
      </c>
      <c r="Q55" s="9">
        <v>47.35</v>
      </c>
      <c r="R55" s="9">
        <v>98.95</v>
      </c>
      <c r="S55" s="9">
        <v>23.8</v>
      </c>
      <c r="T55" s="9">
        <v>245</v>
      </c>
      <c r="U55" s="9">
        <v>66.4</v>
      </c>
      <c r="V55" s="9">
        <v>158.3</v>
      </c>
    </row>
    <row r="56" spans="1:22">
      <c r="A56">
        <f t="shared" si="0"/>
        <v>55</v>
      </c>
      <c r="B56" s="8">
        <v>44454</v>
      </c>
      <c r="C56" s="9">
        <v>40.1</v>
      </c>
      <c r="D56" s="9">
        <v>26.4</v>
      </c>
      <c r="E56" s="9">
        <v>453.4</v>
      </c>
      <c r="F56" s="9">
        <v>68</v>
      </c>
      <c r="G56" s="9">
        <v>8.22</v>
      </c>
      <c r="H56" s="9">
        <v>5.68</v>
      </c>
      <c r="I56" s="9">
        <v>48.65</v>
      </c>
      <c r="J56" s="9">
        <v>17.7</v>
      </c>
      <c r="K56" s="9">
        <v>41.65</v>
      </c>
      <c r="L56" s="9">
        <v>258.4</v>
      </c>
      <c r="M56" s="9">
        <v>90</v>
      </c>
      <c r="N56" s="9">
        <v>23.2</v>
      </c>
      <c r="O56" s="9">
        <v>18.34</v>
      </c>
      <c r="P56" s="9">
        <v>171.8</v>
      </c>
      <c r="Q56" s="9">
        <v>48.5</v>
      </c>
      <c r="R56" s="9">
        <v>102.5</v>
      </c>
      <c r="S56" s="9">
        <v>23.55</v>
      </c>
      <c r="T56" s="9">
        <v>234</v>
      </c>
      <c r="U56" s="9">
        <v>65.8</v>
      </c>
      <c r="V56" s="9">
        <v>154</v>
      </c>
    </row>
    <row r="57" spans="1:22">
      <c r="A57">
        <f t="shared" si="0"/>
        <v>56</v>
      </c>
      <c r="B57" s="8">
        <v>44455</v>
      </c>
      <c r="C57" s="9">
        <v>40</v>
      </c>
      <c r="D57" s="9">
        <v>25.1</v>
      </c>
      <c r="E57" s="9">
        <v>451</v>
      </c>
      <c r="F57" s="9">
        <v>66.95</v>
      </c>
      <c r="G57" s="9">
        <v>8.23</v>
      </c>
      <c r="H57" s="9">
        <v>5.66</v>
      </c>
      <c r="I57" s="9">
        <v>47.7</v>
      </c>
      <c r="J57" s="9">
        <v>16.86</v>
      </c>
      <c r="K57" s="9">
        <v>41.65</v>
      </c>
      <c r="L57" s="9">
        <v>249</v>
      </c>
      <c r="M57" s="9">
        <v>88.1</v>
      </c>
      <c r="N57" s="9">
        <v>22.65</v>
      </c>
      <c r="O57" s="9">
        <v>18.56</v>
      </c>
      <c r="P57" s="9">
        <v>168.2</v>
      </c>
      <c r="Q57" s="9">
        <v>48.15</v>
      </c>
      <c r="R57" s="9">
        <v>99.45</v>
      </c>
      <c r="S57" s="9">
        <v>23.35</v>
      </c>
      <c r="T57" s="9">
        <v>232.6</v>
      </c>
      <c r="U57" s="9">
        <v>63.95</v>
      </c>
      <c r="V57" s="9">
        <v>151.5</v>
      </c>
    </row>
    <row r="58" spans="1:22">
      <c r="A58">
        <f t="shared" si="0"/>
        <v>57</v>
      </c>
      <c r="B58" s="8">
        <v>44456</v>
      </c>
      <c r="C58" s="9">
        <v>40.25</v>
      </c>
      <c r="D58" s="9">
        <v>25.75</v>
      </c>
      <c r="E58" s="9">
        <v>461.8</v>
      </c>
      <c r="F58" s="9">
        <v>66.65</v>
      </c>
      <c r="G58" s="9">
        <v>8.07</v>
      </c>
      <c r="H58" s="9">
        <v>5.65</v>
      </c>
      <c r="I58" s="9">
        <v>47.8</v>
      </c>
      <c r="J58" s="9">
        <v>17.08</v>
      </c>
      <c r="K58" s="9">
        <v>41.3</v>
      </c>
      <c r="L58" s="9">
        <v>257.4</v>
      </c>
      <c r="M58" s="9">
        <v>88.1</v>
      </c>
      <c r="N58" s="9">
        <v>23</v>
      </c>
      <c r="O58" s="9">
        <v>19.18</v>
      </c>
      <c r="P58" s="9">
        <v>169.8</v>
      </c>
      <c r="Q58" s="9">
        <v>50</v>
      </c>
      <c r="R58" s="9">
        <v>104.9</v>
      </c>
      <c r="S58" s="9">
        <v>23.35</v>
      </c>
      <c r="T58" s="9">
        <v>240.8</v>
      </c>
      <c r="U58" s="9">
        <v>63.45</v>
      </c>
      <c r="V58" s="9">
        <v>154.9</v>
      </c>
    </row>
    <row r="59" spans="1:22">
      <c r="A59">
        <f t="shared" si="0"/>
        <v>58</v>
      </c>
      <c r="B59" s="8">
        <v>44459</v>
      </c>
      <c r="C59" s="9">
        <v>39</v>
      </c>
      <c r="D59" s="9">
        <v>24.25</v>
      </c>
      <c r="E59" s="9">
        <v>454.2</v>
      </c>
      <c r="F59" s="9">
        <v>64.65</v>
      </c>
      <c r="G59" s="9">
        <v>7.83</v>
      </c>
      <c r="H59" s="9">
        <v>5.42</v>
      </c>
      <c r="I59" s="9">
        <v>47</v>
      </c>
      <c r="J59" s="9">
        <v>16.54</v>
      </c>
      <c r="K59" s="9">
        <v>40.3</v>
      </c>
      <c r="L59" s="9">
        <v>243.8</v>
      </c>
      <c r="M59" s="9">
        <v>83.75</v>
      </c>
      <c r="N59" s="9">
        <v>22.8</v>
      </c>
      <c r="O59" s="9">
        <v>18.94</v>
      </c>
      <c r="P59" s="9">
        <v>166</v>
      </c>
      <c r="Q59" s="9">
        <v>49.15</v>
      </c>
      <c r="R59" s="9">
        <v>96.35</v>
      </c>
      <c r="S59" s="9">
        <v>23.05</v>
      </c>
      <c r="T59" s="9">
        <v>234.6</v>
      </c>
      <c r="U59" s="9">
        <v>57.5</v>
      </c>
      <c r="V59" s="9">
        <v>151.5</v>
      </c>
    </row>
    <row r="60" spans="1:22">
      <c r="A60">
        <f t="shared" si="0"/>
        <v>59</v>
      </c>
      <c r="B60" s="8">
        <v>44460</v>
      </c>
      <c r="C60" s="9">
        <v>38.8</v>
      </c>
      <c r="D60" s="9">
        <v>24.4</v>
      </c>
      <c r="E60" s="9">
        <v>450</v>
      </c>
      <c r="F60" s="9">
        <v>64.75</v>
      </c>
      <c r="G60" s="9">
        <v>7.8</v>
      </c>
      <c r="H60" s="9">
        <v>5.4</v>
      </c>
      <c r="I60" s="9">
        <v>47.15</v>
      </c>
      <c r="J60" s="9">
        <v>16.86</v>
      </c>
      <c r="K60" s="9">
        <v>40.85</v>
      </c>
      <c r="L60" s="9">
        <v>243</v>
      </c>
      <c r="M60" s="9">
        <v>88.75</v>
      </c>
      <c r="N60" s="9">
        <v>23.1</v>
      </c>
      <c r="O60" s="9">
        <v>18.98</v>
      </c>
      <c r="P60" s="9">
        <v>166.8</v>
      </c>
      <c r="Q60" s="9">
        <v>48.55</v>
      </c>
      <c r="R60" s="9">
        <v>96.55</v>
      </c>
      <c r="S60" s="9">
        <v>22.7</v>
      </c>
      <c r="T60" s="9">
        <v>230.6</v>
      </c>
      <c r="U60" s="9">
        <v>57.65</v>
      </c>
      <c r="V60" s="9">
        <v>148.7</v>
      </c>
    </row>
    <row r="61" spans="1:22">
      <c r="A61">
        <f t="shared" si="0"/>
        <v>60</v>
      </c>
      <c r="B61" s="8">
        <v>44462</v>
      </c>
      <c r="C61" s="9">
        <v>39.75</v>
      </c>
      <c r="D61" s="9">
        <v>23.15</v>
      </c>
      <c r="E61" s="9">
        <v>463.2</v>
      </c>
      <c r="F61" s="9">
        <v>66.1</v>
      </c>
      <c r="G61" s="9">
        <v>8.03</v>
      </c>
      <c r="H61" s="9">
        <v>5.48</v>
      </c>
      <c r="I61" s="9">
        <v>47.75</v>
      </c>
      <c r="J61" s="9">
        <v>17</v>
      </c>
      <c r="K61" s="9">
        <v>40.9</v>
      </c>
      <c r="L61" s="9">
        <v>242.2</v>
      </c>
      <c r="M61" s="9">
        <v>88.4</v>
      </c>
      <c r="N61" s="9">
        <v>22.5</v>
      </c>
      <c r="O61" s="9">
        <v>19.2</v>
      </c>
      <c r="P61" s="9">
        <v>165.3</v>
      </c>
      <c r="Q61" s="9">
        <v>50.1</v>
      </c>
      <c r="R61" s="9">
        <v>93.8</v>
      </c>
      <c r="S61" s="9">
        <v>22.7</v>
      </c>
      <c r="T61" s="9">
        <v>242.6</v>
      </c>
      <c r="U61" s="9">
        <v>58.65</v>
      </c>
      <c r="V61" s="9">
        <v>148.4</v>
      </c>
    </row>
    <row r="62" spans="1:22">
      <c r="A62">
        <f t="shared" si="0"/>
        <v>61</v>
      </c>
      <c r="B62" s="8">
        <v>44463</v>
      </c>
      <c r="C62" s="9">
        <v>39.7</v>
      </c>
      <c r="D62" s="9">
        <v>23</v>
      </c>
      <c r="E62" s="9">
        <v>460.2</v>
      </c>
      <c r="F62" s="9">
        <v>65.25</v>
      </c>
      <c r="G62" s="9">
        <v>8.07</v>
      </c>
      <c r="H62" s="9">
        <v>5.42</v>
      </c>
      <c r="I62" s="9">
        <v>47.2</v>
      </c>
      <c r="J62" s="9">
        <v>16.58</v>
      </c>
      <c r="K62" s="9">
        <v>41</v>
      </c>
      <c r="L62" s="9">
        <v>243</v>
      </c>
      <c r="M62" s="9">
        <v>86.5</v>
      </c>
      <c r="N62" s="9">
        <v>22.1</v>
      </c>
      <c r="O62" s="9">
        <v>19.24</v>
      </c>
      <c r="P62" s="9">
        <v>161</v>
      </c>
      <c r="Q62" s="9">
        <v>49.45</v>
      </c>
      <c r="R62" s="9">
        <v>88.7</v>
      </c>
      <c r="S62" s="9">
        <v>22.65</v>
      </c>
      <c r="T62" s="9">
        <v>244.6</v>
      </c>
      <c r="U62" s="9">
        <v>58.25</v>
      </c>
      <c r="V62" s="9">
        <v>144.3</v>
      </c>
    </row>
    <row r="63" spans="1:22">
      <c r="A63">
        <f t="shared" si="0"/>
        <v>62</v>
      </c>
      <c r="B63" s="8">
        <v>44466</v>
      </c>
      <c r="C63" s="9">
        <v>40.3</v>
      </c>
      <c r="D63" s="9">
        <v>21.95</v>
      </c>
      <c r="E63" s="9">
        <v>464.6</v>
      </c>
      <c r="F63" s="9">
        <v>64.55</v>
      </c>
      <c r="G63" s="9">
        <v>8.48</v>
      </c>
      <c r="H63" s="9">
        <v>5.41</v>
      </c>
      <c r="I63" s="9">
        <v>47.05</v>
      </c>
      <c r="J63" s="9">
        <v>15.9</v>
      </c>
      <c r="K63" s="9">
        <v>41.6</v>
      </c>
      <c r="L63" s="9">
        <v>242.2</v>
      </c>
      <c r="M63" s="9">
        <v>86.8</v>
      </c>
      <c r="N63" s="9">
        <v>21.75</v>
      </c>
      <c r="O63" s="9">
        <v>19.5</v>
      </c>
      <c r="P63" s="9">
        <v>155.4</v>
      </c>
      <c r="Q63" s="9">
        <v>50.25</v>
      </c>
      <c r="R63" s="9">
        <v>88</v>
      </c>
      <c r="S63" s="9">
        <v>22.85</v>
      </c>
      <c r="T63" s="9">
        <v>248.4</v>
      </c>
      <c r="U63" s="9">
        <v>59.05</v>
      </c>
      <c r="V63" s="9">
        <v>141.9</v>
      </c>
    </row>
    <row r="64" spans="1:22">
      <c r="A64">
        <f t="shared" si="0"/>
        <v>63</v>
      </c>
      <c r="B64" s="8">
        <v>44467</v>
      </c>
      <c r="C64" s="9">
        <v>40.85</v>
      </c>
      <c r="D64" s="9">
        <v>22.45</v>
      </c>
      <c r="E64" s="9">
        <v>469.8</v>
      </c>
      <c r="F64" s="9">
        <v>64.15</v>
      </c>
      <c r="G64" s="9">
        <v>8.97</v>
      </c>
      <c r="H64" s="9">
        <v>5.41</v>
      </c>
      <c r="I64" s="9">
        <v>47</v>
      </c>
      <c r="J64" s="9">
        <v>16.04</v>
      </c>
      <c r="K64" s="9">
        <v>41.75</v>
      </c>
      <c r="L64" s="9">
        <v>242.2</v>
      </c>
      <c r="M64" s="9">
        <v>86.4</v>
      </c>
      <c r="N64" s="9">
        <v>21.9</v>
      </c>
      <c r="O64" s="9">
        <v>19.42</v>
      </c>
      <c r="P64" s="9">
        <v>154.8</v>
      </c>
      <c r="Q64" s="9">
        <v>50</v>
      </c>
      <c r="R64" s="9">
        <v>86.7</v>
      </c>
      <c r="S64" s="9">
        <v>22.9</v>
      </c>
      <c r="T64" s="9">
        <v>251.8</v>
      </c>
      <c r="U64" s="9">
        <v>60.15</v>
      </c>
      <c r="V64" s="9">
        <v>150.9</v>
      </c>
    </row>
    <row r="65" spans="1:22">
      <c r="A65">
        <f t="shared" si="0"/>
        <v>64</v>
      </c>
      <c r="B65" s="8">
        <v>44468</v>
      </c>
      <c r="C65" s="9">
        <v>41.25</v>
      </c>
      <c r="D65" s="9">
        <v>22.55</v>
      </c>
      <c r="E65" s="9">
        <v>465</v>
      </c>
      <c r="F65" s="9">
        <v>65.25</v>
      </c>
      <c r="G65" s="9">
        <v>8.73</v>
      </c>
      <c r="H65" s="9">
        <v>5.57</v>
      </c>
      <c r="I65" s="9">
        <v>47</v>
      </c>
      <c r="J65" s="9">
        <v>16.04</v>
      </c>
      <c r="K65" s="9">
        <v>42</v>
      </c>
      <c r="L65" s="9">
        <v>238.6</v>
      </c>
      <c r="M65" s="9">
        <v>89.05</v>
      </c>
      <c r="N65" s="9">
        <v>22</v>
      </c>
      <c r="O65" s="9">
        <v>19.82</v>
      </c>
      <c r="P65" s="9">
        <v>161.9</v>
      </c>
      <c r="Q65" s="9">
        <v>50.1</v>
      </c>
      <c r="R65" s="9">
        <v>87.95</v>
      </c>
      <c r="S65" s="9">
        <v>23.45</v>
      </c>
      <c r="T65" s="9">
        <v>250</v>
      </c>
      <c r="U65" s="9">
        <v>62.3</v>
      </c>
      <c r="V65" s="9">
        <v>148.3</v>
      </c>
    </row>
    <row r="66" spans="1:22">
      <c r="A66">
        <f t="shared" si="0"/>
        <v>65</v>
      </c>
      <c r="B66" s="8">
        <v>44469</v>
      </c>
      <c r="C66" s="9">
        <v>40.95</v>
      </c>
      <c r="D66" s="9">
        <v>22.35</v>
      </c>
      <c r="E66" s="9">
        <v>461.4</v>
      </c>
      <c r="F66" s="9">
        <v>66.75</v>
      </c>
      <c r="G66" s="9">
        <v>8.7</v>
      </c>
      <c r="H66" s="9">
        <v>5.58</v>
      </c>
      <c r="I66" s="9">
        <v>46.95</v>
      </c>
      <c r="J66" s="9">
        <v>15.96</v>
      </c>
      <c r="K66" s="9">
        <v>41.7</v>
      </c>
      <c r="L66" s="9">
        <v>243</v>
      </c>
      <c r="M66" s="9">
        <v>89.95</v>
      </c>
      <c r="N66" s="9">
        <v>21.35</v>
      </c>
      <c r="O66" s="9">
        <v>19.74</v>
      </c>
      <c r="P66" s="9">
        <v>165.8</v>
      </c>
      <c r="Q66" s="9">
        <v>50.15</v>
      </c>
      <c r="R66" s="9">
        <v>90.15</v>
      </c>
      <c r="S66" s="9">
        <v>23.5</v>
      </c>
      <c r="T66" s="9">
        <v>246.6</v>
      </c>
      <c r="U66" s="9">
        <v>62.05</v>
      </c>
      <c r="V66" s="9">
        <v>142.2</v>
      </c>
    </row>
    <row r="67" spans="1:22">
      <c r="A67">
        <f t="shared" si="0"/>
        <v>66</v>
      </c>
      <c r="B67" s="8">
        <v>44473</v>
      </c>
      <c r="C67" s="9">
        <v>40.5</v>
      </c>
      <c r="D67" s="9">
        <v>22</v>
      </c>
      <c r="E67" s="9">
        <v>457</v>
      </c>
      <c r="F67" s="9">
        <v>65.75</v>
      </c>
      <c r="G67" s="9">
        <v>8.74</v>
      </c>
      <c r="H67" s="9">
        <v>5.48</v>
      </c>
      <c r="I67" s="9">
        <v>46.65</v>
      </c>
      <c r="J67" s="9">
        <v>15.3</v>
      </c>
      <c r="K67" s="9">
        <v>40.95</v>
      </c>
      <c r="L67" s="9">
        <v>241.8</v>
      </c>
      <c r="M67" s="9">
        <v>88.2</v>
      </c>
      <c r="N67" s="9">
        <v>20.55</v>
      </c>
      <c r="O67" s="9">
        <v>19.82</v>
      </c>
      <c r="P67" s="9">
        <v>161.2</v>
      </c>
      <c r="Q67" s="9">
        <v>48.55</v>
      </c>
      <c r="R67" s="9">
        <v>87.6</v>
      </c>
      <c r="S67" s="9">
        <v>23.35</v>
      </c>
      <c r="T67" s="9">
        <v>236.8</v>
      </c>
      <c r="U67" s="9">
        <v>59.6</v>
      </c>
      <c r="V67" s="9">
        <v>137</v>
      </c>
    </row>
    <row r="68" spans="1:22">
      <c r="A68">
        <f t="shared" ref="A68:A128" si="1">A67+1</f>
        <v>67</v>
      </c>
      <c r="B68" s="8">
        <v>44474</v>
      </c>
      <c r="C68" s="9">
        <v>41.1</v>
      </c>
      <c r="D68" s="9">
        <v>22.05</v>
      </c>
      <c r="E68" s="9">
        <v>450</v>
      </c>
      <c r="F68" s="9">
        <v>65.8</v>
      </c>
      <c r="G68" s="9">
        <v>8.96</v>
      </c>
      <c r="H68" s="9">
        <v>5.54</v>
      </c>
      <c r="I68" s="9">
        <v>46.9</v>
      </c>
      <c r="J68" s="9">
        <v>14.9</v>
      </c>
      <c r="K68" s="9">
        <v>41.45</v>
      </c>
      <c r="L68" s="9">
        <v>246.6</v>
      </c>
      <c r="M68" s="9">
        <v>89.95</v>
      </c>
      <c r="N68" s="9">
        <v>20.85</v>
      </c>
      <c r="O68" s="9">
        <v>20</v>
      </c>
      <c r="P68" s="9">
        <v>163.3</v>
      </c>
      <c r="Q68" s="9">
        <v>48.6</v>
      </c>
      <c r="R68" s="9">
        <v>90.65</v>
      </c>
      <c r="S68" s="9">
        <v>23.6</v>
      </c>
      <c r="T68" s="9">
        <v>233.6</v>
      </c>
      <c r="U68" s="9">
        <v>58.95</v>
      </c>
      <c r="V68" s="9">
        <v>135.3</v>
      </c>
    </row>
    <row r="69" spans="1:22">
      <c r="A69">
        <f t="shared" si="1"/>
        <v>68</v>
      </c>
      <c r="B69" s="8">
        <v>44475</v>
      </c>
      <c r="C69" s="9">
        <v>42.45</v>
      </c>
      <c r="D69" s="9">
        <v>21.5</v>
      </c>
      <c r="E69" s="9">
        <v>446.4</v>
      </c>
      <c r="F69" s="9">
        <v>65.15</v>
      </c>
      <c r="G69" s="9">
        <v>9.17</v>
      </c>
      <c r="H69" s="9">
        <v>5.5</v>
      </c>
      <c r="I69" s="9">
        <v>47</v>
      </c>
      <c r="J69" s="9">
        <v>14.5</v>
      </c>
      <c r="K69" s="9">
        <v>41.65</v>
      </c>
      <c r="L69" s="9">
        <v>239.8</v>
      </c>
      <c r="M69" s="9">
        <v>89.45</v>
      </c>
      <c r="N69" s="9">
        <v>20.55</v>
      </c>
      <c r="O69" s="9">
        <v>19.92</v>
      </c>
      <c r="P69" s="9">
        <v>152</v>
      </c>
      <c r="Q69" s="9">
        <v>47.25</v>
      </c>
      <c r="R69" s="9">
        <v>84.2</v>
      </c>
      <c r="S69" s="9">
        <v>23.95</v>
      </c>
      <c r="T69" s="9">
        <v>228.6</v>
      </c>
      <c r="U69" s="9">
        <v>57.95</v>
      </c>
      <c r="V69" s="9">
        <v>137.3</v>
      </c>
    </row>
    <row r="70" spans="1:22">
      <c r="A70">
        <f t="shared" si="1"/>
        <v>69</v>
      </c>
      <c r="B70" s="8">
        <v>44476</v>
      </c>
      <c r="C70" s="9">
        <v>43.25</v>
      </c>
      <c r="D70" s="9">
        <v>22.05</v>
      </c>
      <c r="E70" s="9">
        <v>471.4</v>
      </c>
      <c r="F70" s="9">
        <v>65.9</v>
      </c>
      <c r="G70" s="9">
        <v>8.85</v>
      </c>
      <c r="H70" s="9">
        <v>5.52</v>
      </c>
      <c r="I70" s="9">
        <v>47.4</v>
      </c>
      <c r="J70" s="9">
        <v>14.98</v>
      </c>
      <c r="K70" s="9">
        <v>42.25</v>
      </c>
      <c r="L70" s="9">
        <v>248.6</v>
      </c>
      <c r="M70" s="9">
        <v>90.3</v>
      </c>
      <c r="N70" s="9">
        <v>21.35</v>
      </c>
      <c r="O70" s="9">
        <v>20.65</v>
      </c>
      <c r="P70" s="9">
        <v>155.2</v>
      </c>
      <c r="Q70" s="9">
        <v>47.9</v>
      </c>
      <c r="R70" s="9">
        <v>85.95</v>
      </c>
      <c r="S70" s="9">
        <v>24.15</v>
      </c>
      <c r="T70" s="9">
        <v>250.8</v>
      </c>
      <c r="U70" s="9">
        <v>59.5</v>
      </c>
      <c r="V70" s="9">
        <v>147.3</v>
      </c>
    </row>
    <row r="71" spans="1:22">
      <c r="A71">
        <f t="shared" si="1"/>
        <v>70</v>
      </c>
      <c r="B71" s="8">
        <v>44477</v>
      </c>
      <c r="C71" s="9">
        <v>43.85</v>
      </c>
      <c r="D71" s="9">
        <v>22.2</v>
      </c>
      <c r="E71" s="9">
        <v>481.8</v>
      </c>
      <c r="F71" s="9">
        <v>66.5</v>
      </c>
      <c r="G71" s="9">
        <v>8.9</v>
      </c>
      <c r="H71" s="9">
        <v>5.49</v>
      </c>
      <c r="I71" s="9">
        <v>48.3</v>
      </c>
      <c r="J71" s="9">
        <v>14.54</v>
      </c>
      <c r="K71" s="9">
        <v>43.3</v>
      </c>
      <c r="L71" s="9">
        <v>246</v>
      </c>
      <c r="M71" s="9">
        <v>90</v>
      </c>
      <c r="N71" s="9">
        <v>21.15</v>
      </c>
      <c r="O71" s="9">
        <v>20.35</v>
      </c>
      <c r="P71" s="9">
        <v>153</v>
      </c>
      <c r="Q71" s="9">
        <v>47.5</v>
      </c>
      <c r="R71" s="9">
        <v>80.95</v>
      </c>
      <c r="S71" s="9">
        <v>24.3</v>
      </c>
      <c r="T71" s="9">
        <v>256</v>
      </c>
      <c r="U71" s="9">
        <v>60.3</v>
      </c>
      <c r="V71" s="9">
        <v>155.5</v>
      </c>
    </row>
    <row r="72" spans="1:22">
      <c r="A72">
        <f t="shared" si="1"/>
        <v>71</v>
      </c>
      <c r="B72" s="8">
        <v>44480</v>
      </c>
      <c r="C72" s="9">
        <v>45</v>
      </c>
      <c r="D72" s="9">
        <v>22.7</v>
      </c>
      <c r="E72" s="9">
        <v>496</v>
      </c>
      <c r="F72" s="9">
        <v>66.7</v>
      </c>
      <c r="G72" s="9">
        <v>8.9</v>
      </c>
      <c r="H72" s="9">
        <v>5.47</v>
      </c>
      <c r="I72" s="9">
        <v>48.75</v>
      </c>
      <c r="J72" s="9">
        <v>15.08</v>
      </c>
      <c r="K72" s="9">
        <v>43.45</v>
      </c>
      <c r="L72" s="9">
        <v>258.8</v>
      </c>
      <c r="M72" s="9">
        <v>88.65</v>
      </c>
      <c r="N72" s="9">
        <v>21.65</v>
      </c>
      <c r="O72" s="9">
        <v>20.1</v>
      </c>
      <c r="P72" s="9">
        <v>155.6</v>
      </c>
      <c r="Q72" s="9">
        <v>47.3</v>
      </c>
      <c r="R72" s="9">
        <v>79.35</v>
      </c>
      <c r="S72" s="9">
        <v>24.6</v>
      </c>
      <c r="T72" s="9">
        <v>277.4</v>
      </c>
      <c r="U72" s="9">
        <v>63.3</v>
      </c>
      <c r="V72" s="9">
        <v>167.8</v>
      </c>
    </row>
    <row r="73" spans="1:22">
      <c r="A73">
        <f t="shared" si="1"/>
        <v>72</v>
      </c>
      <c r="B73" s="8">
        <v>44481</v>
      </c>
      <c r="C73" s="9">
        <v>44.95</v>
      </c>
      <c r="D73" s="9">
        <v>22.6</v>
      </c>
      <c r="E73" s="9">
        <v>483.2</v>
      </c>
      <c r="F73" s="9">
        <v>67.25</v>
      </c>
      <c r="G73" s="9">
        <v>8.69</v>
      </c>
      <c r="H73" s="9">
        <v>5.49</v>
      </c>
      <c r="I73" s="9">
        <v>48.45</v>
      </c>
      <c r="J73" s="9">
        <v>14.94</v>
      </c>
      <c r="K73" s="9">
        <v>43.65</v>
      </c>
      <c r="L73" s="9">
        <v>253.8</v>
      </c>
      <c r="M73" s="9">
        <v>87.5</v>
      </c>
      <c r="N73" s="9">
        <v>21.1</v>
      </c>
      <c r="O73" s="9">
        <v>20.2</v>
      </c>
      <c r="P73" s="9">
        <v>159.1</v>
      </c>
      <c r="Q73" s="9">
        <v>46.1</v>
      </c>
      <c r="R73" s="9">
        <v>81.3</v>
      </c>
      <c r="S73" s="9">
        <v>24.6</v>
      </c>
      <c r="T73" s="9">
        <v>269</v>
      </c>
      <c r="U73" s="9">
        <v>63.2</v>
      </c>
      <c r="V73" s="9">
        <v>161.3</v>
      </c>
    </row>
    <row r="74" spans="1:22">
      <c r="A74">
        <f t="shared" si="1"/>
        <v>73</v>
      </c>
      <c r="B74" s="8">
        <v>44484</v>
      </c>
      <c r="C74" s="9">
        <v>46.05</v>
      </c>
      <c r="D74" s="9">
        <v>24.4</v>
      </c>
      <c r="E74" s="9">
        <v>495.6</v>
      </c>
      <c r="F74" s="9">
        <v>68.4</v>
      </c>
      <c r="G74" s="9">
        <v>8.68</v>
      </c>
      <c r="H74" s="9">
        <v>5.47</v>
      </c>
      <c r="I74" s="9">
        <v>48.65</v>
      </c>
      <c r="J74" s="9">
        <v>15.9</v>
      </c>
      <c r="K74" s="9">
        <v>43.25</v>
      </c>
      <c r="L74" s="9">
        <v>273</v>
      </c>
      <c r="M74" s="9">
        <v>87.8</v>
      </c>
      <c r="N74" s="9">
        <v>21.25</v>
      </c>
      <c r="O74" s="9">
        <v>19.48</v>
      </c>
      <c r="P74" s="9">
        <v>163.3</v>
      </c>
      <c r="Q74" s="9">
        <v>45.5</v>
      </c>
      <c r="R74" s="9">
        <v>85.15</v>
      </c>
      <c r="S74" s="9">
        <v>25.1</v>
      </c>
      <c r="T74" s="9">
        <v>280.8</v>
      </c>
      <c r="U74" s="9">
        <v>63.7</v>
      </c>
      <c r="V74" s="9">
        <v>161.8</v>
      </c>
    </row>
    <row r="75" spans="1:22">
      <c r="A75">
        <f t="shared" si="1"/>
        <v>74</v>
      </c>
      <c r="B75" s="8">
        <v>44487</v>
      </c>
      <c r="C75" s="9">
        <v>46.2</v>
      </c>
      <c r="D75" s="9">
        <v>24.8</v>
      </c>
      <c r="E75" s="9">
        <v>497</v>
      </c>
      <c r="F75" s="9">
        <v>68.2</v>
      </c>
      <c r="G75" s="9">
        <v>8.8</v>
      </c>
      <c r="H75" s="9">
        <v>5.43</v>
      </c>
      <c r="I75" s="9">
        <v>48.55</v>
      </c>
      <c r="J75" s="9">
        <v>16.1</v>
      </c>
      <c r="K75" s="9">
        <v>41.95</v>
      </c>
      <c r="L75" s="9">
        <v>276.8</v>
      </c>
      <c r="M75" s="9">
        <v>87.45</v>
      </c>
      <c r="N75" s="9">
        <v>21.35</v>
      </c>
      <c r="O75" s="9">
        <v>19.24</v>
      </c>
      <c r="P75" s="9">
        <v>162.9</v>
      </c>
      <c r="Q75" s="9">
        <v>46</v>
      </c>
      <c r="R75" s="9">
        <v>87.55</v>
      </c>
      <c r="S75" s="9">
        <v>25.2</v>
      </c>
      <c r="T75" s="9">
        <v>280.4</v>
      </c>
      <c r="U75" s="9">
        <v>62.45</v>
      </c>
      <c r="V75" s="9">
        <v>162.9</v>
      </c>
    </row>
    <row r="76" spans="1:22">
      <c r="A76">
        <f t="shared" si="1"/>
        <v>75</v>
      </c>
      <c r="B76" s="8">
        <v>44488</v>
      </c>
      <c r="C76" s="9">
        <v>46.15</v>
      </c>
      <c r="D76" s="9">
        <v>25.35</v>
      </c>
      <c r="E76" s="9">
        <v>499</v>
      </c>
      <c r="F76" s="9">
        <v>68.4</v>
      </c>
      <c r="G76" s="9">
        <v>8.8</v>
      </c>
      <c r="H76" s="9">
        <v>5.47</v>
      </c>
      <c r="I76" s="9">
        <v>48.75</v>
      </c>
      <c r="J76" s="9">
        <v>16.1</v>
      </c>
      <c r="K76" s="9">
        <v>42.5</v>
      </c>
      <c r="L76" s="9">
        <v>281</v>
      </c>
      <c r="M76" s="9">
        <v>89.45</v>
      </c>
      <c r="N76" s="9">
        <v>22.5</v>
      </c>
      <c r="O76" s="9">
        <v>19.62</v>
      </c>
      <c r="P76" s="9">
        <v>171.9</v>
      </c>
      <c r="Q76" s="9">
        <v>47.25</v>
      </c>
      <c r="R76" s="9">
        <v>90.1</v>
      </c>
      <c r="S76" s="9">
        <v>25.15</v>
      </c>
      <c r="T76" s="9">
        <v>285.6</v>
      </c>
      <c r="U76" s="9">
        <v>64.45</v>
      </c>
      <c r="V76" s="9">
        <v>164.8</v>
      </c>
    </row>
    <row r="77" spans="1:22">
      <c r="A77">
        <f t="shared" si="1"/>
        <v>76</v>
      </c>
      <c r="B77" s="8">
        <v>44489</v>
      </c>
      <c r="C77" s="9">
        <v>46.35</v>
      </c>
      <c r="D77" s="9">
        <v>26.6</v>
      </c>
      <c r="E77" s="9">
        <v>509.5</v>
      </c>
      <c r="F77" s="9">
        <v>68.1</v>
      </c>
      <c r="G77" s="9">
        <v>8.6</v>
      </c>
      <c r="H77" s="9">
        <v>5.46</v>
      </c>
      <c r="I77" s="9">
        <v>48.8</v>
      </c>
      <c r="J77" s="9">
        <v>16.66</v>
      </c>
      <c r="K77" s="9">
        <v>41.9</v>
      </c>
      <c r="L77" s="9">
        <v>285</v>
      </c>
      <c r="M77" s="9">
        <v>90.7</v>
      </c>
      <c r="N77" s="9">
        <v>22.8</v>
      </c>
      <c r="O77" s="9">
        <v>19.74</v>
      </c>
      <c r="P77" s="9">
        <v>171.3</v>
      </c>
      <c r="Q77" s="9">
        <v>47.6</v>
      </c>
      <c r="R77" s="9">
        <v>90.7</v>
      </c>
      <c r="S77" s="9">
        <v>24.85</v>
      </c>
      <c r="T77" s="9">
        <v>293.8</v>
      </c>
      <c r="U77" s="9">
        <v>64.9</v>
      </c>
      <c r="V77" s="9">
        <v>175.8</v>
      </c>
    </row>
    <row r="78" spans="1:22">
      <c r="A78">
        <f t="shared" si="1"/>
        <v>77</v>
      </c>
      <c r="B78" s="8">
        <v>44490</v>
      </c>
      <c r="C78" s="9">
        <v>46.5</v>
      </c>
      <c r="D78" s="9">
        <v>26.1</v>
      </c>
      <c r="E78" s="9">
        <v>505.5</v>
      </c>
      <c r="F78" s="9">
        <v>67.9</v>
      </c>
      <c r="G78" s="9">
        <v>8.69</v>
      </c>
      <c r="H78" s="9">
        <v>5.46</v>
      </c>
      <c r="I78" s="9">
        <v>49</v>
      </c>
      <c r="J78" s="9">
        <v>16.02</v>
      </c>
      <c r="K78" s="9">
        <v>41.6</v>
      </c>
      <c r="L78" s="9">
        <v>282</v>
      </c>
      <c r="M78" s="9">
        <v>89.7</v>
      </c>
      <c r="N78" s="9">
        <v>22.45</v>
      </c>
      <c r="O78" s="9">
        <v>19.42</v>
      </c>
      <c r="P78" s="9">
        <v>171.4</v>
      </c>
      <c r="Q78" s="9">
        <v>46.05</v>
      </c>
      <c r="R78" s="9">
        <v>89.9</v>
      </c>
      <c r="S78" s="9">
        <v>25</v>
      </c>
      <c r="T78" s="9">
        <v>288.4</v>
      </c>
      <c r="U78" s="9">
        <v>65.4</v>
      </c>
      <c r="V78" s="9">
        <v>173.9</v>
      </c>
    </row>
    <row r="79" spans="1:22">
      <c r="A79">
        <f t="shared" si="1"/>
        <v>78</v>
      </c>
      <c r="B79" s="8">
        <v>44491</v>
      </c>
      <c r="C79" s="9">
        <v>46.5</v>
      </c>
      <c r="D79" s="9">
        <v>26.7</v>
      </c>
      <c r="E79" s="9">
        <v>509.5</v>
      </c>
      <c r="F79" s="9">
        <v>68.4</v>
      </c>
      <c r="G79" s="9">
        <v>8.55</v>
      </c>
      <c r="H79" s="9">
        <v>5.43</v>
      </c>
      <c r="I79" s="9">
        <v>48.95</v>
      </c>
      <c r="J79" s="9">
        <v>15.9</v>
      </c>
      <c r="K79" s="9">
        <v>42.2</v>
      </c>
      <c r="L79" s="9">
        <v>295.4</v>
      </c>
      <c r="M79" s="9">
        <v>89.4</v>
      </c>
      <c r="N79" s="9">
        <v>22.6</v>
      </c>
      <c r="O79" s="9">
        <v>19.3</v>
      </c>
      <c r="P79" s="9">
        <v>172.5</v>
      </c>
      <c r="Q79" s="9">
        <v>46.25</v>
      </c>
      <c r="R79" s="9">
        <v>92.95</v>
      </c>
      <c r="S79" s="9">
        <v>24.95</v>
      </c>
      <c r="T79" s="9">
        <v>289.2</v>
      </c>
      <c r="U79" s="9">
        <v>66.8</v>
      </c>
      <c r="V79" s="9">
        <v>174.4</v>
      </c>
    </row>
    <row r="80" spans="1:22">
      <c r="A80">
        <f t="shared" si="1"/>
        <v>79</v>
      </c>
      <c r="B80" s="8">
        <v>44494</v>
      </c>
      <c r="C80" s="9">
        <v>46.7</v>
      </c>
      <c r="D80" s="9">
        <v>26.95</v>
      </c>
      <c r="E80" s="9">
        <v>505</v>
      </c>
      <c r="F80" s="9">
        <v>68.55</v>
      </c>
      <c r="G80" s="9">
        <v>8.66</v>
      </c>
      <c r="H80" s="9">
        <v>5.42</v>
      </c>
      <c r="I80" s="9">
        <v>49</v>
      </c>
      <c r="J80" s="9">
        <v>15.96</v>
      </c>
      <c r="K80" s="9">
        <v>41.2</v>
      </c>
      <c r="L80" s="9">
        <v>302.8</v>
      </c>
      <c r="M80" s="9">
        <v>90.95</v>
      </c>
      <c r="N80" s="9">
        <v>22.55</v>
      </c>
      <c r="O80" s="9">
        <v>18.58</v>
      </c>
      <c r="P80" s="9">
        <v>172.5</v>
      </c>
      <c r="Q80" s="9">
        <v>47.4</v>
      </c>
      <c r="R80" s="9">
        <v>91.55</v>
      </c>
      <c r="S80" s="9">
        <v>24.9</v>
      </c>
      <c r="T80" s="9">
        <v>286.8</v>
      </c>
      <c r="U80" s="9">
        <v>66.9</v>
      </c>
      <c r="V80" s="9">
        <v>174</v>
      </c>
    </row>
    <row r="81" spans="1:22">
      <c r="A81">
        <f t="shared" si="1"/>
        <v>80</v>
      </c>
      <c r="B81" s="8">
        <v>44495</v>
      </c>
      <c r="C81" s="9">
        <v>47.5</v>
      </c>
      <c r="D81" s="9">
        <v>27.05</v>
      </c>
      <c r="E81" s="9">
        <v>502</v>
      </c>
      <c r="F81" s="9">
        <v>68.15</v>
      </c>
      <c r="G81" s="9">
        <v>8.56</v>
      </c>
      <c r="H81" s="9">
        <v>5.39</v>
      </c>
      <c r="I81" s="9">
        <v>49.15</v>
      </c>
      <c r="J81" s="9">
        <v>15.9</v>
      </c>
      <c r="K81" s="9">
        <v>40.65</v>
      </c>
      <c r="L81" s="9">
        <v>311.4</v>
      </c>
      <c r="M81" s="9">
        <v>90.25</v>
      </c>
      <c r="N81" s="9">
        <v>22.4</v>
      </c>
      <c r="O81" s="9">
        <v>19.28</v>
      </c>
      <c r="P81" s="9">
        <v>171.1</v>
      </c>
      <c r="Q81" s="9">
        <v>47.25</v>
      </c>
      <c r="R81" s="9">
        <v>95.5</v>
      </c>
      <c r="S81" s="9">
        <v>25.1</v>
      </c>
      <c r="T81" s="9">
        <v>283</v>
      </c>
      <c r="U81" s="9">
        <v>68.05</v>
      </c>
      <c r="V81" s="9">
        <v>169.5</v>
      </c>
    </row>
    <row r="82" spans="1:22">
      <c r="A82">
        <f t="shared" si="1"/>
        <v>81</v>
      </c>
      <c r="B82" s="8">
        <v>44496</v>
      </c>
      <c r="C82" s="9">
        <v>47.85</v>
      </c>
      <c r="D82" s="9">
        <v>26.55</v>
      </c>
      <c r="E82" s="9">
        <v>487</v>
      </c>
      <c r="F82" s="9">
        <v>68.4</v>
      </c>
      <c r="G82" s="9">
        <v>8.52</v>
      </c>
      <c r="H82" s="9">
        <v>5.35</v>
      </c>
      <c r="I82" s="9">
        <v>48.75</v>
      </c>
      <c r="J82" s="9">
        <v>15.48</v>
      </c>
      <c r="K82" s="9">
        <v>40.6</v>
      </c>
      <c r="L82" s="9">
        <v>308.8</v>
      </c>
      <c r="M82" s="9">
        <v>88.8</v>
      </c>
      <c r="N82" s="9">
        <v>21.9</v>
      </c>
      <c r="O82" s="9">
        <v>19.02</v>
      </c>
      <c r="P82" s="9">
        <v>170.1</v>
      </c>
      <c r="Q82" s="9">
        <v>47.7</v>
      </c>
      <c r="R82" s="9">
        <v>95.2</v>
      </c>
      <c r="S82" s="9">
        <v>24.9</v>
      </c>
      <c r="T82" s="9">
        <v>268.6</v>
      </c>
      <c r="U82" s="9">
        <v>67.55</v>
      </c>
      <c r="V82" s="9">
        <v>164.5</v>
      </c>
    </row>
    <row r="83" spans="1:22">
      <c r="A83">
        <f t="shared" si="1"/>
        <v>82</v>
      </c>
      <c r="B83" s="8">
        <v>44497</v>
      </c>
      <c r="C83" s="9">
        <v>47</v>
      </c>
      <c r="D83" s="9">
        <v>26.35</v>
      </c>
      <c r="E83" s="9">
        <v>488.2</v>
      </c>
      <c r="F83" s="9">
        <v>69.5</v>
      </c>
      <c r="G83" s="9">
        <v>8.44</v>
      </c>
      <c r="H83" s="9">
        <v>5.33</v>
      </c>
      <c r="I83" s="9">
        <v>48.85</v>
      </c>
      <c r="J83" s="9">
        <v>16</v>
      </c>
      <c r="K83" s="9">
        <v>40.9</v>
      </c>
      <c r="L83" s="9">
        <v>301.8</v>
      </c>
      <c r="M83" s="9">
        <v>89.55</v>
      </c>
      <c r="N83" s="9">
        <v>21.85</v>
      </c>
      <c r="O83" s="9">
        <v>20.65</v>
      </c>
      <c r="P83" s="9">
        <v>174</v>
      </c>
      <c r="Q83" s="9">
        <v>48.95</v>
      </c>
      <c r="R83" s="9">
        <v>87.4</v>
      </c>
      <c r="S83" s="9">
        <v>24.65</v>
      </c>
      <c r="T83" s="9">
        <v>272.2</v>
      </c>
      <c r="U83" s="9">
        <v>67.05</v>
      </c>
      <c r="V83" s="9">
        <v>165.2</v>
      </c>
    </row>
    <row r="84" spans="1:22">
      <c r="A84">
        <f t="shared" si="1"/>
        <v>83</v>
      </c>
      <c r="B84" s="8">
        <v>44498</v>
      </c>
      <c r="C84" s="9">
        <v>47.15</v>
      </c>
      <c r="D84" s="9">
        <v>27.05</v>
      </c>
      <c r="E84" s="9">
        <v>481</v>
      </c>
      <c r="F84" s="9">
        <v>69</v>
      </c>
      <c r="G84" s="9">
        <v>8.58</v>
      </c>
      <c r="H84" s="9">
        <v>5.29</v>
      </c>
      <c r="I84" s="9">
        <v>48.25</v>
      </c>
      <c r="J84" s="9">
        <v>16.28</v>
      </c>
      <c r="K84" s="9">
        <v>40.65</v>
      </c>
      <c r="L84" s="9">
        <v>296.6</v>
      </c>
      <c r="M84" s="9">
        <v>87.85</v>
      </c>
      <c r="N84" s="9">
        <v>21.35</v>
      </c>
      <c r="O84" s="9">
        <v>21.45</v>
      </c>
      <c r="P84" s="9">
        <v>167.8</v>
      </c>
      <c r="Q84" s="9">
        <v>49.55</v>
      </c>
      <c r="R84" s="9">
        <v>86.5</v>
      </c>
      <c r="S84" s="9">
        <v>24.7</v>
      </c>
      <c r="T84" s="9">
        <v>269.6</v>
      </c>
      <c r="U84" s="9">
        <v>65.55</v>
      </c>
      <c r="V84" s="9">
        <v>163</v>
      </c>
    </row>
    <row r="85" spans="1:22">
      <c r="A85">
        <f t="shared" si="1"/>
        <v>84</v>
      </c>
      <c r="B85" s="8">
        <v>44501</v>
      </c>
      <c r="C85" s="9">
        <v>46.95</v>
      </c>
      <c r="D85" s="9">
        <v>26.1</v>
      </c>
      <c r="E85" s="9">
        <v>469.6</v>
      </c>
      <c r="F85" s="9">
        <v>68.65</v>
      </c>
      <c r="G85" s="9">
        <v>8.54</v>
      </c>
      <c r="H85" s="9">
        <v>5.33</v>
      </c>
      <c r="I85" s="9">
        <v>48.55</v>
      </c>
      <c r="J85" s="9">
        <v>15.82</v>
      </c>
      <c r="K85" s="9">
        <v>41</v>
      </c>
      <c r="L85" s="9">
        <v>287.2</v>
      </c>
      <c r="M85" s="9">
        <v>87.85</v>
      </c>
      <c r="N85" s="9">
        <v>21.25</v>
      </c>
      <c r="O85" s="9">
        <v>21.4</v>
      </c>
      <c r="P85" s="9">
        <v>166.9</v>
      </c>
      <c r="Q85" s="9">
        <v>49.1</v>
      </c>
      <c r="R85" s="9">
        <v>84.25</v>
      </c>
      <c r="S85" s="9">
        <v>25</v>
      </c>
      <c r="T85" s="9">
        <v>267.4</v>
      </c>
      <c r="U85" s="9">
        <v>67</v>
      </c>
      <c r="V85" s="9">
        <v>159.5</v>
      </c>
    </row>
    <row r="86" spans="1:22">
      <c r="A86">
        <f t="shared" si="1"/>
        <v>85</v>
      </c>
      <c r="B86" s="8">
        <v>44502</v>
      </c>
      <c r="C86" s="9">
        <v>47.05</v>
      </c>
      <c r="D86" s="9">
        <v>26.2</v>
      </c>
      <c r="E86" s="9">
        <v>464</v>
      </c>
      <c r="F86" s="9">
        <v>68.6</v>
      </c>
      <c r="G86" s="9">
        <v>8.47</v>
      </c>
      <c r="H86" s="9">
        <v>5.3</v>
      </c>
      <c r="I86" s="9">
        <v>48.5</v>
      </c>
      <c r="J86" s="9">
        <v>15.36</v>
      </c>
      <c r="K86" s="9">
        <v>40.15</v>
      </c>
      <c r="L86" s="9">
        <v>297.6</v>
      </c>
      <c r="M86" s="9">
        <v>88.2</v>
      </c>
      <c r="N86" s="9">
        <v>21</v>
      </c>
      <c r="O86" s="9">
        <v>21.1</v>
      </c>
      <c r="P86" s="9">
        <v>165.4</v>
      </c>
      <c r="Q86" s="9">
        <v>49.15</v>
      </c>
      <c r="R86" s="9">
        <v>81.85</v>
      </c>
      <c r="S86" s="9">
        <v>24.9</v>
      </c>
      <c r="T86" s="9">
        <v>271</v>
      </c>
      <c r="U86" s="9">
        <v>63.15</v>
      </c>
      <c r="V86" s="9">
        <v>161.6</v>
      </c>
    </row>
    <row r="87" spans="1:22">
      <c r="A87">
        <f t="shared" si="1"/>
        <v>86</v>
      </c>
      <c r="B87" s="8">
        <v>44503</v>
      </c>
      <c r="C87" s="9">
        <v>46.85</v>
      </c>
      <c r="D87" s="9">
        <v>25.65</v>
      </c>
      <c r="E87" s="9">
        <v>469</v>
      </c>
      <c r="F87" s="9">
        <v>67.9</v>
      </c>
      <c r="G87" s="9">
        <v>8.41</v>
      </c>
      <c r="H87" s="9">
        <v>5.29</v>
      </c>
      <c r="I87" s="9">
        <v>48.15</v>
      </c>
      <c r="J87" s="9">
        <v>14.24</v>
      </c>
      <c r="K87" s="9">
        <v>40.1</v>
      </c>
      <c r="L87" s="9">
        <v>292.8</v>
      </c>
      <c r="M87" s="9">
        <v>86.05</v>
      </c>
      <c r="N87" s="9">
        <v>20.45</v>
      </c>
      <c r="O87" s="9">
        <v>20.9</v>
      </c>
      <c r="P87" s="9">
        <v>160.1</v>
      </c>
      <c r="Q87" s="9">
        <v>49.15</v>
      </c>
      <c r="R87" s="9">
        <v>87.3</v>
      </c>
      <c r="S87" s="9">
        <v>24.95</v>
      </c>
      <c r="T87" s="9">
        <v>277</v>
      </c>
      <c r="U87" s="9">
        <v>63.55</v>
      </c>
      <c r="V87" s="9">
        <v>160.6</v>
      </c>
    </row>
    <row r="88" spans="1:22">
      <c r="A88">
        <f t="shared" si="1"/>
        <v>87</v>
      </c>
      <c r="B88" s="8">
        <v>44504</v>
      </c>
      <c r="C88" s="9">
        <v>47.15</v>
      </c>
      <c r="D88" s="9">
        <v>26.2</v>
      </c>
      <c r="E88" s="9">
        <v>480.8</v>
      </c>
      <c r="F88" s="9">
        <v>68.75</v>
      </c>
      <c r="G88" s="9">
        <v>8.34</v>
      </c>
      <c r="H88" s="9">
        <v>5.25</v>
      </c>
      <c r="I88" s="9">
        <v>48.45</v>
      </c>
      <c r="J88" s="9">
        <v>14.3</v>
      </c>
      <c r="K88" s="9">
        <v>39.85</v>
      </c>
      <c r="L88" s="9">
        <v>315.6</v>
      </c>
      <c r="M88" s="9">
        <v>85.6</v>
      </c>
      <c r="N88" s="9">
        <v>20.75</v>
      </c>
      <c r="O88" s="9">
        <v>20.9</v>
      </c>
      <c r="P88" s="9">
        <v>159.4</v>
      </c>
      <c r="Q88" s="9">
        <v>48.45</v>
      </c>
      <c r="R88" s="9">
        <v>90.75</v>
      </c>
      <c r="S88" s="9">
        <v>24.85</v>
      </c>
      <c r="T88" s="9">
        <v>286</v>
      </c>
      <c r="U88" s="9">
        <v>64.1</v>
      </c>
      <c r="V88" s="9">
        <v>165.6</v>
      </c>
    </row>
    <row r="89" spans="1:22">
      <c r="A89">
        <f t="shared" si="1"/>
        <v>88</v>
      </c>
      <c r="B89" s="8">
        <v>44505</v>
      </c>
      <c r="C89" s="9">
        <v>45.45</v>
      </c>
      <c r="D89" s="9">
        <v>26.5</v>
      </c>
      <c r="E89" s="9">
        <v>467.4</v>
      </c>
      <c r="F89" s="9">
        <v>68.7</v>
      </c>
      <c r="G89" s="9">
        <v>8.16</v>
      </c>
      <c r="H89" s="9">
        <v>5.17</v>
      </c>
      <c r="I89" s="9">
        <v>48.7</v>
      </c>
      <c r="J89" s="9">
        <v>14.06</v>
      </c>
      <c r="K89" s="9">
        <v>39.5</v>
      </c>
      <c r="L89" s="9">
        <v>311</v>
      </c>
      <c r="M89" s="9">
        <v>86.15</v>
      </c>
      <c r="N89" s="9">
        <v>20.4</v>
      </c>
      <c r="O89" s="9">
        <v>21.05</v>
      </c>
      <c r="P89" s="9">
        <v>159.7</v>
      </c>
      <c r="Q89" s="9">
        <v>48.75</v>
      </c>
      <c r="R89" s="9">
        <v>93</v>
      </c>
      <c r="S89" s="9">
        <v>24.45</v>
      </c>
      <c r="T89" s="9">
        <v>276.8</v>
      </c>
      <c r="U89" s="9">
        <v>63.45</v>
      </c>
      <c r="V89" s="9">
        <v>159.9</v>
      </c>
    </row>
    <row r="90" spans="1:22">
      <c r="A90">
        <f t="shared" si="1"/>
        <v>89</v>
      </c>
      <c r="B90" s="8">
        <v>44508</v>
      </c>
      <c r="C90" s="9">
        <v>45.7</v>
      </c>
      <c r="D90" s="9">
        <v>25.4</v>
      </c>
      <c r="E90" s="9">
        <v>463.8</v>
      </c>
      <c r="F90" s="9">
        <v>69.75</v>
      </c>
      <c r="G90" s="9">
        <v>8.21</v>
      </c>
      <c r="H90" s="9">
        <v>5.26</v>
      </c>
      <c r="I90" s="9">
        <v>48.25</v>
      </c>
      <c r="J90" s="9">
        <v>14.04</v>
      </c>
      <c r="K90" s="9">
        <v>39.8</v>
      </c>
      <c r="L90" s="9">
        <v>304</v>
      </c>
      <c r="M90" s="9">
        <v>86.15</v>
      </c>
      <c r="N90" s="9">
        <v>20.35</v>
      </c>
      <c r="O90" s="9">
        <v>20.85</v>
      </c>
      <c r="P90" s="9">
        <v>160</v>
      </c>
      <c r="Q90" s="9">
        <v>48.35</v>
      </c>
      <c r="R90" s="9">
        <v>90.7</v>
      </c>
      <c r="S90" s="9">
        <v>24.75</v>
      </c>
      <c r="T90" s="9">
        <v>271.2</v>
      </c>
      <c r="U90" s="9">
        <v>63.85</v>
      </c>
      <c r="V90" s="9">
        <v>157.3</v>
      </c>
    </row>
    <row r="91" spans="1:22">
      <c r="A91">
        <f t="shared" si="1"/>
        <v>90</v>
      </c>
      <c r="B91" s="8">
        <v>44509</v>
      </c>
      <c r="C91" s="9">
        <v>45.55</v>
      </c>
      <c r="D91" s="9">
        <v>26.05</v>
      </c>
      <c r="E91" s="9">
        <v>464</v>
      </c>
      <c r="F91" s="9">
        <v>69.5</v>
      </c>
      <c r="G91" s="9">
        <v>8.18</v>
      </c>
      <c r="H91" s="9">
        <v>5.22</v>
      </c>
      <c r="I91" s="9">
        <v>48.1</v>
      </c>
      <c r="J91" s="9">
        <v>14.28</v>
      </c>
      <c r="K91" s="9">
        <v>38.95</v>
      </c>
      <c r="L91" s="9">
        <v>310.6</v>
      </c>
      <c r="M91" s="9">
        <v>85.6</v>
      </c>
      <c r="N91" s="9">
        <v>20.35</v>
      </c>
      <c r="O91" s="9">
        <v>20.65</v>
      </c>
      <c r="P91" s="9">
        <v>162.4</v>
      </c>
      <c r="Q91" s="9">
        <v>48.85</v>
      </c>
      <c r="R91" s="9">
        <v>92.75</v>
      </c>
      <c r="S91" s="9">
        <v>24.4</v>
      </c>
      <c r="T91" s="9">
        <v>270.4</v>
      </c>
      <c r="U91" s="9">
        <v>62.75</v>
      </c>
      <c r="V91" s="9">
        <v>157.1</v>
      </c>
    </row>
    <row r="92" spans="1:22">
      <c r="A92">
        <f t="shared" si="1"/>
        <v>91</v>
      </c>
      <c r="B92" s="8">
        <v>44510</v>
      </c>
      <c r="C92" s="9">
        <v>45.3</v>
      </c>
      <c r="D92" s="9">
        <v>25.6</v>
      </c>
      <c r="E92" s="9">
        <v>483.6</v>
      </c>
      <c r="F92" s="9">
        <v>70.4</v>
      </c>
      <c r="G92" s="9">
        <v>8.2</v>
      </c>
      <c r="H92" s="9">
        <v>5.19</v>
      </c>
      <c r="I92" s="9">
        <v>47.95</v>
      </c>
      <c r="J92" s="9">
        <v>13.88</v>
      </c>
      <c r="K92" s="9">
        <v>39.35</v>
      </c>
      <c r="L92" s="9">
        <v>299.4</v>
      </c>
      <c r="M92" s="9">
        <v>82.55</v>
      </c>
      <c r="N92" s="9">
        <v>20.6</v>
      </c>
      <c r="O92" s="9">
        <v>20.8</v>
      </c>
      <c r="P92" s="9">
        <v>163.7</v>
      </c>
      <c r="Q92" s="9">
        <v>46.3</v>
      </c>
      <c r="R92" s="9">
        <v>94.3</v>
      </c>
      <c r="S92" s="9">
        <v>24.4</v>
      </c>
      <c r="T92" s="9">
        <v>277.4</v>
      </c>
      <c r="U92" s="9">
        <v>62.45</v>
      </c>
      <c r="V92" s="9">
        <v>161.2</v>
      </c>
    </row>
    <row r="93" spans="1:22">
      <c r="A93">
        <f t="shared" si="1"/>
        <v>92</v>
      </c>
      <c r="B93" s="8">
        <v>44511</v>
      </c>
      <c r="C93" s="9">
        <v>45.45</v>
      </c>
      <c r="D93" s="9">
        <v>25.85</v>
      </c>
      <c r="E93" s="9">
        <v>477.6</v>
      </c>
      <c r="F93" s="9">
        <v>71.95</v>
      </c>
      <c r="G93" s="9">
        <v>8.13</v>
      </c>
      <c r="H93" s="9">
        <v>5.23</v>
      </c>
      <c r="I93" s="9">
        <v>47.55</v>
      </c>
      <c r="J93" s="9">
        <v>14.26</v>
      </c>
      <c r="K93" s="9">
        <v>39.65</v>
      </c>
      <c r="L93" s="9">
        <v>301.6</v>
      </c>
      <c r="M93" s="9">
        <v>82.95</v>
      </c>
      <c r="N93" s="9">
        <v>21.05</v>
      </c>
      <c r="O93" s="9">
        <v>20.6</v>
      </c>
      <c r="P93" s="9">
        <v>165.3</v>
      </c>
      <c r="Q93" s="9">
        <v>47.5</v>
      </c>
      <c r="R93" s="9">
        <v>94.7</v>
      </c>
      <c r="S93" s="9">
        <v>24.7</v>
      </c>
      <c r="T93" s="9">
        <v>282.4</v>
      </c>
      <c r="U93" s="9">
        <v>64.95</v>
      </c>
      <c r="V93" s="9">
        <v>163.2</v>
      </c>
    </row>
    <row r="94" spans="1:22">
      <c r="A94">
        <f t="shared" si="1"/>
        <v>93</v>
      </c>
      <c r="B94" s="8">
        <v>44512</v>
      </c>
      <c r="C94" s="9">
        <v>45.3</v>
      </c>
      <c r="D94" s="9">
        <v>25.35</v>
      </c>
      <c r="E94" s="9">
        <v>485.2</v>
      </c>
      <c r="F94" s="9">
        <v>71.5</v>
      </c>
      <c r="G94" s="9">
        <v>8.15</v>
      </c>
      <c r="H94" s="9">
        <v>5.24</v>
      </c>
      <c r="I94" s="9">
        <v>47.45</v>
      </c>
      <c r="J94" s="9">
        <v>14.4</v>
      </c>
      <c r="K94" s="9">
        <v>39.05</v>
      </c>
      <c r="L94" s="9">
        <v>300</v>
      </c>
      <c r="M94" s="9">
        <v>83.2</v>
      </c>
      <c r="N94" s="9">
        <v>21.15</v>
      </c>
      <c r="O94" s="9">
        <v>20.95</v>
      </c>
      <c r="P94" s="9">
        <v>171</v>
      </c>
      <c r="Q94" s="9">
        <v>46.6</v>
      </c>
      <c r="R94" s="9">
        <v>96.1</v>
      </c>
      <c r="S94" s="9">
        <v>24.55</v>
      </c>
      <c r="T94" s="9">
        <v>289.8</v>
      </c>
      <c r="U94" s="9">
        <v>64.85</v>
      </c>
      <c r="V94" s="9">
        <v>162.4</v>
      </c>
    </row>
    <row r="95" spans="1:22">
      <c r="A95">
        <f t="shared" si="1"/>
        <v>94</v>
      </c>
      <c r="B95" s="8">
        <v>44515</v>
      </c>
      <c r="C95" s="9">
        <v>45.2</v>
      </c>
      <c r="D95" s="9">
        <v>25.3</v>
      </c>
      <c r="E95" s="9">
        <v>491.8</v>
      </c>
      <c r="F95" s="9">
        <v>71.5</v>
      </c>
      <c r="G95" s="9">
        <v>8.12</v>
      </c>
      <c r="H95" s="9">
        <v>5.24</v>
      </c>
      <c r="I95" s="9">
        <v>47.25</v>
      </c>
      <c r="J95" s="9">
        <v>14.26</v>
      </c>
      <c r="K95" s="9">
        <v>38.95</v>
      </c>
      <c r="L95" s="9">
        <v>294</v>
      </c>
      <c r="M95" s="9">
        <v>85.15</v>
      </c>
      <c r="N95" s="9">
        <v>21.3</v>
      </c>
      <c r="O95" s="9">
        <v>21.15</v>
      </c>
      <c r="P95" s="9">
        <v>171.1</v>
      </c>
      <c r="Q95" s="9">
        <v>46.85</v>
      </c>
      <c r="R95" s="9">
        <v>95.9</v>
      </c>
      <c r="S95" s="9">
        <v>24.4</v>
      </c>
      <c r="T95" s="9">
        <v>289.6</v>
      </c>
      <c r="U95" s="9">
        <v>65</v>
      </c>
      <c r="V95" s="9">
        <v>161.5</v>
      </c>
    </row>
    <row r="96" spans="1:22">
      <c r="A96">
        <f t="shared" si="1"/>
        <v>95</v>
      </c>
      <c r="B96" s="8">
        <v>44516</v>
      </c>
      <c r="C96" s="9">
        <v>45.8</v>
      </c>
      <c r="D96" s="9">
        <v>26.35</v>
      </c>
      <c r="E96" s="9">
        <v>502.5</v>
      </c>
      <c r="F96" s="9">
        <v>71.85</v>
      </c>
      <c r="G96" s="9">
        <v>8.17</v>
      </c>
      <c r="H96" s="9">
        <v>5.27</v>
      </c>
      <c r="I96" s="9">
        <v>47.15</v>
      </c>
      <c r="J96" s="9">
        <v>14.5</v>
      </c>
      <c r="K96" s="9">
        <v>39.1</v>
      </c>
      <c r="L96" s="9">
        <v>299.8</v>
      </c>
      <c r="M96" s="9">
        <v>85.8</v>
      </c>
      <c r="N96" s="9">
        <v>21.8</v>
      </c>
      <c r="O96" s="9">
        <v>21.45</v>
      </c>
      <c r="P96" s="9">
        <v>168.3</v>
      </c>
      <c r="Q96" s="9">
        <v>48.25</v>
      </c>
      <c r="R96" s="9">
        <v>95.65</v>
      </c>
      <c r="S96" s="9">
        <v>24.35</v>
      </c>
      <c r="T96" s="9">
        <v>297.4</v>
      </c>
      <c r="U96" s="9">
        <v>65.2</v>
      </c>
      <c r="V96" s="9">
        <v>165.2</v>
      </c>
    </row>
    <row r="97" spans="1:22">
      <c r="A97">
        <f t="shared" si="1"/>
        <v>96</v>
      </c>
      <c r="B97" s="8">
        <v>44517</v>
      </c>
      <c r="C97" s="9">
        <v>46</v>
      </c>
      <c r="D97" s="9">
        <v>26.8</v>
      </c>
      <c r="E97" s="9">
        <v>509</v>
      </c>
      <c r="F97" s="9">
        <v>71.1</v>
      </c>
      <c r="G97" s="9">
        <v>8.12</v>
      </c>
      <c r="H97" s="9">
        <v>5.24</v>
      </c>
      <c r="I97" s="9">
        <v>47.05</v>
      </c>
      <c r="J97" s="9">
        <v>14.76</v>
      </c>
      <c r="K97" s="9">
        <v>38.45</v>
      </c>
      <c r="L97" s="9">
        <v>298.8</v>
      </c>
      <c r="M97" s="9">
        <v>85.3</v>
      </c>
      <c r="N97" s="9">
        <v>21.75</v>
      </c>
      <c r="O97" s="9">
        <v>21.55</v>
      </c>
      <c r="P97" s="9">
        <v>165.7</v>
      </c>
      <c r="Q97" s="9">
        <v>48</v>
      </c>
      <c r="R97" s="9">
        <v>95.1</v>
      </c>
      <c r="S97" s="9">
        <v>24.4</v>
      </c>
      <c r="T97" s="9">
        <v>292.6</v>
      </c>
      <c r="U97" s="9">
        <v>64.5</v>
      </c>
      <c r="V97" s="9">
        <v>164.8</v>
      </c>
    </row>
    <row r="98" spans="1:22">
      <c r="A98">
        <f t="shared" si="1"/>
        <v>97</v>
      </c>
      <c r="B98" s="8">
        <v>44518</v>
      </c>
      <c r="C98" s="9">
        <v>46.05</v>
      </c>
      <c r="D98" s="9">
        <v>26.3</v>
      </c>
      <c r="E98" s="9">
        <v>496.8</v>
      </c>
      <c r="F98" s="9">
        <v>71.2</v>
      </c>
      <c r="G98" s="9">
        <v>8.06</v>
      </c>
      <c r="H98" s="9">
        <v>5.22</v>
      </c>
      <c r="I98" s="9">
        <v>47.35</v>
      </c>
      <c r="J98" s="9">
        <v>14.56</v>
      </c>
      <c r="K98" s="9">
        <v>38.95</v>
      </c>
      <c r="L98" s="9">
        <v>302.8</v>
      </c>
      <c r="M98" s="9">
        <v>84.95</v>
      </c>
      <c r="N98" s="9">
        <v>21.15</v>
      </c>
      <c r="O98" s="9">
        <v>21.2</v>
      </c>
      <c r="P98" s="9">
        <v>167.3</v>
      </c>
      <c r="Q98" s="9">
        <v>46.8</v>
      </c>
      <c r="R98" s="9">
        <v>92.95</v>
      </c>
      <c r="S98" s="9">
        <v>24.35</v>
      </c>
      <c r="T98" s="9">
        <v>285.4</v>
      </c>
      <c r="U98" s="9">
        <v>64.15</v>
      </c>
      <c r="V98" s="9">
        <v>156</v>
      </c>
    </row>
    <row r="99" spans="1:22">
      <c r="A99">
        <f t="shared" si="1"/>
        <v>98</v>
      </c>
      <c r="B99" s="8">
        <v>44519</v>
      </c>
      <c r="C99" s="9">
        <v>46.05</v>
      </c>
      <c r="D99" s="9">
        <v>26</v>
      </c>
      <c r="E99" s="9">
        <v>496</v>
      </c>
      <c r="F99" s="9">
        <v>71.45</v>
      </c>
      <c r="G99" s="9">
        <v>8.1</v>
      </c>
      <c r="H99" s="9">
        <v>5.21</v>
      </c>
      <c r="I99" s="9">
        <v>47.35</v>
      </c>
      <c r="J99" s="9">
        <v>14.8</v>
      </c>
      <c r="K99" s="9">
        <v>38.25</v>
      </c>
      <c r="L99" s="9">
        <v>299.8</v>
      </c>
      <c r="M99" s="9">
        <v>84.6</v>
      </c>
      <c r="N99" s="9">
        <v>21.15</v>
      </c>
      <c r="O99" s="9">
        <v>20.75</v>
      </c>
      <c r="P99" s="9">
        <v>165</v>
      </c>
      <c r="Q99" s="9">
        <v>46.5</v>
      </c>
      <c r="R99" s="9">
        <v>94.05</v>
      </c>
      <c r="S99" s="9">
        <v>24.45</v>
      </c>
      <c r="T99" s="9">
        <v>280.8</v>
      </c>
      <c r="U99" s="9">
        <v>64.6</v>
      </c>
      <c r="V99" s="9">
        <v>139.3</v>
      </c>
    </row>
    <row r="100" spans="1:22">
      <c r="A100">
        <f t="shared" si="1"/>
        <v>99</v>
      </c>
      <c r="B100" s="8">
        <v>44522</v>
      </c>
      <c r="C100" s="9">
        <v>45.55</v>
      </c>
      <c r="D100" s="9">
        <v>27.1</v>
      </c>
      <c r="E100" s="9">
        <v>494.4</v>
      </c>
      <c r="F100" s="9">
        <v>69.75</v>
      </c>
      <c r="G100" s="9">
        <v>7.96</v>
      </c>
      <c r="H100" s="9">
        <v>5.2</v>
      </c>
      <c r="I100" s="9">
        <v>47.55</v>
      </c>
      <c r="J100" s="9">
        <v>14.54</v>
      </c>
      <c r="K100" s="9">
        <v>38.35</v>
      </c>
      <c r="L100" s="9">
        <v>317</v>
      </c>
      <c r="M100" s="9">
        <v>85.6</v>
      </c>
      <c r="N100" s="9">
        <v>20.9</v>
      </c>
      <c r="O100" s="9">
        <v>20.85</v>
      </c>
      <c r="P100" s="9">
        <v>163.9</v>
      </c>
      <c r="Q100" s="9">
        <v>46</v>
      </c>
      <c r="R100" s="9">
        <v>93.25</v>
      </c>
      <c r="S100" s="9">
        <v>24.55</v>
      </c>
      <c r="T100" s="9">
        <v>274</v>
      </c>
      <c r="U100" s="9">
        <v>63.85</v>
      </c>
      <c r="V100" s="9">
        <v>137.1</v>
      </c>
    </row>
    <row r="101" spans="1:22">
      <c r="A101">
        <f t="shared" si="1"/>
        <v>100</v>
      </c>
      <c r="B101" s="8">
        <v>44523</v>
      </c>
      <c r="C101" s="9">
        <v>45.5</v>
      </c>
      <c r="D101" s="9">
        <v>26.3</v>
      </c>
      <c r="E101" s="9">
        <v>481.2</v>
      </c>
      <c r="F101" s="9">
        <v>69.85</v>
      </c>
      <c r="G101" s="9">
        <v>7.91</v>
      </c>
      <c r="H101" s="9">
        <v>5.19</v>
      </c>
      <c r="I101" s="9">
        <v>47.75</v>
      </c>
      <c r="J101" s="9">
        <v>14.4</v>
      </c>
      <c r="K101" s="9">
        <v>40</v>
      </c>
      <c r="L101" s="9">
        <v>317</v>
      </c>
      <c r="M101" s="9">
        <v>85.35</v>
      </c>
      <c r="N101" s="9">
        <v>20.7</v>
      </c>
      <c r="O101" s="9">
        <v>20.6</v>
      </c>
      <c r="P101" s="9">
        <v>163.2</v>
      </c>
      <c r="Q101" s="9">
        <v>45.6</v>
      </c>
      <c r="R101" s="9">
        <v>88.2</v>
      </c>
      <c r="S101" s="9">
        <v>24.7</v>
      </c>
      <c r="T101" s="9">
        <v>265.4</v>
      </c>
      <c r="U101" s="9">
        <v>63.6</v>
      </c>
      <c r="V101" s="9">
        <v>133</v>
      </c>
    </row>
    <row r="102" spans="1:22">
      <c r="A102">
        <f t="shared" si="1"/>
        <v>101</v>
      </c>
      <c r="B102" s="8">
        <v>44524</v>
      </c>
      <c r="C102" s="9">
        <v>46.1</v>
      </c>
      <c r="D102" s="9">
        <v>25.35</v>
      </c>
      <c r="E102" s="9">
        <v>472.2</v>
      </c>
      <c r="F102" s="9">
        <v>70.75</v>
      </c>
      <c r="G102" s="9">
        <v>7.95</v>
      </c>
      <c r="H102" s="9">
        <v>5.2</v>
      </c>
      <c r="I102" s="9">
        <v>47.4</v>
      </c>
      <c r="J102" s="9">
        <v>13.72</v>
      </c>
      <c r="K102" s="9">
        <v>39.75</v>
      </c>
      <c r="L102" s="9">
        <v>313.8</v>
      </c>
      <c r="M102" s="9">
        <v>87.6</v>
      </c>
      <c r="N102" s="9">
        <v>19.26</v>
      </c>
      <c r="O102" s="9">
        <v>20.9</v>
      </c>
      <c r="P102" s="9">
        <v>160</v>
      </c>
      <c r="Q102" s="9">
        <v>45.4</v>
      </c>
      <c r="R102" s="9">
        <v>88.55</v>
      </c>
      <c r="S102" s="9">
        <v>24.85</v>
      </c>
      <c r="T102" s="9">
        <v>273.4</v>
      </c>
      <c r="U102" s="9">
        <v>63.4</v>
      </c>
      <c r="V102" s="9">
        <v>131.8</v>
      </c>
    </row>
    <row r="103" spans="1:22">
      <c r="A103">
        <f t="shared" si="1"/>
        <v>102</v>
      </c>
      <c r="B103" s="8">
        <v>44525</v>
      </c>
      <c r="C103" s="9">
        <v>46.15</v>
      </c>
      <c r="D103" s="9">
        <v>25.4</v>
      </c>
      <c r="E103" s="9">
        <v>477.8</v>
      </c>
      <c r="F103" s="9">
        <v>71.05</v>
      </c>
      <c r="G103" s="9">
        <v>7.95</v>
      </c>
      <c r="H103" s="9">
        <v>5.17</v>
      </c>
      <c r="I103" s="9">
        <v>47.35</v>
      </c>
      <c r="J103" s="9">
        <v>13.9</v>
      </c>
      <c r="K103" s="9">
        <v>39</v>
      </c>
      <c r="L103" s="9">
        <v>306.8</v>
      </c>
      <c r="M103" s="9">
        <v>87.5</v>
      </c>
      <c r="N103" s="9">
        <v>19.58</v>
      </c>
      <c r="O103" s="9">
        <v>20.45</v>
      </c>
      <c r="P103" s="9">
        <v>158.6</v>
      </c>
      <c r="Q103" s="9">
        <v>45.65</v>
      </c>
      <c r="R103" s="9">
        <v>86.7</v>
      </c>
      <c r="S103" s="9">
        <v>24.55</v>
      </c>
      <c r="T103" s="9">
        <v>274.2</v>
      </c>
      <c r="U103" s="9">
        <v>63.4</v>
      </c>
      <c r="V103" s="9">
        <v>135.4</v>
      </c>
    </row>
    <row r="104" spans="1:22">
      <c r="A104">
        <f t="shared" si="1"/>
        <v>103</v>
      </c>
      <c r="B104" s="8">
        <v>44526</v>
      </c>
      <c r="C104" s="9">
        <v>44.35</v>
      </c>
      <c r="D104" s="9">
        <v>24.7</v>
      </c>
      <c r="E104" s="9">
        <v>463.4</v>
      </c>
      <c r="F104" s="9">
        <v>69.3</v>
      </c>
      <c r="G104" s="9">
        <v>7.78</v>
      </c>
      <c r="H104" s="9">
        <v>5.1</v>
      </c>
      <c r="I104" s="9">
        <v>46.9</v>
      </c>
      <c r="J104" s="9">
        <v>13.5</v>
      </c>
      <c r="K104" s="9">
        <v>37.9</v>
      </c>
      <c r="L104" s="9">
        <v>302</v>
      </c>
      <c r="M104" s="9">
        <v>84.6</v>
      </c>
      <c r="N104" s="9">
        <v>19.06</v>
      </c>
      <c r="O104" s="9">
        <v>20.1</v>
      </c>
      <c r="P104" s="9">
        <v>155.1</v>
      </c>
      <c r="Q104" s="9">
        <v>44.65</v>
      </c>
      <c r="R104" s="9">
        <v>86.3</v>
      </c>
      <c r="S104" s="9">
        <v>24</v>
      </c>
      <c r="T104" s="9">
        <v>263.6</v>
      </c>
      <c r="U104" s="9">
        <v>61.75</v>
      </c>
      <c r="V104" s="9">
        <v>129.1</v>
      </c>
    </row>
    <row r="105" spans="1:22">
      <c r="A105">
        <f t="shared" si="1"/>
        <v>104</v>
      </c>
      <c r="B105" s="8">
        <v>44529</v>
      </c>
      <c r="C105" s="9">
        <v>43.75</v>
      </c>
      <c r="D105" s="9">
        <v>23.95</v>
      </c>
      <c r="E105" s="9">
        <v>462.4</v>
      </c>
      <c r="F105" s="9">
        <v>68.7</v>
      </c>
      <c r="G105" s="9">
        <v>7.75</v>
      </c>
      <c r="H105" s="9">
        <v>5.07</v>
      </c>
      <c r="I105" s="9">
        <v>46.85</v>
      </c>
      <c r="J105" s="9">
        <v>13.64</v>
      </c>
      <c r="K105" s="9">
        <v>38.55</v>
      </c>
      <c r="L105" s="9">
        <v>302.2</v>
      </c>
      <c r="M105" s="9">
        <v>83.9</v>
      </c>
      <c r="N105" s="9">
        <v>19.3</v>
      </c>
      <c r="O105" s="9">
        <v>20.2</v>
      </c>
      <c r="P105" s="9">
        <v>152</v>
      </c>
      <c r="Q105" s="9">
        <v>45.7</v>
      </c>
      <c r="R105" s="9">
        <v>86.1</v>
      </c>
      <c r="S105" s="9">
        <v>24</v>
      </c>
      <c r="T105" s="9">
        <v>245</v>
      </c>
      <c r="U105" s="9">
        <v>60.95</v>
      </c>
      <c r="V105" s="9">
        <v>130</v>
      </c>
    </row>
    <row r="106" spans="1:22">
      <c r="A106">
        <f t="shared" si="1"/>
        <v>105</v>
      </c>
      <c r="B106" s="8">
        <v>44530</v>
      </c>
      <c r="C106" s="9">
        <v>42.95</v>
      </c>
      <c r="D106" s="9">
        <v>23.15</v>
      </c>
      <c r="E106" s="9">
        <v>459.4</v>
      </c>
      <c r="F106" s="9">
        <v>67.6</v>
      </c>
      <c r="G106" s="9">
        <v>7.66</v>
      </c>
      <c r="H106" s="9">
        <v>5.08</v>
      </c>
      <c r="I106" s="9">
        <v>46.6</v>
      </c>
      <c r="J106" s="9">
        <v>14.3</v>
      </c>
      <c r="K106" s="9">
        <v>37.65</v>
      </c>
      <c r="L106" s="9">
        <v>306.4</v>
      </c>
      <c r="M106" s="9">
        <v>82.05</v>
      </c>
      <c r="N106" s="9">
        <v>19.28</v>
      </c>
      <c r="O106" s="9">
        <v>19.8</v>
      </c>
      <c r="P106" s="9">
        <v>147</v>
      </c>
      <c r="Q106" s="9">
        <v>43.5</v>
      </c>
      <c r="R106" s="9">
        <v>88.6</v>
      </c>
      <c r="S106" s="9">
        <v>23.55</v>
      </c>
      <c r="T106" s="9">
        <v>238</v>
      </c>
      <c r="U106" s="9">
        <v>60.3</v>
      </c>
      <c r="V106" s="9">
        <v>127.3</v>
      </c>
    </row>
    <row r="107" spans="1:22">
      <c r="A107">
        <f t="shared" si="1"/>
        <v>106</v>
      </c>
      <c r="B107" s="8">
        <v>44531</v>
      </c>
      <c r="C107" s="9">
        <v>43.5</v>
      </c>
      <c r="D107" s="9">
        <v>23</v>
      </c>
      <c r="E107" s="9">
        <v>468.8</v>
      </c>
      <c r="F107" s="9">
        <v>66.5</v>
      </c>
      <c r="G107" s="9">
        <v>7.78</v>
      </c>
      <c r="H107" s="9">
        <v>5.13</v>
      </c>
      <c r="I107" s="9">
        <v>46.7</v>
      </c>
      <c r="J107" s="9">
        <v>14.14</v>
      </c>
      <c r="K107" s="9">
        <v>37.05</v>
      </c>
      <c r="L107" s="9">
        <v>305.8</v>
      </c>
      <c r="M107" s="9">
        <v>82.4</v>
      </c>
      <c r="N107" s="9">
        <v>19.56</v>
      </c>
      <c r="O107" s="9">
        <v>19.42</v>
      </c>
      <c r="P107" s="9">
        <v>149.2</v>
      </c>
      <c r="Q107" s="9">
        <v>43.5</v>
      </c>
      <c r="R107" s="9">
        <v>88.2</v>
      </c>
      <c r="S107" s="9">
        <v>23.8</v>
      </c>
      <c r="T107" s="9">
        <v>244.6</v>
      </c>
      <c r="U107" s="9">
        <v>61.5</v>
      </c>
      <c r="V107" s="9">
        <v>125.7</v>
      </c>
    </row>
    <row r="108" spans="1:22">
      <c r="A108">
        <f t="shared" si="1"/>
        <v>107</v>
      </c>
      <c r="B108" s="8">
        <v>44532</v>
      </c>
      <c r="C108" s="9">
        <v>44</v>
      </c>
      <c r="D108" s="9">
        <v>23.1</v>
      </c>
      <c r="E108" s="9">
        <v>473.6</v>
      </c>
      <c r="F108" s="9">
        <v>67</v>
      </c>
      <c r="G108" s="9">
        <v>7.8</v>
      </c>
      <c r="H108" s="9">
        <v>5.26</v>
      </c>
      <c r="I108" s="9">
        <v>46.65</v>
      </c>
      <c r="J108" s="9">
        <v>14.26</v>
      </c>
      <c r="K108" s="9">
        <v>37.6</v>
      </c>
      <c r="L108" s="9">
        <v>305.4</v>
      </c>
      <c r="M108" s="9">
        <v>82.85</v>
      </c>
      <c r="N108" s="9">
        <v>19.52</v>
      </c>
      <c r="O108" s="9">
        <v>19.46</v>
      </c>
      <c r="P108" s="9">
        <v>153.6</v>
      </c>
      <c r="Q108" s="9">
        <v>43.85</v>
      </c>
      <c r="R108" s="9">
        <v>89.15</v>
      </c>
      <c r="S108" s="9">
        <v>23.95</v>
      </c>
      <c r="T108" s="9">
        <v>247.8</v>
      </c>
      <c r="U108" s="9">
        <v>63.4</v>
      </c>
      <c r="V108" s="9">
        <v>122.6</v>
      </c>
    </row>
    <row r="109" spans="1:22">
      <c r="A109">
        <f t="shared" si="1"/>
        <v>108</v>
      </c>
      <c r="B109" s="8">
        <v>44533</v>
      </c>
      <c r="C109" s="9">
        <v>44.85</v>
      </c>
      <c r="D109" s="9">
        <v>23.05</v>
      </c>
      <c r="E109" s="9">
        <v>462.6</v>
      </c>
      <c r="F109" s="9">
        <v>66.6</v>
      </c>
      <c r="G109" s="9">
        <v>7.71</v>
      </c>
      <c r="H109" s="9">
        <v>5.33</v>
      </c>
      <c r="I109" s="9">
        <v>46.7</v>
      </c>
      <c r="J109" s="9">
        <v>14.08</v>
      </c>
      <c r="K109" s="9">
        <v>38.35</v>
      </c>
      <c r="L109" s="9">
        <v>297.8</v>
      </c>
      <c r="M109" s="9">
        <v>81.3</v>
      </c>
      <c r="N109" s="9">
        <v>19.66</v>
      </c>
      <c r="O109" s="9">
        <v>19.5</v>
      </c>
      <c r="P109" s="9">
        <v>154.2</v>
      </c>
      <c r="Q109" s="9">
        <v>44.45</v>
      </c>
      <c r="R109" s="9">
        <v>87.45</v>
      </c>
      <c r="S109" s="9">
        <v>24.25</v>
      </c>
      <c r="T109" s="9">
        <v>241.2</v>
      </c>
      <c r="U109" s="9">
        <v>63.95</v>
      </c>
      <c r="V109" s="9">
        <v>119.4</v>
      </c>
    </row>
    <row r="110" spans="1:22">
      <c r="A110">
        <f t="shared" si="1"/>
        <v>109</v>
      </c>
      <c r="B110" s="8">
        <v>44536</v>
      </c>
      <c r="C110" s="9">
        <v>44.85</v>
      </c>
      <c r="D110" s="9">
        <v>22.25</v>
      </c>
      <c r="E110" s="9">
        <v>447.8</v>
      </c>
      <c r="F110" s="9">
        <v>67.15</v>
      </c>
      <c r="G110" s="9">
        <v>7.72</v>
      </c>
      <c r="H110" s="9">
        <v>5.33</v>
      </c>
      <c r="I110" s="9">
        <v>46.2</v>
      </c>
      <c r="J110" s="9">
        <v>14.06</v>
      </c>
      <c r="K110" s="9">
        <v>39.1</v>
      </c>
      <c r="L110" s="9">
        <v>284</v>
      </c>
      <c r="M110" s="9">
        <v>80.65</v>
      </c>
      <c r="N110" s="9">
        <v>19.12</v>
      </c>
      <c r="O110" s="9">
        <v>19.48</v>
      </c>
      <c r="P110" s="9">
        <v>151.3</v>
      </c>
      <c r="Q110" s="9">
        <v>44.3</v>
      </c>
      <c r="R110" s="9">
        <v>84.45</v>
      </c>
      <c r="S110" s="9">
        <v>24.7</v>
      </c>
      <c r="T110" s="9">
        <v>232.4</v>
      </c>
      <c r="U110" s="9">
        <v>64.7</v>
      </c>
      <c r="V110" s="9">
        <v>112.7</v>
      </c>
    </row>
    <row r="111" spans="1:22">
      <c r="A111">
        <f t="shared" si="1"/>
        <v>110</v>
      </c>
      <c r="B111" s="8">
        <v>44537</v>
      </c>
      <c r="C111" s="9">
        <v>45.65</v>
      </c>
      <c r="D111" s="9">
        <v>23.25</v>
      </c>
      <c r="E111" s="9">
        <v>463.8</v>
      </c>
      <c r="F111" s="9">
        <v>66.9</v>
      </c>
      <c r="G111" s="9">
        <v>7.77</v>
      </c>
      <c r="H111" s="9">
        <v>5.33</v>
      </c>
      <c r="I111" s="9">
        <v>46.65</v>
      </c>
      <c r="J111" s="9">
        <v>14.1</v>
      </c>
      <c r="K111" s="9">
        <v>39.05</v>
      </c>
      <c r="L111" s="9">
        <v>292.2</v>
      </c>
      <c r="M111" s="9">
        <v>82.1</v>
      </c>
      <c r="N111" s="9">
        <v>19.24</v>
      </c>
      <c r="O111" s="9">
        <v>20.05</v>
      </c>
      <c r="P111" s="9">
        <v>156.5</v>
      </c>
      <c r="Q111" s="9">
        <v>44.3</v>
      </c>
      <c r="R111" s="9">
        <v>87.45</v>
      </c>
      <c r="S111" s="9">
        <v>24.9</v>
      </c>
      <c r="T111" s="9">
        <v>245.8</v>
      </c>
      <c r="U111" s="9">
        <v>65.05</v>
      </c>
      <c r="V111" s="9">
        <v>126.5</v>
      </c>
    </row>
    <row r="112" spans="1:22">
      <c r="A112">
        <f t="shared" si="1"/>
        <v>111</v>
      </c>
      <c r="B112" s="8">
        <v>44538</v>
      </c>
      <c r="C112" s="9">
        <v>45.5</v>
      </c>
      <c r="D112" s="9">
        <v>23.5</v>
      </c>
      <c r="E112" s="9">
        <v>467</v>
      </c>
      <c r="F112" s="9">
        <v>67.15</v>
      </c>
      <c r="G112" s="9">
        <v>7.75</v>
      </c>
      <c r="H112" s="9">
        <v>5.27</v>
      </c>
      <c r="I112" s="9">
        <v>46.6</v>
      </c>
      <c r="J112" s="9">
        <v>14.56</v>
      </c>
      <c r="K112" s="9">
        <v>38.35</v>
      </c>
      <c r="L112" s="9">
        <v>291.8</v>
      </c>
      <c r="M112" s="9">
        <v>83.2</v>
      </c>
      <c r="N112" s="9">
        <v>19.22</v>
      </c>
      <c r="O112" s="9">
        <v>20.05</v>
      </c>
      <c r="P112" s="9">
        <v>159</v>
      </c>
      <c r="Q112" s="9">
        <v>44.15</v>
      </c>
      <c r="R112" s="9">
        <v>92.15</v>
      </c>
      <c r="S112" s="9">
        <v>24.9</v>
      </c>
      <c r="T112" s="9">
        <v>245.2</v>
      </c>
      <c r="U112" s="9">
        <v>64.95</v>
      </c>
      <c r="V112" s="9">
        <v>120.6</v>
      </c>
    </row>
    <row r="113" spans="1:22">
      <c r="A113">
        <f t="shared" si="1"/>
        <v>112</v>
      </c>
      <c r="B113" s="8">
        <v>44539</v>
      </c>
      <c r="C113" s="9">
        <v>45.3</v>
      </c>
      <c r="D113" s="9">
        <v>24.25</v>
      </c>
      <c r="E113" s="9">
        <v>472.6</v>
      </c>
      <c r="F113" s="9">
        <v>68.05</v>
      </c>
      <c r="G113" s="9">
        <v>7.74</v>
      </c>
      <c r="H113" s="9">
        <v>5.33</v>
      </c>
      <c r="I113" s="9">
        <v>46.55</v>
      </c>
      <c r="J113" s="9">
        <v>14.56</v>
      </c>
      <c r="K113" s="9">
        <v>39.8</v>
      </c>
      <c r="L113" s="9">
        <v>291.6</v>
      </c>
      <c r="M113" s="9">
        <v>82.9</v>
      </c>
      <c r="N113" s="9">
        <v>19.4</v>
      </c>
      <c r="O113" s="9">
        <v>20.55</v>
      </c>
      <c r="P113" s="9">
        <v>159.9</v>
      </c>
      <c r="Q113" s="9">
        <v>45.15</v>
      </c>
      <c r="R113" s="9">
        <v>94.2</v>
      </c>
      <c r="S113" s="9">
        <v>24.9</v>
      </c>
      <c r="T113" s="9">
        <v>247</v>
      </c>
      <c r="U113" s="9">
        <v>66.5</v>
      </c>
      <c r="V113" s="9">
        <v>123.4</v>
      </c>
    </row>
    <row r="114" spans="1:22">
      <c r="A114">
        <f t="shared" si="1"/>
        <v>113</v>
      </c>
      <c r="B114" s="8">
        <v>44540</v>
      </c>
      <c r="C114" s="9">
        <v>45.2</v>
      </c>
      <c r="D114" s="9">
        <v>24.2</v>
      </c>
      <c r="E114" s="9">
        <v>463.4</v>
      </c>
      <c r="F114" s="9">
        <v>67.65</v>
      </c>
      <c r="G114" s="9">
        <v>7.74</v>
      </c>
      <c r="H114" s="9">
        <v>5.3</v>
      </c>
      <c r="I114" s="9">
        <v>46.2</v>
      </c>
      <c r="J114" s="9">
        <v>14.3</v>
      </c>
      <c r="K114" s="9">
        <v>39.35</v>
      </c>
      <c r="L114" s="9">
        <v>289.8</v>
      </c>
      <c r="M114" s="9">
        <v>81.8</v>
      </c>
      <c r="N114" s="9">
        <v>19.2</v>
      </c>
      <c r="O114" s="9">
        <v>20.6</v>
      </c>
      <c r="P114" s="9">
        <v>158.2</v>
      </c>
      <c r="Q114" s="9">
        <v>45.65</v>
      </c>
      <c r="R114" s="9">
        <v>93.75</v>
      </c>
      <c r="S114" s="9">
        <v>24.8</v>
      </c>
      <c r="T114" s="9">
        <v>243</v>
      </c>
      <c r="U114" s="9">
        <v>66.2</v>
      </c>
      <c r="V114" s="9">
        <v>121.2</v>
      </c>
    </row>
    <row r="115" spans="1:22">
      <c r="A115">
        <f t="shared" si="1"/>
        <v>114</v>
      </c>
      <c r="B115" s="8">
        <v>44543</v>
      </c>
      <c r="C115" s="9">
        <v>45.1</v>
      </c>
      <c r="D115" s="9">
        <v>23.8</v>
      </c>
      <c r="E115" s="9">
        <v>466.6</v>
      </c>
      <c r="F115" s="9">
        <v>67.35</v>
      </c>
      <c r="G115" s="9">
        <v>7.75</v>
      </c>
      <c r="H115" s="9">
        <v>5.31</v>
      </c>
      <c r="I115" s="9">
        <v>46.35</v>
      </c>
      <c r="J115" s="9">
        <v>15.04</v>
      </c>
      <c r="K115" s="9">
        <v>39.65</v>
      </c>
      <c r="L115" s="9">
        <v>288.2</v>
      </c>
      <c r="M115" s="9">
        <v>81.2</v>
      </c>
      <c r="N115" s="9">
        <v>19.24</v>
      </c>
      <c r="O115" s="9">
        <v>20.15</v>
      </c>
      <c r="P115" s="9">
        <v>154.8</v>
      </c>
      <c r="Q115" s="9">
        <v>45.45</v>
      </c>
      <c r="R115" s="9">
        <v>91</v>
      </c>
      <c r="S115" s="9">
        <v>24.65</v>
      </c>
      <c r="T115" s="9">
        <v>248</v>
      </c>
      <c r="U115" s="9">
        <v>65.8</v>
      </c>
      <c r="V115" s="9">
        <v>121.1</v>
      </c>
    </row>
    <row r="116" spans="1:22">
      <c r="A116">
        <f t="shared" si="1"/>
        <v>115</v>
      </c>
      <c r="B116" s="8">
        <v>44544</v>
      </c>
      <c r="C116" s="9">
        <v>44.5</v>
      </c>
      <c r="D116" s="9">
        <v>23.1</v>
      </c>
      <c r="E116" s="9">
        <v>459.8</v>
      </c>
      <c r="F116" s="9">
        <v>67.3</v>
      </c>
      <c r="G116" s="9">
        <v>7.68</v>
      </c>
      <c r="H116" s="9">
        <v>5.29</v>
      </c>
      <c r="I116" s="9">
        <v>46.1</v>
      </c>
      <c r="J116" s="9">
        <v>14.82</v>
      </c>
      <c r="K116" s="9">
        <v>39.95</v>
      </c>
      <c r="L116" s="9">
        <v>277.4</v>
      </c>
      <c r="M116" s="9">
        <v>79.95</v>
      </c>
      <c r="N116" s="9">
        <v>18.44</v>
      </c>
      <c r="O116" s="9">
        <v>20.3</v>
      </c>
      <c r="P116" s="9">
        <v>158.4</v>
      </c>
      <c r="Q116" s="9">
        <v>45.7</v>
      </c>
      <c r="R116" s="9">
        <v>92.1</v>
      </c>
      <c r="S116" s="9">
        <v>24.5</v>
      </c>
      <c r="T116" s="9">
        <v>246.2</v>
      </c>
      <c r="U116" s="9">
        <v>64</v>
      </c>
      <c r="V116" s="9">
        <v>118.7</v>
      </c>
    </row>
    <row r="117" spans="1:22">
      <c r="A117">
        <f t="shared" si="1"/>
        <v>116</v>
      </c>
      <c r="B117" s="8">
        <v>44545</v>
      </c>
      <c r="C117" s="9">
        <v>44.95</v>
      </c>
      <c r="D117" s="9">
        <v>22.8</v>
      </c>
      <c r="E117" s="9">
        <v>455.8</v>
      </c>
      <c r="F117" s="9">
        <v>67.35</v>
      </c>
      <c r="G117" s="9">
        <v>7.7</v>
      </c>
      <c r="H117" s="9">
        <v>5.28</v>
      </c>
      <c r="I117" s="9">
        <v>46.5</v>
      </c>
      <c r="J117" s="9">
        <v>15.06</v>
      </c>
      <c r="K117" s="9">
        <v>39.9</v>
      </c>
      <c r="L117" s="9">
        <v>271</v>
      </c>
      <c r="M117" s="9">
        <v>79.55</v>
      </c>
      <c r="N117" s="9">
        <v>18</v>
      </c>
      <c r="O117" s="9">
        <v>20.8</v>
      </c>
      <c r="P117" s="9">
        <v>157.2</v>
      </c>
      <c r="Q117" s="9">
        <v>45.45</v>
      </c>
      <c r="R117" s="9">
        <v>89.25</v>
      </c>
      <c r="S117" s="9">
        <v>24.9</v>
      </c>
      <c r="T117" s="9">
        <v>241.8</v>
      </c>
      <c r="U117" s="9">
        <v>63.4</v>
      </c>
      <c r="V117" s="9">
        <v>121</v>
      </c>
    </row>
    <row r="118" spans="1:22">
      <c r="A118">
        <f t="shared" si="1"/>
        <v>117</v>
      </c>
      <c r="B118" s="8">
        <v>44546</v>
      </c>
      <c r="C118" s="9">
        <v>45.15</v>
      </c>
      <c r="D118" s="9">
        <v>23</v>
      </c>
      <c r="E118" s="9">
        <v>452.6</v>
      </c>
      <c r="F118" s="9">
        <v>67.65</v>
      </c>
      <c r="G118" s="9">
        <v>7.75</v>
      </c>
      <c r="H118" s="9">
        <v>5.24</v>
      </c>
      <c r="I118" s="9">
        <v>46.35</v>
      </c>
      <c r="J118" s="9">
        <v>15.14</v>
      </c>
      <c r="K118" s="9">
        <v>39.8</v>
      </c>
      <c r="L118" s="9">
        <v>276.6</v>
      </c>
      <c r="M118" s="9">
        <v>80</v>
      </c>
      <c r="N118" s="9">
        <v>18.12</v>
      </c>
      <c r="O118" s="9">
        <v>20.7</v>
      </c>
      <c r="P118" s="9">
        <v>150</v>
      </c>
      <c r="Q118" s="9">
        <v>45.1</v>
      </c>
      <c r="R118" s="9">
        <v>89.05</v>
      </c>
      <c r="S118" s="9">
        <v>24.75</v>
      </c>
      <c r="T118" s="9">
        <v>238.4</v>
      </c>
      <c r="U118" s="9">
        <v>62.9</v>
      </c>
      <c r="V118" s="9">
        <v>120.7</v>
      </c>
    </row>
    <row r="119" spans="1:22">
      <c r="A119">
        <f t="shared" si="1"/>
        <v>118</v>
      </c>
      <c r="B119" s="8">
        <v>44547</v>
      </c>
      <c r="C119" s="9">
        <v>46.4</v>
      </c>
      <c r="D119" s="9">
        <v>22.4</v>
      </c>
      <c r="E119" s="9">
        <v>438</v>
      </c>
      <c r="F119" s="9">
        <v>66.75</v>
      </c>
      <c r="G119" s="9">
        <v>7.88</v>
      </c>
      <c r="H119" s="9">
        <v>5.31</v>
      </c>
      <c r="I119" s="9">
        <v>46.45</v>
      </c>
      <c r="J119" s="9">
        <v>13.72</v>
      </c>
      <c r="K119" s="9">
        <v>40.35</v>
      </c>
      <c r="L119" s="9">
        <v>265.6</v>
      </c>
      <c r="M119" s="9">
        <v>79.65</v>
      </c>
      <c r="N119" s="9">
        <v>18.22</v>
      </c>
      <c r="O119" s="9">
        <v>21.35</v>
      </c>
      <c r="P119" s="9">
        <v>149.9</v>
      </c>
      <c r="Q119" s="9">
        <v>44.85</v>
      </c>
      <c r="R119" s="9">
        <v>84</v>
      </c>
      <c r="S119" s="9">
        <v>24.9</v>
      </c>
      <c r="T119" s="9">
        <v>225.8</v>
      </c>
      <c r="U119" s="9">
        <v>62.65</v>
      </c>
      <c r="V119" s="9">
        <v>117</v>
      </c>
    </row>
    <row r="120" spans="1:22">
      <c r="A120">
        <f t="shared" si="1"/>
        <v>119</v>
      </c>
      <c r="B120" s="8">
        <v>44550</v>
      </c>
      <c r="C120" s="9">
        <v>45.5</v>
      </c>
      <c r="D120" s="9">
        <v>21.95</v>
      </c>
      <c r="E120" s="9">
        <v>430</v>
      </c>
      <c r="F120" s="9">
        <v>66</v>
      </c>
      <c r="G120" s="9">
        <v>7.82</v>
      </c>
      <c r="H120" s="9">
        <v>5.27</v>
      </c>
      <c r="I120" s="9">
        <v>46.35</v>
      </c>
      <c r="J120" s="9">
        <v>12.98</v>
      </c>
      <c r="K120" s="9">
        <v>40.7</v>
      </c>
      <c r="L120" s="9">
        <v>251.6</v>
      </c>
      <c r="M120" s="9">
        <v>78.2</v>
      </c>
      <c r="N120" s="9">
        <v>17.62</v>
      </c>
      <c r="O120" s="9">
        <v>20.8</v>
      </c>
      <c r="P120" s="9">
        <v>145</v>
      </c>
      <c r="Q120" s="9">
        <v>44.9</v>
      </c>
      <c r="R120" s="9">
        <v>79.95</v>
      </c>
      <c r="S120" s="9">
        <v>24.6</v>
      </c>
      <c r="T120" s="9">
        <v>219.2</v>
      </c>
      <c r="U120" s="9">
        <v>62</v>
      </c>
      <c r="V120" s="9">
        <v>114.5</v>
      </c>
    </row>
    <row r="121" spans="1:22">
      <c r="A121">
        <f t="shared" si="1"/>
        <v>120</v>
      </c>
      <c r="B121" s="8">
        <v>44551</v>
      </c>
      <c r="C121" s="9">
        <v>45.45</v>
      </c>
      <c r="D121" s="9">
        <v>22.05</v>
      </c>
      <c r="E121" s="9">
        <v>440.8</v>
      </c>
      <c r="F121" s="9">
        <v>66.2</v>
      </c>
      <c r="G121" s="9">
        <v>7.79</v>
      </c>
      <c r="H121" s="9">
        <v>5.26</v>
      </c>
      <c r="I121" s="9">
        <v>46.3</v>
      </c>
      <c r="J121" s="9">
        <v>12.74</v>
      </c>
      <c r="K121" s="9">
        <v>40.95</v>
      </c>
      <c r="L121" s="9">
        <v>256</v>
      </c>
      <c r="M121" s="9">
        <v>77.95</v>
      </c>
      <c r="N121" s="9">
        <v>18.4</v>
      </c>
      <c r="O121" s="9">
        <v>20.85</v>
      </c>
      <c r="P121" s="9">
        <v>148.1</v>
      </c>
      <c r="Q121" s="9">
        <v>45</v>
      </c>
      <c r="R121" s="9">
        <v>81.65</v>
      </c>
      <c r="S121" s="9">
        <v>24.65</v>
      </c>
      <c r="T121" s="9">
        <v>229</v>
      </c>
      <c r="U121" s="9">
        <v>62</v>
      </c>
      <c r="V121" s="9">
        <v>113.9</v>
      </c>
    </row>
    <row r="122" spans="1:22">
      <c r="A122">
        <f t="shared" si="1"/>
        <v>121</v>
      </c>
      <c r="B122" s="8">
        <v>44552</v>
      </c>
      <c r="C122" s="9">
        <v>45.7</v>
      </c>
      <c r="D122" s="9">
        <v>22.2</v>
      </c>
      <c r="E122" s="9">
        <v>443</v>
      </c>
      <c r="F122" s="9">
        <v>66.45</v>
      </c>
      <c r="G122" s="9">
        <v>7.87</v>
      </c>
      <c r="H122" s="9">
        <v>5.27</v>
      </c>
      <c r="I122" s="9">
        <v>46.3</v>
      </c>
      <c r="J122" s="9">
        <v>12.76</v>
      </c>
      <c r="K122" s="9">
        <v>41.4</v>
      </c>
      <c r="L122" s="9">
        <v>265</v>
      </c>
      <c r="M122" s="9">
        <v>78.35</v>
      </c>
      <c r="N122" s="9">
        <v>18.5</v>
      </c>
      <c r="O122" s="9">
        <v>21.05</v>
      </c>
      <c r="P122" s="9">
        <v>150.2</v>
      </c>
      <c r="Q122" s="9">
        <v>44.7</v>
      </c>
      <c r="R122" s="9">
        <v>85.8</v>
      </c>
      <c r="S122" s="9">
        <v>24.7</v>
      </c>
      <c r="T122" s="9">
        <v>230.4</v>
      </c>
      <c r="U122" s="9">
        <v>62</v>
      </c>
      <c r="V122" s="9">
        <v>114.9</v>
      </c>
    </row>
    <row r="123" spans="1:22">
      <c r="A123">
        <f t="shared" si="1"/>
        <v>122</v>
      </c>
      <c r="B123" s="8">
        <v>44553</v>
      </c>
      <c r="C123" s="9">
        <v>46.2</v>
      </c>
      <c r="D123" s="9">
        <v>22.35</v>
      </c>
      <c r="E123" s="9">
        <v>461.8</v>
      </c>
      <c r="F123" s="9">
        <v>66.75</v>
      </c>
      <c r="G123" s="9">
        <v>8.02</v>
      </c>
      <c r="H123" s="9">
        <v>5.34</v>
      </c>
      <c r="I123" s="9">
        <v>46.6</v>
      </c>
      <c r="J123" s="9">
        <v>13.2</v>
      </c>
      <c r="K123" s="9">
        <v>41.4</v>
      </c>
      <c r="L123" s="9">
        <v>266.2</v>
      </c>
      <c r="M123" s="9">
        <v>78.6</v>
      </c>
      <c r="N123" s="9">
        <v>18.64</v>
      </c>
      <c r="O123" s="9">
        <v>21</v>
      </c>
      <c r="P123" s="9">
        <v>149.9</v>
      </c>
      <c r="Q123" s="9">
        <v>44.2</v>
      </c>
      <c r="R123" s="9">
        <v>82.85</v>
      </c>
      <c r="S123" s="9">
        <v>24.95</v>
      </c>
      <c r="T123" s="9">
        <v>226.6</v>
      </c>
      <c r="U123" s="9">
        <v>61.75</v>
      </c>
      <c r="V123" s="9">
        <v>113.3</v>
      </c>
    </row>
    <row r="124" spans="1:22">
      <c r="A124">
        <f t="shared" si="1"/>
        <v>123</v>
      </c>
      <c r="B124" s="8">
        <v>44554</v>
      </c>
      <c r="C124" s="9">
        <v>46.45</v>
      </c>
      <c r="D124" s="9">
        <v>21.9</v>
      </c>
      <c r="E124" s="9">
        <v>460.8</v>
      </c>
      <c r="F124" s="9">
        <v>67.85</v>
      </c>
      <c r="G124" s="9">
        <v>8.13</v>
      </c>
      <c r="H124" s="9">
        <v>5.37</v>
      </c>
      <c r="I124" s="9">
        <v>47.75</v>
      </c>
      <c r="J124" s="9">
        <v>13.08</v>
      </c>
      <c r="K124" s="9">
        <v>41.4</v>
      </c>
      <c r="L124" s="9">
        <v>262</v>
      </c>
      <c r="M124" s="9">
        <v>78.95</v>
      </c>
      <c r="N124" s="9">
        <v>18.64</v>
      </c>
      <c r="O124" s="9">
        <v>21</v>
      </c>
      <c r="P124" s="9">
        <v>150.8</v>
      </c>
      <c r="Q124" s="9">
        <v>44.75</v>
      </c>
      <c r="R124" s="9">
        <v>81.7</v>
      </c>
      <c r="S124" s="9">
        <v>25.05</v>
      </c>
      <c r="T124" s="9">
        <v>225.4</v>
      </c>
      <c r="U124" s="9">
        <v>61.55</v>
      </c>
      <c r="V124" s="9">
        <v>113</v>
      </c>
    </row>
    <row r="125" spans="1:22">
      <c r="A125">
        <f t="shared" si="1"/>
        <v>124</v>
      </c>
      <c r="B125" s="8">
        <v>44558</v>
      </c>
      <c r="C125" s="9">
        <v>46.6</v>
      </c>
      <c r="D125" s="9">
        <v>21.1</v>
      </c>
      <c r="E125" s="9">
        <v>450.4</v>
      </c>
      <c r="F125" s="9">
        <v>67.9</v>
      </c>
      <c r="G125" s="9">
        <v>8.17</v>
      </c>
      <c r="H125" s="9">
        <v>5.4</v>
      </c>
      <c r="I125" s="9">
        <v>47.3</v>
      </c>
      <c r="J125" s="9">
        <v>13.04</v>
      </c>
      <c r="K125" s="9">
        <v>42.25</v>
      </c>
      <c r="L125" s="9">
        <v>259.8</v>
      </c>
      <c r="M125" s="9">
        <v>79.4</v>
      </c>
      <c r="N125" s="9">
        <v>18.78</v>
      </c>
      <c r="O125" s="9">
        <v>21.2</v>
      </c>
      <c r="P125" s="9">
        <v>150.1</v>
      </c>
      <c r="Q125" s="9">
        <v>45.3</v>
      </c>
      <c r="R125" s="9">
        <v>82.45</v>
      </c>
      <c r="S125" s="9">
        <v>25.6</v>
      </c>
      <c r="T125" s="9">
        <v>223.4</v>
      </c>
      <c r="U125" s="9">
        <v>61.75</v>
      </c>
      <c r="V125" s="9">
        <v>113.5</v>
      </c>
    </row>
    <row r="126" spans="1:22">
      <c r="A126">
        <f t="shared" si="1"/>
        <v>125</v>
      </c>
      <c r="B126" s="8">
        <v>44559</v>
      </c>
      <c r="C126" s="9">
        <v>46.85</v>
      </c>
      <c r="D126" s="9">
        <v>20.95</v>
      </c>
      <c r="E126" s="9">
        <v>444.8</v>
      </c>
      <c r="F126" s="9">
        <v>67.95</v>
      </c>
      <c r="G126" s="9">
        <v>8.13</v>
      </c>
      <c r="H126" s="9">
        <v>5.41</v>
      </c>
      <c r="I126" s="9">
        <v>47.2</v>
      </c>
      <c r="J126" s="9">
        <v>13</v>
      </c>
      <c r="K126" s="9">
        <v>41.15</v>
      </c>
      <c r="L126" s="9">
        <v>262.2</v>
      </c>
      <c r="M126" s="9">
        <v>79.3</v>
      </c>
      <c r="N126" s="9">
        <v>18.56</v>
      </c>
      <c r="O126" s="9">
        <v>20.9</v>
      </c>
      <c r="P126" s="9">
        <v>148.8</v>
      </c>
      <c r="Q126" s="9">
        <v>44.45</v>
      </c>
      <c r="R126" s="9">
        <v>82.55</v>
      </c>
      <c r="S126" s="9">
        <v>25.65</v>
      </c>
      <c r="T126" s="9">
        <v>216</v>
      </c>
      <c r="U126" s="9">
        <v>60</v>
      </c>
      <c r="V126" s="9">
        <v>110.6</v>
      </c>
    </row>
    <row r="127" spans="1:22">
      <c r="A127">
        <f t="shared" si="1"/>
        <v>126</v>
      </c>
      <c r="B127" s="8">
        <v>44560</v>
      </c>
      <c r="C127" s="9">
        <v>46.9</v>
      </c>
      <c r="D127" s="9">
        <v>20.85</v>
      </c>
      <c r="E127" s="9">
        <v>443.4</v>
      </c>
      <c r="F127" s="9">
        <v>68.6</v>
      </c>
      <c r="G127" s="9">
        <v>8.03</v>
      </c>
      <c r="H127" s="9">
        <v>5.4</v>
      </c>
      <c r="I127" s="9">
        <v>47.05</v>
      </c>
      <c r="J127" s="9">
        <v>13</v>
      </c>
      <c r="K127" s="9">
        <v>40.25</v>
      </c>
      <c r="L127" s="9">
        <v>263</v>
      </c>
      <c r="M127" s="9">
        <v>79.15</v>
      </c>
      <c r="N127" s="9">
        <v>18.64</v>
      </c>
      <c r="O127" s="9">
        <v>20.6</v>
      </c>
      <c r="P127" s="9">
        <v>147.9</v>
      </c>
      <c r="Q127" s="9">
        <v>44.3</v>
      </c>
      <c r="R127" s="9">
        <v>84.15</v>
      </c>
      <c r="S127" s="9">
        <v>25.6</v>
      </c>
      <c r="T127" s="9">
        <v>218.4</v>
      </c>
      <c r="U127" s="9">
        <v>60.5</v>
      </c>
      <c r="V127" s="9">
        <v>109.9</v>
      </c>
    </row>
    <row r="128" spans="1:22">
      <c r="A128">
        <f t="shared" si="1"/>
        <v>127</v>
      </c>
      <c r="B128" s="8">
        <v>44561</v>
      </c>
      <c r="C128" s="9">
        <v>46.9</v>
      </c>
      <c r="D128" s="9">
        <v>21.3</v>
      </c>
      <c r="E128" s="9">
        <v>456.8</v>
      </c>
      <c r="F128" s="9">
        <v>68.65</v>
      </c>
      <c r="G128" s="9">
        <v>8.03</v>
      </c>
      <c r="H128" s="9">
        <v>5.4</v>
      </c>
      <c r="I128" s="9">
        <v>46.8</v>
      </c>
      <c r="J128" s="9">
        <v>13.22</v>
      </c>
      <c r="K128" s="9">
        <v>40.15</v>
      </c>
      <c r="L128" s="9">
        <v>266.6</v>
      </c>
      <c r="M128" s="9">
        <v>78.6</v>
      </c>
      <c r="N128" s="9">
        <v>18.9</v>
      </c>
      <c r="O128" s="9">
        <v>20.45</v>
      </c>
      <c r="P128" s="9">
        <v>149.9</v>
      </c>
      <c r="Q128" s="9">
        <v>44.2</v>
      </c>
      <c r="R128" s="9">
        <v>85.35</v>
      </c>
      <c r="S128" s="9">
        <v>25.55</v>
      </c>
      <c r="T128" s="9">
        <v>225.4</v>
      </c>
      <c r="U128" s="9">
        <v>60.55</v>
      </c>
      <c r="V128" s="9">
        <v>118.9</v>
      </c>
    </row>
    <row r="129" spans="2:22">
      <c r="B129" s="8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2:22">
      <c r="B130" s="8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spans="2:22"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2:22"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2:22"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2:22"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2:22"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2:22"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2:22"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2:22"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2:22"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2:22"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2:22"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2:22"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2:22"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2:22"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2:22"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2:22"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2:22"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2:22"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2:22"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2:22"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2:22"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2:22"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2:22"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2:22"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2:22"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2:22"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2:22"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2:22"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2:22"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2:22"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2:22"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2:22"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2:22"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2:22"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2:22"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2:22"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2:22"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2:22"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2:22"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2:22"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2:22"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2:22"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2:22"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2:22"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2:22"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2:22"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2:22"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2:22"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2:22"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2:22"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2:22"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2:22"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2:22"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2:22"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2:22"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2:22"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2:22"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2:22"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2:22"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2:22"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2:22"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2:22"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2:22"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2:22"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2:22"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2:22"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2:22"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2:22"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2:22"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2:22"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2:22"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2:22"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2:22"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2:22"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2:22"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2:22"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2:22"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2:22"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2:22"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2:22"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2:22"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2:22"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2:22"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2:22"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2:22"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2:22"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2:22"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2:22"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2:22"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2:22"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2:22"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2:22"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2:22"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2:22"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2:22"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2:22"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2:22"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2:22"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2:22"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2:22"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2:22"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2:22"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2:22"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2:22"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2:22"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2:22"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2:22"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2:22"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2:22"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2:22"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2:22"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2:22"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2:22"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2:22"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2:22"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2:22"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2:22"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2:22"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2:22"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2:22"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2:22"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2:22"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2:22"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2:22"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2:22">
      <c r="B255" s="8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2:22">
      <c r="B256" s="8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2:22">
      <c r="B257" s="8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2:22">
      <c r="B258" s="8"/>
      <c r="C258" s="11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2:22">
      <c r="B259" s="8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 spans="2:22">
      <c r="B260" s="8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 spans="2:22">
      <c r="B261" s="8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 spans="2:22">
      <c r="B262" s="8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 spans="2:22">
      <c r="B263" s="8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 spans="2:22">
      <c r="B264" s="8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 spans="2:22">
      <c r="B265" s="8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 spans="2:22">
      <c r="B266" s="8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 spans="2:22">
      <c r="B267" s="8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 spans="2:22">
      <c r="B268" s="8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 spans="2:22">
      <c r="B269" s="8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 spans="2:22">
      <c r="B270" s="8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 spans="2:22">
      <c r="B271" s="8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 spans="2:22">
      <c r="B272" s="8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 spans="2:22">
      <c r="B273" s="8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 spans="2:22">
      <c r="B274" s="8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 spans="2:22">
      <c r="B275" s="8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 spans="2:22">
      <c r="B276" s="8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 spans="2:22">
      <c r="B277" s="8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 spans="2:22">
      <c r="B278" s="8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 spans="2:22">
      <c r="B279" s="8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 spans="2:22">
      <c r="B280" s="8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 spans="2:22">
      <c r="B281" s="8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 spans="2:22">
      <c r="B282" s="8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 spans="2:22">
      <c r="B283" s="8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 spans="2:22">
      <c r="B284" s="8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 spans="2:22">
      <c r="B285" s="8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 spans="2:22">
      <c r="B286" s="8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 spans="2:22">
      <c r="B287" s="8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 spans="2:22">
      <c r="B288" s="8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 spans="2:22">
      <c r="B289" s="8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 spans="2:22">
      <c r="B290" s="8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 spans="2:22">
      <c r="B291" s="8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 spans="2:22">
      <c r="B292" s="8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 spans="2:22">
      <c r="B293" s="8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 spans="2:22">
      <c r="B294" s="8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 spans="2:22">
      <c r="B295" s="8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 spans="2:22">
      <c r="B296" s="8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 spans="2:22">
      <c r="B297" s="8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 spans="2:22">
      <c r="B298" s="8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 spans="2:22">
      <c r="B299" s="8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 spans="2:22">
      <c r="B300" s="8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 spans="2:22">
      <c r="B301" s="8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 spans="2:22">
      <c r="B302" s="8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 spans="2:22">
      <c r="B303" s="8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 spans="2:22">
      <c r="B304" s="8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 spans="2:22">
      <c r="B305" s="8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 spans="2:22">
      <c r="B306" s="8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 spans="2:22">
      <c r="B307" s="8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 spans="2:22">
      <c r="B308" s="8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 spans="2:22">
      <c r="B309" s="8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 spans="2:22">
      <c r="B310" s="8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 spans="2:22">
      <c r="B311" s="8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 spans="2:22">
      <c r="B312" s="8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 spans="2:22">
      <c r="B313" s="8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 spans="2:22">
      <c r="B314" s="8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 spans="2:22">
      <c r="B315" s="8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 spans="2:22">
      <c r="B316" s="8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 spans="2:22">
      <c r="B317" s="8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 spans="2:22">
      <c r="B318" s="8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 spans="2:22">
      <c r="B319" s="8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 spans="2:22">
      <c r="B320" s="8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 spans="2:22">
      <c r="B321" s="8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 spans="2:22">
      <c r="B322" s="8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 spans="2:22">
      <c r="B323" s="8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 spans="2:22">
      <c r="B324" s="8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 spans="2:22">
      <c r="B325" s="8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 spans="2:22">
      <c r="B326" s="8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 spans="2:22">
      <c r="B327" s="8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 spans="2:22">
      <c r="B328" s="8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 spans="2:22">
      <c r="B329" s="8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 spans="2:22">
      <c r="B330" s="8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 spans="2:22">
      <c r="B331" s="8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 spans="2:22">
      <c r="B332" s="8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 spans="2:22">
      <c r="B333" s="8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 spans="2:22">
      <c r="B334" s="8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 spans="2:22">
      <c r="B335" s="8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 spans="2:22">
      <c r="B336" s="8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 spans="2:22">
      <c r="B337" s="8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 spans="2:22">
      <c r="B338" s="8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 spans="2:22">
      <c r="B339" s="8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 spans="2:22">
      <c r="B340" s="8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 spans="2:22">
      <c r="B341" s="8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 spans="2:22">
      <c r="B342" s="8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 spans="2:22">
      <c r="B343" s="8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 spans="2:22">
      <c r="B344" s="8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 spans="2:22">
      <c r="B345" s="8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 spans="2:22">
      <c r="B346" s="8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 spans="2:22">
      <c r="B347" s="8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 spans="2:22">
      <c r="B348" s="8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 spans="2:22">
      <c r="B349" s="8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 spans="2:22">
      <c r="B350" s="8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 spans="2:22">
      <c r="B351" s="8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 spans="2:22">
      <c r="B352" s="8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 spans="2:22">
      <c r="B353" s="8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 spans="2:22">
      <c r="B354" s="8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 spans="2:22">
      <c r="B355" s="8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 spans="2:22">
      <c r="B356" s="8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 spans="2:22">
      <c r="B357" s="8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 spans="2:22">
      <c r="B358" s="8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 spans="2:22">
      <c r="B359" s="8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 spans="2:22">
      <c r="B360" s="8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 spans="2:22">
      <c r="B361" s="8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 spans="2:22">
      <c r="B362" s="8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 spans="2:22">
      <c r="B363" s="8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 spans="2:22">
      <c r="B364" s="8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 spans="2:22">
      <c r="B365" s="8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 spans="2:22">
      <c r="B366" s="8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 spans="2:22">
      <c r="B367" s="8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 spans="2:22">
      <c r="B368" s="8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 spans="2:22">
      <c r="B369" s="8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 spans="2:22">
      <c r="B370" s="8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 spans="2:22">
      <c r="B371" s="8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 spans="2:22">
      <c r="B372" s="8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 spans="2:22">
      <c r="B373" s="8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 spans="2:22">
      <c r="B374" s="8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 spans="2:22">
      <c r="B375" s="8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 spans="2:22">
      <c r="B376" s="8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 spans="2:22">
      <c r="B377" s="8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 spans="2:22">
      <c r="B378" s="8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 spans="2:22">
      <c r="B379" s="8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 spans="2:22">
      <c r="B380" s="8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 spans="2:22">
      <c r="B381" s="8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 spans="2:22">
      <c r="B382" s="8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 spans="2:22">
      <c r="B383" s="8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 spans="2:22">
      <c r="B384" s="8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 spans="2:22">
      <c r="B385" s="8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 spans="2:22">
      <c r="B386" s="8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 spans="2:22">
      <c r="B387" s="8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 spans="2:22">
      <c r="B388" s="8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 spans="2:22">
      <c r="B389" s="8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 spans="2:22">
      <c r="B390" s="8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 spans="2:22">
      <c r="B391" s="8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 spans="2:22">
      <c r="B392" s="8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 spans="2:22">
      <c r="B393" s="8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 spans="2:22">
      <c r="B394" s="8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 spans="2:22">
      <c r="B395" s="8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 spans="2:22">
      <c r="B396" s="8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 spans="2:22">
      <c r="B397" s="8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 spans="2:22">
      <c r="B398" s="8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 spans="2:22">
      <c r="B399" s="8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 spans="2:22">
      <c r="B400" s="8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 spans="2:22">
      <c r="B401" s="8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 spans="2:22">
      <c r="B402" s="8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 spans="2:22">
      <c r="B403" s="8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 spans="2:22">
      <c r="B404" s="8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 spans="2:22">
      <c r="B405" s="8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 spans="2:22">
      <c r="B406" s="8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 spans="2:22">
      <c r="B407" s="8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 spans="2:22">
      <c r="B408" s="8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 spans="2:22">
      <c r="B409" s="8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 spans="2:22">
      <c r="B410" s="8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 spans="2:22">
      <c r="B411" s="8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 spans="2:22">
      <c r="B412" s="8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 spans="2:22">
      <c r="B413" s="8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 spans="2:22">
      <c r="B414" s="8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 spans="2:22">
      <c r="B415" s="8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 spans="2:22">
      <c r="B416" s="8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 spans="2:22">
      <c r="B417" s="8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 spans="2:22">
      <c r="B418" s="8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 spans="2:22">
      <c r="B419" s="8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 spans="2:22">
      <c r="B420" s="8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 spans="2:22">
      <c r="B421" s="8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 spans="2:22">
      <c r="B422" s="8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 spans="2:22">
      <c r="B423" s="8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 spans="2:22">
      <c r="B424" s="8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 spans="2:22">
      <c r="B425" s="8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 spans="2:22">
      <c r="B426" s="8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 spans="2:22">
      <c r="B427" s="8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 spans="2:22">
      <c r="B428" s="8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 spans="2:22">
      <c r="B429" s="8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 spans="2:22">
      <c r="B430" s="8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 spans="2:22">
      <c r="B431" s="8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 spans="2:22">
      <c r="B432" s="8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 spans="2:22">
      <c r="B433" s="8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 spans="2:22">
      <c r="B434" s="8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 spans="2:22">
      <c r="B435" s="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 spans="2:22">
      <c r="B436" s="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 spans="2:22">
      <c r="B437" s="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 spans="2:22">
      <c r="B438" s="8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 spans="2:22">
      <c r="B439" s="8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 spans="2:22">
      <c r="B440" s="8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 spans="2:22">
      <c r="B441" s="8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 spans="2:22">
      <c r="B442" s="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 spans="2:22">
      <c r="B443" s="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 spans="2:22">
      <c r="B444" s="8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 spans="2:22">
      <c r="B445" s="8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 spans="2:22">
      <c r="B446" s="8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 spans="2:22">
      <c r="B447" s="8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 spans="2:22">
      <c r="B448" s="8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 spans="2:22">
      <c r="B449" s="8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 spans="2:22">
      <c r="B450" s="8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 spans="2:22">
      <c r="B451" s="8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 spans="2:22">
      <c r="B452" s="8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 spans="2:22">
      <c r="B453" s="8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 spans="2:22">
      <c r="B454" s="8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 spans="2:22">
      <c r="B455" s="8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 spans="2:22">
      <c r="B456" s="8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 spans="2:22">
      <c r="B457" s="8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 spans="2:22">
      <c r="B458" s="8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 spans="2:22">
      <c r="B459" s="8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 spans="2:22">
      <c r="B460" s="8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 spans="2:22">
      <c r="B461" s="8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 spans="2:22">
      <c r="B462" s="8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 spans="2:22">
      <c r="B463" s="8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 spans="2:22">
      <c r="B464" s="8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 spans="2:22">
      <c r="B465" s="8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 spans="2:22">
      <c r="B466" s="8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 spans="2:22">
      <c r="B467" s="8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 spans="2:22">
      <c r="B468" s="8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 spans="2:22">
      <c r="B469" s="8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 spans="2:22">
      <c r="B470" s="8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 spans="2:22">
      <c r="B471" s="8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 spans="2:22">
      <c r="B472" s="8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 spans="2:22">
      <c r="B473" s="8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 spans="2:22">
      <c r="B474" s="8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 spans="2:22">
      <c r="B475" s="8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 spans="2:22">
      <c r="B476" s="8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 spans="2:22">
      <c r="B477" s="8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 spans="2:22">
      <c r="B478" s="8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 spans="2:22">
      <c r="B479" s="8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 spans="2:22">
      <c r="B480" s="8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 spans="2:22">
      <c r="B481" s="8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 spans="2:22">
      <c r="B482" s="8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 spans="2:22">
      <c r="B483" s="8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 spans="2:22">
      <c r="B484" s="8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 spans="2:22">
      <c r="B485" s="8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 spans="2:22">
      <c r="B486" s="8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 spans="2:22">
      <c r="B487" s="8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 spans="2:22">
      <c r="B488" s="8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 spans="2:22">
      <c r="B489" s="8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 spans="2:22">
      <c r="B490" s="8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 spans="2:22">
      <c r="B491" s="8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 spans="2:22">
      <c r="B492" s="8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 spans="2:22">
      <c r="B493" s="8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 spans="2:22">
      <c r="B494" s="8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 spans="2:22">
      <c r="B495" s="8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 spans="2:22">
      <c r="B496" s="8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 spans="2:22">
      <c r="B497" s="8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 spans="2:22">
      <c r="B498" s="8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 spans="2:22">
      <c r="B499" s="8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 spans="2:22">
      <c r="B500" s="8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 spans="2:22">
      <c r="B501" s="8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 spans="2:22">
      <c r="B502" s="8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 spans="2:22">
      <c r="B503" s="8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 spans="2:22">
      <c r="B504" s="8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 spans="2:22">
      <c r="B505" s="8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 spans="2:22">
      <c r="B506" s="8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 spans="2:22">
      <c r="B507" s="8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 spans="2:22">
      <c r="B508" s="8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 spans="2:22">
      <c r="B509" s="8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 spans="2:22">
      <c r="B510" s="8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 spans="2:22">
      <c r="B511" s="8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 spans="2:22">
      <c r="B512" s="8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 spans="2:22">
      <c r="B513" s="8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 spans="2:22">
      <c r="B514" s="8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 spans="2:22">
      <c r="B515" s="8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 spans="2:22">
      <c r="B516" s="8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 spans="2:22">
      <c r="B517" s="8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 spans="2:22">
      <c r="B518" s="8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 spans="2:22">
      <c r="B519" s="8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 spans="2:22">
      <c r="B520" s="8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 spans="2:22">
      <c r="B521" s="8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 spans="2:22">
      <c r="B522" s="8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 spans="2:22">
      <c r="B523" s="8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 spans="2:22">
      <c r="B524" s="8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 spans="2:22">
      <c r="B525" s="8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 spans="2:22">
      <c r="B526" s="8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 spans="2:22">
      <c r="B527" s="8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 spans="2:22">
      <c r="B528" s="8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 spans="2:22">
      <c r="B529" s="8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 spans="2:22">
      <c r="B530" s="8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 spans="2:22">
      <c r="B531" s="8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 spans="2:22">
      <c r="B532" s="8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 spans="2:22">
      <c r="B533" s="8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 spans="2:22">
      <c r="B534" s="8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 spans="2:22">
      <c r="B535" s="8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 spans="2:22">
      <c r="B536" s="8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 spans="2:22">
      <c r="B537" s="8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 spans="2:22">
      <c r="B538" s="8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 spans="2:22">
      <c r="B539" s="8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 spans="2:22">
      <c r="B540" s="8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 spans="2:22">
      <c r="B541" s="8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 spans="2:22">
      <c r="B542" s="8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 spans="2:22">
      <c r="B543" s="8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 spans="2:22">
      <c r="B544" s="8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 spans="2:22">
      <c r="B545" s="8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 spans="2:22">
      <c r="B546" s="8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 spans="2:22">
      <c r="B547" s="8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 spans="2:22">
      <c r="B548" s="8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 spans="2:22">
      <c r="B549" s="8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 spans="2:22">
      <c r="B550" s="8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 spans="2:22">
      <c r="B551" s="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 spans="2:22">
      <c r="B552" s="8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 spans="2:22">
      <c r="B553" s="8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 spans="2:22">
      <c r="B554" s="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 spans="2:22">
      <c r="B555" s="8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 spans="2:22">
      <c r="B556" s="8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 spans="2:22">
      <c r="B557" s="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 spans="2:22">
      <c r="B558" s="8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 spans="2:22">
      <c r="B559" s="8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 spans="2:22">
      <c r="B560" s="8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 spans="2:22">
      <c r="B561" s="8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 spans="2:22">
      <c r="B562" s="8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 spans="2:22">
      <c r="B563" s="8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 spans="2:22">
      <c r="B564" s="8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 spans="2:22">
      <c r="B565" s="8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 spans="2:22">
      <c r="B566" s="8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 spans="2:22">
      <c r="B567" s="8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 spans="2:22">
      <c r="B568" s="8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 spans="2:22">
      <c r="B569" s="8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 spans="2:22">
      <c r="B570" s="8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 spans="2:22">
      <c r="B571" s="8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 spans="2:22">
      <c r="B572" s="8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 spans="2:22">
      <c r="B573" s="8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 spans="2:22">
      <c r="B574" s="8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 spans="2:22">
      <c r="B575" s="8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 spans="2:22">
      <c r="B576" s="8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 spans="2:22">
      <c r="B577" s="8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 spans="2:22">
      <c r="B578" s="8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 spans="2:22">
      <c r="B579" s="8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 spans="2:22">
      <c r="B580" s="8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 spans="2:22">
      <c r="B581" s="8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 spans="2:22">
      <c r="B582" s="8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 spans="2:22">
      <c r="B583" s="8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 spans="2:22">
      <c r="B584" s="8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 spans="2:22">
      <c r="B585" s="8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 spans="2:22">
      <c r="B586" s="8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 spans="2:22">
      <c r="B587" s="8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 spans="2:22">
      <c r="B588" s="8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 spans="2:22">
      <c r="B589" s="8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 spans="2:22">
      <c r="B590" s="8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 spans="2:22">
      <c r="B591" s="8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 spans="2:22">
      <c r="B592" s="8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 spans="2:22">
      <c r="B593" s="8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 spans="2:22">
      <c r="B594" s="8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 spans="2:22">
      <c r="B595" s="8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 spans="2:22">
      <c r="B596" s="8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 spans="2:22">
      <c r="B597" s="8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 spans="2:22">
      <c r="B598" s="8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 spans="2:22">
      <c r="B599" s="8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 spans="2:22">
      <c r="B600" s="8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 spans="2:22">
      <c r="B601" s="8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 spans="2:22">
      <c r="B602" s="8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 spans="2:22">
      <c r="B603" s="8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 spans="2:22">
      <c r="B604" s="8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 spans="2:22">
      <c r="B605" s="8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 spans="2:22">
      <c r="B606" s="8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 spans="2:22">
      <c r="B607" s="8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 spans="2:22">
      <c r="B608" s="8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 spans="2:22">
      <c r="B609" s="8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 spans="2:22">
      <c r="B610" s="8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 spans="2:22">
      <c r="B611" s="8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 spans="2:22">
      <c r="B612" s="8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 spans="2:22">
      <c r="B613" s="8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 spans="2:22">
      <c r="B614" s="8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 spans="2:22">
      <c r="B615" s="8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 spans="2:22">
      <c r="B616" s="8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 spans="2:22">
      <c r="B617" s="8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 spans="2:22">
      <c r="B618" s="8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 spans="2:22">
      <c r="B619" s="8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 spans="2:22">
      <c r="B620" s="8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 spans="2:22">
      <c r="B621" s="8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 spans="2:22">
      <c r="B622" s="8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 spans="2:22">
      <c r="B623" s="8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 spans="2:22">
      <c r="B624" s="8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 spans="2:22">
      <c r="B625" s="8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 spans="2:22">
      <c r="B626" s="8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755" spans="2:2">
      <c r="B755" s="8"/>
    </row>
    <row r="756" spans="2:2">
      <c r="B756" s="8"/>
    </row>
    <row r="757" spans="2:2">
      <c r="B757" s="8"/>
    </row>
    <row r="758" spans="2:2">
      <c r="B758" s="8"/>
    </row>
    <row r="759" spans="2:2">
      <c r="B759" s="8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5:N25"/>
  <sheetViews>
    <sheetView workbookViewId="0">
      <selection activeCell="K13" sqref="K13"/>
    </sheetView>
  </sheetViews>
  <sheetFormatPr defaultColWidth="9" defaultRowHeight="16.8"/>
  <cols>
    <col min="4" max="4" width="10.2884615384615" style="1" customWidth="1"/>
    <col min="5" max="5" width="22.8557692307692" style="1" customWidth="1"/>
    <col min="6" max="6" width="16.2884615384615" style="1" customWidth="1"/>
    <col min="7" max="7" width="9.14423076923077" style="1"/>
    <col min="10" max="10" width="26" customWidth="1"/>
  </cols>
  <sheetData>
    <row r="5" spans="4:14">
      <c r="D5" s="1" t="s">
        <v>1</v>
      </c>
      <c r="E5" s="1" t="s">
        <v>2</v>
      </c>
      <c r="F5" s="1" t="s">
        <v>3</v>
      </c>
      <c r="G5" s="1" t="s">
        <v>4</v>
      </c>
      <c r="J5" s="1"/>
      <c r="K5" s="1" t="s">
        <v>5</v>
      </c>
      <c r="L5" s="1" t="s">
        <v>6</v>
      </c>
      <c r="M5" s="1" t="s">
        <v>7</v>
      </c>
      <c r="N5" s="1" t="s">
        <v>8</v>
      </c>
    </row>
    <row r="6" spans="3:14">
      <c r="C6">
        <v>1</v>
      </c>
      <c r="D6" s="1">
        <v>5</v>
      </c>
      <c r="E6" s="2" t="s">
        <v>9</v>
      </c>
      <c r="F6" s="2">
        <v>0.213</v>
      </c>
      <c r="G6" s="1">
        <v>1</v>
      </c>
      <c r="J6" s="1" t="s">
        <v>10</v>
      </c>
      <c r="K6" s="4">
        <v>1.05</v>
      </c>
      <c r="L6" s="4">
        <v>1.03</v>
      </c>
      <c r="M6" s="6">
        <v>1</v>
      </c>
      <c r="N6" s="6">
        <v>0.95</v>
      </c>
    </row>
    <row r="7" spans="3:14">
      <c r="C7">
        <v>2</v>
      </c>
      <c r="D7" s="1">
        <v>175</v>
      </c>
      <c r="E7" s="2" t="s">
        <v>11</v>
      </c>
      <c r="F7" s="3">
        <v>0.403</v>
      </c>
      <c r="G7" s="1">
        <v>3</v>
      </c>
      <c r="J7" s="1" t="s">
        <v>12</v>
      </c>
      <c r="K7" s="4">
        <v>0.95</v>
      </c>
      <c r="L7" s="4">
        <v>0.95</v>
      </c>
      <c r="M7" s="6">
        <v>0.93</v>
      </c>
      <c r="N7" s="6">
        <v>0.75</v>
      </c>
    </row>
    <row r="8" spans="3:14">
      <c r="C8">
        <v>3</v>
      </c>
      <c r="D8" s="1">
        <v>700</v>
      </c>
      <c r="E8" s="2" t="s">
        <v>13</v>
      </c>
      <c r="F8" s="2">
        <v>0.412</v>
      </c>
      <c r="G8" s="1">
        <v>3</v>
      </c>
      <c r="J8" s="1" t="s">
        <v>14</v>
      </c>
      <c r="K8" s="4">
        <v>1</v>
      </c>
      <c r="L8" s="4">
        <v>1</v>
      </c>
      <c r="M8" s="6">
        <v>1</v>
      </c>
      <c r="N8" s="6">
        <v>1</v>
      </c>
    </row>
    <row r="9" spans="3:14">
      <c r="C9">
        <v>4</v>
      </c>
      <c r="D9" s="1">
        <v>823</v>
      </c>
      <c r="E9" s="2" t="s">
        <v>15</v>
      </c>
      <c r="F9" s="3">
        <v>0.179</v>
      </c>
      <c r="G9" s="1">
        <v>1</v>
      </c>
      <c r="J9" s="1" t="s">
        <v>16</v>
      </c>
      <c r="K9" s="5">
        <v>0.008</v>
      </c>
      <c r="L9" s="5">
        <v>0.012</v>
      </c>
      <c r="M9" s="7">
        <v>0.016</v>
      </c>
      <c r="N9" s="7">
        <v>0.024</v>
      </c>
    </row>
    <row r="10" spans="3:14">
      <c r="C10">
        <v>5</v>
      </c>
      <c r="D10" s="1">
        <v>883</v>
      </c>
      <c r="E10" s="2" t="s">
        <v>17</v>
      </c>
      <c r="F10" s="3">
        <v>0.285</v>
      </c>
      <c r="G10" s="1">
        <v>2</v>
      </c>
      <c r="J10" s="1" t="s">
        <v>18</v>
      </c>
      <c r="K10" s="5">
        <v>0.0055</v>
      </c>
      <c r="L10" s="5">
        <v>0.0095</v>
      </c>
      <c r="M10" s="7">
        <v>0.0135</v>
      </c>
      <c r="N10" s="7">
        <v>0.0215</v>
      </c>
    </row>
    <row r="11" spans="3:13">
      <c r="C11">
        <v>6</v>
      </c>
      <c r="D11" s="1">
        <v>939</v>
      </c>
      <c r="E11" s="2" t="s">
        <v>19</v>
      </c>
      <c r="F11" s="3">
        <v>0.195</v>
      </c>
      <c r="G11" s="1">
        <v>1</v>
      </c>
      <c r="J11" s="1"/>
      <c r="K11" s="2"/>
      <c r="M11" s="2"/>
    </row>
    <row r="12" spans="3:13">
      <c r="C12">
        <v>7</v>
      </c>
      <c r="D12" s="1">
        <v>941</v>
      </c>
      <c r="E12" s="2" t="s">
        <v>20</v>
      </c>
      <c r="F12" s="2">
        <v>0.201</v>
      </c>
      <c r="G12" s="1">
        <v>1</v>
      </c>
      <c r="J12" s="1"/>
      <c r="K12" s="3"/>
      <c r="M12" s="2"/>
    </row>
    <row r="13" spans="3:13">
      <c r="C13">
        <v>8</v>
      </c>
      <c r="D13" s="1">
        <v>968</v>
      </c>
      <c r="E13" s="2" t="s">
        <v>21</v>
      </c>
      <c r="F13" s="2">
        <v>0.559</v>
      </c>
      <c r="G13" s="1">
        <v>4</v>
      </c>
      <c r="J13" s="1"/>
      <c r="K13" s="3"/>
      <c r="M13" s="2"/>
    </row>
    <row r="14" spans="3:13">
      <c r="C14">
        <v>9</v>
      </c>
      <c r="D14" s="1">
        <v>1044</v>
      </c>
      <c r="E14" s="2" t="s">
        <v>22</v>
      </c>
      <c r="F14" s="3">
        <v>0.277</v>
      </c>
      <c r="G14" s="1">
        <v>2</v>
      </c>
      <c r="J14" s="1"/>
      <c r="K14" s="2"/>
      <c r="M14" s="2"/>
    </row>
    <row r="15" spans="3:13">
      <c r="C15">
        <v>10</v>
      </c>
      <c r="D15" s="1">
        <v>1211</v>
      </c>
      <c r="E15" s="2" t="s">
        <v>23</v>
      </c>
      <c r="F15" s="3">
        <v>0.565</v>
      </c>
      <c r="G15" s="1">
        <v>4</v>
      </c>
      <c r="J15" s="1"/>
      <c r="K15" s="2"/>
      <c r="M15" s="2"/>
    </row>
    <row r="16" spans="3:13">
      <c r="C16">
        <v>11</v>
      </c>
      <c r="D16" s="1">
        <v>1299</v>
      </c>
      <c r="E16" s="2" t="s">
        <v>24</v>
      </c>
      <c r="F16" s="2">
        <v>0.279</v>
      </c>
      <c r="G16" s="1">
        <v>2</v>
      </c>
      <c r="J16" s="1"/>
      <c r="K16" s="2"/>
      <c r="M16" s="2"/>
    </row>
    <row r="17" spans="3:13">
      <c r="C17">
        <v>12</v>
      </c>
      <c r="D17" s="1">
        <v>1810</v>
      </c>
      <c r="E17" s="2" t="s">
        <v>25</v>
      </c>
      <c r="F17" s="3">
        <v>0.378</v>
      </c>
      <c r="G17" s="1">
        <v>3</v>
      </c>
      <c r="J17" s="1"/>
      <c r="K17" s="3"/>
      <c r="M17" s="2"/>
    </row>
    <row r="18" spans="3:13">
      <c r="C18">
        <v>13</v>
      </c>
      <c r="D18" s="1">
        <v>1876</v>
      </c>
      <c r="E18" s="2" t="s">
        <v>26</v>
      </c>
      <c r="F18" s="3">
        <v>0.266</v>
      </c>
      <c r="G18" s="1">
        <v>2</v>
      </c>
      <c r="J18" s="1"/>
      <c r="K18" s="3"/>
      <c r="M18" s="2"/>
    </row>
    <row r="19" spans="3:13">
      <c r="C19">
        <v>14</v>
      </c>
      <c r="D19" s="1">
        <v>2313</v>
      </c>
      <c r="E19" s="2" t="s">
        <v>27</v>
      </c>
      <c r="F19" s="3">
        <v>0.391</v>
      </c>
      <c r="G19" s="1">
        <v>3</v>
      </c>
      <c r="J19" s="1"/>
      <c r="K19" s="3"/>
      <c r="M19" s="2"/>
    </row>
    <row r="20" spans="3:13">
      <c r="C20">
        <v>15</v>
      </c>
      <c r="D20" s="1">
        <v>2319</v>
      </c>
      <c r="E20" s="2" t="s">
        <v>28</v>
      </c>
      <c r="F20" s="3">
        <v>0.295</v>
      </c>
      <c r="G20" s="1">
        <v>2</v>
      </c>
      <c r="J20" s="1"/>
      <c r="K20" s="3"/>
      <c r="M20" s="2"/>
    </row>
    <row r="21" spans="3:13">
      <c r="C21">
        <v>16</v>
      </c>
      <c r="D21" s="1">
        <v>2331</v>
      </c>
      <c r="E21" s="2" t="s">
        <v>29</v>
      </c>
      <c r="F21" s="3">
        <v>0.584</v>
      </c>
      <c r="G21" s="1">
        <v>4</v>
      </c>
      <c r="J21" s="1"/>
      <c r="K21" s="2"/>
      <c r="M21" s="2"/>
    </row>
    <row r="22" spans="3:13">
      <c r="C22">
        <v>17</v>
      </c>
      <c r="D22" s="1">
        <v>2388</v>
      </c>
      <c r="E22" s="2" t="s">
        <v>30</v>
      </c>
      <c r="F22" s="2">
        <v>0.187</v>
      </c>
      <c r="G22" s="1">
        <v>1</v>
      </c>
      <c r="J22" s="1"/>
      <c r="K22" s="2"/>
      <c r="M22" s="2"/>
    </row>
    <row r="23" spans="3:13">
      <c r="C23">
        <v>18</v>
      </c>
      <c r="D23" s="1">
        <v>3690</v>
      </c>
      <c r="E23" s="2" t="s">
        <v>31</v>
      </c>
      <c r="F23" s="2">
        <v>0.6</v>
      </c>
      <c r="G23" s="1">
        <v>4</v>
      </c>
      <c r="J23" s="1"/>
      <c r="K23" s="2"/>
      <c r="M23" s="2"/>
    </row>
    <row r="24" spans="3:7">
      <c r="C24">
        <v>19</v>
      </c>
      <c r="D24" s="1">
        <v>3968</v>
      </c>
      <c r="E24" s="1" t="s">
        <v>32</v>
      </c>
      <c r="F24" s="2">
        <v>0.385</v>
      </c>
      <c r="G24" s="1">
        <v>3</v>
      </c>
    </row>
    <row r="25" spans="3:7">
      <c r="C25">
        <v>20</v>
      </c>
      <c r="D25" s="1">
        <v>9988</v>
      </c>
      <c r="E25" s="1" t="s">
        <v>33</v>
      </c>
      <c r="F25" s="2">
        <v>0.572</v>
      </c>
      <c r="G25" s="1">
        <v>4</v>
      </c>
    </row>
  </sheetData>
  <sortState ref="J6:M23">
    <sortCondition ref="M6:M23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 prices</vt:lpstr>
      <vt:lpstr>implied volatility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L Chau</dc:creator>
  <cp:lastModifiedBy>Ka Lok Chau</cp:lastModifiedBy>
  <dcterms:created xsi:type="dcterms:W3CDTF">2013-04-03T23:49:00Z</dcterms:created>
  <dcterms:modified xsi:type="dcterms:W3CDTF">2022-03-20T04:06:10Z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KSOProductBuildVer">
    <vt:lpwstr>2052-3.9.3.6359</vt:lpwstr>
  </property>
</Properties>
</file>