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Research\stroke_classification\"/>
    </mc:Choice>
  </mc:AlternateContent>
  <xr:revisionPtr revIDLastSave="0" documentId="13_ncr:1_{5817E90A-9C13-453B-907C-AC8CC3B843C4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uttleSet (test_strokes=3499)" sheetId="1" r:id="rId1"/>
    <sheet name="ShuttleSet (train_partial=0.25)" sheetId="2" r:id="rId2"/>
    <sheet name="ShuttleSet (between_2_hits)" sheetId="3" r:id="rId3"/>
    <sheet name="ShuttleSet (2_hits_max_limits)" sheetId="4" r:id="rId4"/>
    <sheet name="ShuttleSet (limits, seq=100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3" i="1"/>
  <c r="H150" i="1"/>
  <c r="I150" i="1"/>
  <c r="J150" i="1"/>
  <c r="G150" i="1"/>
  <c r="G79" i="1"/>
  <c r="G85" i="1"/>
  <c r="J85" i="1"/>
  <c r="I85" i="1"/>
  <c r="H85" i="1"/>
  <c r="J44" i="1"/>
  <c r="I44" i="1"/>
  <c r="H44" i="1"/>
  <c r="G44" i="1"/>
  <c r="J23" i="1"/>
  <c r="I23" i="1"/>
  <c r="H23" i="1"/>
  <c r="H2" i="5"/>
  <c r="I2" i="5"/>
  <c r="J2" i="5"/>
  <c r="G2" i="5"/>
  <c r="H13" i="5"/>
  <c r="I13" i="5"/>
  <c r="J13" i="5"/>
  <c r="G13" i="5"/>
  <c r="H91" i="1"/>
  <c r="I91" i="1"/>
  <c r="J91" i="1"/>
  <c r="G91" i="1"/>
  <c r="H46" i="5"/>
  <c r="I46" i="5"/>
  <c r="J46" i="5"/>
  <c r="G46" i="5"/>
  <c r="H35" i="5"/>
  <c r="I35" i="5"/>
  <c r="J35" i="5"/>
  <c r="G35" i="5"/>
  <c r="H57" i="5"/>
  <c r="I57" i="5"/>
  <c r="J57" i="5"/>
  <c r="G57" i="5"/>
  <c r="H24" i="5"/>
  <c r="I24" i="5"/>
  <c r="J24" i="5"/>
  <c r="G24" i="5"/>
  <c r="H17" i="1"/>
  <c r="I17" i="1"/>
  <c r="J17" i="1"/>
  <c r="J33" i="1"/>
  <c r="G33" i="1"/>
  <c r="H161" i="1"/>
  <c r="I161" i="1"/>
  <c r="J161" i="1"/>
  <c r="G161" i="1"/>
  <c r="H139" i="1"/>
  <c r="I139" i="1"/>
  <c r="J139" i="1"/>
  <c r="G139" i="1"/>
  <c r="H126" i="1"/>
  <c r="I126" i="1"/>
  <c r="J126" i="1"/>
  <c r="G126" i="1"/>
  <c r="H115" i="1"/>
  <c r="I115" i="1"/>
  <c r="J115" i="1"/>
  <c r="G115" i="1"/>
  <c r="H103" i="1"/>
  <c r="I103" i="1"/>
  <c r="J103" i="1"/>
  <c r="G103" i="1"/>
  <c r="H79" i="1"/>
  <c r="I79" i="1"/>
  <c r="J79" i="1"/>
  <c r="H33" i="1"/>
  <c r="I33" i="1"/>
</calcChain>
</file>

<file path=xl/sharedStrings.xml><?xml version="1.0" encoding="utf-8"?>
<sst xmlns="http://schemas.openxmlformats.org/spreadsheetml/2006/main" count="752" uniqueCount="115">
  <si>
    <t>Method</t>
    <phoneticPr fontId="1" type="noConversion"/>
  </si>
  <si>
    <t>ST-GCN</t>
    <phoneticPr fontId="1" type="noConversion"/>
  </si>
  <si>
    <t>Accuracy</t>
    <phoneticPr fontId="1" type="noConversion"/>
  </si>
  <si>
    <t>F1-score (Avg)</t>
    <phoneticPr fontId="1" type="noConversion"/>
  </si>
  <si>
    <t>F1-score (Min)</t>
    <phoneticPr fontId="1" type="noConversion"/>
  </si>
  <si>
    <t>BlockGCN</t>
    <phoneticPr fontId="1" type="noConversion"/>
  </si>
  <si>
    <t>TemPose-V</t>
    <phoneticPr fontId="1" type="noConversion"/>
  </si>
  <si>
    <t>Modality</t>
    <phoneticPr fontId="1" type="noConversion"/>
  </si>
  <si>
    <t>J</t>
    <phoneticPr fontId="1" type="noConversion"/>
  </si>
  <si>
    <t>Note</t>
    <phoneticPr fontId="1" type="noConversion"/>
  </si>
  <si>
    <t>J+B(bone)</t>
    <phoneticPr fontId="1" type="noConversion"/>
  </si>
  <si>
    <t>J+B(interp)</t>
    <phoneticPr fontId="1" type="noConversion"/>
  </si>
  <si>
    <t>J+2B</t>
    <phoneticPr fontId="1" type="noConversion"/>
  </si>
  <si>
    <t>TemPose-PF</t>
    <phoneticPr fontId="1" type="noConversion"/>
  </si>
  <si>
    <t>TemPose-SF</t>
    <phoneticPr fontId="1" type="noConversion"/>
  </si>
  <si>
    <t>TemPose-TF</t>
    <phoneticPr fontId="1" type="noConversion"/>
  </si>
  <si>
    <t>Pose Coordinate</t>
    <phoneticPr fontId="1" type="noConversion"/>
  </si>
  <si>
    <t>2D</t>
    <phoneticPr fontId="1" type="noConversion"/>
  </si>
  <si>
    <t>3D</t>
  </si>
  <si>
    <t>3D</t>
    <phoneticPr fontId="1" type="noConversion"/>
  </si>
  <si>
    <t>Number of Poses</t>
    <phoneticPr fontId="1" type="noConversion"/>
  </si>
  <si>
    <t>1 (opponent)</t>
    <phoneticPr fontId="1" type="noConversion"/>
  </si>
  <si>
    <t>Top side only (test_strokes=1825)</t>
    <phoneticPr fontId="1" type="noConversion"/>
  </si>
  <si>
    <t>Number of Classes</t>
    <phoneticPr fontId="1" type="noConversion"/>
  </si>
  <si>
    <t>34 + None</t>
    <phoneticPr fontId="1" type="noConversion"/>
  </si>
  <si>
    <r>
      <t xml:space="preserve">17 </t>
    </r>
    <r>
      <rPr>
        <sz val="11"/>
        <color theme="1"/>
        <rFont val="新細明體"/>
        <family val="1"/>
        <charset val="136"/>
        <scheme val="minor"/>
      </rPr>
      <t>+ None</t>
    </r>
    <phoneticPr fontId="1" type="noConversion"/>
  </si>
  <si>
    <t>Bottom side only (test_strokes=1836)</t>
    <phoneticPr fontId="1" type="noConversion"/>
  </si>
  <si>
    <t>GTemPose-TF</t>
    <phoneticPr fontId="1" type="noConversion"/>
  </si>
  <si>
    <t>depth_inter = 3</t>
    <phoneticPr fontId="1" type="noConversion"/>
  </si>
  <si>
    <t>gcn_tem_kernel = 7, depth_inter = 3</t>
    <phoneticPr fontId="1" type="noConversion"/>
  </si>
  <si>
    <t>gcn_tem_kernel = 5, depth_inter = 3</t>
    <phoneticPr fontId="1" type="noConversion"/>
  </si>
  <si>
    <t>SpatialTemPose-TF</t>
    <phoneticPr fontId="1" type="noConversion"/>
  </si>
  <si>
    <t>ShuttlePose</t>
    <phoneticPr fontId="1" type="noConversion"/>
  </si>
  <si>
    <t>Extra Inputs</t>
    <phoneticPr fontId="1" type="noConversion"/>
  </si>
  <si>
    <t>no</t>
  </si>
  <si>
    <t>no</t>
    <phoneticPr fontId="1" type="noConversion"/>
  </si>
  <si>
    <t>player positions</t>
  </si>
  <si>
    <t>player positions</t>
    <phoneticPr fontId="1" type="noConversion"/>
  </si>
  <si>
    <t>shuttle position</t>
  </si>
  <si>
    <t>shuttle position</t>
    <phoneticPr fontId="1" type="noConversion"/>
  </si>
  <si>
    <t>player positions + shuttle position</t>
  </si>
  <si>
    <t>player positions + shuttle position</t>
    <phoneticPr fontId="1" type="noConversion"/>
  </si>
  <si>
    <t>2D</t>
  </si>
  <si>
    <t>depth_tem=1, depth_inter = 2</t>
    <phoneticPr fontId="1" type="noConversion"/>
  </si>
  <si>
    <t>depth_tem=2, depth_inter = 2</t>
    <phoneticPr fontId="1" type="noConversion"/>
  </si>
  <si>
    <t>depth_tem=1, depth_inter = 1</t>
    <phoneticPr fontId="1" type="noConversion"/>
  </si>
  <si>
    <t>ShuttlePose_2</t>
    <phoneticPr fontId="1" type="noConversion"/>
  </si>
  <si>
    <t>ShuttlePose_3</t>
    <phoneticPr fontId="1" type="noConversion"/>
  </si>
  <si>
    <t>ShuttlePose_3_2</t>
    <phoneticPr fontId="1" type="noConversion"/>
  </si>
  <si>
    <t>ShuttlePose_3_3</t>
    <phoneticPr fontId="1" type="noConversion"/>
  </si>
  <si>
    <t>TemPose2-TF</t>
    <phoneticPr fontId="1" type="noConversion"/>
  </si>
  <si>
    <t>players facing + shuttle position</t>
    <phoneticPr fontId="1" type="noConversion"/>
  </si>
  <si>
    <t>BST</t>
    <phoneticPr fontId="1" type="noConversion"/>
  </si>
  <si>
    <t>serial 2</t>
    <phoneticPr fontId="1" type="noConversion"/>
  </si>
  <si>
    <t>BST_2</t>
    <phoneticPr fontId="1" type="noConversion"/>
  </si>
  <si>
    <t>BST_3</t>
    <phoneticPr fontId="1" type="noConversion"/>
  </si>
  <si>
    <t>BST_4</t>
    <phoneticPr fontId="1" type="noConversion"/>
  </si>
  <si>
    <t>ShuttlePose_4</t>
    <phoneticPr fontId="1" type="noConversion"/>
  </si>
  <si>
    <t>BST_5</t>
    <phoneticPr fontId="1" type="noConversion"/>
  </si>
  <si>
    <t>BST_3_2</t>
    <phoneticPr fontId="1" type="noConversion"/>
  </si>
  <si>
    <t>BST_5_2</t>
    <phoneticPr fontId="1" type="noConversion"/>
  </si>
  <si>
    <t>BST_5_3</t>
  </si>
  <si>
    <t>BST_5_4</t>
  </si>
  <si>
    <t>BST_5_5</t>
  </si>
  <si>
    <t>BST_6</t>
    <phoneticPr fontId="1" type="noConversion"/>
  </si>
  <si>
    <t>BST_6_2</t>
    <phoneticPr fontId="1" type="noConversion"/>
  </si>
  <si>
    <t>ShuttlePose_5</t>
    <phoneticPr fontId="1" type="noConversion"/>
  </si>
  <si>
    <t>BST_5_6</t>
    <phoneticPr fontId="1" type="noConversion"/>
  </si>
  <si>
    <t>BST_5_7</t>
    <phoneticPr fontId="1" type="noConversion"/>
  </si>
  <si>
    <t>poses passed through tcn instead of projection</t>
    <phoneticPr fontId="1" type="noConversion"/>
  </si>
  <si>
    <t>ShuttlePose_5_1</t>
    <phoneticPr fontId="1" type="noConversion"/>
  </si>
  <si>
    <t>using Tanh in mlp_positions</t>
    <phoneticPr fontId="1" type="noConversion"/>
  </si>
  <si>
    <t>using ReLU in mlp_positions</t>
    <phoneticPr fontId="1" type="noConversion"/>
  </si>
  <si>
    <t>ShuttlePose_6</t>
    <phoneticPr fontId="1" type="noConversion"/>
  </si>
  <si>
    <t>Clean Gate</t>
    <phoneticPr fontId="1" type="noConversion"/>
  </si>
  <si>
    <t>Clean Gate, mlp_positions hd_dim=256</t>
    <phoneticPr fontId="1" type="noConversion"/>
  </si>
  <si>
    <t>mlp_positions hd_dim=256</t>
    <phoneticPr fontId="1" type="noConversion"/>
  </si>
  <si>
    <t>Clean Gate adding more dropout</t>
    <phoneticPr fontId="1" type="noConversion"/>
  </si>
  <si>
    <t>BST_7</t>
    <phoneticPr fontId="1" type="noConversion"/>
  </si>
  <si>
    <t>Top2 Accuracy</t>
    <phoneticPr fontId="1" type="noConversion"/>
  </si>
  <si>
    <t>gcn_12, gcn_tem_kernel = 7, depth_inter = 3</t>
    <phoneticPr fontId="1" type="noConversion"/>
  </si>
  <si>
    <t>J+B(bone)</t>
  </si>
  <si>
    <t>BST_7_2</t>
    <phoneticPr fontId="1" type="noConversion"/>
  </si>
  <si>
    <t>using add instead of concatenation before MLP_Head</t>
    <phoneticPr fontId="1" type="noConversion"/>
  </si>
  <si>
    <t>BST_5_8</t>
    <phoneticPr fontId="1" type="noConversion"/>
  </si>
  <si>
    <t>similar to BST_7 but without Cosine Simularity</t>
    <phoneticPr fontId="1" type="noConversion"/>
  </si>
  <si>
    <t>BST_5_9</t>
    <phoneticPr fontId="1" type="noConversion"/>
  </si>
  <si>
    <t>BST_5_8 without p1_cls, p2_cls</t>
    <phoneticPr fontId="1" type="noConversion"/>
  </si>
  <si>
    <t>BST_8</t>
    <phoneticPr fontId="1" type="noConversion"/>
  </si>
  <si>
    <t>BST_7_3</t>
    <phoneticPr fontId="1" type="noConversion"/>
  </si>
  <si>
    <t>Cosine Simularity, Clean Gate</t>
    <phoneticPr fontId="1" type="noConversion"/>
  </si>
  <si>
    <t>Clean Gate before Cosine Simularity</t>
    <phoneticPr fontId="1" type="noConversion"/>
  </si>
  <si>
    <t>BST_8_2</t>
    <phoneticPr fontId="1" type="noConversion"/>
  </si>
  <si>
    <t>using Cosine Simularity, no shuttle_cls concat</t>
    <phoneticPr fontId="1" type="noConversion"/>
  </si>
  <si>
    <t>BST_7 with shuttle_cls concat</t>
    <phoneticPr fontId="1" type="noConversion"/>
  </si>
  <si>
    <t>34 + None</t>
  </si>
  <si>
    <t>34 + None</t>
    <phoneticPr fontId="1" type="noConversion"/>
  </si>
  <si>
    <t>(Avg)</t>
    <phoneticPr fontId="1" type="noConversion"/>
  </si>
  <si>
    <t>(serial_2)</t>
    <phoneticPr fontId="1" type="noConversion"/>
  </si>
  <si>
    <t>(serial_3)</t>
  </si>
  <si>
    <t>(serial_4)</t>
  </si>
  <si>
    <t>(serial_5)</t>
  </si>
  <si>
    <t>(serial_6)</t>
  </si>
  <si>
    <t>(serial_7)</t>
  </si>
  <si>
    <t>(serial_8)</t>
  </si>
  <si>
    <t>(serial_9)</t>
  </si>
  <si>
    <t>(serial_10)</t>
  </si>
  <si>
    <t>(serial_1)</t>
  </si>
  <si>
    <t>SkateFormer_2</t>
    <phoneticPr fontId="1" type="noConversion"/>
  </si>
  <si>
    <t>some no weight decay</t>
    <phoneticPr fontId="1" type="noConversion"/>
  </si>
  <si>
    <t>val_set_f1=0.675</t>
  </si>
  <si>
    <t>val_set_f1=0.699</t>
  </si>
  <si>
    <t>ProtoGCN</t>
    <phoneticPr fontId="1" type="noConversion"/>
  </si>
  <si>
    <t>no label smoothing</t>
    <phoneticPr fontId="1" type="noConversion"/>
  </si>
  <si>
    <t>label smoothing 0.1 (same as others)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</si>
</sst>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0070C0"/>
      <name val="新細明體"/>
      <family val="2"/>
      <scheme val="minor"/>
    </font>
    <font>
      <sz val="11"/>
      <color theme="5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499984740745262"/>
      <name val="新細明體"/>
      <family val="2"/>
      <scheme val="minor"/>
    </font>
    <font>
      <sz val="11"/>
      <color theme="0" tint="-0.49998474074526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76" fontId="0" fillId="2" borderId="0" xfId="0" applyNumberFormat="1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76" fontId="0" fillId="0" borderId="0" xfId="0" applyNumberFormat="1" applyAlignment="1">
      <alignment horizontal="right"/>
    </xf>
    <xf numFmtId="176" fontId="4" fillId="0" borderId="0" xfId="0" applyNumberFormat="1" applyFont="1"/>
    <xf numFmtId="0" fontId="0" fillId="0" borderId="2" xfId="0" applyBorder="1" applyAlignment="1">
      <alignment horizontal="center"/>
    </xf>
    <xf numFmtId="176" fontId="5" fillId="0" borderId="0" xfId="0" applyNumberFormat="1" applyFont="1"/>
    <xf numFmtId="176" fontId="6" fillId="0" borderId="0" xfId="0" applyNumberFormat="1" applyFont="1"/>
    <xf numFmtId="0" fontId="5" fillId="0" borderId="0" xfId="0" applyFont="1"/>
    <xf numFmtId="0" fontId="6" fillId="0" borderId="1" xfId="0" applyFont="1" applyBorder="1"/>
    <xf numFmtId="0" fontId="7" fillId="0" borderId="0" xfId="0" applyFont="1"/>
    <xf numFmtId="176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76" fontId="0" fillId="3" borderId="0" xfId="0" applyNumberFormat="1" applyFill="1"/>
    <xf numFmtId="0" fontId="0" fillId="0" borderId="3" xfId="0" applyBorder="1"/>
    <xf numFmtId="176" fontId="7" fillId="0" borderId="0" xfId="0" applyNumberFormat="1" applyFont="1"/>
    <xf numFmtId="0" fontId="4" fillId="0" borderId="0" xfId="0" applyFont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76" fontId="0" fillId="3" borderId="2" xfId="0" applyNumberForma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76" fontId="0" fillId="0" borderId="5" xfId="0" applyNumberFormat="1" applyBorder="1"/>
    <xf numFmtId="0" fontId="7" fillId="0" borderId="5" xfId="0" applyFont="1" applyBorder="1"/>
    <xf numFmtId="176" fontId="7" fillId="0" borderId="5" xfId="0" applyNumberFormat="1" applyFont="1" applyBorder="1"/>
    <xf numFmtId="176" fontId="0" fillId="0" borderId="5" xfId="0" applyNumberFormat="1" applyBorder="1" applyAlignment="1">
      <alignment horizontal="right"/>
    </xf>
    <xf numFmtId="177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7" fillId="4" borderId="0" xfId="0" applyFont="1" applyFill="1"/>
    <xf numFmtId="176" fontId="7" fillId="4" borderId="0" xfId="0" applyNumberFormat="1" applyFont="1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76" fontId="0" fillId="5" borderId="0" xfId="0" applyNumberFormat="1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77" fontId="7" fillId="5" borderId="5" xfId="0" applyNumberFormat="1" applyFont="1" applyFill="1" applyBorder="1"/>
    <xf numFmtId="0" fontId="2" fillId="0" borderId="5" xfId="0" applyFont="1" applyBorder="1" applyAlignment="1">
      <alignment horizontal="center"/>
    </xf>
    <xf numFmtId="177" fontId="0" fillId="5" borderId="5" xfId="0" applyNumberFormat="1" applyFill="1" applyBorder="1"/>
    <xf numFmtId="177" fontId="0" fillId="0" borderId="5" xfId="0" applyNumberFormat="1" applyBorder="1"/>
    <xf numFmtId="177" fontId="6" fillId="3" borderId="1" xfId="0" applyNumberFormat="1" applyFont="1" applyFill="1" applyBorder="1"/>
    <xf numFmtId="177" fontId="7" fillId="3" borderId="1" xfId="0" applyNumberFormat="1" applyFont="1" applyFill="1" applyBorder="1"/>
    <xf numFmtId="177" fontId="0" fillId="5" borderId="1" xfId="0" applyNumberFormat="1" applyFill="1" applyBorder="1"/>
    <xf numFmtId="0" fontId="8" fillId="0" borderId="0" xfId="0" applyFont="1"/>
    <xf numFmtId="0" fontId="9" fillId="0" borderId="0" xfId="0" applyFont="1"/>
    <xf numFmtId="177" fontId="0" fillId="5" borderId="0" xfId="0" applyNumberFormat="1" applyFill="1"/>
    <xf numFmtId="0" fontId="0" fillId="3" borderId="0" xfId="0" applyFill="1" applyBorder="1"/>
    <xf numFmtId="0" fontId="9" fillId="0" borderId="0" xfId="0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77" fontId="7" fillId="3" borderId="0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77" fontId="7" fillId="5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topLeftCell="B1" workbookViewId="0">
      <pane ySplit="1" topLeftCell="A126" activePane="bottomLeft" state="frozen"/>
      <selection pane="bottomLeft" activeCell="F151" sqref="F151"/>
    </sheetView>
  </sheetViews>
  <sheetFormatPr defaultRowHeight="15" x14ac:dyDescent="0.45"/>
  <cols>
    <col min="1" max="1" width="18.7109375" customWidth="1"/>
    <col min="2" max="2" width="14.5" style="1" customWidth="1"/>
    <col min="3" max="3" width="18.2109375" style="1" customWidth="1"/>
    <col min="4" max="4" width="16.92578125" style="1" customWidth="1"/>
    <col min="5" max="5" width="31.92578125" style="1" customWidth="1"/>
    <col min="6" max="6" width="20" style="1" customWidth="1"/>
    <col min="7" max="7" width="11.5" customWidth="1"/>
    <col min="8" max="8" width="17.7109375" customWidth="1"/>
    <col min="9" max="10" width="17.5" customWidth="1"/>
    <col min="11" max="11" width="52.42578125" style="1" customWidth="1"/>
  </cols>
  <sheetData>
    <row r="1" spans="1:11" s="1" customFormat="1" x14ac:dyDescent="0.45">
      <c r="A1" s="1" t="s">
        <v>0</v>
      </c>
      <c r="B1" s="1" t="s">
        <v>7</v>
      </c>
      <c r="C1" s="1" t="s">
        <v>20</v>
      </c>
      <c r="D1" s="1" t="s">
        <v>16</v>
      </c>
      <c r="E1" s="1" t="s">
        <v>33</v>
      </c>
      <c r="F1" s="1" t="s">
        <v>23</v>
      </c>
      <c r="G1" s="1" t="s">
        <v>2</v>
      </c>
      <c r="H1" s="1" t="s">
        <v>3</v>
      </c>
      <c r="I1" s="1" t="s">
        <v>4</v>
      </c>
      <c r="J1" s="1" t="s">
        <v>79</v>
      </c>
      <c r="K1" s="1" t="s">
        <v>9</v>
      </c>
    </row>
    <row r="2" spans="1:11" s="3" customFormat="1" x14ac:dyDescent="0.45">
      <c r="A2" s="3" t="s">
        <v>1</v>
      </c>
      <c r="B2" s="4" t="s">
        <v>8</v>
      </c>
      <c r="C2" s="4">
        <v>2</v>
      </c>
      <c r="D2" s="4" t="s">
        <v>17</v>
      </c>
      <c r="E2" s="4" t="s">
        <v>35</v>
      </c>
      <c r="F2" s="4" t="s">
        <v>24</v>
      </c>
      <c r="G2" s="3">
        <v>0.72799999999999998</v>
      </c>
      <c r="H2" s="3">
        <v>0.65600000000000003</v>
      </c>
      <c r="I2" s="3">
        <v>0.21099999999999999</v>
      </c>
      <c r="J2" s="3">
        <v>0.89700000000000002</v>
      </c>
      <c r="K2" s="4"/>
    </row>
    <row r="3" spans="1:11" x14ac:dyDescent="0.45">
      <c r="A3" t="s">
        <v>5</v>
      </c>
      <c r="B3" s="1" t="s">
        <v>8</v>
      </c>
      <c r="C3" s="1">
        <v>2</v>
      </c>
      <c r="D3" s="1" t="s">
        <v>17</v>
      </c>
      <c r="E3" s="1" t="s">
        <v>35</v>
      </c>
      <c r="F3" s="1" t="s">
        <v>24</v>
      </c>
      <c r="G3">
        <v>0.71499999999999997</v>
      </c>
      <c r="H3">
        <v>0.627</v>
      </c>
      <c r="I3">
        <v>0.19400000000000001</v>
      </c>
      <c r="J3">
        <v>0.88600000000000001</v>
      </c>
    </row>
    <row r="4" spans="1:11" x14ac:dyDescent="0.45">
      <c r="A4" t="s">
        <v>108</v>
      </c>
      <c r="B4" s="1" t="s">
        <v>8</v>
      </c>
      <c r="C4" s="1">
        <v>2</v>
      </c>
      <c r="D4" s="1" t="s">
        <v>17</v>
      </c>
      <c r="E4" s="1" t="s">
        <v>35</v>
      </c>
      <c r="F4" s="1" t="s">
        <v>24</v>
      </c>
      <c r="G4">
        <v>0.70199999999999996</v>
      </c>
      <c r="H4" s="2">
        <v>0.62</v>
      </c>
      <c r="I4">
        <v>7.6999999999999999E-2</v>
      </c>
      <c r="J4">
        <v>0.84099999999999997</v>
      </c>
    </row>
    <row r="5" spans="1:11" x14ac:dyDescent="0.45">
      <c r="A5" t="s">
        <v>108</v>
      </c>
      <c r="B5" s="1" t="s">
        <v>8</v>
      </c>
      <c r="C5" s="1">
        <v>2</v>
      </c>
      <c r="D5" s="1" t="s">
        <v>17</v>
      </c>
      <c r="E5" s="1" t="s">
        <v>35</v>
      </c>
      <c r="F5" s="1" t="s">
        <v>24</v>
      </c>
      <c r="G5">
        <v>0.71199999999999997</v>
      </c>
      <c r="H5" s="2">
        <v>0.627</v>
      </c>
      <c r="I5" s="2">
        <v>0</v>
      </c>
      <c r="J5">
        <v>0.85899999999999999</v>
      </c>
      <c r="K5" s="1" t="s">
        <v>109</v>
      </c>
    </row>
    <row r="6" spans="1:11" x14ac:dyDescent="0.45">
      <c r="A6" t="s">
        <v>112</v>
      </c>
      <c r="B6" s="1" t="s">
        <v>8</v>
      </c>
      <c r="C6" s="1">
        <v>2</v>
      </c>
      <c r="D6" s="1" t="s">
        <v>17</v>
      </c>
      <c r="E6" s="1" t="s">
        <v>35</v>
      </c>
      <c r="F6" s="1" t="s">
        <v>24</v>
      </c>
      <c r="G6">
        <v>0.71599999999999997</v>
      </c>
      <c r="H6" s="2">
        <v>0.624</v>
      </c>
      <c r="I6" s="2">
        <v>0.2</v>
      </c>
      <c r="J6" s="2">
        <v>0.87</v>
      </c>
      <c r="K6" s="1" t="s">
        <v>113</v>
      </c>
    </row>
    <row r="7" spans="1:11" x14ac:dyDescent="0.45">
      <c r="A7" t="s">
        <v>112</v>
      </c>
      <c r="B7" s="1" t="s">
        <v>8</v>
      </c>
      <c r="C7" s="1">
        <v>2</v>
      </c>
      <c r="D7" s="1" t="s">
        <v>17</v>
      </c>
      <c r="E7" s="1" t="s">
        <v>35</v>
      </c>
      <c r="F7" s="1" t="s">
        <v>24</v>
      </c>
      <c r="G7">
        <v>0.72299999999999998</v>
      </c>
      <c r="H7" s="2">
        <v>0.63700000000000001</v>
      </c>
      <c r="I7" s="2">
        <v>6.7000000000000004E-2</v>
      </c>
      <c r="J7">
        <v>0.89700000000000002</v>
      </c>
      <c r="K7" s="1" t="s">
        <v>114</v>
      </c>
    </row>
    <row r="8" spans="1:11" s="3" customFormat="1" x14ac:dyDescent="0.45">
      <c r="A8" s="3" t="s">
        <v>6</v>
      </c>
      <c r="B8" s="4" t="s">
        <v>8</v>
      </c>
      <c r="C8" s="4">
        <v>2</v>
      </c>
      <c r="D8" s="4" t="s">
        <v>17</v>
      </c>
      <c r="E8" s="4" t="s">
        <v>35</v>
      </c>
      <c r="F8" s="4" t="s">
        <v>24</v>
      </c>
      <c r="G8" s="21">
        <v>0.72</v>
      </c>
      <c r="H8" s="3">
        <v>0.64200000000000002</v>
      </c>
      <c r="I8" s="3">
        <v>0.13800000000000001</v>
      </c>
      <c r="J8" s="3">
        <v>0.89200000000000002</v>
      </c>
      <c r="K8" s="4"/>
    </row>
    <row r="9" spans="1:11" x14ac:dyDescent="0.45">
      <c r="A9" t="s">
        <v>6</v>
      </c>
      <c r="B9" s="1" t="s">
        <v>10</v>
      </c>
      <c r="C9" s="1">
        <v>2</v>
      </c>
      <c r="D9" s="1" t="s">
        <v>17</v>
      </c>
      <c r="E9" s="1" t="s">
        <v>34</v>
      </c>
      <c r="F9" s="1" t="s">
        <v>24</v>
      </c>
      <c r="G9" s="17">
        <v>0.73</v>
      </c>
      <c r="H9">
        <v>0.64500000000000002</v>
      </c>
      <c r="I9" s="11">
        <v>0.29399999999999998</v>
      </c>
      <c r="J9" s="11">
        <v>0.89500000000000002</v>
      </c>
    </row>
    <row r="10" spans="1:11" x14ac:dyDescent="0.45">
      <c r="A10" t="s">
        <v>6</v>
      </c>
      <c r="B10" s="1" t="s">
        <v>10</v>
      </c>
      <c r="C10" s="5">
        <v>1</v>
      </c>
      <c r="D10" s="1" t="s">
        <v>17</v>
      </c>
      <c r="E10" s="1" t="s">
        <v>34</v>
      </c>
      <c r="F10" s="1" t="s">
        <v>24</v>
      </c>
      <c r="G10" s="16">
        <v>0.56499999999999995</v>
      </c>
      <c r="H10" s="16">
        <v>0.47</v>
      </c>
      <c r="I10" s="13">
        <v>0</v>
      </c>
      <c r="J10" s="13">
        <v>0.76200000000000001</v>
      </c>
    </row>
    <row r="11" spans="1:11" x14ac:dyDescent="0.45">
      <c r="A11" t="s">
        <v>6</v>
      </c>
      <c r="B11" s="1" t="s">
        <v>10</v>
      </c>
      <c r="C11" s="5" t="s">
        <v>21</v>
      </c>
      <c r="D11" s="1" t="s">
        <v>17</v>
      </c>
      <c r="E11" s="1" t="s">
        <v>34</v>
      </c>
      <c r="F11" s="1" t="s">
        <v>24</v>
      </c>
      <c r="G11" s="16">
        <v>0.621</v>
      </c>
      <c r="H11" s="18">
        <v>0.51600000000000001</v>
      </c>
      <c r="I11" s="11">
        <v>0.193</v>
      </c>
      <c r="J11" s="11">
        <v>0.81799999999999995</v>
      </c>
    </row>
    <row r="12" spans="1:11" x14ac:dyDescent="0.45">
      <c r="A12" t="s">
        <v>6</v>
      </c>
      <c r="B12" s="1" t="s">
        <v>11</v>
      </c>
      <c r="C12" s="1">
        <v>2</v>
      </c>
      <c r="D12" s="1" t="s">
        <v>17</v>
      </c>
      <c r="E12" s="1" t="s">
        <v>34</v>
      </c>
      <c r="F12" s="1" t="s">
        <v>24</v>
      </c>
      <c r="G12" s="2">
        <v>0.71499999999999997</v>
      </c>
      <c r="H12">
        <v>0.63300000000000001</v>
      </c>
      <c r="I12" s="11">
        <v>0.24199999999999999</v>
      </c>
      <c r="J12" s="13">
        <v>0.89</v>
      </c>
    </row>
    <row r="13" spans="1:11" x14ac:dyDescent="0.45">
      <c r="A13" t="s">
        <v>6</v>
      </c>
      <c r="B13" s="1" t="s">
        <v>12</v>
      </c>
      <c r="C13" s="1">
        <v>2</v>
      </c>
      <c r="D13" s="1" t="s">
        <v>17</v>
      </c>
      <c r="E13" s="15" t="s">
        <v>34</v>
      </c>
      <c r="F13" s="15" t="s">
        <v>24</v>
      </c>
      <c r="G13">
        <v>0.72399999999999998</v>
      </c>
      <c r="H13">
        <v>0.64100000000000001</v>
      </c>
      <c r="I13" s="11">
        <v>0.22900000000000001</v>
      </c>
      <c r="J13" s="13">
        <v>0.9</v>
      </c>
    </row>
    <row r="14" spans="1:11" s="3" customFormat="1" x14ac:dyDescent="0.45">
      <c r="A14" s="3" t="s">
        <v>13</v>
      </c>
      <c r="B14" s="4" t="s">
        <v>10</v>
      </c>
      <c r="C14" s="4">
        <v>2</v>
      </c>
      <c r="D14" s="4" t="s">
        <v>17</v>
      </c>
      <c r="E14" s="1" t="s">
        <v>37</v>
      </c>
      <c r="F14" s="1" t="s">
        <v>24</v>
      </c>
      <c r="G14" s="19">
        <v>0.73799999999999999</v>
      </c>
      <c r="H14" s="3">
        <v>0.67700000000000005</v>
      </c>
      <c r="I14" s="3">
        <v>0.316</v>
      </c>
      <c r="J14" s="3">
        <v>0.90500000000000003</v>
      </c>
      <c r="K14" s="4"/>
    </row>
    <row r="15" spans="1:11" x14ac:dyDescent="0.45">
      <c r="A15" t="s">
        <v>13</v>
      </c>
      <c r="B15" s="1" t="s">
        <v>10</v>
      </c>
      <c r="C15" s="5">
        <v>1</v>
      </c>
      <c r="D15" s="1" t="s">
        <v>17</v>
      </c>
      <c r="E15" s="1" t="s">
        <v>36</v>
      </c>
      <c r="F15" s="1" t="s">
        <v>24</v>
      </c>
      <c r="G15">
        <v>0.66500000000000004</v>
      </c>
      <c r="H15">
        <v>0.57899999999999996</v>
      </c>
      <c r="I15">
        <v>0.154</v>
      </c>
      <c r="J15" s="13">
        <v>0.85399999999999998</v>
      </c>
    </row>
    <row r="16" spans="1:11" x14ac:dyDescent="0.45">
      <c r="A16" t="s">
        <v>13</v>
      </c>
      <c r="B16" s="1" t="s">
        <v>10</v>
      </c>
      <c r="C16" s="5" t="s">
        <v>21</v>
      </c>
      <c r="D16" s="1" t="s">
        <v>17</v>
      </c>
      <c r="E16" s="15" t="s">
        <v>37</v>
      </c>
      <c r="F16" s="15" t="s">
        <v>24</v>
      </c>
      <c r="G16">
        <v>0.72399999999999998</v>
      </c>
      <c r="H16">
        <v>0.65400000000000003</v>
      </c>
      <c r="I16">
        <v>0.23100000000000001</v>
      </c>
      <c r="J16" s="13">
        <v>0.91200000000000003</v>
      </c>
    </row>
    <row r="17" spans="1:11" s="25" customFormat="1" x14ac:dyDescent="0.45">
      <c r="A17" s="25" t="s">
        <v>14</v>
      </c>
      <c r="B17" s="26" t="s">
        <v>10</v>
      </c>
      <c r="C17" s="26">
        <v>2</v>
      </c>
      <c r="D17" s="26" t="s">
        <v>17</v>
      </c>
      <c r="E17" s="24" t="s">
        <v>39</v>
      </c>
      <c r="F17" s="24" t="s">
        <v>24</v>
      </c>
      <c r="G17" s="59">
        <f>AVERAGE(G18:G22)</f>
        <v>0.76019999999999999</v>
      </c>
      <c r="H17" s="60">
        <f>AVERAGE(H18:H22)</f>
        <v>0.69219999999999993</v>
      </c>
      <c r="I17" s="60">
        <f>AVERAGE(I18:I22)</f>
        <v>0.2152</v>
      </c>
      <c r="J17" s="60">
        <f>AVERAGE(J18:J22)</f>
        <v>0.9196000000000002</v>
      </c>
      <c r="K17" s="26" t="s">
        <v>97</v>
      </c>
    </row>
    <row r="18" spans="1:11" x14ac:dyDescent="0.45">
      <c r="A18" s="62" t="s">
        <v>107</v>
      </c>
      <c r="G18" s="20">
        <v>0.751</v>
      </c>
      <c r="H18">
        <v>0.68799999999999994</v>
      </c>
      <c r="I18">
        <v>0.27800000000000002</v>
      </c>
      <c r="J18" s="13">
        <v>0.91800000000000004</v>
      </c>
    </row>
    <row r="19" spans="1:11" x14ac:dyDescent="0.45">
      <c r="A19" s="63" t="s">
        <v>98</v>
      </c>
      <c r="G19" s="20">
        <v>0.75800000000000001</v>
      </c>
      <c r="H19">
        <v>0.68899999999999995</v>
      </c>
      <c r="I19">
        <v>0.216</v>
      </c>
      <c r="J19" s="13">
        <v>0.92100000000000004</v>
      </c>
    </row>
    <row r="20" spans="1:11" x14ac:dyDescent="0.45">
      <c r="A20" s="63" t="s">
        <v>99</v>
      </c>
      <c r="G20">
        <v>0.76600000000000001</v>
      </c>
      <c r="H20">
        <v>0.69799999999999995</v>
      </c>
      <c r="I20">
        <v>0.13800000000000001</v>
      </c>
      <c r="J20" s="13">
        <v>0.91900000000000004</v>
      </c>
    </row>
    <row r="21" spans="1:11" x14ac:dyDescent="0.45">
      <c r="A21" s="63" t="s">
        <v>100</v>
      </c>
      <c r="G21" s="20">
        <v>0.77200000000000002</v>
      </c>
      <c r="H21">
        <v>0.70299999999999996</v>
      </c>
      <c r="I21">
        <v>0.19400000000000001</v>
      </c>
      <c r="J21" s="13">
        <v>0.92100000000000004</v>
      </c>
    </row>
    <row r="22" spans="1:11" x14ac:dyDescent="0.45">
      <c r="A22" s="66" t="s">
        <v>101</v>
      </c>
      <c r="B22" s="68"/>
      <c r="C22" s="68"/>
      <c r="G22" s="20">
        <v>0.754</v>
      </c>
      <c r="H22">
        <v>0.68300000000000005</v>
      </c>
      <c r="I22" s="2">
        <v>0.25</v>
      </c>
      <c r="J22" s="13">
        <v>0.91900000000000004</v>
      </c>
    </row>
    <row r="23" spans="1:11" s="65" customFormat="1" x14ac:dyDescent="0.45">
      <c r="A23" s="65" t="s">
        <v>14</v>
      </c>
      <c r="B23" s="67" t="s">
        <v>10</v>
      </c>
      <c r="C23" s="67">
        <v>2</v>
      </c>
      <c r="D23" s="70" t="s">
        <v>19</v>
      </c>
      <c r="E23" s="67" t="s">
        <v>39</v>
      </c>
      <c r="F23" s="67" t="s">
        <v>24</v>
      </c>
      <c r="G23" s="69">
        <f>AVERAGE(G24:G28)</f>
        <v>0.74580000000000002</v>
      </c>
      <c r="H23" s="69">
        <f>AVERAGE(H24:H28)</f>
        <v>0.66959999999999997</v>
      </c>
      <c r="I23" s="69">
        <f>AVERAGE(I24:I28)</f>
        <v>0.1578</v>
      </c>
      <c r="J23" s="69">
        <f>AVERAGE(J24:J28)</f>
        <v>0.90660000000000007</v>
      </c>
      <c r="K23" s="67" t="s">
        <v>97</v>
      </c>
    </row>
    <row r="24" spans="1:11" x14ac:dyDescent="0.45">
      <c r="A24" s="62" t="s">
        <v>107</v>
      </c>
      <c r="G24" s="29">
        <v>0.75</v>
      </c>
      <c r="H24" s="2">
        <v>0.66500000000000004</v>
      </c>
      <c r="I24" s="2">
        <v>0</v>
      </c>
      <c r="J24" s="2">
        <v>0.90800000000000003</v>
      </c>
    </row>
    <row r="25" spans="1:11" x14ac:dyDescent="0.45">
      <c r="A25" s="63" t="s">
        <v>98</v>
      </c>
      <c r="G25" s="20">
        <v>0.75800000000000001</v>
      </c>
      <c r="H25">
        <v>0.69499999999999995</v>
      </c>
      <c r="I25">
        <v>0.216</v>
      </c>
      <c r="J25" s="13">
        <v>0.90900000000000003</v>
      </c>
    </row>
    <row r="26" spans="1:11" x14ac:dyDescent="0.45">
      <c r="A26" s="63" t="s">
        <v>99</v>
      </c>
      <c r="G26" s="20">
        <v>0.73299999999999998</v>
      </c>
      <c r="H26">
        <v>0.66300000000000003</v>
      </c>
      <c r="I26">
        <v>0.28899999999999998</v>
      </c>
      <c r="J26" s="13">
        <v>0.90100000000000002</v>
      </c>
    </row>
    <row r="27" spans="1:11" x14ac:dyDescent="0.45">
      <c r="A27" s="63" t="s">
        <v>100</v>
      </c>
      <c r="G27" s="20">
        <v>0.748</v>
      </c>
      <c r="H27">
        <v>0.66200000000000003</v>
      </c>
      <c r="I27">
        <v>7.6999999999999999E-2</v>
      </c>
      <c r="J27" s="13">
        <v>0.90700000000000003</v>
      </c>
    </row>
    <row r="28" spans="1:11" x14ac:dyDescent="0.45">
      <c r="A28" s="63" t="s">
        <v>101</v>
      </c>
      <c r="G28" s="29">
        <v>0.74</v>
      </c>
      <c r="H28">
        <v>0.66300000000000003</v>
      </c>
      <c r="I28" s="2">
        <v>0.20699999999999999</v>
      </c>
      <c r="J28" s="13">
        <v>0.90800000000000003</v>
      </c>
    </row>
    <row r="29" spans="1:11" s="37" customFormat="1" x14ac:dyDescent="0.45">
      <c r="A29" s="37" t="s">
        <v>14</v>
      </c>
      <c r="B29" s="38" t="s">
        <v>10</v>
      </c>
      <c r="C29" s="56">
        <v>1</v>
      </c>
      <c r="D29" s="38" t="s">
        <v>17</v>
      </c>
      <c r="E29" s="38" t="s">
        <v>38</v>
      </c>
      <c r="F29" s="38" t="s">
        <v>24</v>
      </c>
      <c r="G29" s="39">
        <v>0.74</v>
      </c>
      <c r="H29" s="37">
        <v>0.67300000000000004</v>
      </c>
      <c r="I29" s="37">
        <v>0.16700000000000001</v>
      </c>
      <c r="J29" s="42">
        <v>0.90500000000000003</v>
      </c>
      <c r="K29" s="38"/>
    </row>
    <row r="30" spans="1:11" x14ac:dyDescent="0.45">
      <c r="A30" t="s">
        <v>14</v>
      </c>
      <c r="B30" s="1" t="s">
        <v>10</v>
      </c>
      <c r="C30" s="5" t="s">
        <v>21</v>
      </c>
      <c r="D30" s="1" t="s">
        <v>17</v>
      </c>
      <c r="E30" s="15" t="s">
        <v>38</v>
      </c>
      <c r="F30" s="15" t="s">
        <v>24</v>
      </c>
      <c r="G30">
        <v>0.73699999999999999</v>
      </c>
      <c r="H30">
        <v>0.65400000000000003</v>
      </c>
      <c r="I30">
        <v>0.11799999999999999</v>
      </c>
      <c r="J30" s="13">
        <v>0.90600000000000003</v>
      </c>
    </row>
    <row r="31" spans="1:11" s="3" customFormat="1" x14ac:dyDescent="0.45">
      <c r="A31" s="3" t="s">
        <v>15</v>
      </c>
      <c r="B31" s="4" t="s">
        <v>8</v>
      </c>
      <c r="C31" s="4">
        <v>2</v>
      </c>
      <c r="D31" s="4" t="s">
        <v>17</v>
      </c>
      <c r="E31" s="1" t="s">
        <v>41</v>
      </c>
      <c r="F31" s="1" t="s">
        <v>24</v>
      </c>
      <c r="G31" s="3">
        <v>0.77200000000000002</v>
      </c>
      <c r="H31" s="3">
        <v>0.70899999999999996</v>
      </c>
      <c r="I31" s="3">
        <v>0.32400000000000001</v>
      </c>
      <c r="J31" s="3">
        <v>0.92300000000000004</v>
      </c>
      <c r="K31" s="4"/>
    </row>
    <row r="32" spans="1:11" x14ac:dyDescent="0.45">
      <c r="A32" t="s">
        <v>15</v>
      </c>
      <c r="B32" s="1" t="s">
        <v>8</v>
      </c>
      <c r="C32" s="1">
        <v>2</v>
      </c>
      <c r="D32" s="5" t="s">
        <v>19</v>
      </c>
      <c r="E32" s="6" t="s">
        <v>40</v>
      </c>
      <c r="F32" s="1" t="s">
        <v>24</v>
      </c>
      <c r="G32">
        <v>0.76200000000000001</v>
      </c>
      <c r="H32" s="2">
        <v>0.69099999999999995</v>
      </c>
      <c r="I32" s="2">
        <v>0.13800000000000001</v>
      </c>
      <c r="J32" s="2">
        <v>0.92100000000000004</v>
      </c>
    </row>
    <row r="33" spans="1:11" s="48" customFormat="1" x14ac:dyDescent="0.45">
      <c r="A33" s="48" t="s">
        <v>15</v>
      </c>
      <c r="B33" s="49" t="s">
        <v>10</v>
      </c>
      <c r="C33" s="49">
        <v>2</v>
      </c>
      <c r="D33" s="49" t="s">
        <v>17</v>
      </c>
      <c r="E33" s="49" t="s">
        <v>40</v>
      </c>
      <c r="F33" s="49" t="s">
        <v>24</v>
      </c>
      <c r="G33" s="55">
        <f>AVERAGE(G34:G43)</f>
        <v>0.76829999999999998</v>
      </c>
      <c r="H33" s="55">
        <f t="shared" ref="H33:I33" si="0">AVERAGE(H34:H43)</f>
        <v>0.70269999999999988</v>
      </c>
      <c r="I33" s="55">
        <f t="shared" si="0"/>
        <v>0.15909999999999996</v>
      </c>
      <c r="J33" s="55">
        <f>AVERAGE(J34:J43)</f>
        <v>0.92420000000000013</v>
      </c>
      <c r="K33" s="49" t="s">
        <v>97</v>
      </c>
    </row>
    <row r="34" spans="1:11" x14ac:dyDescent="0.45">
      <c r="A34" s="62" t="s">
        <v>107</v>
      </c>
      <c r="G34" s="20">
        <v>0.77900000000000003</v>
      </c>
      <c r="H34" s="29">
        <v>0.71</v>
      </c>
      <c r="I34">
        <v>0.188</v>
      </c>
      <c r="J34" s="13">
        <v>0.92400000000000004</v>
      </c>
    </row>
    <row r="35" spans="1:11" x14ac:dyDescent="0.45">
      <c r="A35" s="63" t="s">
        <v>98</v>
      </c>
      <c r="G35" s="20">
        <v>0.77700000000000002</v>
      </c>
      <c r="H35" s="29">
        <v>0.71099999999999997</v>
      </c>
      <c r="I35">
        <v>0.13800000000000001</v>
      </c>
      <c r="J35" s="13">
        <v>0.92200000000000004</v>
      </c>
    </row>
    <row r="36" spans="1:11" x14ac:dyDescent="0.45">
      <c r="A36" s="63" t="s">
        <v>99</v>
      </c>
      <c r="G36" s="20">
        <v>0.76500000000000001</v>
      </c>
      <c r="H36" s="29">
        <v>0.71</v>
      </c>
      <c r="I36">
        <v>0.23499999999999999</v>
      </c>
      <c r="J36" s="13">
        <v>0.92400000000000004</v>
      </c>
    </row>
    <row r="37" spans="1:11" x14ac:dyDescent="0.45">
      <c r="A37" s="63" t="s">
        <v>100</v>
      </c>
      <c r="G37" s="20">
        <v>0.77300000000000002</v>
      </c>
      <c r="H37" s="29">
        <v>0.70299999999999996</v>
      </c>
      <c r="I37" s="2">
        <v>0.2</v>
      </c>
      <c r="J37" s="13">
        <v>0.92800000000000005</v>
      </c>
    </row>
    <row r="38" spans="1:11" x14ac:dyDescent="0.45">
      <c r="A38" s="63" t="s">
        <v>101</v>
      </c>
      <c r="G38" s="20">
        <v>0.76700000000000002</v>
      </c>
      <c r="H38" s="29">
        <v>0.70499999999999996</v>
      </c>
      <c r="I38" s="2">
        <v>6.9000000000000006E-2</v>
      </c>
      <c r="J38" s="13">
        <v>0.93</v>
      </c>
    </row>
    <row r="39" spans="1:11" x14ac:dyDescent="0.45">
      <c r="A39" s="63" t="s">
        <v>102</v>
      </c>
      <c r="G39" s="20">
        <v>0.76900000000000002</v>
      </c>
      <c r="H39" s="29">
        <v>0.70399999999999996</v>
      </c>
      <c r="I39" s="2">
        <v>0.114</v>
      </c>
      <c r="J39" s="13">
        <v>0.92400000000000004</v>
      </c>
    </row>
    <row r="40" spans="1:11" x14ac:dyDescent="0.45">
      <c r="A40" s="63" t="s">
        <v>103</v>
      </c>
      <c r="G40" s="20">
        <v>0.76100000000000001</v>
      </c>
      <c r="H40" s="29">
        <v>0.69399999999999995</v>
      </c>
      <c r="I40" s="2">
        <v>0.13800000000000001</v>
      </c>
      <c r="J40" s="13">
        <v>0.92100000000000004</v>
      </c>
    </row>
    <row r="41" spans="1:11" x14ac:dyDescent="0.45">
      <c r="A41" s="63" t="s">
        <v>104</v>
      </c>
      <c r="G41" s="20">
        <v>0.75800000000000001</v>
      </c>
      <c r="H41" s="29">
        <v>0.69299999999999995</v>
      </c>
      <c r="I41" s="2">
        <v>0.23499999999999999</v>
      </c>
      <c r="J41" s="13">
        <v>0.92100000000000004</v>
      </c>
    </row>
    <row r="42" spans="1:11" x14ac:dyDescent="0.45">
      <c r="A42" s="63" t="s">
        <v>105</v>
      </c>
      <c r="G42" s="20">
        <v>0.76300000000000001</v>
      </c>
      <c r="H42" s="29">
        <v>0.7</v>
      </c>
      <c r="I42" s="2">
        <v>0.2</v>
      </c>
      <c r="J42" s="13">
        <v>0.92300000000000004</v>
      </c>
    </row>
    <row r="43" spans="1:11" x14ac:dyDescent="0.45">
      <c r="A43" s="63" t="s">
        <v>106</v>
      </c>
      <c r="G43" s="20">
        <v>0.77100000000000002</v>
      </c>
      <c r="H43" s="29">
        <v>0.69699999999999995</v>
      </c>
      <c r="I43" s="2">
        <v>7.3999999999999996E-2</v>
      </c>
      <c r="J43" s="13">
        <v>0.92500000000000004</v>
      </c>
    </row>
    <row r="44" spans="1:11" s="71" customFormat="1" x14ac:dyDescent="0.45">
      <c r="A44" s="71" t="s">
        <v>15</v>
      </c>
      <c r="B44" s="72" t="s">
        <v>10</v>
      </c>
      <c r="C44" s="72">
        <v>2</v>
      </c>
      <c r="D44" s="74" t="s">
        <v>19</v>
      </c>
      <c r="E44" s="72" t="s">
        <v>40</v>
      </c>
      <c r="F44" s="72" t="s">
        <v>24</v>
      </c>
      <c r="G44" s="73">
        <f>AVERAGE(G45:G54)</f>
        <v>0.75630000000000008</v>
      </c>
      <c r="H44" s="73">
        <f t="shared" ref="H44:I44" si="1">AVERAGE(H45:H54)</f>
        <v>0.68520000000000003</v>
      </c>
      <c r="I44" s="73">
        <f t="shared" si="1"/>
        <v>0.18009999999999998</v>
      </c>
      <c r="J44" s="73">
        <f>AVERAGE(J45:J54)</f>
        <v>0.91639999999999999</v>
      </c>
      <c r="K44" s="72" t="s">
        <v>97</v>
      </c>
    </row>
    <row r="45" spans="1:11" x14ac:dyDescent="0.45">
      <c r="A45" s="62" t="s">
        <v>107</v>
      </c>
      <c r="G45" s="20">
        <v>0.76200000000000001</v>
      </c>
      <c r="H45" s="29">
        <v>0.68799999999999994</v>
      </c>
      <c r="I45">
        <v>0.16700000000000001</v>
      </c>
      <c r="J45" s="13">
        <v>0.92</v>
      </c>
    </row>
    <row r="46" spans="1:11" x14ac:dyDescent="0.45">
      <c r="A46" s="63" t="s">
        <v>98</v>
      </c>
      <c r="G46" s="20">
        <v>0.751</v>
      </c>
      <c r="H46" s="29">
        <v>0.68</v>
      </c>
      <c r="I46" s="2">
        <v>0.14299999999999999</v>
      </c>
      <c r="J46" s="13">
        <v>0.91500000000000004</v>
      </c>
    </row>
    <row r="47" spans="1:11" x14ac:dyDescent="0.45">
      <c r="A47" s="63" t="s">
        <v>99</v>
      </c>
      <c r="G47" s="20">
        <v>0.73899999999999999</v>
      </c>
      <c r="H47" s="29">
        <v>0.65800000000000003</v>
      </c>
      <c r="I47" s="2">
        <v>0.19400000000000001</v>
      </c>
      <c r="J47" s="13">
        <v>0.91200000000000003</v>
      </c>
    </row>
    <row r="48" spans="1:11" x14ac:dyDescent="0.45">
      <c r="A48" s="63" t="s">
        <v>100</v>
      </c>
      <c r="G48" s="20">
        <v>0.76300000000000001</v>
      </c>
      <c r="H48" s="29">
        <v>0.69699999999999995</v>
      </c>
      <c r="I48" s="2">
        <v>0.26300000000000001</v>
      </c>
      <c r="J48" s="13">
        <v>0.91500000000000004</v>
      </c>
    </row>
    <row r="49" spans="1:11" x14ac:dyDescent="0.45">
      <c r="A49" s="63" t="s">
        <v>101</v>
      </c>
      <c r="G49" s="20">
        <v>0.76700000000000002</v>
      </c>
      <c r="H49" s="29">
        <v>0.70499999999999996</v>
      </c>
      <c r="I49" s="2">
        <v>0.2</v>
      </c>
      <c r="J49" s="13">
        <v>0.92100000000000004</v>
      </c>
    </row>
    <row r="50" spans="1:11" x14ac:dyDescent="0.45">
      <c r="A50" s="63" t="s">
        <v>102</v>
      </c>
      <c r="G50" s="20">
        <v>0.755</v>
      </c>
      <c r="H50" s="29">
        <v>0.67600000000000005</v>
      </c>
      <c r="I50" s="2">
        <v>0.121</v>
      </c>
      <c r="J50" s="13">
        <v>0.91600000000000004</v>
      </c>
    </row>
    <row r="51" spans="1:11" x14ac:dyDescent="0.45">
      <c r="A51" s="63" t="s">
        <v>103</v>
      </c>
      <c r="G51" s="20">
        <v>0.74199999999999999</v>
      </c>
      <c r="H51" s="29">
        <v>0.66800000000000004</v>
      </c>
      <c r="I51" s="2">
        <v>0.11799999999999999</v>
      </c>
      <c r="J51" s="13">
        <v>0.91100000000000003</v>
      </c>
    </row>
    <row r="52" spans="1:11" x14ac:dyDescent="0.45">
      <c r="A52" s="63" t="s">
        <v>104</v>
      </c>
      <c r="G52" s="20">
        <v>0.76200000000000001</v>
      </c>
      <c r="H52" s="29">
        <v>0.68500000000000005</v>
      </c>
      <c r="I52" s="2">
        <v>6.7000000000000004E-2</v>
      </c>
      <c r="J52" s="13">
        <v>0.91500000000000004</v>
      </c>
    </row>
    <row r="53" spans="1:11" x14ac:dyDescent="0.45">
      <c r="A53" s="63" t="s">
        <v>105</v>
      </c>
      <c r="G53" s="20">
        <v>0.75900000000000001</v>
      </c>
      <c r="H53" s="29">
        <v>0.69899999999999995</v>
      </c>
      <c r="I53" s="2">
        <v>0.312</v>
      </c>
      <c r="J53" s="13">
        <v>0.91900000000000004</v>
      </c>
    </row>
    <row r="54" spans="1:11" x14ac:dyDescent="0.45">
      <c r="A54" s="63" t="s">
        <v>106</v>
      </c>
      <c r="G54" s="20">
        <v>0.76300000000000001</v>
      </c>
      <c r="H54" s="29">
        <v>0.69599999999999995</v>
      </c>
      <c r="I54" s="2">
        <v>0.216</v>
      </c>
      <c r="J54" s="13">
        <v>0.92</v>
      </c>
    </row>
    <row r="55" spans="1:11" s="37" customFormat="1" x14ac:dyDescent="0.45">
      <c r="A55" s="37" t="s">
        <v>15</v>
      </c>
      <c r="B55" s="38" t="s">
        <v>10</v>
      </c>
      <c r="C55" s="38">
        <v>2</v>
      </c>
      <c r="D55" s="38" t="s">
        <v>17</v>
      </c>
      <c r="E55" s="38" t="s">
        <v>40</v>
      </c>
      <c r="F55" s="38" t="s">
        <v>24</v>
      </c>
      <c r="G55" s="40">
        <v>0.77300000000000002</v>
      </c>
      <c r="H55" s="41">
        <v>0.71</v>
      </c>
      <c r="I55" s="37">
        <v>0.214</v>
      </c>
      <c r="J55" s="42">
        <v>0.92400000000000004</v>
      </c>
      <c r="K55" s="38" t="s">
        <v>28</v>
      </c>
    </row>
    <row r="56" spans="1:11" s="44" customFormat="1" x14ac:dyDescent="0.45">
      <c r="A56" s="44" t="s">
        <v>50</v>
      </c>
      <c r="B56" s="45" t="s">
        <v>10</v>
      </c>
      <c r="C56" s="45">
        <v>2</v>
      </c>
      <c r="D56" s="45" t="s">
        <v>17</v>
      </c>
      <c r="E56" s="45" t="s">
        <v>40</v>
      </c>
      <c r="F56" s="45" t="s">
        <v>24</v>
      </c>
      <c r="G56" s="46">
        <v>0.752</v>
      </c>
      <c r="H56" s="47">
        <v>0.68799999999999994</v>
      </c>
      <c r="I56" s="44">
        <v>0.19400000000000001</v>
      </c>
      <c r="J56" s="44">
        <v>0.92100000000000004</v>
      </c>
      <c r="K56" s="45" t="s">
        <v>69</v>
      </c>
    </row>
    <row r="57" spans="1:11" s="7" customFormat="1" x14ac:dyDescent="0.45">
      <c r="A57" s="7" t="s">
        <v>15</v>
      </c>
      <c r="B57" s="8" t="s">
        <v>10</v>
      </c>
      <c r="C57" s="9">
        <v>2</v>
      </c>
      <c r="D57" s="9" t="s">
        <v>17</v>
      </c>
      <c r="E57" s="9" t="s">
        <v>40</v>
      </c>
      <c r="F57" s="12" t="s">
        <v>25</v>
      </c>
      <c r="G57" s="10">
        <v>0.77</v>
      </c>
      <c r="H57" s="10">
        <v>0.70299999999999996</v>
      </c>
      <c r="I57" s="7">
        <v>0.129</v>
      </c>
      <c r="J57" s="7">
        <v>0.92400000000000004</v>
      </c>
      <c r="K57" s="8" t="s">
        <v>22</v>
      </c>
    </row>
    <row r="58" spans="1:11" s="7" customFormat="1" x14ac:dyDescent="0.45">
      <c r="A58" s="7" t="s">
        <v>15</v>
      </c>
      <c r="B58" s="8" t="s">
        <v>10</v>
      </c>
      <c r="C58" s="9">
        <v>2</v>
      </c>
      <c r="D58" s="9" t="s">
        <v>17</v>
      </c>
      <c r="E58" s="9" t="s">
        <v>40</v>
      </c>
      <c r="F58" s="12" t="s">
        <v>25</v>
      </c>
      <c r="G58" s="10">
        <v>0.78700000000000003</v>
      </c>
      <c r="H58" s="10">
        <v>0.71599999999999997</v>
      </c>
      <c r="I58" s="7">
        <v>0.44400000000000001</v>
      </c>
      <c r="J58" s="7">
        <v>0.93200000000000005</v>
      </c>
      <c r="K58" s="8" t="s">
        <v>26</v>
      </c>
    </row>
    <row r="59" spans="1:11" x14ac:dyDescent="0.45">
      <c r="A59" t="s">
        <v>15</v>
      </c>
      <c r="B59" s="1" t="s">
        <v>10</v>
      </c>
      <c r="C59" s="5">
        <v>1</v>
      </c>
      <c r="D59" s="6" t="s">
        <v>17</v>
      </c>
      <c r="E59" s="6" t="s">
        <v>40</v>
      </c>
      <c r="F59" s="1" t="s">
        <v>24</v>
      </c>
      <c r="G59">
        <v>0.748</v>
      </c>
      <c r="H59" s="2">
        <v>0.67100000000000004</v>
      </c>
      <c r="I59">
        <v>8.3000000000000004E-2</v>
      </c>
      <c r="J59">
        <v>0.91600000000000004</v>
      </c>
    </row>
    <row r="60" spans="1:11" x14ac:dyDescent="0.45">
      <c r="A60" t="s">
        <v>15</v>
      </c>
      <c r="B60" s="1" t="s">
        <v>10</v>
      </c>
      <c r="C60" s="5" t="s">
        <v>21</v>
      </c>
      <c r="D60" s="6" t="s">
        <v>17</v>
      </c>
      <c r="E60" s="6" t="s">
        <v>40</v>
      </c>
      <c r="F60" s="1" t="s">
        <v>24</v>
      </c>
      <c r="G60" s="2">
        <v>0.77</v>
      </c>
      <c r="H60" s="29">
        <v>0.71</v>
      </c>
      <c r="I60">
        <v>0.35299999999999998</v>
      </c>
      <c r="J60">
        <v>0.92600000000000005</v>
      </c>
    </row>
    <row r="61" spans="1:11" x14ac:dyDescent="0.45">
      <c r="A61" t="s">
        <v>15</v>
      </c>
      <c r="B61" s="1" t="s">
        <v>11</v>
      </c>
      <c r="C61" s="1">
        <v>2</v>
      </c>
      <c r="D61" s="1" t="s">
        <v>17</v>
      </c>
      <c r="E61" s="1" t="s">
        <v>40</v>
      </c>
      <c r="F61" s="1" t="s">
        <v>24</v>
      </c>
      <c r="G61">
        <v>0.76800000000000002</v>
      </c>
      <c r="H61" s="2">
        <v>0.70399999999999996</v>
      </c>
      <c r="I61" s="11">
        <v>0.129</v>
      </c>
      <c r="J61" s="11">
        <v>0.92500000000000004</v>
      </c>
    </row>
    <row r="62" spans="1:11" x14ac:dyDescent="0.45">
      <c r="A62" t="s">
        <v>15</v>
      </c>
      <c r="B62" s="1" t="s">
        <v>11</v>
      </c>
      <c r="C62" s="1">
        <v>2</v>
      </c>
      <c r="D62" s="5" t="s">
        <v>19</v>
      </c>
      <c r="E62" s="6" t="s">
        <v>40</v>
      </c>
      <c r="F62" s="1" t="s">
        <v>24</v>
      </c>
      <c r="G62">
        <v>0.747</v>
      </c>
      <c r="H62" s="2">
        <v>0.67100000000000004</v>
      </c>
      <c r="I62" s="11">
        <v>6.9000000000000006E-2</v>
      </c>
      <c r="J62" s="11">
        <v>0.91900000000000004</v>
      </c>
    </row>
    <row r="63" spans="1:11" x14ac:dyDescent="0.45">
      <c r="A63" t="s">
        <v>15</v>
      </c>
      <c r="B63" s="1" t="s">
        <v>12</v>
      </c>
      <c r="C63" s="1">
        <v>2</v>
      </c>
      <c r="D63" s="1" t="s">
        <v>17</v>
      </c>
      <c r="E63" s="1" t="s">
        <v>40</v>
      </c>
      <c r="F63" s="1" t="s">
        <v>24</v>
      </c>
      <c r="G63">
        <v>0.75600000000000001</v>
      </c>
      <c r="H63">
        <v>0.68500000000000005</v>
      </c>
      <c r="I63">
        <v>0.114</v>
      </c>
      <c r="J63">
        <v>0.91700000000000004</v>
      </c>
    </row>
    <row r="64" spans="1:11" x14ac:dyDescent="0.45">
      <c r="A64" t="s">
        <v>15</v>
      </c>
      <c r="B64" s="1" t="s">
        <v>12</v>
      </c>
      <c r="C64" s="1">
        <v>2</v>
      </c>
      <c r="D64" s="5" t="s">
        <v>18</v>
      </c>
      <c r="E64" s="6" t="s">
        <v>41</v>
      </c>
      <c r="F64" s="1" t="s">
        <v>24</v>
      </c>
      <c r="G64">
        <v>0.75900000000000001</v>
      </c>
      <c r="H64">
        <v>0.68799999999999994</v>
      </c>
      <c r="I64">
        <v>0.17599999999999999</v>
      </c>
      <c r="J64">
        <v>0.91900000000000004</v>
      </c>
    </row>
    <row r="65" spans="1:11" s="3" customFormat="1" x14ac:dyDescent="0.45">
      <c r="A65" s="3" t="s">
        <v>27</v>
      </c>
      <c r="B65" s="4" t="s">
        <v>8</v>
      </c>
      <c r="C65" s="4">
        <v>2</v>
      </c>
      <c r="D65" s="4" t="s">
        <v>17</v>
      </c>
      <c r="E65" s="4" t="s">
        <v>40</v>
      </c>
      <c r="F65" s="4" t="s">
        <v>24</v>
      </c>
      <c r="G65" s="3">
        <v>0.751</v>
      </c>
      <c r="H65" s="3">
        <v>0.68700000000000006</v>
      </c>
      <c r="I65" s="3">
        <v>0.19500000000000001</v>
      </c>
      <c r="J65" s="21">
        <v>0.91</v>
      </c>
      <c r="K65" s="4"/>
    </row>
    <row r="66" spans="1:11" x14ac:dyDescent="0.45">
      <c r="A66" t="s">
        <v>27</v>
      </c>
      <c r="B66" s="1" t="s">
        <v>8</v>
      </c>
      <c r="C66" s="1">
        <v>2</v>
      </c>
      <c r="D66" s="1" t="s">
        <v>17</v>
      </c>
      <c r="E66" s="1" t="s">
        <v>40</v>
      </c>
      <c r="F66" s="1" t="s">
        <v>24</v>
      </c>
      <c r="G66">
        <v>0.76700000000000002</v>
      </c>
      <c r="H66">
        <v>0.69299999999999995</v>
      </c>
      <c r="I66">
        <v>7.3999999999999996E-2</v>
      </c>
      <c r="J66">
        <v>0.92100000000000004</v>
      </c>
      <c r="K66" s="1" t="s">
        <v>28</v>
      </c>
    </row>
    <row r="67" spans="1:11" x14ac:dyDescent="0.45">
      <c r="A67" t="s">
        <v>27</v>
      </c>
      <c r="B67" s="1" t="s">
        <v>8</v>
      </c>
      <c r="C67" s="1">
        <v>2</v>
      </c>
      <c r="D67" s="1" t="s">
        <v>17</v>
      </c>
      <c r="E67" s="1" t="s">
        <v>40</v>
      </c>
      <c r="F67" s="1" t="s">
        <v>24</v>
      </c>
      <c r="G67">
        <v>0.76900000000000002</v>
      </c>
      <c r="H67">
        <v>0.70299999999999996</v>
      </c>
      <c r="I67">
        <v>0.13300000000000001</v>
      </c>
      <c r="J67">
        <v>0.92800000000000005</v>
      </c>
      <c r="K67" s="1" t="s">
        <v>29</v>
      </c>
    </row>
    <row r="68" spans="1:11" x14ac:dyDescent="0.45">
      <c r="A68" t="s">
        <v>27</v>
      </c>
      <c r="B68" s="1" t="s">
        <v>8</v>
      </c>
      <c r="C68" s="1">
        <v>2</v>
      </c>
      <c r="D68" s="1" t="s">
        <v>17</v>
      </c>
      <c r="E68" s="1" t="s">
        <v>40</v>
      </c>
      <c r="F68" s="1" t="s">
        <v>24</v>
      </c>
      <c r="G68">
        <v>0.76200000000000001</v>
      </c>
      <c r="H68">
        <v>0.69699999999999995</v>
      </c>
      <c r="I68">
        <v>0.17100000000000001</v>
      </c>
      <c r="J68">
        <v>0.92200000000000004</v>
      </c>
      <c r="K68" s="1" t="s">
        <v>30</v>
      </c>
    </row>
    <row r="69" spans="1:11" x14ac:dyDescent="0.45">
      <c r="A69" t="s">
        <v>27</v>
      </c>
      <c r="B69" s="1" t="s">
        <v>8</v>
      </c>
      <c r="C69" s="1">
        <v>2</v>
      </c>
      <c r="D69" s="1" t="s">
        <v>17</v>
      </c>
      <c r="E69" s="1" t="s">
        <v>40</v>
      </c>
      <c r="F69" s="1" t="s">
        <v>24</v>
      </c>
      <c r="G69" s="2">
        <v>0.76</v>
      </c>
      <c r="H69">
        <v>0.69599999999999995</v>
      </c>
      <c r="I69">
        <v>0.19400000000000001</v>
      </c>
      <c r="J69">
        <v>0.92200000000000004</v>
      </c>
      <c r="K69" s="1" t="s">
        <v>80</v>
      </c>
    </row>
    <row r="70" spans="1:11" s="3" customFormat="1" x14ac:dyDescent="0.45">
      <c r="A70" s="3" t="s">
        <v>31</v>
      </c>
      <c r="B70" s="4" t="s">
        <v>8</v>
      </c>
      <c r="C70" s="4">
        <v>2</v>
      </c>
      <c r="D70" s="4" t="s">
        <v>17</v>
      </c>
      <c r="E70" s="4" t="s">
        <v>40</v>
      </c>
      <c r="F70" s="4" t="s">
        <v>24</v>
      </c>
      <c r="G70" s="3">
        <v>0.76100000000000001</v>
      </c>
      <c r="H70" s="3">
        <v>0.68400000000000005</v>
      </c>
      <c r="I70" s="3">
        <v>0.14899999999999999</v>
      </c>
      <c r="J70" s="28">
        <v>0.91900000000000004</v>
      </c>
      <c r="K70" s="22"/>
    </row>
    <row r="71" spans="1:11" s="3" customFormat="1" x14ac:dyDescent="0.45">
      <c r="A71" s="3" t="s">
        <v>32</v>
      </c>
      <c r="B71" s="4" t="s">
        <v>8</v>
      </c>
      <c r="C71" s="4">
        <v>2</v>
      </c>
      <c r="D71" s="4" t="s">
        <v>42</v>
      </c>
      <c r="E71" s="4" t="s">
        <v>38</v>
      </c>
      <c r="F71" s="4" t="s">
        <v>96</v>
      </c>
      <c r="G71" s="3">
        <v>0.74199999999999999</v>
      </c>
      <c r="H71" s="3">
        <v>0.66800000000000004</v>
      </c>
      <c r="I71" s="3">
        <v>0.24199999999999999</v>
      </c>
      <c r="J71">
        <v>0.91200000000000003</v>
      </c>
      <c r="K71" s="1"/>
    </row>
    <row r="72" spans="1:11" x14ac:dyDescent="0.45">
      <c r="A72" t="s">
        <v>32</v>
      </c>
      <c r="B72" s="1" t="s">
        <v>10</v>
      </c>
      <c r="C72" s="1">
        <v>2</v>
      </c>
      <c r="D72" s="1" t="s">
        <v>42</v>
      </c>
      <c r="E72" s="1" t="s">
        <v>38</v>
      </c>
      <c r="F72" s="1" t="s">
        <v>96</v>
      </c>
      <c r="G72">
        <v>0.74399999999999999</v>
      </c>
      <c r="H72">
        <v>0.66800000000000004</v>
      </c>
      <c r="I72">
        <v>0.33300000000000002</v>
      </c>
      <c r="J72">
        <v>0.91400000000000003</v>
      </c>
    </row>
    <row r="73" spans="1:11" x14ac:dyDescent="0.45">
      <c r="A73" t="s">
        <v>32</v>
      </c>
      <c r="B73" s="1" t="s">
        <v>10</v>
      </c>
      <c r="C73" s="1">
        <v>2</v>
      </c>
      <c r="D73" s="1" t="s">
        <v>42</v>
      </c>
      <c r="E73" s="1" t="s">
        <v>38</v>
      </c>
      <c r="F73" s="1" t="s">
        <v>96</v>
      </c>
      <c r="G73">
        <v>0.746</v>
      </c>
      <c r="H73" s="2">
        <v>0.66</v>
      </c>
      <c r="I73">
        <v>7.6999999999999999E-2</v>
      </c>
      <c r="J73">
        <v>0.90700000000000003</v>
      </c>
      <c r="K73" s="1" t="s">
        <v>43</v>
      </c>
    </row>
    <row r="74" spans="1:11" x14ac:dyDescent="0.45">
      <c r="A74" t="s">
        <v>32</v>
      </c>
      <c r="B74" s="1" t="s">
        <v>10</v>
      </c>
      <c r="C74" s="1">
        <v>2</v>
      </c>
      <c r="D74" s="1" t="s">
        <v>42</v>
      </c>
      <c r="E74" s="1" t="s">
        <v>38</v>
      </c>
      <c r="F74" s="1" t="s">
        <v>96</v>
      </c>
      <c r="G74">
        <v>0.74299999999999999</v>
      </c>
      <c r="H74">
        <v>0.67300000000000004</v>
      </c>
      <c r="I74">
        <v>0.24199999999999999</v>
      </c>
      <c r="J74">
        <v>0.91500000000000004</v>
      </c>
      <c r="K74" s="1" t="s">
        <v>44</v>
      </c>
    </row>
    <row r="75" spans="1:11" x14ac:dyDescent="0.45">
      <c r="A75" t="s">
        <v>32</v>
      </c>
      <c r="B75" s="1" t="s">
        <v>10</v>
      </c>
      <c r="C75" s="1">
        <v>2</v>
      </c>
      <c r="D75" s="1" t="s">
        <v>42</v>
      </c>
      <c r="E75" s="1" t="s">
        <v>38</v>
      </c>
      <c r="F75" s="1" t="s">
        <v>96</v>
      </c>
      <c r="G75">
        <v>0.73399999999999999</v>
      </c>
      <c r="H75">
        <v>0.65400000000000003</v>
      </c>
      <c r="I75">
        <v>0.27800000000000002</v>
      </c>
      <c r="J75">
        <v>0.90500000000000003</v>
      </c>
      <c r="K75" s="1" t="s">
        <v>45</v>
      </c>
    </row>
    <row r="76" spans="1:11" x14ac:dyDescent="0.45">
      <c r="A76" t="s">
        <v>46</v>
      </c>
      <c r="B76" s="1" t="s">
        <v>10</v>
      </c>
      <c r="C76" s="1">
        <v>2</v>
      </c>
      <c r="D76" s="1" t="s">
        <v>42</v>
      </c>
      <c r="E76" s="1" t="s">
        <v>38</v>
      </c>
      <c r="F76" s="1" t="s">
        <v>96</v>
      </c>
      <c r="G76">
        <v>0.747</v>
      </c>
      <c r="H76">
        <v>0.67900000000000005</v>
      </c>
      <c r="I76">
        <v>0.13800000000000001</v>
      </c>
      <c r="J76">
        <v>0.91400000000000003</v>
      </c>
    </row>
    <row r="77" spans="1:11" x14ac:dyDescent="0.45">
      <c r="A77" t="s">
        <v>47</v>
      </c>
      <c r="B77" s="1" t="s">
        <v>10</v>
      </c>
      <c r="C77" s="1">
        <v>2</v>
      </c>
      <c r="D77" s="1" t="s">
        <v>42</v>
      </c>
      <c r="E77" s="1" t="s">
        <v>38</v>
      </c>
      <c r="F77" s="1" t="s">
        <v>96</v>
      </c>
      <c r="G77" s="2">
        <v>0.76</v>
      </c>
      <c r="H77">
        <v>0.69099999999999995</v>
      </c>
      <c r="I77">
        <v>0.214</v>
      </c>
      <c r="J77" s="2">
        <v>0.92</v>
      </c>
    </row>
    <row r="78" spans="1:11" s="36" customFormat="1" x14ac:dyDescent="0.45">
      <c r="A78" s="36" t="s">
        <v>48</v>
      </c>
      <c r="B78" s="35" t="s">
        <v>10</v>
      </c>
      <c r="C78" s="35">
        <v>2</v>
      </c>
      <c r="D78" s="35" t="s">
        <v>42</v>
      </c>
      <c r="E78" s="35" t="s">
        <v>38</v>
      </c>
      <c r="F78" s="35" t="s">
        <v>96</v>
      </c>
      <c r="G78" s="36">
        <v>0.751</v>
      </c>
      <c r="H78" s="36">
        <v>0.67900000000000005</v>
      </c>
      <c r="I78" s="36">
        <v>0.311</v>
      </c>
      <c r="J78" s="36">
        <v>0.91200000000000003</v>
      </c>
      <c r="K78" s="35"/>
    </row>
    <row r="79" spans="1:11" s="23" customFormat="1" x14ac:dyDescent="0.45">
      <c r="A79" s="23" t="s">
        <v>49</v>
      </c>
      <c r="B79" s="24" t="s">
        <v>10</v>
      </c>
      <c r="C79" s="24">
        <v>2</v>
      </c>
      <c r="D79" s="24" t="s">
        <v>42</v>
      </c>
      <c r="E79" s="24" t="s">
        <v>38</v>
      </c>
      <c r="F79" s="24" t="s">
        <v>96</v>
      </c>
      <c r="G79" s="43">
        <f>AVERAGE(G80:G84)</f>
        <v>0.76259999999999994</v>
      </c>
      <c r="H79" s="43">
        <f>AVERAGE(H80:H84)</f>
        <v>0.69079999999999997</v>
      </c>
      <c r="I79" s="43">
        <f>AVERAGE(I80:I84)</f>
        <v>0.18840000000000001</v>
      </c>
      <c r="J79" s="43">
        <f>AVERAGE(J80:J84)</f>
        <v>0.92059999999999997</v>
      </c>
      <c r="K79" s="24" t="s">
        <v>69</v>
      </c>
    </row>
    <row r="80" spans="1:11" x14ac:dyDescent="0.45">
      <c r="A80" s="62" t="s">
        <v>107</v>
      </c>
      <c r="G80">
        <v>0.76700000000000002</v>
      </c>
      <c r="H80">
        <v>0.70299999999999996</v>
      </c>
      <c r="I80">
        <v>0.25800000000000001</v>
      </c>
      <c r="J80">
        <v>0.91900000000000004</v>
      </c>
    </row>
    <row r="81" spans="1:11" x14ac:dyDescent="0.45">
      <c r="A81" s="63" t="s">
        <v>98</v>
      </c>
      <c r="G81">
        <v>0.76700000000000002</v>
      </c>
      <c r="H81">
        <v>0.70099999999999996</v>
      </c>
      <c r="I81">
        <v>0.23499999999999999</v>
      </c>
      <c r="J81">
        <v>0.92500000000000004</v>
      </c>
    </row>
    <row r="82" spans="1:11" x14ac:dyDescent="0.45">
      <c r="A82" s="63" t="s">
        <v>99</v>
      </c>
      <c r="G82">
        <v>0.76400000000000001</v>
      </c>
      <c r="H82">
        <v>0.69099999999999995</v>
      </c>
      <c r="I82">
        <v>6.9000000000000006E-2</v>
      </c>
      <c r="J82">
        <v>0.92400000000000004</v>
      </c>
    </row>
    <row r="83" spans="1:11" x14ac:dyDescent="0.45">
      <c r="A83" s="63" t="s">
        <v>100</v>
      </c>
      <c r="G83" s="2">
        <v>0.76</v>
      </c>
      <c r="H83">
        <v>0.68400000000000005</v>
      </c>
      <c r="I83">
        <v>0.255</v>
      </c>
      <c r="J83">
        <v>0.91300000000000003</v>
      </c>
    </row>
    <row r="84" spans="1:11" x14ac:dyDescent="0.45">
      <c r="A84" s="63" t="s">
        <v>101</v>
      </c>
      <c r="G84">
        <v>0.755</v>
      </c>
      <c r="H84">
        <v>0.67500000000000004</v>
      </c>
      <c r="I84">
        <v>0.125</v>
      </c>
      <c r="J84" s="13">
        <v>0.92200000000000004</v>
      </c>
    </row>
    <row r="85" spans="1:11" s="23" customFormat="1" x14ac:dyDescent="0.45">
      <c r="A85" s="23" t="s">
        <v>49</v>
      </c>
      <c r="B85" s="24" t="s">
        <v>10</v>
      </c>
      <c r="C85" s="24">
        <v>2</v>
      </c>
      <c r="D85" s="75" t="s">
        <v>19</v>
      </c>
      <c r="E85" s="24" t="s">
        <v>38</v>
      </c>
      <c r="F85" s="24" t="s">
        <v>24</v>
      </c>
      <c r="G85" s="43">
        <f>AVERAGE(G86:G90)</f>
        <v>0.74979999999999991</v>
      </c>
      <c r="H85" s="43">
        <f>AVERAGE(H86:H90)</f>
        <v>0.67680000000000007</v>
      </c>
      <c r="I85" s="43">
        <f>AVERAGE(I86:I90)</f>
        <v>0.1988</v>
      </c>
      <c r="J85" s="43">
        <f>AVERAGE(J86:J90)</f>
        <v>0.90800000000000003</v>
      </c>
      <c r="K85" s="24" t="s">
        <v>69</v>
      </c>
    </row>
    <row r="86" spans="1:11" x14ac:dyDescent="0.45">
      <c r="A86" s="62" t="s">
        <v>107</v>
      </c>
      <c r="G86">
        <v>0.75700000000000001</v>
      </c>
      <c r="H86">
        <v>0.68</v>
      </c>
      <c r="I86">
        <v>0.25800000000000001</v>
      </c>
      <c r="J86">
        <v>0.90800000000000003</v>
      </c>
    </row>
    <row r="87" spans="1:11" x14ac:dyDescent="0.45">
      <c r="A87" s="63" t="s">
        <v>98</v>
      </c>
      <c r="G87">
        <v>0.755</v>
      </c>
      <c r="H87">
        <v>0.68100000000000005</v>
      </c>
      <c r="I87">
        <v>0.24</v>
      </c>
      <c r="J87">
        <v>0.91600000000000004</v>
      </c>
    </row>
    <row r="88" spans="1:11" x14ac:dyDescent="0.45">
      <c r="A88" s="63" t="s">
        <v>99</v>
      </c>
      <c r="G88">
        <v>0.748</v>
      </c>
      <c r="H88">
        <v>0.67600000000000005</v>
      </c>
      <c r="I88">
        <v>6.7000000000000004E-2</v>
      </c>
      <c r="J88">
        <v>0.90800000000000003</v>
      </c>
    </row>
    <row r="89" spans="1:11" x14ac:dyDescent="0.45">
      <c r="A89" s="63" t="s">
        <v>100</v>
      </c>
      <c r="G89" s="2">
        <v>0.73899999999999999</v>
      </c>
      <c r="H89">
        <v>0.66600000000000004</v>
      </c>
      <c r="I89">
        <v>0.14299999999999999</v>
      </c>
      <c r="J89">
        <v>0.90200000000000002</v>
      </c>
    </row>
    <row r="90" spans="1:11" x14ac:dyDescent="0.45">
      <c r="A90" s="63" t="s">
        <v>101</v>
      </c>
      <c r="G90">
        <v>0.75</v>
      </c>
      <c r="H90">
        <v>0.68100000000000005</v>
      </c>
      <c r="I90">
        <v>0.28599999999999998</v>
      </c>
      <c r="J90" s="13">
        <v>0.90600000000000003</v>
      </c>
    </row>
    <row r="91" spans="1:11" s="37" customFormat="1" x14ac:dyDescent="0.45">
      <c r="A91" s="37" t="s">
        <v>57</v>
      </c>
      <c r="B91" s="38" t="s">
        <v>10</v>
      </c>
      <c r="C91" s="38">
        <v>2</v>
      </c>
      <c r="D91" s="38" t="s">
        <v>42</v>
      </c>
      <c r="E91" s="38" t="s">
        <v>38</v>
      </c>
      <c r="F91" s="38" t="s">
        <v>96</v>
      </c>
      <c r="G91" s="37">
        <f>AVERAGE(G92:G93)</f>
        <v>0.76049999999999995</v>
      </c>
      <c r="H91" s="58">
        <f t="shared" ref="H91:J91" si="2">AVERAGE(H92:H93)</f>
        <v>0.69199999999999995</v>
      </c>
      <c r="I91" s="58">
        <f t="shared" si="2"/>
        <v>0.23199999999999998</v>
      </c>
      <c r="J91" s="58">
        <f t="shared" si="2"/>
        <v>0.92</v>
      </c>
      <c r="K91" s="38"/>
    </row>
    <row r="92" spans="1:11" x14ac:dyDescent="0.45">
      <c r="A92" s="62" t="s">
        <v>107</v>
      </c>
      <c r="G92">
        <v>0.76400000000000001</v>
      </c>
      <c r="H92">
        <v>0.70199999999999996</v>
      </c>
      <c r="I92">
        <v>0.316</v>
      </c>
      <c r="J92">
        <v>0.92300000000000004</v>
      </c>
    </row>
    <row r="93" spans="1:11" x14ac:dyDescent="0.45">
      <c r="A93" s="63" t="s">
        <v>98</v>
      </c>
      <c r="G93">
        <v>0.75700000000000001</v>
      </c>
      <c r="H93">
        <v>0.68200000000000005</v>
      </c>
      <c r="I93">
        <v>0.14799999999999999</v>
      </c>
      <c r="J93">
        <v>0.91700000000000004</v>
      </c>
      <c r="K93" s="1" t="s">
        <v>53</v>
      </c>
    </row>
    <row r="94" spans="1:11" x14ac:dyDescent="0.45">
      <c r="A94" t="s">
        <v>66</v>
      </c>
      <c r="B94" s="1" t="s">
        <v>10</v>
      </c>
      <c r="C94" s="1">
        <v>2</v>
      </c>
      <c r="D94" s="1" t="s">
        <v>42</v>
      </c>
      <c r="E94" s="1" t="s">
        <v>38</v>
      </c>
      <c r="F94" s="1" t="s">
        <v>96</v>
      </c>
      <c r="G94" s="2">
        <v>0.76</v>
      </c>
      <c r="H94">
        <v>0.69099999999999995</v>
      </c>
      <c r="I94">
        <v>0.25800000000000001</v>
      </c>
      <c r="J94">
        <v>0.91700000000000004</v>
      </c>
      <c r="K94" s="1" t="s">
        <v>74</v>
      </c>
    </row>
    <row r="95" spans="1:11" x14ac:dyDescent="0.45">
      <c r="A95" t="s">
        <v>70</v>
      </c>
      <c r="B95" s="1" t="s">
        <v>10</v>
      </c>
      <c r="C95" s="1">
        <v>2</v>
      </c>
      <c r="D95" s="1" t="s">
        <v>42</v>
      </c>
      <c r="E95" s="1" t="s">
        <v>38</v>
      </c>
      <c r="F95" s="1" t="s">
        <v>96</v>
      </c>
      <c r="G95" s="2">
        <v>0.751</v>
      </c>
      <c r="H95">
        <v>0.68300000000000005</v>
      </c>
      <c r="I95">
        <v>0.32300000000000001</v>
      </c>
      <c r="J95">
        <v>0.91300000000000003</v>
      </c>
      <c r="K95" s="1" t="s">
        <v>77</v>
      </c>
    </row>
    <row r="96" spans="1:11" x14ac:dyDescent="0.45">
      <c r="A96" t="s">
        <v>73</v>
      </c>
      <c r="B96" s="1" t="s">
        <v>10</v>
      </c>
      <c r="C96" s="1">
        <v>2</v>
      </c>
      <c r="D96" s="1" t="s">
        <v>42</v>
      </c>
      <c r="E96" s="1" t="s">
        <v>38</v>
      </c>
      <c r="F96" s="15" t="s">
        <v>96</v>
      </c>
      <c r="G96" s="2">
        <v>0.755</v>
      </c>
      <c r="H96">
        <v>0.67700000000000005</v>
      </c>
      <c r="I96">
        <v>7.6999999999999999E-2</v>
      </c>
      <c r="J96">
        <v>0.91900000000000004</v>
      </c>
      <c r="K96" s="1" t="s">
        <v>93</v>
      </c>
    </row>
    <row r="97" spans="1:11" s="3" customFormat="1" x14ac:dyDescent="0.45">
      <c r="A97" s="3" t="s">
        <v>52</v>
      </c>
      <c r="B97" s="4" t="s">
        <v>10</v>
      </c>
      <c r="C97" s="4">
        <v>2</v>
      </c>
      <c r="D97" s="4" t="s">
        <v>42</v>
      </c>
      <c r="E97" s="4" t="s">
        <v>51</v>
      </c>
      <c r="F97" s="1" t="s">
        <v>96</v>
      </c>
      <c r="G97" s="3">
        <v>0.76300000000000001</v>
      </c>
      <c r="H97" s="3">
        <v>0.69299999999999995</v>
      </c>
      <c r="I97" s="3">
        <v>0.24199999999999999</v>
      </c>
      <c r="J97" s="3">
        <v>0.92100000000000004</v>
      </c>
      <c r="K97" s="4"/>
    </row>
    <row r="98" spans="1:11" x14ac:dyDescent="0.45">
      <c r="A98" t="s">
        <v>54</v>
      </c>
      <c r="B98" s="1" t="s">
        <v>10</v>
      </c>
      <c r="C98" s="1">
        <v>2</v>
      </c>
      <c r="D98" s="1" t="s">
        <v>42</v>
      </c>
      <c r="E98" s="1" t="s">
        <v>51</v>
      </c>
      <c r="F98" s="1" t="s">
        <v>96</v>
      </c>
      <c r="G98">
        <v>0.76800000000000002</v>
      </c>
      <c r="H98">
        <v>0.69599999999999995</v>
      </c>
      <c r="I98">
        <v>0.13800000000000001</v>
      </c>
      <c r="J98">
        <v>0.92100000000000004</v>
      </c>
    </row>
    <row r="99" spans="1:11" x14ac:dyDescent="0.45">
      <c r="A99" t="s">
        <v>55</v>
      </c>
      <c r="B99" s="1" t="s">
        <v>10</v>
      </c>
      <c r="C99" s="1">
        <v>2</v>
      </c>
      <c r="D99" s="1" t="s">
        <v>42</v>
      </c>
      <c r="E99" s="1" t="s">
        <v>41</v>
      </c>
      <c r="F99" s="1" t="s">
        <v>96</v>
      </c>
      <c r="G99" s="2">
        <v>0.77</v>
      </c>
      <c r="H99" s="2">
        <v>0.7</v>
      </c>
      <c r="I99" s="2">
        <v>0.08</v>
      </c>
      <c r="J99" s="2">
        <v>0.92500000000000004</v>
      </c>
    </row>
    <row r="100" spans="1:11" x14ac:dyDescent="0.45">
      <c r="A100" t="s">
        <v>59</v>
      </c>
      <c r="B100" s="1" t="s">
        <v>10</v>
      </c>
      <c r="C100" s="1">
        <v>2</v>
      </c>
      <c r="D100" s="1" t="s">
        <v>42</v>
      </c>
      <c r="E100" s="1" t="s">
        <v>41</v>
      </c>
      <c r="F100" s="1" t="s">
        <v>96</v>
      </c>
      <c r="G100" s="2">
        <v>0.76100000000000001</v>
      </c>
      <c r="H100" s="2">
        <v>0.68400000000000005</v>
      </c>
      <c r="I100" s="2">
        <v>0.20699999999999999</v>
      </c>
      <c r="J100" s="2">
        <v>0.91700000000000004</v>
      </c>
    </row>
    <row r="101" spans="1:11" x14ac:dyDescent="0.45">
      <c r="A101" t="s">
        <v>56</v>
      </c>
      <c r="B101" s="1" t="s">
        <v>10</v>
      </c>
      <c r="C101" s="1">
        <v>2</v>
      </c>
      <c r="D101" s="1" t="s">
        <v>42</v>
      </c>
      <c r="E101" s="1" t="s">
        <v>41</v>
      </c>
      <c r="F101" s="1" t="s">
        <v>96</v>
      </c>
      <c r="G101">
        <v>0.76900000000000002</v>
      </c>
      <c r="H101" s="2">
        <v>0.7</v>
      </c>
      <c r="I101">
        <v>0.14799999999999999</v>
      </c>
      <c r="J101">
        <v>0.91700000000000004</v>
      </c>
    </row>
    <row r="102" spans="1:11" x14ac:dyDescent="0.45">
      <c r="A102" t="s">
        <v>58</v>
      </c>
      <c r="B102" s="1" t="s">
        <v>10</v>
      </c>
      <c r="C102" s="1">
        <v>2</v>
      </c>
      <c r="D102" s="1" t="s">
        <v>42</v>
      </c>
      <c r="E102" s="1" t="s">
        <v>41</v>
      </c>
      <c r="F102" s="1" t="s">
        <v>96</v>
      </c>
      <c r="G102">
        <v>0.77100000000000002</v>
      </c>
      <c r="H102" s="2">
        <v>0.69799999999999995</v>
      </c>
      <c r="I102" s="2">
        <v>0</v>
      </c>
      <c r="J102" s="2">
        <v>0.92500000000000004</v>
      </c>
    </row>
    <row r="103" spans="1:11" s="48" customFormat="1" x14ac:dyDescent="0.45">
      <c r="A103" s="48" t="s">
        <v>60</v>
      </c>
      <c r="B103" s="49" t="s">
        <v>10</v>
      </c>
      <c r="C103" s="49">
        <v>2</v>
      </c>
      <c r="D103" s="49" t="s">
        <v>42</v>
      </c>
      <c r="E103" s="49" t="s">
        <v>41</v>
      </c>
      <c r="F103" s="49" t="s">
        <v>95</v>
      </c>
      <c r="G103" s="57">
        <f>AVERAGE(G104:G106)</f>
        <v>0.76500000000000001</v>
      </c>
      <c r="H103" s="57">
        <f t="shared" ref="H103:J103" si="3">AVERAGE(H104:H106)</f>
        <v>0.70033333333333336</v>
      </c>
      <c r="I103" s="57">
        <f t="shared" si="3"/>
        <v>0.21</v>
      </c>
      <c r="J103" s="57">
        <f t="shared" si="3"/>
        <v>0.92600000000000005</v>
      </c>
      <c r="K103" s="49" t="s">
        <v>76</v>
      </c>
    </row>
    <row r="104" spans="1:11" x14ac:dyDescent="0.45">
      <c r="A104" s="62" t="s">
        <v>107</v>
      </c>
      <c r="G104">
        <v>0.77100000000000002</v>
      </c>
      <c r="H104" s="2">
        <v>0.70599999999999996</v>
      </c>
      <c r="I104" s="2">
        <v>0.19400000000000001</v>
      </c>
      <c r="J104" s="14">
        <v>0.93100000000000005</v>
      </c>
    </row>
    <row r="105" spans="1:11" x14ac:dyDescent="0.45">
      <c r="A105" s="63" t="s">
        <v>98</v>
      </c>
      <c r="G105">
        <v>0.76300000000000001</v>
      </c>
      <c r="H105" s="2">
        <v>0.70299999999999996</v>
      </c>
      <c r="I105" s="2">
        <v>0.222</v>
      </c>
      <c r="J105" s="29">
        <v>0.92500000000000004</v>
      </c>
    </row>
    <row r="106" spans="1:11" x14ac:dyDescent="0.45">
      <c r="A106" s="63" t="s">
        <v>99</v>
      </c>
      <c r="G106">
        <v>0.76100000000000001</v>
      </c>
      <c r="H106" s="2">
        <v>0.69199999999999995</v>
      </c>
      <c r="I106" s="2">
        <v>0.214</v>
      </c>
      <c r="J106" s="29">
        <v>0.92200000000000004</v>
      </c>
    </row>
    <row r="107" spans="1:11" s="37" customFormat="1" x14ac:dyDescent="0.45">
      <c r="A107" s="37" t="s">
        <v>61</v>
      </c>
      <c r="B107" s="38" t="s">
        <v>10</v>
      </c>
      <c r="C107" s="38">
        <v>2</v>
      </c>
      <c r="D107" s="38" t="s">
        <v>42</v>
      </c>
      <c r="E107" s="38" t="s">
        <v>41</v>
      </c>
      <c r="F107" s="38" t="s">
        <v>96</v>
      </c>
      <c r="G107" s="37">
        <v>0.77200000000000002</v>
      </c>
      <c r="H107" s="39">
        <v>0.69599999999999995</v>
      </c>
      <c r="I107" s="39">
        <v>0.14799999999999999</v>
      </c>
      <c r="J107" s="39">
        <v>0.92400000000000004</v>
      </c>
      <c r="K107" s="38"/>
    </row>
    <row r="108" spans="1:11" x14ac:dyDescent="0.45">
      <c r="A108" t="s">
        <v>62</v>
      </c>
      <c r="B108" s="1" t="s">
        <v>10</v>
      </c>
      <c r="C108" s="1">
        <v>2</v>
      </c>
      <c r="D108" s="1" t="s">
        <v>42</v>
      </c>
      <c r="E108" s="1" t="s">
        <v>41</v>
      </c>
      <c r="F108" s="1" t="s">
        <v>96</v>
      </c>
      <c r="G108">
        <v>0.75600000000000001</v>
      </c>
      <c r="H108" s="2">
        <v>0.68700000000000006</v>
      </c>
      <c r="I108" s="2">
        <v>0.25</v>
      </c>
      <c r="J108" s="2">
        <v>0.91900000000000004</v>
      </c>
    </row>
    <row r="109" spans="1:11" x14ac:dyDescent="0.45">
      <c r="A109" t="s">
        <v>63</v>
      </c>
      <c r="B109" s="1" t="s">
        <v>10</v>
      </c>
      <c r="C109" s="1">
        <v>2</v>
      </c>
      <c r="D109" s="1" t="s">
        <v>42</v>
      </c>
      <c r="E109" s="1" t="s">
        <v>41</v>
      </c>
      <c r="F109" s="1" t="s">
        <v>96</v>
      </c>
      <c r="G109">
        <v>0.77300000000000002</v>
      </c>
      <c r="H109" s="2">
        <v>0.69799999999999995</v>
      </c>
      <c r="I109" s="2">
        <v>0</v>
      </c>
      <c r="J109" s="2">
        <v>0.92400000000000004</v>
      </c>
    </row>
    <row r="110" spans="1:11" x14ac:dyDescent="0.45">
      <c r="A110" t="s">
        <v>67</v>
      </c>
      <c r="B110" s="1" t="s">
        <v>10</v>
      </c>
      <c r="C110" s="1">
        <v>2</v>
      </c>
      <c r="D110" s="1" t="s">
        <v>42</v>
      </c>
      <c r="E110" s="1" t="s">
        <v>41</v>
      </c>
      <c r="F110" s="1" t="s">
        <v>96</v>
      </c>
      <c r="G110">
        <v>0.76900000000000002</v>
      </c>
      <c r="H110" s="2">
        <v>0.7</v>
      </c>
      <c r="I110" s="2">
        <v>0.154</v>
      </c>
      <c r="J110" s="2">
        <v>0.92400000000000004</v>
      </c>
      <c r="K110" s="1" t="s">
        <v>71</v>
      </c>
    </row>
    <row r="111" spans="1:11" x14ac:dyDescent="0.45">
      <c r="A111" t="s">
        <v>68</v>
      </c>
      <c r="B111" s="1" t="s">
        <v>10</v>
      </c>
      <c r="C111" s="1">
        <v>2</v>
      </c>
      <c r="D111" s="1" t="s">
        <v>42</v>
      </c>
      <c r="E111" s="1" t="s">
        <v>41</v>
      </c>
      <c r="F111" s="1" t="s">
        <v>96</v>
      </c>
      <c r="G111">
        <v>0.76700000000000002</v>
      </c>
      <c r="H111" s="2">
        <v>0.69399999999999995</v>
      </c>
      <c r="I111" s="2">
        <v>0.13800000000000001</v>
      </c>
      <c r="J111" s="2">
        <v>0.92600000000000005</v>
      </c>
      <c r="K111" s="1" t="s">
        <v>72</v>
      </c>
    </row>
    <row r="112" spans="1:11" x14ac:dyDescent="0.45">
      <c r="A112" t="s">
        <v>84</v>
      </c>
      <c r="B112" s="1" t="s">
        <v>10</v>
      </c>
      <c r="C112" s="1">
        <v>2</v>
      </c>
      <c r="D112" s="1" t="s">
        <v>42</v>
      </c>
      <c r="E112" s="1" t="s">
        <v>41</v>
      </c>
      <c r="F112" s="1" t="s">
        <v>96</v>
      </c>
      <c r="G112">
        <v>0.76300000000000001</v>
      </c>
      <c r="H112" s="2">
        <v>0.68899999999999995</v>
      </c>
      <c r="I112" s="2">
        <v>0.161</v>
      </c>
      <c r="J112" s="2">
        <v>0.92800000000000005</v>
      </c>
      <c r="K112" s="1" t="s">
        <v>85</v>
      </c>
    </row>
    <row r="113" spans="1:11" x14ac:dyDescent="0.45">
      <c r="A113" t="s">
        <v>86</v>
      </c>
      <c r="B113" s="1" t="s">
        <v>10</v>
      </c>
      <c r="C113" s="1">
        <v>2</v>
      </c>
      <c r="D113" s="1" t="s">
        <v>42</v>
      </c>
      <c r="E113" s="1" t="s">
        <v>41</v>
      </c>
      <c r="F113" s="1" t="s">
        <v>96</v>
      </c>
      <c r="G113">
        <v>0.751</v>
      </c>
      <c r="H113" s="2">
        <v>0.67200000000000004</v>
      </c>
      <c r="I113" s="2">
        <v>0.129</v>
      </c>
      <c r="J113" s="2">
        <v>0.91100000000000003</v>
      </c>
      <c r="K113" s="1" t="s">
        <v>87</v>
      </c>
    </row>
    <row r="114" spans="1:11" x14ac:dyDescent="0.45">
      <c r="A114" t="s">
        <v>64</v>
      </c>
      <c r="B114" s="1" t="s">
        <v>10</v>
      </c>
      <c r="C114" s="1">
        <v>2</v>
      </c>
      <c r="D114" s="1" t="s">
        <v>42</v>
      </c>
      <c r="E114" s="1" t="s">
        <v>41</v>
      </c>
      <c r="F114" s="1" t="s">
        <v>96</v>
      </c>
      <c r="G114">
        <v>0.76100000000000001</v>
      </c>
      <c r="H114" s="2">
        <v>0.69199999999999995</v>
      </c>
      <c r="I114" s="2">
        <v>0.24399999999999999</v>
      </c>
      <c r="J114" s="2">
        <v>0.92400000000000004</v>
      </c>
    </row>
    <row r="115" spans="1:11" s="48" customFormat="1" x14ac:dyDescent="0.45">
      <c r="A115" s="48" t="s">
        <v>65</v>
      </c>
      <c r="B115" s="49" t="s">
        <v>10</v>
      </c>
      <c r="C115" s="49">
        <v>2</v>
      </c>
      <c r="D115" s="49" t="s">
        <v>42</v>
      </c>
      <c r="E115" s="49" t="s">
        <v>41</v>
      </c>
      <c r="F115" s="49" t="s">
        <v>95</v>
      </c>
      <c r="G115" s="57">
        <f>AVERAGE(G116:G125)</f>
        <v>0.7681</v>
      </c>
      <c r="H115" s="57">
        <f t="shared" ref="H115:J115" si="4">AVERAGE(H116:H125)</f>
        <v>0.70039999999999991</v>
      </c>
      <c r="I115" s="57">
        <f t="shared" si="4"/>
        <v>0.21390000000000003</v>
      </c>
      <c r="J115" s="57">
        <f t="shared" si="4"/>
        <v>0.92520000000000002</v>
      </c>
      <c r="K115" s="49" t="s">
        <v>75</v>
      </c>
    </row>
    <row r="116" spans="1:11" hidden="1" x14ac:dyDescent="0.45">
      <c r="A116" s="62" t="s">
        <v>107</v>
      </c>
      <c r="G116">
        <v>0.77600000000000002</v>
      </c>
      <c r="H116" s="29">
        <v>0.71299999999999997</v>
      </c>
      <c r="I116" s="2">
        <v>0.19400000000000001</v>
      </c>
      <c r="J116" s="2">
        <v>0.93</v>
      </c>
    </row>
    <row r="117" spans="1:11" hidden="1" x14ac:dyDescent="0.45">
      <c r="A117" s="63" t="s">
        <v>98</v>
      </c>
      <c r="G117">
        <v>0.77600000000000002</v>
      </c>
      <c r="H117" s="2">
        <v>0.70599999999999996</v>
      </c>
      <c r="I117" s="2">
        <v>0.2</v>
      </c>
      <c r="J117" s="2">
        <v>0.92700000000000005</v>
      </c>
    </row>
    <row r="118" spans="1:11" hidden="1" x14ac:dyDescent="0.45">
      <c r="A118" s="63" t="s">
        <v>99</v>
      </c>
      <c r="G118">
        <v>0.76200000000000001</v>
      </c>
      <c r="H118" s="2">
        <v>0.69099999999999995</v>
      </c>
      <c r="I118" s="2">
        <v>0.16</v>
      </c>
      <c r="J118" s="2">
        <v>0.91900000000000004</v>
      </c>
    </row>
    <row r="119" spans="1:11" hidden="1" x14ac:dyDescent="0.45">
      <c r="A119" s="63" t="s">
        <v>100</v>
      </c>
      <c r="G119">
        <v>0.77100000000000002</v>
      </c>
      <c r="H119" s="2">
        <v>0.70799999999999996</v>
      </c>
      <c r="I119" s="2">
        <v>0.38100000000000001</v>
      </c>
      <c r="J119" s="2">
        <v>0.92500000000000004</v>
      </c>
    </row>
    <row r="120" spans="1:11" hidden="1" x14ac:dyDescent="0.45">
      <c r="A120" s="63" t="s">
        <v>101</v>
      </c>
      <c r="G120">
        <v>0.76500000000000001</v>
      </c>
      <c r="H120" s="2">
        <v>0.69799999999999995</v>
      </c>
      <c r="I120" s="2">
        <v>0.30199999999999999</v>
      </c>
      <c r="J120" s="2">
        <v>0.92700000000000005</v>
      </c>
    </row>
    <row r="121" spans="1:11" hidden="1" x14ac:dyDescent="0.45">
      <c r="A121" s="63" t="s">
        <v>102</v>
      </c>
      <c r="G121">
        <v>0.76400000000000001</v>
      </c>
      <c r="H121" s="2">
        <v>0.69499999999999995</v>
      </c>
      <c r="I121" s="2">
        <v>0.25800000000000001</v>
      </c>
      <c r="J121" s="2">
        <v>0.92400000000000004</v>
      </c>
    </row>
    <row r="122" spans="1:11" hidden="1" x14ac:dyDescent="0.45">
      <c r="A122" s="63" t="s">
        <v>103</v>
      </c>
      <c r="G122">
        <v>0.76700000000000002</v>
      </c>
      <c r="H122" s="2">
        <v>0.69499999999999995</v>
      </c>
      <c r="I122" s="2">
        <v>0.20699999999999999</v>
      </c>
      <c r="J122" s="2">
        <v>0.92400000000000004</v>
      </c>
    </row>
    <row r="123" spans="1:11" hidden="1" x14ac:dyDescent="0.45">
      <c r="A123" s="63" t="s">
        <v>104</v>
      </c>
      <c r="G123">
        <v>0.77400000000000002</v>
      </c>
      <c r="H123" s="2">
        <v>0.71</v>
      </c>
      <c r="I123" s="2">
        <v>0.154</v>
      </c>
      <c r="J123" s="2">
        <v>0.92800000000000005</v>
      </c>
    </row>
    <row r="124" spans="1:11" hidden="1" x14ac:dyDescent="0.45">
      <c r="A124" s="63" t="s">
        <v>105</v>
      </c>
      <c r="G124">
        <v>0.76500000000000001</v>
      </c>
      <c r="H124" s="2">
        <v>0.70399999999999996</v>
      </c>
      <c r="I124" s="2">
        <v>0.214</v>
      </c>
      <c r="J124" s="2">
        <v>0.92700000000000005</v>
      </c>
    </row>
    <row r="125" spans="1:11" hidden="1" x14ac:dyDescent="0.45">
      <c r="A125" s="63" t="s">
        <v>106</v>
      </c>
      <c r="G125">
        <v>0.76100000000000001</v>
      </c>
      <c r="H125" s="2">
        <v>0.68400000000000005</v>
      </c>
      <c r="I125" s="2">
        <v>6.9000000000000006E-2</v>
      </c>
      <c r="J125" s="2">
        <v>0.92100000000000004</v>
      </c>
    </row>
    <row r="126" spans="1:11" s="48" customFormat="1" x14ac:dyDescent="0.45">
      <c r="A126" s="48" t="s">
        <v>78</v>
      </c>
      <c r="B126" s="49" t="s">
        <v>10</v>
      </c>
      <c r="C126" s="49">
        <v>2</v>
      </c>
      <c r="D126" s="49" t="s">
        <v>42</v>
      </c>
      <c r="E126" s="49" t="s">
        <v>41</v>
      </c>
      <c r="F126" s="49" t="s">
        <v>95</v>
      </c>
      <c r="G126" s="57">
        <f>AVERAGE(G127:G136)</f>
        <v>0.76890000000000014</v>
      </c>
      <c r="H126" s="57">
        <f t="shared" ref="H126:J126" si="5">AVERAGE(H127:H136)</f>
        <v>0.70229999999999992</v>
      </c>
      <c r="I126" s="57">
        <f t="shared" si="5"/>
        <v>0.21890000000000001</v>
      </c>
      <c r="J126" s="57">
        <f t="shared" si="5"/>
        <v>0.92599999999999993</v>
      </c>
      <c r="K126" s="49" t="s">
        <v>93</v>
      </c>
    </row>
    <row r="127" spans="1:11" hidden="1" x14ac:dyDescent="0.45">
      <c r="A127" s="62" t="s">
        <v>107</v>
      </c>
      <c r="G127">
        <v>0.77400000000000002</v>
      </c>
      <c r="H127" s="2">
        <v>0.71</v>
      </c>
      <c r="I127" s="2">
        <v>0.14299999999999999</v>
      </c>
      <c r="J127" s="2">
        <v>0.92900000000000005</v>
      </c>
    </row>
    <row r="128" spans="1:11" hidden="1" x14ac:dyDescent="0.45">
      <c r="A128" s="63" t="s">
        <v>98</v>
      </c>
      <c r="G128">
        <v>0.76900000000000002</v>
      </c>
      <c r="H128" s="2">
        <v>0.70599999999999996</v>
      </c>
      <c r="I128" s="2">
        <v>0.33300000000000002</v>
      </c>
      <c r="J128" s="2">
        <v>0.92600000000000005</v>
      </c>
    </row>
    <row r="129" spans="1:11" hidden="1" x14ac:dyDescent="0.45">
      <c r="A129" s="63" t="s">
        <v>99</v>
      </c>
      <c r="G129">
        <v>0.76400000000000001</v>
      </c>
      <c r="H129" s="2">
        <v>0.68899999999999995</v>
      </c>
      <c r="I129" s="2">
        <v>0.14799999999999999</v>
      </c>
      <c r="J129" s="2">
        <v>0.92</v>
      </c>
    </row>
    <row r="130" spans="1:11" hidden="1" x14ac:dyDescent="0.45">
      <c r="A130" s="63" t="s">
        <v>100</v>
      </c>
      <c r="G130">
        <v>0.76500000000000001</v>
      </c>
      <c r="H130" s="2">
        <v>0.70499999999999996</v>
      </c>
      <c r="I130" s="2">
        <v>0.38600000000000001</v>
      </c>
      <c r="J130" s="2">
        <v>0.92700000000000005</v>
      </c>
    </row>
    <row r="131" spans="1:11" hidden="1" x14ac:dyDescent="0.45">
      <c r="A131" s="63" t="s">
        <v>101</v>
      </c>
      <c r="G131">
        <v>0.77200000000000002</v>
      </c>
      <c r="H131" s="2">
        <v>0.70499999999999996</v>
      </c>
      <c r="I131" s="2">
        <v>0.19400000000000001</v>
      </c>
      <c r="J131" s="2">
        <v>0.92200000000000004</v>
      </c>
    </row>
    <row r="132" spans="1:11" hidden="1" x14ac:dyDescent="0.45">
      <c r="A132" s="63" t="s">
        <v>102</v>
      </c>
      <c r="G132">
        <v>0.76900000000000002</v>
      </c>
      <c r="H132" s="2">
        <v>0.71</v>
      </c>
      <c r="I132" s="2">
        <v>0.312</v>
      </c>
      <c r="J132" s="2">
        <v>0.92</v>
      </c>
    </row>
    <row r="133" spans="1:11" hidden="1" x14ac:dyDescent="0.45">
      <c r="A133" s="63" t="s">
        <v>103</v>
      </c>
      <c r="G133">
        <v>0.76600000000000001</v>
      </c>
      <c r="H133" s="2">
        <v>0.69099999999999995</v>
      </c>
      <c r="I133" s="2">
        <v>7.3999999999999996E-2</v>
      </c>
      <c r="J133" s="2">
        <v>0.92400000000000004</v>
      </c>
    </row>
    <row r="134" spans="1:11" hidden="1" x14ac:dyDescent="0.45">
      <c r="A134" s="63" t="s">
        <v>104</v>
      </c>
      <c r="G134">
        <v>0.77500000000000002</v>
      </c>
      <c r="H134" s="2">
        <v>0.71099999999999997</v>
      </c>
      <c r="I134" s="2">
        <v>0.19400000000000001</v>
      </c>
      <c r="J134" s="2">
        <v>0.93600000000000005</v>
      </c>
    </row>
    <row r="135" spans="1:11" hidden="1" x14ac:dyDescent="0.45">
      <c r="A135" s="63" t="s">
        <v>105</v>
      </c>
      <c r="G135">
        <v>0.76800000000000002</v>
      </c>
      <c r="H135" s="2">
        <v>0.69799999999999995</v>
      </c>
      <c r="I135" s="2">
        <v>0.27600000000000002</v>
      </c>
      <c r="J135" s="2">
        <v>0.92600000000000005</v>
      </c>
    </row>
    <row r="136" spans="1:11" hidden="1" x14ac:dyDescent="0.45">
      <c r="A136" s="63" t="s">
        <v>106</v>
      </c>
      <c r="G136">
        <v>0.76700000000000002</v>
      </c>
      <c r="H136" s="2">
        <v>0.69799999999999995</v>
      </c>
      <c r="I136" s="2">
        <v>0.129</v>
      </c>
      <c r="J136" s="2">
        <v>0.93</v>
      </c>
    </row>
    <row r="137" spans="1:11" s="37" customFormat="1" x14ac:dyDescent="0.45">
      <c r="A137" s="37" t="s">
        <v>82</v>
      </c>
      <c r="B137" s="38" t="s">
        <v>81</v>
      </c>
      <c r="C137" s="38">
        <v>2</v>
      </c>
      <c r="D137" s="38" t="s">
        <v>42</v>
      </c>
      <c r="E137" s="38" t="s">
        <v>40</v>
      </c>
      <c r="F137" s="38" t="s">
        <v>96</v>
      </c>
      <c r="G137" s="37">
        <v>0.76300000000000001</v>
      </c>
      <c r="H137" s="39">
        <v>0.68400000000000005</v>
      </c>
      <c r="I137" s="39">
        <v>0.19</v>
      </c>
      <c r="J137" s="39">
        <v>0.92400000000000004</v>
      </c>
      <c r="K137" s="38" t="s">
        <v>83</v>
      </c>
    </row>
    <row r="138" spans="1:11" x14ac:dyDescent="0.45">
      <c r="A138" t="s">
        <v>89</v>
      </c>
      <c r="B138" s="1" t="s">
        <v>81</v>
      </c>
      <c r="C138" s="1">
        <v>2</v>
      </c>
      <c r="D138" s="1" t="s">
        <v>42</v>
      </c>
      <c r="E138" s="1" t="s">
        <v>40</v>
      </c>
      <c r="F138" s="1" t="s">
        <v>96</v>
      </c>
      <c r="G138">
        <v>0.76700000000000002</v>
      </c>
      <c r="H138" s="2">
        <v>0.69599999999999995</v>
      </c>
      <c r="I138" s="2">
        <v>0.154</v>
      </c>
      <c r="J138" s="2">
        <v>0.92400000000000004</v>
      </c>
      <c r="K138" s="1" t="s">
        <v>94</v>
      </c>
    </row>
    <row r="139" spans="1:11" s="48" customFormat="1" x14ac:dyDescent="0.45">
      <c r="A139" s="48" t="s">
        <v>88</v>
      </c>
      <c r="B139" s="49" t="s">
        <v>81</v>
      </c>
      <c r="C139" s="49">
        <v>2</v>
      </c>
      <c r="D139" s="49" t="s">
        <v>42</v>
      </c>
      <c r="E139" s="49" t="s">
        <v>40</v>
      </c>
      <c r="F139" s="49" t="s">
        <v>95</v>
      </c>
      <c r="G139" s="48">
        <f>AVERAGE(G140:G149)</f>
        <v>0.76950000000000007</v>
      </c>
      <c r="H139" s="48">
        <f t="shared" ref="H139:J139" si="6">AVERAGE(H140:H149)</f>
        <v>0.70429999999999993</v>
      </c>
      <c r="I139" s="48">
        <f t="shared" si="6"/>
        <v>0.24459999999999998</v>
      </c>
      <c r="J139" s="48">
        <f t="shared" si="6"/>
        <v>0.92669999999999997</v>
      </c>
      <c r="K139" s="49" t="s">
        <v>90</v>
      </c>
    </row>
    <row r="140" spans="1:11" x14ac:dyDescent="0.45">
      <c r="A140" s="62" t="s">
        <v>107</v>
      </c>
      <c r="G140">
        <v>0.77300000000000002</v>
      </c>
      <c r="H140" s="2">
        <v>0.70899999999999996</v>
      </c>
      <c r="I140" s="2">
        <v>0.30299999999999999</v>
      </c>
      <c r="J140" s="2">
        <v>0.92900000000000005</v>
      </c>
    </row>
    <row r="141" spans="1:11" x14ac:dyDescent="0.45">
      <c r="A141" s="63" t="s">
        <v>98</v>
      </c>
      <c r="G141" s="30">
        <v>0.78200000000000003</v>
      </c>
      <c r="H141" s="14">
        <v>0.71499999999999997</v>
      </c>
      <c r="I141" s="2">
        <v>0.25800000000000001</v>
      </c>
      <c r="J141" s="2">
        <v>0.92700000000000005</v>
      </c>
    </row>
    <row r="142" spans="1:11" x14ac:dyDescent="0.45">
      <c r="A142" s="63" t="s">
        <v>99</v>
      </c>
      <c r="G142" s="29">
        <v>0.77</v>
      </c>
      <c r="H142" s="29">
        <v>0.7</v>
      </c>
      <c r="I142" s="2">
        <v>0.27600000000000002</v>
      </c>
      <c r="J142" s="2">
        <v>0.92300000000000004</v>
      </c>
    </row>
    <row r="143" spans="1:11" x14ac:dyDescent="0.45">
      <c r="A143" s="63" t="s">
        <v>100</v>
      </c>
      <c r="G143" s="29">
        <v>0.75900000000000001</v>
      </c>
      <c r="H143" s="29">
        <v>0.69599999999999995</v>
      </c>
      <c r="I143" s="2">
        <v>0.13800000000000001</v>
      </c>
      <c r="J143" s="2">
        <v>0.92800000000000005</v>
      </c>
    </row>
    <row r="144" spans="1:11" x14ac:dyDescent="0.45">
      <c r="A144" s="63" t="s">
        <v>101</v>
      </c>
      <c r="G144" s="29">
        <v>0.75800000000000001</v>
      </c>
      <c r="H144" s="29">
        <v>0.69099999999999995</v>
      </c>
      <c r="I144" s="2">
        <v>0.222</v>
      </c>
      <c r="J144" s="2">
        <v>0.91700000000000004</v>
      </c>
    </row>
    <row r="145" spans="1:11" x14ac:dyDescent="0.45">
      <c r="A145" s="63" t="s">
        <v>102</v>
      </c>
      <c r="G145" s="29">
        <v>0.76600000000000001</v>
      </c>
      <c r="H145" s="29">
        <v>0.70399999999999996</v>
      </c>
      <c r="I145" s="2">
        <v>0.26700000000000002</v>
      </c>
      <c r="J145" s="2">
        <v>0.93200000000000005</v>
      </c>
    </row>
    <row r="146" spans="1:11" x14ac:dyDescent="0.45">
      <c r="A146" s="63" t="s">
        <v>103</v>
      </c>
      <c r="G146" s="29">
        <v>0.77300000000000002</v>
      </c>
      <c r="H146" s="29">
        <v>0.70699999999999996</v>
      </c>
      <c r="I146" s="2">
        <v>8.3000000000000004E-2</v>
      </c>
      <c r="J146" s="2">
        <v>0.92800000000000005</v>
      </c>
    </row>
    <row r="147" spans="1:11" x14ac:dyDescent="0.45">
      <c r="A147" s="63" t="s">
        <v>104</v>
      </c>
      <c r="G147" s="29">
        <v>0.77900000000000003</v>
      </c>
      <c r="H147" s="29">
        <v>0.71399999999999997</v>
      </c>
      <c r="I147" s="2">
        <v>0.29599999999999999</v>
      </c>
      <c r="J147" s="2">
        <v>0.92300000000000004</v>
      </c>
    </row>
    <row r="148" spans="1:11" x14ac:dyDescent="0.45">
      <c r="A148" s="63" t="s">
        <v>105</v>
      </c>
      <c r="G148" s="29">
        <v>0.76400000000000001</v>
      </c>
      <c r="H148" s="29">
        <v>0.70299999999999996</v>
      </c>
      <c r="I148" s="2">
        <v>0.25800000000000001</v>
      </c>
      <c r="J148" s="2">
        <v>0.93</v>
      </c>
    </row>
    <row r="149" spans="1:11" x14ac:dyDescent="0.45">
      <c r="A149" s="63" t="s">
        <v>106</v>
      </c>
      <c r="G149" s="29">
        <v>0.77100000000000002</v>
      </c>
      <c r="H149" s="29">
        <v>0.70399999999999996</v>
      </c>
      <c r="I149" s="2">
        <v>0.34499999999999997</v>
      </c>
      <c r="J149" s="2">
        <v>0.93</v>
      </c>
    </row>
    <row r="150" spans="1:11" s="48" customFormat="1" x14ac:dyDescent="0.45">
      <c r="A150" s="48" t="s">
        <v>88</v>
      </c>
      <c r="B150" s="49" t="s">
        <v>81</v>
      </c>
      <c r="C150" s="49">
        <v>2</v>
      </c>
      <c r="D150" s="76" t="s">
        <v>19</v>
      </c>
      <c r="E150" s="49" t="s">
        <v>40</v>
      </c>
      <c r="F150" s="49" t="s">
        <v>95</v>
      </c>
      <c r="G150" s="57">
        <f>AVERAGE(G151:G160)</f>
        <v>0.75600000000000001</v>
      </c>
      <c r="H150" s="57">
        <f t="shared" ref="H150:J150" si="7">AVERAGE(H151:H160)</f>
        <v>0.68060000000000009</v>
      </c>
      <c r="I150" s="57">
        <f t="shared" si="7"/>
        <v>0.14989999999999998</v>
      </c>
      <c r="J150" s="57">
        <f t="shared" si="7"/>
        <v>0.91549999999999998</v>
      </c>
      <c r="K150" s="49" t="s">
        <v>90</v>
      </c>
    </row>
    <row r="151" spans="1:11" x14ac:dyDescent="0.45">
      <c r="A151" s="62" t="s">
        <v>107</v>
      </c>
      <c r="G151" s="29">
        <v>0.753</v>
      </c>
      <c r="H151" s="29">
        <v>0.67300000000000004</v>
      </c>
      <c r="I151" s="2">
        <v>0.26700000000000002</v>
      </c>
      <c r="J151" s="2">
        <v>0.91300000000000003</v>
      </c>
    </row>
    <row r="152" spans="1:11" x14ac:dyDescent="0.45">
      <c r="A152" s="63" t="s">
        <v>98</v>
      </c>
      <c r="G152" s="20">
        <v>0.75800000000000001</v>
      </c>
      <c r="H152" s="29">
        <v>0.67500000000000004</v>
      </c>
      <c r="I152" s="2">
        <v>0</v>
      </c>
      <c r="J152" s="2">
        <v>0.91400000000000003</v>
      </c>
    </row>
    <row r="153" spans="1:11" x14ac:dyDescent="0.45">
      <c r="A153" s="63" t="s">
        <v>99</v>
      </c>
      <c r="G153" s="29">
        <v>0.74</v>
      </c>
      <c r="H153" s="29">
        <v>0.66900000000000004</v>
      </c>
      <c r="I153" s="2">
        <v>0.14799999999999999</v>
      </c>
      <c r="J153" s="2">
        <v>0.90300000000000002</v>
      </c>
    </row>
    <row r="154" spans="1:11" x14ac:dyDescent="0.45">
      <c r="A154" s="63" t="s">
        <v>100</v>
      </c>
      <c r="G154" s="29">
        <v>0.75700000000000001</v>
      </c>
      <c r="H154" s="29">
        <v>0.68100000000000005</v>
      </c>
      <c r="I154" s="2">
        <v>0.14299999999999999</v>
      </c>
      <c r="J154" s="2">
        <v>0.91600000000000004</v>
      </c>
    </row>
    <row r="155" spans="1:11" x14ac:dyDescent="0.45">
      <c r="A155" s="63" t="s">
        <v>101</v>
      </c>
      <c r="G155" s="29">
        <v>0.754</v>
      </c>
      <c r="H155" s="29">
        <v>0.68100000000000005</v>
      </c>
      <c r="I155" s="2">
        <v>0.25800000000000001</v>
      </c>
      <c r="J155" s="2">
        <v>0.91400000000000003</v>
      </c>
    </row>
    <row r="156" spans="1:11" x14ac:dyDescent="0.45">
      <c r="A156" s="63" t="s">
        <v>102</v>
      </c>
      <c r="G156" s="29">
        <v>0.754</v>
      </c>
      <c r="H156" s="29">
        <v>0.67900000000000005</v>
      </c>
      <c r="I156" s="2">
        <v>0.222</v>
      </c>
      <c r="J156" s="2">
        <v>0.91400000000000003</v>
      </c>
    </row>
    <row r="157" spans="1:11" x14ac:dyDescent="0.45">
      <c r="A157" s="63" t="s">
        <v>103</v>
      </c>
      <c r="G157" s="29">
        <v>0.753</v>
      </c>
      <c r="H157" s="29">
        <v>0.68</v>
      </c>
      <c r="I157" s="2">
        <v>0</v>
      </c>
      <c r="J157" s="2">
        <v>0.92100000000000004</v>
      </c>
    </row>
    <row r="158" spans="1:11" x14ac:dyDescent="0.45">
      <c r="A158" s="63" t="s">
        <v>104</v>
      </c>
      <c r="G158" s="29">
        <v>0.76</v>
      </c>
      <c r="H158" s="29">
        <v>0.69499999999999995</v>
      </c>
      <c r="I158" s="2">
        <v>0.188</v>
      </c>
      <c r="J158" s="2">
        <v>0.91600000000000004</v>
      </c>
    </row>
    <row r="159" spans="1:11" x14ac:dyDescent="0.45">
      <c r="A159" s="63" t="s">
        <v>105</v>
      </c>
      <c r="G159" s="29">
        <v>0.77100000000000002</v>
      </c>
      <c r="H159" s="29">
        <v>0.69399999999999995</v>
      </c>
      <c r="I159" s="2">
        <v>0.125</v>
      </c>
      <c r="J159" s="2">
        <v>0.92300000000000004</v>
      </c>
    </row>
    <row r="160" spans="1:11" x14ac:dyDescent="0.45">
      <c r="A160" s="63" t="s">
        <v>106</v>
      </c>
      <c r="G160" s="29">
        <v>0.76</v>
      </c>
      <c r="H160" s="29">
        <v>0.67900000000000005</v>
      </c>
      <c r="I160" s="2">
        <v>0.14799999999999999</v>
      </c>
      <c r="J160" s="2">
        <v>0.92100000000000004</v>
      </c>
    </row>
    <row r="161" spans="1:11" s="37" customFormat="1" x14ac:dyDescent="0.45">
      <c r="A161" s="37" t="s">
        <v>92</v>
      </c>
      <c r="B161" s="38" t="s">
        <v>81</v>
      </c>
      <c r="C161" s="38">
        <v>2</v>
      </c>
      <c r="D161" s="38" t="s">
        <v>42</v>
      </c>
      <c r="E161" s="38" t="s">
        <v>40</v>
      </c>
      <c r="F161" s="38" t="s">
        <v>96</v>
      </c>
      <c r="G161" s="58">
        <f>AVERAGE(G162:G163)</f>
        <v>0.76200000000000001</v>
      </c>
      <c r="H161" s="58">
        <f t="shared" ref="H161:J161" si="8">AVERAGE(H162:H163)</f>
        <v>0.6905</v>
      </c>
      <c r="I161" s="58">
        <f t="shared" si="8"/>
        <v>0.214</v>
      </c>
      <c r="J161" s="58">
        <f t="shared" si="8"/>
        <v>0.9245000000000001</v>
      </c>
      <c r="K161" s="38" t="s">
        <v>91</v>
      </c>
    </row>
    <row r="162" spans="1:11" x14ac:dyDescent="0.45">
      <c r="A162" s="62" t="s">
        <v>107</v>
      </c>
      <c r="G162">
        <v>0.75700000000000001</v>
      </c>
      <c r="H162" s="2">
        <v>0.68200000000000005</v>
      </c>
      <c r="I162" s="2">
        <v>0.221</v>
      </c>
      <c r="J162" s="2">
        <v>0.92500000000000004</v>
      </c>
    </row>
    <row r="163" spans="1:11" x14ac:dyDescent="0.45">
      <c r="A163" s="63" t="s">
        <v>98</v>
      </c>
      <c r="G163">
        <v>0.76700000000000002</v>
      </c>
      <c r="H163">
        <v>0.69899999999999995</v>
      </c>
      <c r="I163" s="2">
        <v>0.20699999999999999</v>
      </c>
      <c r="J163" s="2">
        <v>0.92400000000000004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7C33-5034-4E09-866A-21EC3FA72EEE}">
  <dimension ref="A1:K7"/>
  <sheetViews>
    <sheetView workbookViewId="0">
      <pane ySplit="1" topLeftCell="A2" activePane="bottomLeft" state="frozen"/>
      <selection pane="bottomLeft" activeCell="H16" sqref="H16"/>
    </sheetView>
  </sheetViews>
  <sheetFormatPr defaultRowHeight="15" x14ac:dyDescent="0.45"/>
  <cols>
    <col min="1" max="1" width="18.7109375" customWidth="1"/>
    <col min="2" max="2" width="14.5" customWidth="1"/>
    <col min="3" max="3" width="18.2109375" customWidth="1"/>
    <col min="4" max="4" width="16.92578125" customWidth="1"/>
    <col min="5" max="5" width="31.92578125" customWidth="1"/>
    <col min="6" max="6" width="20" customWidth="1"/>
    <col min="7" max="7" width="11.5" customWidth="1"/>
    <col min="8" max="8" width="17.7109375" customWidth="1"/>
    <col min="9" max="10" width="17.5" customWidth="1"/>
    <col min="11" max="11" width="52.42578125" customWidth="1"/>
  </cols>
  <sheetData>
    <row r="1" spans="1:11" s="31" customFormat="1" x14ac:dyDescent="0.45">
      <c r="A1" s="15" t="s">
        <v>0</v>
      </c>
      <c r="B1" s="15" t="s">
        <v>7</v>
      </c>
      <c r="C1" s="15" t="s">
        <v>20</v>
      </c>
      <c r="D1" s="15" t="s">
        <v>16</v>
      </c>
      <c r="E1" s="15" t="s">
        <v>33</v>
      </c>
      <c r="F1" s="15" t="s">
        <v>23</v>
      </c>
      <c r="G1" s="15" t="s">
        <v>2</v>
      </c>
      <c r="H1" s="15" t="s">
        <v>3</v>
      </c>
      <c r="I1" s="15" t="s">
        <v>4</v>
      </c>
      <c r="J1" s="15" t="s">
        <v>79</v>
      </c>
      <c r="K1" s="15" t="s">
        <v>9</v>
      </c>
    </row>
    <row r="2" spans="1:11" s="50" customFormat="1" x14ac:dyDescent="0.45">
      <c r="A2" s="53" t="s">
        <v>14</v>
      </c>
      <c r="B2" s="54" t="s">
        <v>10</v>
      </c>
      <c r="C2" s="54">
        <v>2</v>
      </c>
      <c r="D2" s="54" t="s">
        <v>17</v>
      </c>
      <c r="E2" s="51" t="s">
        <v>39</v>
      </c>
      <c r="F2" s="51" t="s">
        <v>24</v>
      </c>
      <c r="G2" s="50">
        <v>0.59099999999999997</v>
      </c>
      <c r="H2" s="50">
        <v>0.45300000000000001</v>
      </c>
      <c r="I2" s="52">
        <v>0</v>
      </c>
      <c r="J2" s="50">
        <v>0.78100000000000003</v>
      </c>
      <c r="K2" s="51"/>
    </row>
    <row r="3" spans="1:11" s="33" customFormat="1" x14ac:dyDescent="0.45">
      <c r="A3" s="33" t="s">
        <v>49</v>
      </c>
      <c r="B3" s="32" t="s">
        <v>10</v>
      </c>
      <c r="C3" s="32">
        <v>2</v>
      </c>
      <c r="D3" s="32" t="s">
        <v>42</v>
      </c>
      <c r="E3" s="32" t="s">
        <v>38</v>
      </c>
      <c r="F3" s="32" t="s">
        <v>96</v>
      </c>
      <c r="G3" s="33">
        <v>0.64200000000000002</v>
      </c>
      <c r="H3" s="33">
        <v>0.51200000000000001</v>
      </c>
      <c r="I3" s="34">
        <v>0</v>
      </c>
      <c r="J3" s="33">
        <v>0.81200000000000006</v>
      </c>
      <c r="K3" s="32"/>
    </row>
    <row r="4" spans="1:11" s="50" customFormat="1" x14ac:dyDescent="0.45">
      <c r="A4" s="50" t="s">
        <v>15</v>
      </c>
      <c r="B4" s="51" t="s">
        <v>10</v>
      </c>
      <c r="C4" s="51">
        <v>2</v>
      </c>
      <c r="D4" s="51" t="s">
        <v>17</v>
      </c>
      <c r="E4" s="51" t="s">
        <v>40</v>
      </c>
      <c r="F4" s="51" t="s">
        <v>24</v>
      </c>
      <c r="G4" s="50">
        <v>0.60099999999999998</v>
      </c>
      <c r="H4" s="50">
        <v>0.44500000000000001</v>
      </c>
      <c r="I4" s="52">
        <v>0</v>
      </c>
      <c r="J4" s="50">
        <v>0.77500000000000002</v>
      </c>
    </row>
    <row r="5" spans="1:11" s="23" customFormat="1" x14ac:dyDescent="0.45">
      <c r="A5" s="23" t="s">
        <v>65</v>
      </c>
      <c r="B5" s="24" t="s">
        <v>10</v>
      </c>
      <c r="C5" s="24">
        <v>2</v>
      </c>
      <c r="D5" s="24" t="s">
        <v>42</v>
      </c>
      <c r="E5" s="24" t="s">
        <v>41</v>
      </c>
      <c r="F5" s="24" t="s">
        <v>95</v>
      </c>
      <c r="G5" s="27">
        <v>0.64</v>
      </c>
      <c r="H5" s="23">
        <v>0.53800000000000003</v>
      </c>
      <c r="I5" s="23">
        <v>0.114</v>
      </c>
      <c r="J5" s="23">
        <v>0.82799999999999996</v>
      </c>
      <c r="K5" s="24" t="s">
        <v>75</v>
      </c>
    </row>
    <row r="6" spans="1:11" s="23" customFormat="1" x14ac:dyDescent="0.45">
      <c r="A6" s="23" t="s">
        <v>78</v>
      </c>
      <c r="B6" s="24" t="s">
        <v>10</v>
      </c>
      <c r="C6" s="24">
        <v>2</v>
      </c>
      <c r="D6" s="24" t="s">
        <v>42</v>
      </c>
      <c r="E6" s="24" t="s">
        <v>41</v>
      </c>
      <c r="F6" s="24" t="s">
        <v>95</v>
      </c>
      <c r="G6" s="23">
        <v>0.63600000000000001</v>
      </c>
      <c r="H6" s="23">
        <v>0.51800000000000002</v>
      </c>
      <c r="I6" s="27">
        <v>0.09</v>
      </c>
      <c r="J6" s="27">
        <v>0.82</v>
      </c>
      <c r="K6" s="24" t="s">
        <v>93</v>
      </c>
    </row>
    <row r="7" spans="1:11" s="23" customFormat="1" x14ac:dyDescent="0.45">
      <c r="A7" s="23" t="s">
        <v>88</v>
      </c>
      <c r="B7" s="24" t="s">
        <v>81</v>
      </c>
      <c r="C7" s="24">
        <v>2</v>
      </c>
      <c r="D7" s="24" t="s">
        <v>42</v>
      </c>
      <c r="E7" s="24" t="s">
        <v>40</v>
      </c>
      <c r="F7" s="24" t="s">
        <v>24</v>
      </c>
      <c r="G7" s="27">
        <v>0.64</v>
      </c>
      <c r="H7" s="27">
        <v>0.53400000000000003</v>
      </c>
      <c r="I7" s="27">
        <v>0</v>
      </c>
      <c r="J7" s="27">
        <v>0.82499999999999996</v>
      </c>
      <c r="K7" s="24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F38B-103F-4D0E-9EE1-9DB4C50D3633}">
  <dimension ref="A1:K7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45"/>
  <cols>
    <col min="1" max="1" width="18.7109375" customWidth="1"/>
    <col min="2" max="2" width="14.5" customWidth="1"/>
    <col min="3" max="3" width="18.2109375" customWidth="1"/>
    <col min="4" max="4" width="16.92578125" customWidth="1"/>
    <col min="5" max="5" width="31.92578125" customWidth="1"/>
    <col min="6" max="6" width="20" customWidth="1"/>
    <col min="7" max="7" width="11.5" customWidth="1"/>
    <col min="8" max="8" width="17.7109375" customWidth="1"/>
    <col min="9" max="10" width="17.5" customWidth="1"/>
    <col min="11" max="11" width="52.42578125" customWidth="1"/>
  </cols>
  <sheetData>
    <row r="1" spans="1:11" s="31" customFormat="1" x14ac:dyDescent="0.45">
      <c r="A1" s="15" t="s">
        <v>0</v>
      </c>
      <c r="B1" s="15" t="s">
        <v>7</v>
      </c>
      <c r="C1" s="15" t="s">
        <v>20</v>
      </c>
      <c r="D1" s="15" t="s">
        <v>16</v>
      </c>
      <c r="E1" s="15" t="s">
        <v>33</v>
      </c>
      <c r="F1" s="15" t="s">
        <v>23</v>
      </c>
      <c r="G1" s="15" t="s">
        <v>2</v>
      </c>
      <c r="H1" s="15" t="s">
        <v>3</v>
      </c>
      <c r="I1" s="15" t="s">
        <v>4</v>
      </c>
      <c r="J1" s="15" t="s">
        <v>79</v>
      </c>
      <c r="K1" s="15" t="s">
        <v>9</v>
      </c>
    </row>
    <row r="2" spans="1:11" s="50" customFormat="1" x14ac:dyDescent="0.45">
      <c r="A2" s="53" t="s">
        <v>14</v>
      </c>
      <c r="B2" s="54" t="s">
        <v>10</v>
      </c>
      <c r="C2" s="54">
        <v>2</v>
      </c>
      <c r="D2" s="54" t="s">
        <v>17</v>
      </c>
      <c r="E2" s="51" t="s">
        <v>39</v>
      </c>
      <c r="F2" s="51" t="s">
        <v>24</v>
      </c>
      <c r="G2" s="50">
        <v>0.74299999999999999</v>
      </c>
      <c r="H2" s="50">
        <v>0.67900000000000005</v>
      </c>
      <c r="I2" s="52">
        <v>0.222</v>
      </c>
      <c r="J2" s="50">
        <v>0.90600000000000003</v>
      </c>
      <c r="K2" s="51"/>
    </row>
    <row r="3" spans="1:11" s="33" customFormat="1" x14ac:dyDescent="0.45">
      <c r="A3" s="33" t="s">
        <v>49</v>
      </c>
      <c r="B3" s="32" t="s">
        <v>10</v>
      </c>
      <c r="C3" s="32">
        <v>2</v>
      </c>
      <c r="D3" s="32" t="s">
        <v>42</v>
      </c>
      <c r="E3" s="32" t="s">
        <v>38</v>
      </c>
      <c r="F3" s="32" t="s">
        <v>24</v>
      </c>
      <c r="G3" s="33">
        <v>0.748</v>
      </c>
      <c r="H3" s="33">
        <v>0.68200000000000005</v>
      </c>
      <c r="I3" s="34">
        <v>0.2</v>
      </c>
      <c r="J3" s="33">
        <v>0.91200000000000003</v>
      </c>
      <c r="K3" s="32"/>
    </row>
    <row r="4" spans="1:11" s="50" customFormat="1" x14ac:dyDescent="0.45">
      <c r="A4" s="50" t="s">
        <v>15</v>
      </c>
      <c r="B4" s="51" t="s">
        <v>10</v>
      </c>
      <c r="C4" s="51">
        <v>2</v>
      </c>
      <c r="D4" s="51" t="s">
        <v>17</v>
      </c>
      <c r="E4" s="51" t="s">
        <v>40</v>
      </c>
      <c r="F4" s="51" t="s">
        <v>24</v>
      </c>
      <c r="G4" s="50">
        <v>0.73699999999999999</v>
      </c>
      <c r="H4" s="50">
        <v>0.66900000000000004</v>
      </c>
      <c r="I4" s="52">
        <v>0.27400000000000002</v>
      </c>
      <c r="J4" s="50">
        <v>0.90600000000000003</v>
      </c>
    </row>
    <row r="5" spans="1:11" s="23" customFormat="1" x14ac:dyDescent="0.45">
      <c r="A5" s="23" t="s">
        <v>65</v>
      </c>
      <c r="B5" s="24" t="s">
        <v>10</v>
      </c>
      <c r="C5" s="24">
        <v>2</v>
      </c>
      <c r="D5" s="24" t="s">
        <v>42</v>
      </c>
      <c r="E5" s="24" t="s">
        <v>41</v>
      </c>
      <c r="F5" s="24" t="s">
        <v>95</v>
      </c>
      <c r="G5" s="27">
        <v>0.752</v>
      </c>
      <c r="H5" s="23">
        <v>0.68700000000000006</v>
      </c>
      <c r="I5" s="23">
        <v>7.3999999999999996E-2</v>
      </c>
      <c r="J5" s="23">
        <v>0.91100000000000003</v>
      </c>
      <c r="K5" s="24" t="s">
        <v>75</v>
      </c>
    </row>
    <row r="6" spans="1:11" s="23" customFormat="1" x14ac:dyDescent="0.45">
      <c r="A6" s="23" t="s">
        <v>78</v>
      </c>
      <c r="B6" s="24" t="s">
        <v>10</v>
      </c>
      <c r="C6" s="24">
        <v>2</v>
      </c>
      <c r="D6" s="24" t="s">
        <v>42</v>
      </c>
      <c r="E6" s="24" t="s">
        <v>41</v>
      </c>
      <c r="F6" s="24" t="s">
        <v>95</v>
      </c>
      <c r="G6" s="23">
        <v>0.751</v>
      </c>
      <c r="H6" s="23">
        <v>0.68500000000000005</v>
      </c>
      <c r="I6" s="27">
        <v>0.25800000000000001</v>
      </c>
      <c r="J6" s="27">
        <v>0.91300000000000003</v>
      </c>
      <c r="K6" s="24" t="s">
        <v>93</v>
      </c>
    </row>
    <row r="7" spans="1:11" s="23" customFormat="1" x14ac:dyDescent="0.45">
      <c r="A7" s="23" t="s">
        <v>88</v>
      </c>
      <c r="B7" s="24" t="s">
        <v>81</v>
      </c>
      <c r="C7" s="24">
        <v>2</v>
      </c>
      <c r="D7" s="24" t="s">
        <v>42</v>
      </c>
      <c r="E7" s="24" t="s">
        <v>40</v>
      </c>
      <c r="F7" s="24" t="s">
        <v>24</v>
      </c>
      <c r="G7" s="27">
        <v>0.747</v>
      </c>
      <c r="H7" s="27">
        <v>0.67400000000000004</v>
      </c>
      <c r="I7" s="27">
        <v>0.14799999999999999</v>
      </c>
      <c r="J7" s="27">
        <v>0.91</v>
      </c>
      <c r="K7" s="24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48AA-89C0-4642-A996-2F56F0A026CE}">
  <dimension ref="A1:K7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45"/>
  <cols>
    <col min="1" max="1" width="18.7109375" customWidth="1"/>
    <col min="2" max="2" width="14.5" customWidth="1"/>
    <col min="3" max="3" width="18.2109375" customWidth="1"/>
    <col min="4" max="4" width="16.92578125" customWidth="1"/>
    <col min="5" max="5" width="31.92578125" customWidth="1"/>
    <col min="6" max="6" width="20" customWidth="1"/>
    <col min="7" max="7" width="11.5" customWidth="1"/>
    <col min="8" max="8" width="17.7109375" customWidth="1"/>
    <col min="9" max="10" width="17.5" customWidth="1"/>
    <col min="11" max="11" width="52.42578125" customWidth="1"/>
  </cols>
  <sheetData>
    <row r="1" spans="1:11" s="31" customFormat="1" x14ac:dyDescent="0.45">
      <c r="A1" s="15" t="s">
        <v>0</v>
      </c>
      <c r="B1" s="15" t="s">
        <v>7</v>
      </c>
      <c r="C1" s="15" t="s">
        <v>20</v>
      </c>
      <c r="D1" s="15" t="s">
        <v>16</v>
      </c>
      <c r="E1" s="15" t="s">
        <v>33</v>
      </c>
      <c r="F1" s="15" t="s">
        <v>23</v>
      </c>
      <c r="G1" s="15" t="s">
        <v>2</v>
      </c>
      <c r="H1" s="15" t="s">
        <v>3</v>
      </c>
      <c r="I1" s="15" t="s">
        <v>4</v>
      </c>
      <c r="J1" s="15" t="s">
        <v>79</v>
      </c>
      <c r="K1" s="15" t="s">
        <v>9</v>
      </c>
    </row>
    <row r="2" spans="1:11" s="50" customFormat="1" x14ac:dyDescent="0.45">
      <c r="A2" s="53" t="s">
        <v>14</v>
      </c>
      <c r="B2" s="54" t="s">
        <v>10</v>
      </c>
      <c r="C2" s="54">
        <v>2</v>
      </c>
      <c r="D2" s="54" t="s">
        <v>17</v>
      </c>
      <c r="E2" s="51" t="s">
        <v>39</v>
      </c>
      <c r="F2" s="51" t="s">
        <v>24</v>
      </c>
      <c r="G2" s="50">
        <v>0.747</v>
      </c>
      <c r="H2" s="52">
        <v>0.68</v>
      </c>
      <c r="I2" s="50">
        <v>0.21199999999999999</v>
      </c>
      <c r="J2" s="50">
        <v>0.90600000000000003</v>
      </c>
      <c r="K2" s="51"/>
    </row>
    <row r="3" spans="1:11" s="23" customFormat="1" x14ac:dyDescent="0.45">
      <c r="A3" s="23" t="s">
        <v>49</v>
      </c>
      <c r="B3" s="24" t="s">
        <v>10</v>
      </c>
      <c r="C3" s="24">
        <v>2</v>
      </c>
      <c r="D3" s="24" t="s">
        <v>42</v>
      </c>
      <c r="E3" s="24" t="s">
        <v>38</v>
      </c>
      <c r="F3" s="24" t="s">
        <v>24</v>
      </c>
      <c r="G3" s="23">
        <v>0.755</v>
      </c>
      <c r="H3" s="23">
        <v>0.69699999999999995</v>
      </c>
      <c r="I3" s="27">
        <v>0.25</v>
      </c>
      <c r="J3" s="23">
        <v>0.91600000000000004</v>
      </c>
      <c r="K3" s="24"/>
    </row>
    <row r="4" spans="1:11" s="53" customFormat="1" x14ac:dyDescent="0.45">
      <c r="A4" s="53" t="s">
        <v>15</v>
      </c>
      <c r="B4" s="54" t="s">
        <v>10</v>
      </c>
      <c r="C4" s="54">
        <v>2</v>
      </c>
      <c r="D4" s="54" t="s">
        <v>17</v>
      </c>
      <c r="E4" s="54" t="s">
        <v>40</v>
      </c>
      <c r="F4" s="54" t="s">
        <v>24</v>
      </c>
      <c r="G4" s="53">
        <v>0.73399999999999999</v>
      </c>
      <c r="H4" s="53">
        <v>0.66700000000000004</v>
      </c>
      <c r="I4" s="53">
        <v>0.19400000000000001</v>
      </c>
      <c r="J4" s="53">
        <v>0.90700000000000003</v>
      </c>
    </row>
    <row r="5" spans="1:11" s="23" customFormat="1" x14ac:dyDescent="0.45">
      <c r="A5" s="23" t="s">
        <v>65</v>
      </c>
      <c r="B5" s="24" t="s">
        <v>10</v>
      </c>
      <c r="C5" s="24">
        <v>2</v>
      </c>
      <c r="D5" s="24" t="s">
        <v>42</v>
      </c>
      <c r="E5" s="24" t="s">
        <v>41</v>
      </c>
      <c r="F5" s="24" t="s">
        <v>95</v>
      </c>
      <c r="G5" s="23">
        <v>0.76100000000000001</v>
      </c>
      <c r="H5" s="23">
        <v>0.69399999999999995</v>
      </c>
      <c r="I5" s="23">
        <v>0.11600000000000001</v>
      </c>
      <c r="J5" s="23">
        <v>0.91800000000000004</v>
      </c>
      <c r="K5" s="24" t="s">
        <v>75</v>
      </c>
    </row>
    <row r="6" spans="1:11" s="23" customFormat="1" x14ac:dyDescent="0.45">
      <c r="A6" s="23" t="s">
        <v>78</v>
      </c>
      <c r="B6" s="24" t="s">
        <v>10</v>
      </c>
      <c r="C6" s="24">
        <v>2</v>
      </c>
      <c r="D6" s="24" t="s">
        <v>42</v>
      </c>
      <c r="E6" s="24" t="s">
        <v>41</v>
      </c>
      <c r="F6" s="24" t="s">
        <v>95</v>
      </c>
      <c r="G6" s="23">
        <v>0.749</v>
      </c>
      <c r="H6" s="23">
        <v>0.68300000000000005</v>
      </c>
      <c r="I6" s="27">
        <v>0.25</v>
      </c>
      <c r="J6" s="23">
        <v>0.91800000000000004</v>
      </c>
      <c r="K6" s="24" t="s">
        <v>93</v>
      </c>
    </row>
    <row r="7" spans="1:11" s="23" customFormat="1" x14ac:dyDescent="0.45">
      <c r="A7" s="23" t="s">
        <v>88</v>
      </c>
      <c r="B7" s="24" t="s">
        <v>81</v>
      </c>
      <c r="C7" s="24">
        <v>2</v>
      </c>
      <c r="D7" s="24" t="s">
        <v>42</v>
      </c>
      <c r="E7" s="24" t="s">
        <v>40</v>
      </c>
      <c r="F7" s="24" t="s">
        <v>24</v>
      </c>
      <c r="G7" s="23">
        <v>0.752</v>
      </c>
      <c r="H7" s="23">
        <v>0.68200000000000005</v>
      </c>
      <c r="I7" s="23">
        <v>0.222</v>
      </c>
      <c r="J7" s="23">
        <v>0.91700000000000004</v>
      </c>
      <c r="K7" s="24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ABA3-3C70-4798-8089-92B1094AE900}">
  <dimension ref="A1:K67"/>
  <sheetViews>
    <sheetView topLeftCell="E1" workbookViewId="0">
      <pane ySplit="1" topLeftCell="A13" activePane="bottomLeft" state="frozen"/>
      <selection pane="bottomLeft" activeCell="G68" sqref="G68"/>
    </sheetView>
  </sheetViews>
  <sheetFormatPr defaultRowHeight="15" x14ac:dyDescent="0.45"/>
  <cols>
    <col min="1" max="1" width="18.7109375" customWidth="1"/>
    <col min="2" max="2" width="14.5" customWidth="1"/>
    <col min="3" max="3" width="18.2109375" customWidth="1"/>
    <col min="4" max="4" width="16.92578125" customWidth="1"/>
    <col min="5" max="5" width="31.92578125" customWidth="1"/>
    <col min="6" max="6" width="20" customWidth="1"/>
    <col min="7" max="7" width="11.5" customWidth="1"/>
    <col min="8" max="8" width="17.7109375" customWidth="1"/>
    <col min="9" max="10" width="17.5" customWidth="1"/>
    <col min="11" max="11" width="52.42578125" customWidth="1"/>
  </cols>
  <sheetData>
    <row r="1" spans="1:11" s="31" customFormat="1" x14ac:dyDescent="0.45">
      <c r="A1" s="15" t="s">
        <v>0</v>
      </c>
      <c r="B1" s="15" t="s">
        <v>7</v>
      </c>
      <c r="C1" s="15" t="s">
        <v>20</v>
      </c>
      <c r="D1" s="15" t="s">
        <v>16</v>
      </c>
      <c r="E1" s="15" t="s">
        <v>33</v>
      </c>
      <c r="F1" s="15" t="s">
        <v>23</v>
      </c>
      <c r="G1" s="15" t="s">
        <v>2</v>
      </c>
      <c r="H1" s="15" t="s">
        <v>3</v>
      </c>
      <c r="I1" s="15" t="s">
        <v>4</v>
      </c>
      <c r="J1" s="15" t="s">
        <v>79</v>
      </c>
      <c r="K1" s="15" t="s">
        <v>9</v>
      </c>
    </row>
    <row r="2" spans="1:11" s="50" customFormat="1" x14ac:dyDescent="0.45">
      <c r="A2" s="53" t="s">
        <v>14</v>
      </c>
      <c r="B2" s="54" t="s">
        <v>10</v>
      </c>
      <c r="C2" s="54">
        <v>2</v>
      </c>
      <c r="D2" s="54" t="s">
        <v>17</v>
      </c>
      <c r="E2" s="51" t="s">
        <v>39</v>
      </c>
      <c r="F2" s="51" t="s">
        <v>24</v>
      </c>
      <c r="G2" s="64">
        <f>AVERAGE(G3:G12)</f>
        <v>0.75340000000000007</v>
      </c>
      <c r="H2" s="64">
        <f t="shared" ref="H2:J2" si="0">AVERAGE(H3:H12)</f>
        <v>0.68330000000000013</v>
      </c>
      <c r="I2" s="64">
        <f t="shared" si="0"/>
        <v>0.3019</v>
      </c>
      <c r="J2" s="64">
        <f t="shared" si="0"/>
        <v>0.91940000000000011</v>
      </c>
      <c r="K2" s="51"/>
    </row>
    <row r="3" spans="1:11" hidden="1" x14ac:dyDescent="0.45">
      <c r="A3" t="s">
        <v>107</v>
      </c>
      <c r="B3" s="1"/>
      <c r="C3" s="1"/>
      <c r="D3" s="1"/>
      <c r="E3" s="1"/>
      <c r="F3" s="1"/>
      <c r="G3">
        <v>0.76600000000000001</v>
      </c>
      <c r="H3" s="2">
        <v>0.70499999999999996</v>
      </c>
      <c r="I3">
        <v>0.38700000000000001</v>
      </c>
      <c r="J3">
        <v>0.91700000000000004</v>
      </c>
      <c r="K3" s="1" t="s">
        <v>110</v>
      </c>
    </row>
    <row r="4" spans="1:11" hidden="1" x14ac:dyDescent="0.45">
      <c r="A4" t="s">
        <v>98</v>
      </c>
      <c r="B4" s="1"/>
      <c r="C4" s="1"/>
      <c r="D4" s="1"/>
      <c r="E4" s="1"/>
      <c r="F4" s="1"/>
      <c r="G4">
        <v>0.754</v>
      </c>
      <c r="H4" s="2">
        <v>0.67600000000000005</v>
      </c>
      <c r="I4">
        <v>0.27200000000000002</v>
      </c>
      <c r="J4">
        <v>0.92300000000000004</v>
      </c>
      <c r="K4" s="1"/>
    </row>
    <row r="5" spans="1:11" hidden="1" x14ac:dyDescent="0.45">
      <c r="A5" t="s">
        <v>99</v>
      </c>
      <c r="B5" s="1"/>
      <c r="C5" s="1"/>
      <c r="D5" s="1"/>
      <c r="E5" s="1"/>
      <c r="F5" s="1"/>
      <c r="G5">
        <v>0.752</v>
      </c>
      <c r="H5" s="2">
        <v>0.68100000000000005</v>
      </c>
      <c r="I5">
        <v>0.17899999999999999</v>
      </c>
      <c r="J5" s="2">
        <v>0.92</v>
      </c>
      <c r="K5" s="1"/>
    </row>
    <row r="6" spans="1:11" hidden="1" x14ac:dyDescent="0.45">
      <c r="A6" t="s">
        <v>100</v>
      </c>
      <c r="B6" s="1"/>
      <c r="C6" s="1"/>
      <c r="D6" s="1"/>
      <c r="E6" s="1"/>
      <c r="F6" s="1"/>
      <c r="G6">
        <v>0.76500000000000001</v>
      </c>
      <c r="H6" s="2">
        <v>0.69899999999999995</v>
      </c>
      <c r="I6">
        <v>0.33300000000000002</v>
      </c>
      <c r="J6">
        <v>0.92200000000000004</v>
      </c>
      <c r="K6" s="1"/>
    </row>
    <row r="7" spans="1:11" hidden="1" x14ac:dyDescent="0.45">
      <c r="A7" t="s">
        <v>101</v>
      </c>
      <c r="B7" s="1"/>
      <c r="C7" s="1"/>
      <c r="D7" s="1"/>
      <c r="E7" s="1"/>
      <c r="F7" s="1"/>
      <c r="G7">
        <v>0.754</v>
      </c>
      <c r="H7" s="2">
        <v>0.67900000000000005</v>
      </c>
      <c r="I7">
        <v>0.28599999999999998</v>
      </c>
      <c r="J7">
        <v>0.91700000000000004</v>
      </c>
      <c r="K7" s="1"/>
    </row>
    <row r="8" spans="1:11" hidden="1" x14ac:dyDescent="0.45">
      <c r="A8" t="s">
        <v>102</v>
      </c>
      <c r="B8" s="1"/>
      <c r="C8" s="1"/>
      <c r="D8" s="1"/>
      <c r="E8" s="1"/>
      <c r="F8" s="1"/>
      <c r="G8">
        <v>0.75600000000000001</v>
      </c>
      <c r="H8" s="2">
        <v>0.68300000000000005</v>
      </c>
      <c r="I8">
        <v>0.33500000000000002</v>
      </c>
      <c r="J8">
        <v>0.92200000000000004</v>
      </c>
      <c r="K8" s="1"/>
    </row>
    <row r="9" spans="1:11" hidden="1" x14ac:dyDescent="0.45">
      <c r="A9" t="s">
        <v>103</v>
      </c>
      <c r="B9" s="1"/>
      <c r="C9" s="1"/>
      <c r="D9" s="1"/>
      <c r="E9" s="1"/>
      <c r="F9" s="1"/>
      <c r="G9">
        <v>0.74099999999999999</v>
      </c>
      <c r="H9" s="2">
        <v>0.66800000000000004</v>
      </c>
      <c r="I9">
        <v>0.32300000000000001</v>
      </c>
      <c r="J9">
        <v>0.91700000000000004</v>
      </c>
      <c r="K9" s="1"/>
    </row>
    <row r="10" spans="1:11" hidden="1" x14ac:dyDescent="0.45">
      <c r="A10" t="s">
        <v>104</v>
      </c>
      <c r="B10" s="1"/>
      <c r="C10" s="1"/>
      <c r="D10" s="1"/>
      <c r="E10" s="1"/>
      <c r="F10" s="1"/>
      <c r="G10">
        <v>0.75600000000000001</v>
      </c>
      <c r="H10" s="2">
        <v>0.68500000000000005</v>
      </c>
      <c r="I10">
        <v>0.34699999999999998</v>
      </c>
      <c r="J10">
        <v>0.92300000000000004</v>
      </c>
      <c r="K10" s="1"/>
    </row>
    <row r="11" spans="1:11" hidden="1" x14ac:dyDescent="0.45">
      <c r="A11" t="s">
        <v>105</v>
      </c>
      <c r="B11" s="1"/>
      <c r="C11" s="1"/>
      <c r="D11" s="1"/>
      <c r="E11" s="1"/>
      <c r="F11" s="1"/>
      <c r="G11">
        <v>0.747</v>
      </c>
      <c r="H11" s="2">
        <v>0.68100000000000005</v>
      </c>
      <c r="I11">
        <v>0.254</v>
      </c>
      <c r="J11">
        <v>0.92100000000000004</v>
      </c>
      <c r="K11" s="1"/>
    </row>
    <row r="12" spans="1:11" hidden="1" x14ac:dyDescent="0.45">
      <c r="A12" t="s">
        <v>106</v>
      </c>
      <c r="B12" s="1"/>
      <c r="C12" s="1"/>
      <c r="D12" s="1"/>
      <c r="E12" s="1"/>
      <c r="F12" s="1"/>
      <c r="G12">
        <v>0.74299999999999999</v>
      </c>
      <c r="H12" s="2">
        <v>0.67600000000000005</v>
      </c>
      <c r="I12">
        <v>0.30299999999999999</v>
      </c>
      <c r="J12">
        <v>0.91200000000000003</v>
      </c>
      <c r="K12" s="1"/>
    </row>
    <row r="13" spans="1:11" s="23" customFormat="1" x14ac:dyDescent="0.45">
      <c r="A13" s="23" t="s">
        <v>49</v>
      </c>
      <c r="B13" s="24" t="s">
        <v>10</v>
      </c>
      <c r="C13" s="24">
        <v>2</v>
      </c>
      <c r="D13" s="24" t="s">
        <v>42</v>
      </c>
      <c r="E13" s="24" t="s">
        <v>38</v>
      </c>
      <c r="F13" s="24" t="s">
        <v>24</v>
      </c>
      <c r="G13" s="43">
        <f>AVERAGE(G14:G23)</f>
        <v>0.76550000000000007</v>
      </c>
      <c r="H13" s="43">
        <f t="shared" ref="H13:J13" si="1">AVERAGE(H14:H23)</f>
        <v>0.69760000000000011</v>
      </c>
      <c r="I13" s="43">
        <f t="shared" si="1"/>
        <v>0.25470000000000004</v>
      </c>
      <c r="J13" s="43">
        <f t="shared" si="1"/>
        <v>0.93060000000000009</v>
      </c>
      <c r="K13" s="24"/>
    </row>
    <row r="14" spans="1:11" hidden="1" x14ac:dyDescent="0.45">
      <c r="A14" t="s">
        <v>107</v>
      </c>
      <c r="B14" s="1"/>
      <c r="C14" s="1"/>
      <c r="D14" s="1"/>
      <c r="E14" s="1"/>
      <c r="F14" s="1"/>
      <c r="G14">
        <v>0.76100000000000001</v>
      </c>
      <c r="H14">
        <v>0.68799999999999994</v>
      </c>
      <c r="I14" s="2">
        <v>0.315</v>
      </c>
      <c r="J14">
        <v>0.92800000000000005</v>
      </c>
      <c r="K14" s="1" t="s">
        <v>111</v>
      </c>
    </row>
    <row r="15" spans="1:11" hidden="1" x14ac:dyDescent="0.45">
      <c r="A15" t="s">
        <v>98</v>
      </c>
      <c r="B15" s="1"/>
      <c r="C15" s="1"/>
      <c r="D15" s="1"/>
      <c r="E15" s="1"/>
      <c r="F15" s="1"/>
      <c r="G15" s="2">
        <v>0.76</v>
      </c>
      <c r="H15">
        <v>0.69099999999999995</v>
      </c>
      <c r="I15" s="2">
        <v>0.23499999999999999</v>
      </c>
      <c r="J15" s="2">
        <v>0.93</v>
      </c>
      <c r="K15" s="1"/>
    </row>
    <row r="16" spans="1:11" hidden="1" x14ac:dyDescent="0.45">
      <c r="A16" t="s">
        <v>99</v>
      </c>
      <c r="B16" s="1"/>
      <c r="C16" s="1"/>
      <c r="D16" s="1"/>
      <c r="E16" s="1"/>
      <c r="F16" s="1"/>
      <c r="G16" s="2">
        <v>0.77</v>
      </c>
      <c r="H16">
        <v>0.70399999999999996</v>
      </c>
      <c r="I16" s="2">
        <v>0.26700000000000002</v>
      </c>
      <c r="J16" s="2">
        <v>0.93</v>
      </c>
      <c r="K16" s="1"/>
    </row>
    <row r="17" spans="1:11" hidden="1" x14ac:dyDescent="0.45">
      <c r="A17" t="s">
        <v>100</v>
      </c>
      <c r="B17" s="1"/>
      <c r="C17" s="1"/>
      <c r="D17" s="1"/>
      <c r="E17" s="1"/>
      <c r="F17" s="1"/>
      <c r="G17" s="2">
        <v>0.76</v>
      </c>
      <c r="H17">
        <v>0.69299999999999995</v>
      </c>
      <c r="I17" s="2">
        <v>0.24199999999999999</v>
      </c>
      <c r="J17">
        <v>0.92900000000000005</v>
      </c>
      <c r="K17" s="1"/>
    </row>
    <row r="18" spans="1:11" hidden="1" x14ac:dyDescent="0.45">
      <c r="A18" t="s">
        <v>101</v>
      </c>
      <c r="B18" s="1"/>
      <c r="C18" s="1"/>
      <c r="D18" s="1"/>
      <c r="E18" s="1"/>
      <c r="F18" s="1"/>
      <c r="G18" s="2">
        <v>0.77600000000000002</v>
      </c>
      <c r="H18" s="2">
        <v>0.71</v>
      </c>
      <c r="I18" s="2">
        <v>0.222</v>
      </c>
      <c r="J18">
        <v>0.92900000000000005</v>
      </c>
      <c r="K18" s="1"/>
    </row>
    <row r="19" spans="1:11" hidden="1" x14ac:dyDescent="0.45">
      <c r="A19" t="s">
        <v>102</v>
      </c>
      <c r="B19" s="1"/>
      <c r="C19" s="1"/>
      <c r="D19" s="1"/>
      <c r="E19" s="1"/>
      <c r="F19" s="1"/>
      <c r="G19" s="2">
        <v>0.77</v>
      </c>
      <c r="H19">
        <v>0.70199999999999996</v>
      </c>
      <c r="I19" s="2">
        <v>0.28599999999999998</v>
      </c>
      <c r="J19">
        <v>0.93100000000000005</v>
      </c>
      <c r="K19" s="1"/>
    </row>
    <row r="20" spans="1:11" hidden="1" x14ac:dyDescent="0.45">
      <c r="A20" t="s">
        <v>103</v>
      </c>
      <c r="B20" s="1"/>
      <c r="C20" s="1"/>
      <c r="D20" s="1"/>
      <c r="E20" s="1"/>
      <c r="F20" s="1"/>
      <c r="G20" s="2">
        <v>0.76300000000000001</v>
      </c>
      <c r="H20">
        <v>0.68799999999999994</v>
      </c>
      <c r="I20" s="2">
        <v>0.222</v>
      </c>
      <c r="J20" s="2">
        <v>0.93</v>
      </c>
      <c r="K20" s="1"/>
    </row>
    <row r="21" spans="1:11" hidden="1" x14ac:dyDescent="0.45">
      <c r="A21" t="s">
        <v>104</v>
      </c>
      <c r="B21" s="1"/>
      <c r="C21" s="1"/>
      <c r="D21" s="1"/>
      <c r="E21" s="1"/>
      <c r="F21" s="1"/>
      <c r="G21" s="2">
        <v>0.76900000000000002</v>
      </c>
      <c r="H21">
        <v>0.70499999999999996</v>
      </c>
      <c r="I21" s="2">
        <v>0.25700000000000001</v>
      </c>
      <c r="J21">
        <v>0.93400000000000005</v>
      </c>
      <c r="K21" s="1"/>
    </row>
    <row r="22" spans="1:11" hidden="1" x14ac:dyDescent="0.45">
      <c r="A22" t="s">
        <v>105</v>
      </c>
      <c r="B22" s="1"/>
      <c r="C22" s="1"/>
      <c r="D22" s="1"/>
      <c r="E22" s="1"/>
      <c r="F22" s="1"/>
      <c r="G22" s="2">
        <v>0.75900000000000001</v>
      </c>
      <c r="H22">
        <v>0.69499999999999995</v>
      </c>
      <c r="I22" s="2">
        <v>0.34100000000000003</v>
      </c>
      <c r="J22">
        <v>0.93400000000000005</v>
      </c>
      <c r="K22" s="1"/>
    </row>
    <row r="23" spans="1:11" hidden="1" x14ac:dyDescent="0.45">
      <c r="A23" t="s">
        <v>106</v>
      </c>
      <c r="B23" s="1"/>
      <c r="C23" s="1"/>
      <c r="D23" s="1"/>
      <c r="E23" s="1"/>
      <c r="F23" s="1"/>
      <c r="G23" s="2">
        <v>0.76700000000000002</v>
      </c>
      <c r="H23" s="2">
        <v>0.7</v>
      </c>
      <c r="I23" s="2">
        <v>0.16</v>
      </c>
      <c r="J23">
        <v>0.93100000000000005</v>
      </c>
      <c r="K23" s="1"/>
    </row>
    <row r="24" spans="1:11" s="53" customFormat="1" x14ac:dyDescent="0.45">
      <c r="A24" s="53" t="s">
        <v>15</v>
      </c>
      <c r="B24" s="54" t="s">
        <v>10</v>
      </c>
      <c r="C24" s="54">
        <v>2</v>
      </c>
      <c r="D24" s="54" t="s">
        <v>17</v>
      </c>
      <c r="E24" s="54" t="s">
        <v>40</v>
      </c>
      <c r="F24" s="54" t="s">
        <v>24</v>
      </c>
      <c r="G24" s="61">
        <f>AVERAGE(G25:G34)</f>
        <v>0.7579999999999999</v>
      </c>
      <c r="H24" s="61">
        <f t="shared" ref="H24:J24" si="2">AVERAGE(H25:H34)</f>
        <v>0.69020000000000004</v>
      </c>
      <c r="I24" s="61">
        <f t="shared" si="2"/>
        <v>0.26879999999999998</v>
      </c>
      <c r="J24" s="61">
        <f t="shared" si="2"/>
        <v>0.92140000000000022</v>
      </c>
      <c r="K24" s="54" t="s">
        <v>97</v>
      </c>
    </row>
    <row r="25" spans="1:11" hidden="1" x14ac:dyDescent="0.45">
      <c r="A25" t="s">
        <v>107</v>
      </c>
      <c r="B25" s="1"/>
      <c r="C25" s="1"/>
      <c r="D25" s="1"/>
      <c r="E25" s="1"/>
      <c r="F25" s="1"/>
      <c r="G25" s="2">
        <v>0.77</v>
      </c>
      <c r="H25">
        <v>0.70199999999999996</v>
      </c>
      <c r="I25">
        <v>0.28599999999999998</v>
      </c>
      <c r="J25" s="2">
        <v>0.93</v>
      </c>
      <c r="K25" s="1"/>
    </row>
    <row r="26" spans="1:11" hidden="1" x14ac:dyDescent="0.45">
      <c r="A26" t="s">
        <v>98</v>
      </c>
      <c r="B26" s="1"/>
      <c r="C26" s="1"/>
      <c r="D26" s="1"/>
      <c r="E26" s="1"/>
      <c r="F26" s="1"/>
      <c r="G26" s="2">
        <v>0.75700000000000001</v>
      </c>
      <c r="H26">
        <v>0.69899999999999995</v>
      </c>
      <c r="I26">
        <v>0.40400000000000003</v>
      </c>
      <c r="J26" s="2">
        <v>0.92</v>
      </c>
      <c r="K26" s="1"/>
    </row>
    <row r="27" spans="1:11" hidden="1" x14ac:dyDescent="0.45">
      <c r="A27" t="s">
        <v>99</v>
      </c>
      <c r="B27" s="1"/>
      <c r="C27" s="1"/>
      <c r="D27" s="1"/>
      <c r="E27" s="1"/>
      <c r="F27" s="1"/>
      <c r="G27" s="2">
        <v>0.76500000000000001</v>
      </c>
      <c r="H27">
        <v>0.69799999999999995</v>
      </c>
      <c r="I27">
        <v>0.24199999999999999</v>
      </c>
      <c r="J27" s="2">
        <v>0.92300000000000004</v>
      </c>
      <c r="K27" s="1"/>
    </row>
    <row r="28" spans="1:11" hidden="1" x14ac:dyDescent="0.45">
      <c r="A28" t="s">
        <v>100</v>
      </c>
      <c r="B28" s="1"/>
      <c r="C28" s="1"/>
      <c r="D28" s="1"/>
      <c r="E28" s="1"/>
      <c r="F28" s="1"/>
      <c r="G28" s="2">
        <v>0.76700000000000002</v>
      </c>
      <c r="H28">
        <v>0.70099999999999996</v>
      </c>
      <c r="I28">
        <v>0.32500000000000001</v>
      </c>
      <c r="J28" s="2">
        <v>0.92600000000000005</v>
      </c>
      <c r="K28" s="1"/>
    </row>
    <row r="29" spans="1:11" hidden="1" x14ac:dyDescent="0.45">
      <c r="A29" t="s">
        <v>101</v>
      </c>
      <c r="B29" s="1"/>
      <c r="C29" s="1"/>
      <c r="D29" s="1"/>
      <c r="E29" s="1"/>
      <c r="F29" s="1"/>
      <c r="G29" s="2">
        <v>0.72799999999999998</v>
      </c>
      <c r="H29">
        <v>0.66100000000000003</v>
      </c>
      <c r="I29">
        <v>0.30499999999999999</v>
      </c>
      <c r="J29" s="2">
        <v>0.90600000000000003</v>
      </c>
      <c r="K29" s="1"/>
    </row>
    <row r="30" spans="1:11" hidden="1" x14ac:dyDescent="0.45">
      <c r="A30" t="s">
        <v>102</v>
      </c>
      <c r="B30" s="1"/>
      <c r="C30" s="1"/>
      <c r="D30" s="1"/>
      <c r="E30" s="1"/>
      <c r="F30" s="1"/>
      <c r="G30" s="2">
        <v>0.77100000000000002</v>
      </c>
      <c r="H30">
        <v>0.70199999999999996</v>
      </c>
      <c r="I30">
        <v>0.16700000000000001</v>
      </c>
      <c r="J30" s="2">
        <v>0.92800000000000005</v>
      </c>
      <c r="K30" s="1"/>
    </row>
    <row r="31" spans="1:11" hidden="1" x14ac:dyDescent="0.45">
      <c r="A31" t="s">
        <v>103</v>
      </c>
      <c r="B31" s="1"/>
      <c r="C31" s="1"/>
      <c r="D31" s="1"/>
      <c r="E31" s="1"/>
      <c r="F31" s="1"/>
      <c r="G31" s="2">
        <v>0.749</v>
      </c>
      <c r="H31">
        <v>0.67300000000000004</v>
      </c>
      <c r="I31">
        <v>0.27600000000000002</v>
      </c>
      <c r="J31" s="2">
        <v>0.92100000000000004</v>
      </c>
      <c r="K31" s="1"/>
    </row>
    <row r="32" spans="1:11" hidden="1" x14ac:dyDescent="0.45">
      <c r="A32" t="s">
        <v>104</v>
      </c>
      <c r="B32" s="1"/>
      <c r="C32" s="1"/>
      <c r="D32" s="1"/>
      <c r="E32" s="1"/>
      <c r="F32" s="1"/>
      <c r="G32" s="2">
        <v>0.74399999999999999</v>
      </c>
      <c r="H32">
        <v>0.67400000000000004</v>
      </c>
      <c r="I32">
        <v>0.16200000000000001</v>
      </c>
      <c r="J32" s="2">
        <v>0.91500000000000004</v>
      </c>
      <c r="K32" s="1"/>
    </row>
    <row r="33" spans="1:11" hidden="1" x14ac:dyDescent="0.45">
      <c r="A33" t="s">
        <v>105</v>
      </c>
      <c r="B33" s="1"/>
      <c r="C33" s="1"/>
      <c r="D33" s="1"/>
      <c r="E33" s="1"/>
      <c r="F33" s="1"/>
      <c r="G33" s="2">
        <v>0.755</v>
      </c>
      <c r="H33">
        <v>0.68300000000000005</v>
      </c>
      <c r="I33">
        <v>0.27700000000000002</v>
      </c>
      <c r="J33" s="2">
        <v>0.92</v>
      </c>
      <c r="K33" s="1"/>
    </row>
    <row r="34" spans="1:11" hidden="1" x14ac:dyDescent="0.45">
      <c r="A34" t="s">
        <v>106</v>
      </c>
      <c r="B34" s="1"/>
      <c r="C34" s="1"/>
      <c r="D34" s="1"/>
      <c r="E34" s="1"/>
      <c r="F34" s="1"/>
      <c r="G34" s="2">
        <v>0.77400000000000002</v>
      </c>
      <c r="H34">
        <v>0.70899999999999996</v>
      </c>
      <c r="I34">
        <v>0.24399999999999999</v>
      </c>
      <c r="J34" s="2">
        <v>0.92500000000000004</v>
      </c>
      <c r="K34" s="1"/>
    </row>
    <row r="35" spans="1:11" s="23" customFormat="1" x14ac:dyDescent="0.45">
      <c r="A35" s="23" t="s">
        <v>65</v>
      </c>
      <c r="B35" s="24" t="s">
        <v>10</v>
      </c>
      <c r="C35" s="24">
        <v>2</v>
      </c>
      <c r="D35" s="24" t="s">
        <v>42</v>
      </c>
      <c r="E35" s="24" t="s">
        <v>41</v>
      </c>
      <c r="F35" s="24" t="s">
        <v>95</v>
      </c>
      <c r="G35" s="43">
        <f>AVERAGE(G36:G45)</f>
        <v>0.7704000000000002</v>
      </c>
      <c r="H35" s="43">
        <f t="shared" ref="H35:J35" si="3">AVERAGE(H36:H45)</f>
        <v>0.7026</v>
      </c>
      <c r="I35" s="43">
        <f t="shared" si="3"/>
        <v>0.28949999999999998</v>
      </c>
      <c r="J35" s="43">
        <f t="shared" si="3"/>
        <v>0.9355</v>
      </c>
      <c r="K35" s="24" t="s">
        <v>75</v>
      </c>
    </row>
    <row r="36" spans="1:11" hidden="1" x14ac:dyDescent="0.45">
      <c r="A36" t="s">
        <v>107</v>
      </c>
      <c r="B36" s="1"/>
      <c r="C36" s="1"/>
      <c r="D36" s="1"/>
      <c r="E36" s="1"/>
      <c r="F36" s="1"/>
      <c r="G36" s="2">
        <v>0.77</v>
      </c>
      <c r="H36">
        <v>0.69799999999999995</v>
      </c>
      <c r="I36">
        <v>0.26700000000000002</v>
      </c>
      <c r="J36">
        <v>0.93500000000000005</v>
      </c>
      <c r="K36" s="1"/>
    </row>
    <row r="37" spans="1:11" hidden="1" x14ac:dyDescent="0.45">
      <c r="A37" t="s">
        <v>98</v>
      </c>
      <c r="B37" s="1"/>
      <c r="C37" s="1"/>
      <c r="D37" s="1"/>
      <c r="E37" s="1"/>
      <c r="F37" s="1"/>
      <c r="G37" s="2">
        <v>0.76400000000000001</v>
      </c>
      <c r="H37">
        <v>0.69299999999999995</v>
      </c>
      <c r="I37">
        <v>0.35799999999999998</v>
      </c>
      <c r="J37" s="2">
        <v>0.93400000000000005</v>
      </c>
      <c r="K37" s="1"/>
    </row>
    <row r="38" spans="1:11" hidden="1" x14ac:dyDescent="0.45">
      <c r="A38" t="s">
        <v>99</v>
      </c>
      <c r="B38" s="1"/>
      <c r="C38" s="1"/>
      <c r="D38" s="1"/>
      <c r="E38" s="1"/>
      <c r="F38" s="1"/>
      <c r="G38" s="2">
        <v>0.77100000000000002</v>
      </c>
      <c r="H38">
        <v>0.71299999999999997</v>
      </c>
      <c r="I38">
        <v>0.35299999999999998</v>
      </c>
      <c r="J38" s="2">
        <v>0.93500000000000005</v>
      </c>
      <c r="K38" s="1"/>
    </row>
    <row r="39" spans="1:11" hidden="1" x14ac:dyDescent="0.45">
      <c r="A39" t="s">
        <v>100</v>
      </c>
      <c r="B39" s="1"/>
      <c r="C39" s="1"/>
      <c r="D39" s="1"/>
      <c r="E39" s="1"/>
      <c r="F39" s="1"/>
      <c r="G39" s="29">
        <v>0.77700000000000002</v>
      </c>
      <c r="H39" s="30">
        <v>0.71699999999999997</v>
      </c>
      <c r="I39">
        <v>0.32300000000000001</v>
      </c>
      <c r="J39" s="29">
        <v>0.94</v>
      </c>
      <c r="K39" s="1"/>
    </row>
    <row r="40" spans="1:11" hidden="1" x14ac:dyDescent="0.45">
      <c r="A40" t="s">
        <v>101</v>
      </c>
      <c r="B40" s="1"/>
      <c r="C40" s="1"/>
      <c r="D40" s="1"/>
      <c r="E40" s="1"/>
      <c r="F40" s="1"/>
      <c r="G40" s="14">
        <v>0.77800000000000002</v>
      </c>
      <c r="H40">
        <v>0.70499999999999996</v>
      </c>
      <c r="I40" s="2">
        <v>0.2</v>
      </c>
      <c r="J40">
        <v>0.93300000000000005</v>
      </c>
      <c r="K40" s="1"/>
    </row>
    <row r="41" spans="1:11" hidden="1" x14ac:dyDescent="0.45">
      <c r="A41" t="s">
        <v>102</v>
      </c>
      <c r="B41" s="1"/>
      <c r="C41" s="1"/>
      <c r="D41" s="1"/>
      <c r="E41" s="1"/>
      <c r="F41" s="1"/>
      <c r="G41" s="2">
        <v>0.75800000000000001</v>
      </c>
      <c r="H41">
        <v>0.69099999999999995</v>
      </c>
      <c r="I41">
        <v>0.34499999999999997</v>
      </c>
      <c r="J41">
        <v>0.93600000000000005</v>
      </c>
      <c r="K41" s="1"/>
    </row>
    <row r="42" spans="1:11" hidden="1" x14ac:dyDescent="0.45">
      <c r="A42" t="s">
        <v>103</v>
      </c>
      <c r="B42" s="1"/>
      <c r="C42" s="1"/>
      <c r="D42" s="1"/>
      <c r="E42" s="1"/>
      <c r="F42" s="1"/>
      <c r="G42" s="2">
        <v>0.77700000000000002</v>
      </c>
      <c r="H42">
        <v>0.70599999999999996</v>
      </c>
      <c r="I42">
        <v>0.28599999999999998</v>
      </c>
      <c r="J42" s="30">
        <v>0.94099999999999995</v>
      </c>
      <c r="K42" s="1"/>
    </row>
    <row r="43" spans="1:11" hidden="1" x14ac:dyDescent="0.45">
      <c r="A43" t="s">
        <v>104</v>
      </c>
      <c r="B43" s="1"/>
      <c r="C43" s="1"/>
      <c r="D43" s="1"/>
      <c r="E43" s="1"/>
      <c r="F43" s="1"/>
      <c r="G43" s="2">
        <v>0.76700000000000002</v>
      </c>
      <c r="H43">
        <v>0.70399999999999996</v>
      </c>
      <c r="I43">
        <v>0.312</v>
      </c>
      <c r="J43">
        <v>0.93200000000000005</v>
      </c>
      <c r="K43" s="1"/>
    </row>
    <row r="44" spans="1:11" hidden="1" x14ac:dyDescent="0.45">
      <c r="A44" t="s">
        <v>105</v>
      </c>
      <c r="B44" s="1"/>
      <c r="C44" s="1"/>
      <c r="D44" s="1"/>
      <c r="E44" s="1"/>
      <c r="F44" s="1"/>
      <c r="G44" s="2">
        <v>0.77500000000000002</v>
      </c>
      <c r="H44">
        <v>0.70399999999999996</v>
      </c>
      <c r="I44">
        <v>0.222</v>
      </c>
      <c r="J44">
        <v>0.93400000000000005</v>
      </c>
      <c r="K44" s="1"/>
    </row>
    <row r="45" spans="1:11" hidden="1" x14ac:dyDescent="0.45">
      <c r="A45" t="s">
        <v>106</v>
      </c>
      <c r="B45" s="1"/>
      <c r="C45" s="1"/>
      <c r="D45" s="1"/>
      <c r="E45" s="1"/>
      <c r="F45" s="1"/>
      <c r="G45" s="2">
        <v>0.76700000000000002</v>
      </c>
      <c r="H45">
        <v>0.69499999999999995</v>
      </c>
      <c r="I45">
        <v>0.22900000000000001</v>
      </c>
      <c r="J45">
        <v>0.93500000000000005</v>
      </c>
      <c r="K45" s="1"/>
    </row>
    <row r="46" spans="1:11" s="23" customFormat="1" x14ac:dyDescent="0.45">
      <c r="A46" s="23" t="s">
        <v>78</v>
      </c>
      <c r="B46" s="24" t="s">
        <v>10</v>
      </c>
      <c r="C46" s="24">
        <v>2</v>
      </c>
      <c r="D46" s="24" t="s">
        <v>42</v>
      </c>
      <c r="E46" s="24" t="s">
        <v>41</v>
      </c>
      <c r="F46" s="24" t="s">
        <v>95</v>
      </c>
      <c r="G46" s="43">
        <f>AVERAGE(G47:G56)</f>
        <v>0.76870000000000016</v>
      </c>
      <c r="H46" s="43">
        <f t="shared" ref="H46:J46" si="4">AVERAGE(H47:H56)</f>
        <v>0.7</v>
      </c>
      <c r="I46" s="43">
        <f t="shared" si="4"/>
        <v>0.27910000000000001</v>
      </c>
      <c r="J46" s="43">
        <f t="shared" si="4"/>
        <v>0.93120000000000014</v>
      </c>
      <c r="K46" s="24" t="s">
        <v>93</v>
      </c>
    </row>
    <row r="47" spans="1:11" hidden="1" x14ac:dyDescent="0.45">
      <c r="A47" t="s">
        <v>107</v>
      </c>
      <c r="B47" s="1"/>
      <c r="C47" s="1"/>
      <c r="D47" s="1"/>
      <c r="E47" s="1"/>
      <c r="F47" s="1"/>
      <c r="G47">
        <v>0.76900000000000002</v>
      </c>
      <c r="H47">
        <v>0.70499999999999996</v>
      </c>
      <c r="I47" s="2">
        <v>0.29299999999999998</v>
      </c>
      <c r="J47">
        <v>0.93700000000000006</v>
      </c>
      <c r="K47" s="1"/>
    </row>
    <row r="48" spans="1:11" hidden="1" x14ac:dyDescent="0.45">
      <c r="A48" t="s">
        <v>98</v>
      </c>
      <c r="B48" s="1"/>
      <c r="C48" s="1"/>
      <c r="D48" s="1"/>
      <c r="E48" s="1"/>
      <c r="F48" s="1"/>
      <c r="G48">
        <v>0.76400000000000001</v>
      </c>
      <c r="H48">
        <v>0.69499999999999995</v>
      </c>
      <c r="I48" s="2">
        <v>0.187</v>
      </c>
      <c r="J48">
        <v>0.93100000000000005</v>
      </c>
      <c r="K48" s="1"/>
    </row>
    <row r="49" spans="1:11" hidden="1" x14ac:dyDescent="0.45">
      <c r="A49" t="s">
        <v>99</v>
      </c>
      <c r="B49" s="1"/>
      <c r="C49" s="1"/>
      <c r="D49" s="1"/>
      <c r="E49" s="1"/>
      <c r="F49" s="1"/>
      <c r="G49" s="2">
        <v>0.77</v>
      </c>
      <c r="H49">
        <v>0.70199999999999996</v>
      </c>
      <c r="I49" s="2">
        <v>0.26100000000000001</v>
      </c>
      <c r="J49">
        <v>0.93500000000000005</v>
      </c>
      <c r="K49" s="1"/>
    </row>
    <row r="50" spans="1:11" hidden="1" x14ac:dyDescent="0.45">
      <c r="A50" t="s">
        <v>100</v>
      </c>
      <c r="B50" s="1"/>
      <c r="C50" s="1"/>
      <c r="D50" s="1"/>
      <c r="E50" s="1"/>
      <c r="F50" s="1"/>
      <c r="G50">
        <v>0.76600000000000001</v>
      </c>
      <c r="H50">
        <v>0.69699999999999995</v>
      </c>
      <c r="I50" s="2">
        <v>0.34300000000000003</v>
      </c>
      <c r="J50">
        <v>0.92400000000000004</v>
      </c>
      <c r="K50" s="1"/>
    </row>
    <row r="51" spans="1:11" hidden="1" x14ac:dyDescent="0.45">
      <c r="A51" t="s">
        <v>101</v>
      </c>
      <c r="B51" s="1"/>
      <c r="C51" s="1"/>
      <c r="D51" s="1"/>
      <c r="E51" s="1"/>
      <c r="F51" s="1"/>
      <c r="G51">
        <v>0.77200000000000002</v>
      </c>
      <c r="H51">
        <v>0.70499999999999996</v>
      </c>
      <c r="I51" s="2">
        <v>0.32700000000000001</v>
      </c>
      <c r="J51">
        <v>0.93200000000000005</v>
      </c>
      <c r="K51" s="1"/>
    </row>
    <row r="52" spans="1:11" hidden="1" x14ac:dyDescent="0.45">
      <c r="A52" t="s">
        <v>102</v>
      </c>
      <c r="B52" s="1"/>
      <c r="C52" s="1"/>
      <c r="D52" s="1"/>
      <c r="E52" s="1"/>
      <c r="F52" s="1"/>
      <c r="G52" s="2">
        <v>0.77</v>
      </c>
      <c r="H52">
        <v>0.70699999999999996</v>
      </c>
      <c r="I52" s="2">
        <v>0.29399999999999998</v>
      </c>
      <c r="J52">
        <v>0.92700000000000005</v>
      </c>
      <c r="K52" s="1"/>
    </row>
    <row r="53" spans="1:11" hidden="1" x14ac:dyDescent="0.45">
      <c r="A53" t="s">
        <v>103</v>
      </c>
      <c r="B53" s="1"/>
      <c r="C53" s="1"/>
      <c r="D53" s="1"/>
      <c r="E53" s="1"/>
      <c r="F53" s="1"/>
      <c r="G53">
        <v>0.77500000000000002</v>
      </c>
      <c r="H53">
        <v>0.70599999999999996</v>
      </c>
      <c r="I53" s="2">
        <v>0.25</v>
      </c>
      <c r="J53">
        <v>0.93200000000000005</v>
      </c>
      <c r="K53" s="1"/>
    </row>
    <row r="54" spans="1:11" hidden="1" x14ac:dyDescent="0.45">
      <c r="A54" t="s">
        <v>104</v>
      </c>
      <c r="B54" s="1"/>
      <c r="C54" s="1"/>
      <c r="D54" s="1"/>
      <c r="E54" s="1"/>
      <c r="F54" s="1"/>
      <c r="G54">
        <v>0.76800000000000002</v>
      </c>
      <c r="H54" s="2">
        <v>0.69</v>
      </c>
      <c r="I54" s="2">
        <v>0.23499999999999999</v>
      </c>
      <c r="J54">
        <v>0.93100000000000005</v>
      </c>
      <c r="K54" s="1"/>
    </row>
    <row r="55" spans="1:11" hidden="1" x14ac:dyDescent="0.45">
      <c r="A55" t="s">
        <v>105</v>
      </c>
      <c r="B55" s="1"/>
      <c r="C55" s="1"/>
      <c r="D55" s="1"/>
      <c r="E55" s="1"/>
      <c r="F55" s="1"/>
      <c r="G55">
        <v>0.76400000000000001</v>
      </c>
      <c r="H55">
        <v>0.69499999999999995</v>
      </c>
      <c r="I55" s="2">
        <v>0.27800000000000002</v>
      </c>
      <c r="J55" s="2">
        <v>0.93</v>
      </c>
      <c r="K55" s="1"/>
    </row>
    <row r="56" spans="1:11" hidden="1" x14ac:dyDescent="0.45">
      <c r="A56" t="s">
        <v>106</v>
      </c>
      <c r="B56" s="1"/>
      <c r="C56" s="1"/>
      <c r="D56" s="1"/>
      <c r="E56" s="1"/>
      <c r="F56" s="1"/>
      <c r="G56">
        <v>0.76900000000000002</v>
      </c>
      <c r="H56">
        <v>0.69799999999999995</v>
      </c>
      <c r="I56" s="2">
        <v>0.32300000000000001</v>
      </c>
      <c r="J56">
        <v>0.93300000000000005</v>
      </c>
      <c r="K56" s="1"/>
    </row>
    <row r="57" spans="1:11" s="23" customFormat="1" x14ac:dyDescent="0.45">
      <c r="A57" s="23" t="s">
        <v>88</v>
      </c>
      <c r="B57" s="24" t="s">
        <v>81</v>
      </c>
      <c r="C57" s="24">
        <v>2</v>
      </c>
      <c r="D57" s="24" t="s">
        <v>42</v>
      </c>
      <c r="E57" s="24" t="s">
        <v>40</v>
      </c>
      <c r="F57" s="24" t="s">
        <v>24</v>
      </c>
      <c r="G57" s="43">
        <f>AVERAGE(G58:G67)</f>
        <v>0.77100000000000002</v>
      </c>
      <c r="H57" s="43">
        <f t="shared" ref="H57:J57" si="5">AVERAGE(H58:H67)</f>
        <v>0.70419999999999994</v>
      </c>
      <c r="I57" s="43">
        <f t="shared" si="5"/>
        <v>0.29049999999999998</v>
      </c>
      <c r="J57" s="43">
        <f t="shared" si="5"/>
        <v>0.93399999999999994</v>
      </c>
      <c r="K57" s="24" t="s">
        <v>90</v>
      </c>
    </row>
    <row r="58" spans="1:11" hidden="1" x14ac:dyDescent="0.45">
      <c r="A58" t="s">
        <v>107</v>
      </c>
      <c r="G58" s="20">
        <v>0.77700000000000002</v>
      </c>
      <c r="H58">
        <v>0.71299999999999997</v>
      </c>
      <c r="I58">
        <v>0.20699999999999999</v>
      </c>
      <c r="J58">
        <v>0.93100000000000005</v>
      </c>
    </row>
    <row r="59" spans="1:11" hidden="1" x14ac:dyDescent="0.45">
      <c r="A59" t="s">
        <v>98</v>
      </c>
      <c r="G59">
        <v>0.77400000000000002</v>
      </c>
      <c r="H59" s="2">
        <v>0.72</v>
      </c>
      <c r="I59">
        <v>0.308</v>
      </c>
      <c r="J59">
        <v>0.93300000000000005</v>
      </c>
    </row>
    <row r="60" spans="1:11" hidden="1" x14ac:dyDescent="0.45">
      <c r="A60" t="s">
        <v>99</v>
      </c>
      <c r="G60">
        <v>0.77400000000000002</v>
      </c>
      <c r="H60">
        <v>0.70199999999999996</v>
      </c>
      <c r="I60">
        <v>0.23499999999999999</v>
      </c>
      <c r="J60">
        <v>0.93700000000000006</v>
      </c>
    </row>
    <row r="61" spans="1:11" hidden="1" x14ac:dyDescent="0.45">
      <c r="A61" t="s">
        <v>100</v>
      </c>
      <c r="G61">
        <v>0.76900000000000002</v>
      </c>
      <c r="H61">
        <v>0.70399999999999996</v>
      </c>
      <c r="I61">
        <v>0.29799999999999999</v>
      </c>
      <c r="J61">
        <v>0.93200000000000005</v>
      </c>
    </row>
    <row r="62" spans="1:11" hidden="1" x14ac:dyDescent="0.45">
      <c r="A62" t="s">
        <v>101</v>
      </c>
      <c r="G62">
        <v>0.76700000000000002</v>
      </c>
      <c r="H62" s="2">
        <v>0.7</v>
      </c>
      <c r="I62">
        <v>0.28599999999999998</v>
      </c>
      <c r="J62">
        <v>0.93500000000000005</v>
      </c>
    </row>
    <row r="63" spans="1:11" hidden="1" x14ac:dyDescent="0.45">
      <c r="A63" t="s">
        <v>102</v>
      </c>
      <c r="G63">
        <v>0.76900000000000002</v>
      </c>
      <c r="H63">
        <v>0.70099999999999996</v>
      </c>
      <c r="I63">
        <v>0.33700000000000002</v>
      </c>
      <c r="J63">
        <v>0.93500000000000005</v>
      </c>
    </row>
    <row r="64" spans="1:11" hidden="1" x14ac:dyDescent="0.45">
      <c r="A64" t="s">
        <v>103</v>
      </c>
      <c r="G64">
        <v>0.77100000000000002</v>
      </c>
      <c r="H64">
        <v>0.70399999999999996</v>
      </c>
      <c r="I64">
        <v>0.32300000000000001</v>
      </c>
      <c r="J64">
        <v>0.93700000000000006</v>
      </c>
    </row>
    <row r="65" spans="1:10" hidden="1" x14ac:dyDescent="0.45">
      <c r="A65" t="s">
        <v>104</v>
      </c>
      <c r="G65">
        <v>0.76400000000000001</v>
      </c>
      <c r="H65">
        <v>0.68899999999999995</v>
      </c>
      <c r="I65">
        <v>0.27600000000000002</v>
      </c>
      <c r="J65">
        <v>0.93200000000000005</v>
      </c>
    </row>
    <row r="66" spans="1:10" hidden="1" x14ac:dyDescent="0.45">
      <c r="A66" t="s">
        <v>105</v>
      </c>
      <c r="G66" s="20">
        <v>0.77700000000000002</v>
      </c>
      <c r="H66">
        <v>0.71499999999999997</v>
      </c>
      <c r="I66">
        <v>0.36799999999999999</v>
      </c>
      <c r="J66">
        <v>0.93700000000000006</v>
      </c>
    </row>
    <row r="67" spans="1:10" ht="14.55" hidden="1" customHeight="1" x14ac:dyDescent="0.45">
      <c r="A67" t="s">
        <v>106</v>
      </c>
      <c r="G67">
        <v>0.76800000000000002</v>
      </c>
      <c r="H67">
        <v>0.69399999999999995</v>
      </c>
      <c r="I67">
        <v>0.26700000000000002</v>
      </c>
      <c r="J67">
        <v>0.93100000000000005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ShuttleSet (test_strokes=3499)</vt:lpstr>
      <vt:lpstr>ShuttleSet (train_partial=0.25)</vt:lpstr>
      <vt:lpstr>ShuttleSet (between_2_hits)</vt:lpstr>
      <vt:lpstr>ShuttleSet (2_hits_max_limits)</vt:lpstr>
      <vt:lpstr>ShuttleSet (limits, seq=100)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張景淵</dc:creator>
  <cp:lastModifiedBy>景淵 張</cp:lastModifiedBy>
  <dcterms:created xsi:type="dcterms:W3CDTF">2015-06-05T18:19:34Z</dcterms:created>
  <dcterms:modified xsi:type="dcterms:W3CDTF">2025-02-13T09:15:40Z</dcterms:modified>
</cp:coreProperties>
</file>