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56" yWindow="119" windowWidth="27746" windowHeight="11772"/>
  </bookViews>
  <sheets>
    <sheet name="Sheet1" sheetId="1" r:id="rId1"/>
    <sheet name="Sheet3" sheetId="3" r:id="rId2"/>
    <sheet name="Sheet4" sheetId="4" r:id="rId3"/>
  </sheets>
  <definedNames>
    <definedName name="_xlnm._FilterDatabase" localSheetId="0" hidden="1">Sheet1!$A$1:$F$286</definedName>
  </definedNames>
  <calcPr calcId="144525"/>
</workbook>
</file>

<file path=xl/calcChain.xml><?xml version="1.0" encoding="utf-8"?>
<calcChain xmlns="http://schemas.openxmlformats.org/spreadsheetml/2006/main">
  <c r="E274" i="1" l="1"/>
  <c r="E261" i="1"/>
  <c r="E248" i="1"/>
  <c r="E235" i="1"/>
  <c r="E222" i="1"/>
  <c r="E209" i="1"/>
  <c r="E196" i="1"/>
  <c r="E183" i="1"/>
  <c r="E170" i="1"/>
  <c r="E157" i="1"/>
  <c r="E144" i="1"/>
  <c r="E131" i="1"/>
  <c r="E119" i="1"/>
  <c r="E106" i="1"/>
  <c r="E93" i="1"/>
  <c r="E80" i="1"/>
  <c r="E67" i="1"/>
  <c r="E54" i="1"/>
  <c r="E41" i="1"/>
  <c r="E28" i="1"/>
  <c r="E15" i="1"/>
  <c r="E2" i="1"/>
  <c r="C274" i="1"/>
  <c r="C261" i="1"/>
  <c r="C248" i="1"/>
  <c r="C235" i="1"/>
  <c r="C222" i="1"/>
  <c r="C209" i="1"/>
  <c r="C196" i="1"/>
  <c r="C183" i="1"/>
  <c r="C170" i="1"/>
  <c r="C157" i="1"/>
  <c r="C144" i="1"/>
  <c r="C131" i="1"/>
  <c r="C119" i="1"/>
  <c r="C106" i="1"/>
  <c r="C93" i="1"/>
  <c r="C80" i="1"/>
  <c r="C67" i="1"/>
  <c r="C54" i="1"/>
  <c r="C41" i="1"/>
  <c r="C28" i="1"/>
  <c r="C15" i="1"/>
  <c r="C2" i="1"/>
</calcChain>
</file>

<file path=xl/sharedStrings.xml><?xml version="1.0" encoding="utf-8"?>
<sst xmlns="http://schemas.openxmlformats.org/spreadsheetml/2006/main" count="465" uniqueCount="243">
  <si>
    <t>AVANTE 2011 KMHDH41DBBU073121</t>
  </si>
  <si>
    <t>BUILDING NAME: SHOBRA ELKHIEMAH AWAL</t>
  </si>
  <si>
    <t>STREET: 23 NASER STREET – MANSHIAT ABD ELMONAEMREYAD</t>
  </si>
  <si>
    <t>CITY: AL QALUBIYAH</t>
  </si>
  <si>
    <t>COUNTRY: EGYPT</t>
  </si>
  <si>
    <t>ID: 31411220101299</t>
  </si>
  <si>
    <t>TELEPHONE: +20 1090766777</t>
  </si>
  <si>
    <t>ACID NO: 9992022060000064557</t>
  </si>
  <si>
    <r>
      <t xml:space="preserve">IMPORTER TAX NUMBER : </t>
    </r>
    <r>
      <rPr>
        <b/>
        <sz val="10"/>
        <color rgb="FFFF0000"/>
        <rFont val="맑은 고딕"/>
        <family val="3"/>
        <charset val="129"/>
        <scheme val="minor"/>
      </rPr>
      <t>999999999</t>
    </r>
  </si>
  <si>
    <r>
      <t xml:space="preserve">FREIGHT FORWARDER ID : </t>
    </r>
    <r>
      <rPr>
        <b/>
        <sz val="10"/>
        <color rgb="FFFF0000"/>
        <rFont val="맑은 고딕"/>
        <family val="3"/>
        <charset val="129"/>
        <scheme val="minor"/>
      </rPr>
      <t>940426900</t>
    </r>
  </si>
  <si>
    <r>
      <t xml:space="preserve">EXPORTER REGISTRATION COUNTRY : </t>
    </r>
    <r>
      <rPr>
        <b/>
        <sz val="10"/>
        <color rgb="FFFF0000"/>
        <rFont val="맑은 고딕"/>
        <family val="3"/>
        <charset val="129"/>
        <scheme val="minor"/>
      </rPr>
      <t>KR</t>
    </r>
  </si>
  <si>
    <r>
      <t>FOREIGN EXPORTER COUNTRY :</t>
    </r>
    <r>
      <rPr>
        <b/>
        <sz val="10"/>
        <color rgb="FFFF0000"/>
        <rFont val="맑은 고딕"/>
        <family val="3"/>
        <charset val="129"/>
        <scheme val="minor"/>
      </rPr>
      <t xml:space="preserve"> South Korea</t>
    </r>
  </si>
  <si>
    <t>TRAX  2015 KLABA76BDFB011410</t>
  </si>
  <si>
    <t>BUILDING NAME: ELHALAWAT – BEGWAR MASGED ABOU ELNS</t>
  </si>
  <si>
    <t>STREET: MARKAZ ELEBRAHIMIAH</t>
  </si>
  <si>
    <t>CITY: ASH SHARQIYAH</t>
  </si>
  <si>
    <t>ID: 28312151303231</t>
  </si>
  <si>
    <t>ACID NO: 9992022060000063666</t>
  </si>
  <si>
    <t>AVANTE 2012 KMHDH41DBCU440549</t>
  </si>
  <si>
    <t>BUILDING NAME: MARKAZ ELREYAD</t>
  </si>
  <si>
    <t xml:space="preserve">STREET: ABOU MOUSTAFA </t>
  </si>
  <si>
    <t>CITY: KAFR ELSHIEKH</t>
  </si>
  <si>
    <t>ID: 27812181500511</t>
  </si>
  <si>
    <t>ACID NO: 9992022060000063492</t>
  </si>
  <si>
    <t>K3 2015 KNAFK412BFA334972</t>
  </si>
  <si>
    <t>BUILDING NAME: KAFR YAAKOUB</t>
  </si>
  <si>
    <t>STREET: MARKAZ KAFR ELZAYAT</t>
  </si>
  <si>
    <t>CITY: AL GHARBIYAH</t>
  </si>
  <si>
    <t>ID: 27806061600813</t>
  </si>
  <si>
    <t>ACID NO: 9992022060000063518</t>
  </si>
  <si>
    <t>AVANTE 2014 KMHDH41DBEU856799</t>
  </si>
  <si>
    <t>BUILDING NAME: ELMALAHA</t>
  </si>
  <si>
    <t>STREET: MARKAZ SEDE SALEM</t>
  </si>
  <si>
    <t>ID: 28110031500597</t>
  </si>
  <si>
    <t>ACID NO: 9992022060000044625</t>
  </si>
  <si>
    <t>AVANTE 2011 KMHDH41DBBU020948</t>
  </si>
  <si>
    <t>BUILDING NAME: DEMRO</t>
  </si>
  <si>
    <t>ID: 28405051500631</t>
  </si>
  <si>
    <t>ACID NO: 9992022060000044617</t>
  </si>
  <si>
    <t>AVANTE 2010 KMHDU41BBAU028935</t>
  </si>
  <si>
    <t>BUILDING NAME: QARYAAT SANDALA</t>
  </si>
  <si>
    <t>STREET: MARKAZ KAFR ELSHIEKH</t>
  </si>
  <si>
    <t>ID: 25409261500566</t>
  </si>
  <si>
    <t>ACID NO: 9992022060000040730</t>
  </si>
  <si>
    <t>K3 2013 KNAFK412BDA838631</t>
  </si>
  <si>
    <t>BUILDING NAME: QARYAAT ELHAMRAA</t>
  </si>
  <si>
    <t>ID: 30610011518459</t>
  </si>
  <si>
    <t>ACID NO: 9992022060000063542</t>
  </si>
  <si>
    <t>AVANTE 2009 KNAFH22139A021116</t>
  </si>
  <si>
    <t>BUILDING NAME: KAFR AASKR</t>
  </si>
  <si>
    <t>ID: 25503041501584</t>
  </si>
  <si>
    <t>ACID NO: 9992022060000056041</t>
  </si>
  <si>
    <t>FORTE 2012 KNAFU415BCA564748</t>
  </si>
  <si>
    <t>BUILDING NAME: MARKAZ QELEEN</t>
  </si>
  <si>
    <r>
      <t xml:space="preserve">ID: </t>
    </r>
    <r>
      <rPr>
        <sz val="10"/>
        <color theme="1"/>
        <rFont val="Times New Roman"/>
        <family val="1"/>
      </rPr>
      <t>29512041500913</t>
    </r>
  </si>
  <si>
    <t>FORTE 2011 KNAFU415BBA394982</t>
  </si>
  <si>
    <t>BUILDING NAME: KAFR ELMAHROUK</t>
  </si>
  <si>
    <t>STREET: MARKAZ KAFR ELZAYAAT</t>
  </si>
  <si>
    <t>ID: 29312011602976</t>
  </si>
  <si>
    <t>ACID NO: 9992022060000063625</t>
  </si>
  <si>
    <t>FORTE 2011 KNAFU415BBA404930</t>
  </si>
  <si>
    <t>BUILDING NAME: ALWZ</t>
  </si>
  <si>
    <t>ID: 29301171500655</t>
  </si>
  <si>
    <t>ACID NO: 9992022060000046521</t>
  </si>
  <si>
    <t>FORTE 2011 KNAFU415BBA441913</t>
  </si>
  <si>
    <t>BUILDING NAME: ELKHAYRIAH</t>
  </si>
  <si>
    <t>STREET: MARKAZ ELMANSOURA</t>
  </si>
  <si>
    <t xml:space="preserve">CITY: ADD DAQAHLIYAH </t>
  </si>
  <si>
    <t>ID: 24812171201182</t>
  </si>
  <si>
    <t>ACID NO: 9992022060000046646</t>
  </si>
  <si>
    <t>K3 2013 KNAFX412BDA034223</t>
  </si>
  <si>
    <t>BUILDING NAME: KAFR ELSHAHAWY KHATER</t>
  </si>
  <si>
    <t>STREET: MARKAZ KAFR SHOKR</t>
  </si>
  <si>
    <t>ID: 27209221401814</t>
  </si>
  <si>
    <t>ACID NO: 9992022060000063575</t>
  </si>
  <si>
    <t>TRAX 2014 KLABA76BDEB707146</t>
  </si>
  <si>
    <t>BUILDING NAME: AL NOUAAMANAH</t>
  </si>
  <si>
    <t>STREET : MINYAT ELKAMEH</t>
  </si>
  <si>
    <t>ID: 28407081302292</t>
  </si>
  <si>
    <t>ACID NO: 9992022060000063609</t>
  </si>
  <si>
    <t>FORTE 2010 KNAFU411BAA258974</t>
  </si>
  <si>
    <t>BUILDING NAME: MARKAZ ELBADRASHEEN</t>
  </si>
  <si>
    <t xml:space="preserve">STREET: 28 MISR ASYUT ELSAREAA </t>
  </si>
  <si>
    <t>CITY: AL GIZA</t>
  </si>
  <si>
    <t>ID: 29207062103119</t>
  </si>
  <si>
    <t>ACID NO: 9992022060000056413</t>
  </si>
  <si>
    <t>AVANTE 2016 KMHDG41DBGU593367</t>
  </si>
  <si>
    <t>BUILDING NAME: AATF AFWAH</t>
  </si>
  <si>
    <t>STREET: MARKAZ ELWASTA</t>
  </si>
  <si>
    <t>CITY: BANI SUWAIEF</t>
  </si>
  <si>
    <t>ID: 28210232201231</t>
  </si>
  <si>
    <t>ACID NO: 9992022060000056439</t>
  </si>
  <si>
    <t>K3 2015 KNAFK412BFA419515</t>
  </si>
  <si>
    <t xml:space="preserve">BUILDING NAME: ABOU MOUSTAFA  </t>
  </si>
  <si>
    <t>STREET: MARKAZ ELREYAD</t>
  </si>
  <si>
    <t>CITY: KAFR ELSHIEK</t>
  </si>
  <si>
    <t>ID: 27905171500162</t>
  </si>
  <si>
    <t>ACID NO: 9992022060000056025</t>
  </si>
  <si>
    <t>AVANTE 2005 KMHDN41BP5U163853</t>
  </si>
  <si>
    <t>BUILDING NAME: QARYAT ABOU MOUSTAFA</t>
  </si>
  <si>
    <t>ID: 30903161500563</t>
  </si>
  <si>
    <t>ACID NO: 9992022060000046562</t>
  </si>
  <si>
    <t>AVANTE 2008 KMHDU41BP8U503297</t>
  </si>
  <si>
    <t>BUILDING NAME: QARYAAT 7 ELGHABAT</t>
  </si>
  <si>
    <t>ID: 25101121501371</t>
  </si>
  <si>
    <t>ACID NO: 9992022060000056058</t>
  </si>
  <si>
    <t>K3 2013 KNAFX412BDA008827</t>
  </si>
  <si>
    <t>BUILDING NAME: SHABRAMANT</t>
  </si>
  <si>
    <t>STREET: MARKAZ ABOU ELNOUMROS</t>
  </si>
  <si>
    <t>ID: 29503192101515</t>
  </si>
  <si>
    <t>ACID NO: 9992022070000060505</t>
  </si>
  <si>
    <t>AVANTE 2011 KMHDH41DBBU054655</t>
  </si>
  <si>
    <t>BUILDING NAME: TEDA</t>
  </si>
  <si>
    <t>ID: 27902271500501</t>
  </si>
  <si>
    <t>ACID NO: 9992022060000056074</t>
  </si>
  <si>
    <t>AVANTE</t>
  </si>
  <si>
    <t>KMHDH41DBBU073121</t>
  </si>
  <si>
    <t>TRAX </t>
  </si>
  <si>
    <t>KLABA76BDFB011410</t>
  </si>
  <si>
    <t>KMHDH41DBCU440549</t>
  </si>
  <si>
    <t>K3</t>
  </si>
  <si>
    <t>KNAFK412BFA334972</t>
  </si>
  <si>
    <t>KMHDH41DBEU856799</t>
  </si>
  <si>
    <t>KMHDH41DBBU020948</t>
  </si>
  <si>
    <t>KMHDU41BBAU028935</t>
  </si>
  <si>
    <t>KNAFK412BDA838631</t>
  </si>
  <si>
    <t>KNAFH22139A021116</t>
  </si>
  <si>
    <t>FORTE</t>
  </si>
  <si>
    <t>KNAFU415BCA564748</t>
  </si>
  <si>
    <t>KNAFU415BBA394982</t>
  </si>
  <si>
    <t>KNAFU415BBA404930</t>
  </si>
  <si>
    <t>KNAFU415BBA441913</t>
  </si>
  <si>
    <t>KNAFX412BDA034223</t>
  </si>
  <si>
    <t>TRAX</t>
  </si>
  <si>
    <t>KLABA76BDEB707146</t>
  </si>
  <si>
    <t>KNAFU411BAA258974</t>
  </si>
  <si>
    <t>KMHDG41DBGU593367</t>
  </si>
  <si>
    <t>KNAFK412BFA419515</t>
  </si>
  <si>
    <t>KMHDN41BP5U163853</t>
  </si>
  <si>
    <t>KMHDU41BP8U503297</t>
  </si>
  <si>
    <t>KNAFX412BDA008827</t>
  </si>
  <si>
    <t>KMHDH41DBBU054655</t>
  </si>
  <si>
    <t>CIGSINPS2207F481</t>
    <phoneticPr fontId="5" type="noConversion"/>
  </si>
  <si>
    <t>CIGSINPS2207F482</t>
  </si>
  <si>
    <t>CIGSINPS2207F483</t>
  </si>
  <si>
    <t>CIGSINPS2207F484</t>
  </si>
  <si>
    <t>CIGSINPS2207F485</t>
  </si>
  <si>
    <t>CIGSINPS2207F486</t>
  </si>
  <si>
    <t>CIGSINPS2207F487</t>
  </si>
  <si>
    <t>CIGSINPS2207F488</t>
  </si>
  <si>
    <t>CIGSINPS2207F489</t>
  </si>
  <si>
    <t>CIGSINPS2207F490</t>
  </si>
  <si>
    <t>CIGSINPS2207F491</t>
  </si>
  <si>
    <t>CIGSINPS2207F492</t>
  </si>
  <si>
    <t>CIGSINPS2207F493</t>
  </si>
  <si>
    <t>CIGSINPS2207F494</t>
  </si>
  <si>
    <t>CIGSINPS2207F495</t>
  </si>
  <si>
    <t>CIGSINPS2207F496</t>
  </si>
  <si>
    <t>CIGSINPS2207F497</t>
  </si>
  <si>
    <t>CIGSINPS2207F498</t>
  </si>
  <si>
    <t>CIGSINPS2207F499</t>
  </si>
  <si>
    <t>CIGSINPS2207F500</t>
  </si>
  <si>
    <t>CIGSINPS2207F501</t>
  </si>
  <si>
    <t>CIGSINPS2207F502</t>
  </si>
  <si>
    <t>ABD ELAALIEM MAHMOUD MOHAMED SALAMAH</t>
  </si>
  <si>
    <t xml:space="preserve">KAREEM YASSER ABD ELAAZIEZ ELSAYED ABD ELRAHMAN </t>
  </si>
  <si>
    <t xml:space="preserve">MOHAMED AATTIA MOUSTAFA ELHADAD </t>
  </si>
  <si>
    <t xml:space="preserve">ABD ELFATAH MAHMOUD ABD ELMAQSOUD ELSAYED ELMORSHDY </t>
  </si>
  <si>
    <t xml:space="preserve">AHMED MOHAMED MOHAMED MOHAMED MOAHMED BADR </t>
  </si>
  <si>
    <t xml:space="preserve">NABIAH ALI AHMED ALI </t>
  </si>
  <si>
    <t xml:space="preserve">AHMED MOHAMED HENDAWY ABD ELNABY MOUSTAFA </t>
  </si>
  <si>
    <t xml:space="preserve">WAGIEHA ABD ELGHANY EBRAHIM HAWASH </t>
  </si>
  <si>
    <t xml:space="preserve">MOUSTAFA GAMIEL FATH ALLAH KHALIEL </t>
  </si>
  <si>
    <t xml:space="preserve">KHALED AHMED AHMED DAWOUD QAMH </t>
  </si>
  <si>
    <t xml:space="preserve">ABD ELNASSER AHMED ALI AHMED </t>
  </si>
  <si>
    <t xml:space="preserve">FARIEDA ELSHARQAWY YOUSSEF HAGAG </t>
  </si>
  <si>
    <t xml:space="preserve">YAHIA AYMAN AARAKY ABOU ELHODA MOHAMED </t>
  </si>
  <si>
    <t xml:space="preserve">SAAD KAMAL SAAD GABL </t>
  </si>
  <si>
    <t xml:space="preserve">MAHMOUD ABD ELRADY MOHAMED MOHAMED SOLIMAN </t>
  </si>
  <si>
    <t xml:space="preserve">AHMED RAMADAN AHMED MOHAMED </t>
  </si>
  <si>
    <t xml:space="preserve">AHLAAM ADEL ALI OSMAN ALFAIESH </t>
  </si>
  <si>
    <t xml:space="preserve">WAFAA RAMADAN AABIED MOHAMED ESMAIL </t>
  </si>
  <si>
    <t xml:space="preserve">ELSAYED EID AALIWAH SALOUMAH </t>
  </si>
  <si>
    <t xml:space="preserve">EBRAHIM SAIED TAHA MOHAMED </t>
  </si>
  <si>
    <t xml:space="preserve">HANEM ABD ELSALAM ABD ELLATIEF GAD </t>
  </si>
  <si>
    <t xml:space="preserve">MALEK MAHMOUD RAGAB AHMED HASSAN MOHAMED </t>
    <phoneticPr fontId="5" type="noConversion"/>
  </si>
  <si>
    <t>CONSIGNEE</t>
  </si>
  <si>
    <t>CONSIGNEE</t>
    <phoneticPr fontId="5" type="noConversion"/>
  </si>
  <si>
    <t>ABD ELFATAH MAHMOUD ABD ELMAQSOUD ELSAYED ELMORSHDY 
BUILDING NAME: ELMALAHA
STREET: MARKAZ SEDE SALEM
CITY: KAFR ELSHIEKH
COUNTRY: EGYPT
ID: 28110031500597 / TELEPHONE: +20 1090766777</t>
  </si>
  <si>
    <t>AHMED MOHAMED MOHAMED MOHAMED MOAHMED BADR 
BUILDING NAME: DEMRO
STREET: MARKAZ SEDE SALEM
CITY: KAFR ELSHIEKH
COUNTRY: EGYPT
ID: 28405051500631 / TELEPHONE: +20 1090766777</t>
  </si>
  <si>
    <t>NABIAH ALI AHMED ALI 
BUILDING NAME: QARYAAT SANDALA
STREET: MARKAZ KAFR ELSHIEKH
CITY: KAFR ELSHIEKH
COUNTRY: EGYPT
ID: 25409261500566 / TELEPHONE: +20 1090766777</t>
  </si>
  <si>
    <t>AHMED MOHAMED HENDAWY ABD ELNABY MOUSTAFA 
BUILDING NAME: QARYAAT ELHAMRAA
STREET: MARKAZ KAFR ELSHIEKH
CITY: KAFR ELSHIEKH
COUNTRY: EGYPT
ID: 30610011518459 / TELEPHONE: +20 1090766777</t>
  </si>
  <si>
    <t>WAGIEHA ABD ELGHANY EBRAHIM HAWASH 
BUILDING NAME: KAFR AASKR
STREET: MARKAZ KAFR ELSHIEKH
CITY: KAFR ELSHIEKH
COUNTRY: EGYPT
ID: 25503041501584 / TELEPHONE: +20 1090766777</t>
  </si>
  <si>
    <t>KHALED AHMED AHMED DAWOUD QAMH 
BUILDING NAME: KAFR ELMAHROUK
STREET: MARKAZ KAFR ELZAYAAT
CITY: AL GHARBIYAH
COUNTRY: EGYPT
ID: 29312011602976 / TELEPHONE: +20 1090766777</t>
  </si>
  <si>
    <t>ABD ELNASSER AHMED ALI AHMED 
BUILDING NAME: ALWZ
STREET: MARKAZ SEDE SALEM
CITY: KAFR ELSHIEKH
COUNTRY: EGYPT
ID: 29301171500655 / TELEPHONE: +20 1090766777</t>
  </si>
  <si>
    <t>FARIEDA ELSHARQAWY YOUSSEF HAGAG 
BUILDING NAME: ELKHAYRIAH
STREET: MARKAZ ELMANSOURA
CITY: ADD DAQAHLIYAH 
COUNTRY: EGYPT
ID: 24812171201182 / TELEPHONE: +20 1090766777</t>
  </si>
  <si>
    <t>YAHIA AYMAN AARAKY ABOU ELHODA MOHAMED 
BUILDING NAME: KAFR ELSHAHAWY KHATER
STREET: MARKAZ KAFR SHOKR
CITY: AL QALUBIYAH
COUNTRY: EGYPT
ID: 27209221401814 / TELEPHONE: +20 1090766777</t>
  </si>
  <si>
    <t>SAAD KAMAL SAAD GABL 
BUILDING NAME: AL NOUAAMANAH
STREET : MINYAT ELKAMEH
CITY: ASH SHARQIYAH
COUNTRY: EGYPT
ID: 28407081302292 / TELEPHONE: +20 1090766777</t>
  </si>
  <si>
    <t>MAHMOUD ABD ELRADY MOHAMED MOHAMED SOLIMAN 
BUILDING NAME: MARKAZ ELBADRASHEEN
STREET: 28 MISR ASYUT ELSAREAA 
CITY: AL GIZA
COUNTRY: EGYPT
ID: 29207062103119 / TELEPHONE: +20 1090766777</t>
  </si>
  <si>
    <t>AHMED RAMADAN AHMED MOHAMED 
BUILDING NAME: AATF AFWAH
STREET: MARKAZ ELWASTA
CITY: BANI SUWAIEF
COUNTRY: EGYPT
ID: 28210232201231 / TELEPHONE: +20 1090766777</t>
  </si>
  <si>
    <t>AHLAAM ADEL ALI OSMAN ALFAIESH 
BUILDING NAME: ABOU MOUSTAFA  
STREET: MARKAZ ELREYAD
CITY: KAFR ELSHIEK
COUNTRY: EGYPT
ID: 27905171500162 / TELEPHONE: +20 1090766777</t>
  </si>
  <si>
    <t>WAFAA RAMADAN AABIED MOHAMED ESMAIL 
BUILDING NAME: QARYAT ABOU MOUSTAFA
STREET: MARKAZ ELREYAD
CITY: KAFR ELSHIEKH
COUNTRY: EGYPT
ID: 30903161500563 / TELEPHONE: +20 1090766777</t>
  </si>
  <si>
    <t>ELSAYED EID AALIWAH SALOUMAH 
BUILDING NAME: QARYAAT 7 ELGHABAT
STREET: MARKAZ ELREYAD
CITY: KAFR ELSHIEKH
COUNTRY: EGYPT
ID: 25101121501371 / TELEPHONE: +20 1090766777</t>
  </si>
  <si>
    <t>EBRAHIM SAIED TAHA MOHAMED 
BUILDING NAME: SHABRAMANT
STREET: MARKAZ ABOU ELNOUMROS
CITY: AL GIZA
COUNTRY: EGYPT
ID: 29503192101515 / TELEPHONE: +20 1090766777</t>
  </si>
  <si>
    <t>HANEM ABD ELSALAM ABD ELLATIEF GAD 
BUILDING NAME: TEDA
STREET: MARKAZ SEDE SALEM
CITY: KAFR ELSHIEKH
COUNTRY: EGYPT
ID: 27902271500501 / TELEPHONE: +20 1090766777</t>
  </si>
  <si>
    <t>MOUSTAFA GAMIEL FATH ALLAH KHALIEL 
BUILDING NAME: MARKAZ QELEEN
CITY: KAFR ELSHIEKH
COUNTRY: EGYPT
ID: 29512041500913
TELEPHONE: +20 1090766777</t>
    <phoneticPr fontId="5" type="noConversion"/>
  </si>
  <si>
    <t>DE</t>
  </si>
  <si>
    <t>DE</t>
    <phoneticPr fontId="5" type="noConversion"/>
  </si>
  <si>
    <t>ACID NO: 9992022060000044625
IMPORTER TAX NUMBER : 999999999
FREIGHT FORWARDER ID : 940426900
EXPORTER REGISTRATION COUNTRY : KR
FOREIGN EXPORTER COUNTRY : South Korea</t>
  </si>
  <si>
    <t>ACID NO: 9992022060000044617
IMPORTER TAX NUMBER : 999999999
FREIGHT FORWARDER ID : 940426900
EXPORTER REGISTRATION COUNTRY : KR
FOREIGN EXPORTER COUNTRY : South Korea</t>
  </si>
  <si>
    <t>ACID NO: 9992022060000040730
IMPORTER TAX NUMBER : 999999999
FREIGHT FORWARDER ID : 940426900
EXPORTER REGISTRATION COUNTRY : KR
FOREIGN EXPORTER COUNTRY : South Korea</t>
  </si>
  <si>
    <t>ACID NO: 9992022060000063542
IMPORTER TAX NUMBER : 999999999
FREIGHT FORWARDER ID : 940426900
EXPORTER REGISTRATION COUNTRY : KR
FOREIGN EXPORTER COUNTRY : South Korea</t>
  </si>
  <si>
    <t>ACID NO: 9992022060000056041
IMPORTER TAX NUMBER : 999999999
FREIGHT FORWARDER ID : 940426900
EXPORTER REGISTRATION COUNTRY : KR
FOREIGN EXPORTER COUNTRY : South Korea</t>
  </si>
  <si>
    <t>ACID NO: 9992022060000063625
IMPORTER TAX NUMBER : 999999999
FREIGHT FORWARDER ID : 940426900
EXPORTER REGISTRATION COUNTRY : KR
FOREIGN EXPORTER COUNTRY : South Korea</t>
  </si>
  <si>
    <t>ACID NO: 9992022060000046521
IMPORTER TAX NUMBER : 999999999
FREIGHT FORWARDER ID : 940426900
EXPORTER REGISTRATION COUNTRY : KR
FOREIGN EXPORTER COUNTRY : South Korea</t>
  </si>
  <si>
    <t>ACID NO: 9992022060000046646
IMPORTER TAX NUMBER : 999999999
FREIGHT FORWARDER ID : 940426900
EXPORTER REGISTRATION COUNTRY : KR
FOREIGN EXPORTER COUNTRY : South Korea</t>
  </si>
  <si>
    <t>ACID NO: 9992022060000063575
IMPORTER TAX NUMBER : 999999999
FREIGHT FORWARDER ID : 940426900
EXPORTER REGISTRATION COUNTRY : KR
FOREIGN EXPORTER COUNTRY : South Korea</t>
  </si>
  <si>
    <t>ACID NO: 9992022060000063609
IMPORTER TAX NUMBER : 999999999
FREIGHT FORWARDER ID : 940426900
EXPORTER REGISTRATION COUNTRY : KR
FOREIGN EXPORTER COUNTRY : South Korea</t>
  </si>
  <si>
    <t>ACID NO: 9992022060000056413
IMPORTER TAX NUMBER : 999999999
FREIGHT FORWARDER ID : 940426900
EXPORTER REGISTRATION COUNTRY : KR
FOREIGN EXPORTER COUNTRY : South Korea</t>
  </si>
  <si>
    <t>ACID NO: 9992022060000056439
IMPORTER TAX NUMBER : 999999999
FREIGHT FORWARDER ID : 940426900
EXPORTER REGISTRATION COUNTRY : KR
FOREIGN EXPORTER COUNTRY : South Korea</t>
  </si>
  <si>
    <t>ACID NO: 9992022060000056025
IMPORTER TAX NUMBER : 999999999
FREIGHT FORWARDER ID : 940426900
EXPORTER REGISTRATION COUNTRY : KR
FOREIGN EXPORTER COUNTRY : South Korea</t>
  </si>
  <si>
    <t>ACID NO: 9992022060000046562
IMPORTER TAX NUMBER : 999999999
FREIGHT FORWARDER ID : 940426900
EXPORTER REGISTRATION COUNTRY : KR
FOREIGN EXPORTER COUNTRY : South Korea</t>
  </si>
  <si>
    <t>ACID NO: 9992022060000056058
IMPORTER TAX NUMBER : 999999999
FREIGHT FORWARDER ID : 940426900
EXPORTER REGISTRATION COUNTRY : KR
FOREIGN EXPORTER COUNTRY : South Korea</t>
  </si>
  <si>
    <t>ACID NO: 9992022070000060505
IMPORTER TAX NUMBER : 999999999
FREIGHT FORWARDER ID : 940426900
EXPORTER REGISTRATION COUNTRY : KR
FOREIGN EXPORTER COUNTRY : South Korea</t>
  </si>
  <si>
    <t>ACID NO: 9992022060000056074
IMPORTER TAX NUMBER : 999999999
FREIGHT FORWARDER ID : 940426900
EXPORTER REGISTRATION COUNTRY : KR
FOREIGN EXPORTER COUNTRY : South Korea</t>
  </si>
  <si>
    <t>ACID NO: 9992022060000040763</t>
    <phoneticPr fontId="5" type="noConversion"/>
  </si>
  <si>
    <t>ACID NO: 9992022060000040763
IMPORTER TAX NUMBER : 999999999
FREIGHT FORWARDER ID : 940426900
EXPORTER REGISTRATION COUNTRY : KR
FOREIGN EXPORTER COUNTRY : South Korea</t>
    <phoneticPr fontId="5" type="noConversion"/>
  </si>
  <si>
    <t>CIGSINPS2207F481</t>
    <phoneticPr fontId="5" type="noConversion"/>
  </si>
  <si>
    <t>MALEK MAHMOUD RAGAB AHMED HASSAN MOHAMED 
BUILDING NAME: SHOBRA ELKHIEMAH AWAL
STREET: 23 NASER STREET – MANSHIAT ABD ELMONAEMREYAD
CITY: AL QALUBIYAH
COUNTRY: EGYPT
ID: 31411220101299 / TELEPHONE: +20 1090766777</t>
    <phoneticPr fontId="5" type="noConversion"/>
  </si>
  <si>
    <t>AVANTE 2011 KMHDH41DBBU073121</t>
    <phoneticPr fontId="5" type="noConversion"/>
  </si>
  <si>
    <t>ACID NO: 9992022060000064557
IMPORTER TAX NUMBER : 999999999
FREIGHT FORWARDER ID : 940426900
EXPORTER REGISTRATION COUNTRY : KR
FOREIGN EXPORTER COUNTRY : South Korea</t>
    <phoneticPr fontId="5" type="noConversion"/>
  </si>
  <si>
    <t>CIGSINPS2207F482</t>
    <phoneticPr fontId="5" type="noConversion"/>
  </si>
  <si>
    <t>ABD ELAALIEM MAHMOUD MOHAMED SALAMAH
BUILDING NAME: ELHALAWAT – BEGWAR MASGED ABOU ELNS
STREET: MARKAZ ELEBRAHIMIAH
CITY: ASH SHARQIYAH
COUNTRY: EGYPT
ID: 28312151303231 / TELEPHONE: +20 1090766777</t>
    <phoneticPr fontId="5" type="noConversion"/>
  </si>
  <si>
    <t>TRAX  2015 KLABA76BDFB011410</t>
    <phoneticPr fontId="5" type="noConversion"/>
  </si>
  <si>
    <t>ACID NO: 9992022060000063666
IMPORTER TAX NUMBER : 999999999
FREIGHT FORWARDER ID : 940426900
EXPORTER REGISTRATION COUNTRY : KR
FOREIGN EXPORTER COUNTRY : South Korea</t>
    <phoneticPr fontId="5" type="noConversion"/>
  </si>
  <si>
    <t>CIGSINPS2207F483</t>
    <phoneticPr fontId="5" type="noConversion"/>
  </si>
  <si>
    <t>KAREEM YASSER ABD ELAAZIEZ ELSAYED ABD ELRAHMAN 
BUILDING NAME: MARKAZ ELREYAD
STREET: ABOU MOUSTAFA 
CITY: KAFR ELSHIEKH
COUNTRY: EGYPT
ID: 27812181500511 / TELEPHONE: +20 1090766777</t>
    <phoneticPr fontId="5" type="noConversion"/>
  </si>
  <si>
    <t>AVANTE 2012 KMHDH41DBCU440549</t>
    <phoneticPr fontId="5" type="noConversion"/>
  </si>
  <si>
    <t>ACID NO: 9992022060000063492
IMPORTER TAX NUMBER : 999999999
FREIGHT FORWARDER ID : 940426900
EXPORTER REGISTRATION COUNTRY : KR
FOREIGN EXPORTER COUNTRY : South Korea</t>
    <phoneticPr fontId="5" type="noConversion"/>
  </si>
  <si>
    <t>CIGSINPS2207F484</t>
    <phoneticPr fontId="5" type="noConversion"/>
  </si>
  <si>
    <t>MOHAMED AATTIA MOUSTAFA ELHADAD 
BUILDING NAME: KAFR YAAKOUB
STREET: MARKAZ KAFR ELZAYAT
CITY: AL GHARBIYAH
COUNTRY: EGYPT
ID: 27806061600813 / TELEPHONE: +20 1090766777</t>
    <phoneticPr fontId="5" type="noConversion"/>
  </si>
  <si>
    <t>K3 2015 KNAFK412BFA334972</t>
    <phoneticPr fontId="5" type="noConversion"/>
  </si>
  <si>
    <t>ACID NO: 9992022060000063518
IMPORTER TAX NUMBER : 999999999
FREIGHT FORWARDER ID : 940426900
EXPORTER REGISTRATION COUNTRY : KR
FOREIGN EXPORTER COUNTRY : South Korea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</si>
</sst>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theme="1"/>
      <name val="Arial Narrow"/>
      <family val="2"/>
    </font>
    <font>
      <sz val="10"/>
      <color theme="1"/>
      <name val="Times New Roman"/>
      <family val="1"/>
    </font>
    <font>
      <sz val="8"/>
      <name val="맑은 고딕"/>
      <family val="2"/>
      <charset val="129"/>
      <scheme val="minor"/>
    </font>
    <font>
      <sz val="10"/>
      <color theme="1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justify"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86"/>
  <sheetViews>
    <sheetView tabSelected="1" topLeftCell="A28" workbookViewId="0">
      <selection activeCell="F54" sqref="F54"/>
    </sheetView>
  </sheetViews>
  <sheetFormatPr defaultRowHeight="16.350000000000001" x14ac:dyDescent="0.3"/>
  <cols>
    <col min="1" max="1" width="32.125" customWidth="1"/>
    <col min="2" max="2" width="18.375" bestFit="1" customWidth="1"/>
    <col min="3" max="3" width="23" hidden="1" customWidth="1"/>
    <col min="4" max="4" width="53.5" customWidth="1"/>
    <col min="5" max="5" width="0" hidden="1" customWidth="1"/>
    <col min="6" max="6" width="46.625" customWidth="1"/>
    <col min="9" max="9" width="36.75" bestFit="1" customWidth="1"/>
  </cols>
  <sheetData>
    <row r="1" spans="1:8" x14ac:dyDescent="0.3">
      <c r="C1" t="s">
        <v>187</v>
      </c>
      <c r="D1" t="s">
        <v>186</v>
      </c>
      <c r="E1" t="s">
        <v>207</v>
      </c>
      <c r="F1" t="s">
        <v>206</v>
      </c>
    </row>
    <row r="2" spans="1:8" ht="114.35" x14ac:dyDescent="0.3">
      <c r="A2" s="2" t="s">
        <v>229</v>
      </c>
      <c r="B2" t="s">
        <v>227</v>
      </c>
      <c r="C2" t="str">
        <f>A3&amp;CHAR(10)&amp;A4&amp;CHAR(10)&amp;A5&amp;CHAR(10)&amp;A6&amp;CHAR(10)&amp;A7&amp;CHAR(10)&amp;A8&amp;" / "&amp;A9</f>
        <v>MALEK MAHMOUD RAGAB AHMED HASSAN MOHAMED 
BUILDING NAME: SHOBRA ELKHIEMAH AWAL
STREET: 23 NASER STREET – MANSHIAT ABD ELMONAEMREYAD
CITY: AL QALUBIYAH
COUNTRY: EGYPT
ID: 31411220101299 / TELEPHONE: +20 1090766777</v>
      </c>
      <c r="D2" s="5" t="s">
        <v>228</v>
      </c>
      <c r="E2" t="str">
        <f>A10&amp;CHAR(10)&amp;A11&amp;CHAR(10)&amp;A12&amp;CHAR(10)&amp;A13&amp;CHAR(10)&amp;A14</f>
        <v>ACID NO: 9992022060000064557
IMPORTER TAX NUMBER : 999999999
FREIGHT FORWARDER ID : 940426900
EXPORTER REGISTRATION COUNTRY : KR
FOREIGN EXPORTER COUNTRY : South Korea</v>
      </c>
      <c r="F2" s="5" t="s">
        <v>230</v>
      </c>
      <c r="G2">
        <v>1210</v>
      </c>
      <c r="H2">
        <v>10.481999999999999</v>
      </c>
    </row>
    <row r="3" spans="1:8" hidden="1" x14ac:dyDescent="0.3">
      <c r="A3" s="1" t="s">
        <v>185</v>
      </c>
      <c r="D3" s="5"/>
      <c r="F3" s="5"/>
    </row>
    <row r="4" spans="1:8" hidden="1" x14ac:dyDescent="0.3">
      <c r="A4" s="1" t="s">
        <v>1</v>
      </c>
      <c r="D4" s="5"/>
      <c r="F4" s="5"/>
    </row>
    <row r="5" spans="1:8" hidden="1" x14ac:dyDescent="0.3">
      <c r="A5" s="1" t="s">
        <v>2</v>
      </c>
      <c r="D5" s="5"/>
      <c r="F5" s="5"/>
    </row>
    <row r="6" spans="1:8" hidden="1" x14ac:dyDescent="0.3">
      <c r="A6" s="1" t="s">
        <v>3</v>
      </c>
      <c r="D6" s="5"/>
      <c r="F6" s="5"/>
    </row>
    <row r="7" spans="1:8" hidden="1" x14ac:dyDescent="0.3">
      <c r="A7" s="1" t="s">
        <v>4</v>
      </c>
      <c r="D7" s="5"/>
      <c r="F7" s="5"/>
    </row>
    <row r="8" spans="1:8" hidden="1" x14ac:dyDescent="0.3">
      <c r="A8" s="1" t="s">
        <v>5</v>
      </c>
      <c r="D8" s="5"/>
      <c r="F8" s="5"/>
    </row>
    <row r="9" spans="1:8" hidden="1" x14ac:dyDescent="0.3">
      <c r="A9" s="1" t="s">
        <v>6</v>
      </c>
      <c r="D9" s="5"/>
      <c r="F9" s="5"/>
    </row>
    <row r="10" spans="1:8" hidden="1" x14ac:dyDescent="0.3">
      <c r="A10" s="1" t="s">
        <v>7</v>
      </c>
      <c r="D10" s="5"/>
      <c r="F10" s="5"/>
    </row>
    <row r="11" spans="1:8" hidden="1" x14ac:dyDescent="0.3">
      <c r="A11" s="1" t="s">
        <v>8</v>
      </c>
      <c r="D11" s="5"/>
      <c r="F11" s="5"/>
    </row>
    <row r="12" spans="1:8" hidden="1" x14ac:dyDescent="0.3">
      <c r="A12" s="1" t="s">
        <v>9</v>
      </c>
      <c r="D12" s="5"/>
      <c r="F12" s="5"/>
    </row>
    <row r="13" spans="1:8" hidden="1" x14ac:dyDescent="0.3">
      <c r="A13" s="1" t="s">
        <v>10</v>
      </c>
      <c r="D13" s="5"/>
      <c r="F13" s="5"/>
    </row>
    <row r="14" spans="1:8" hidden="1" x14ac:dyDescent="0.3">
      <c r="A14" s="1" t="s">
        <v>11</v>
      </c>
      <c r="D14" s="5"/>
      <c r="F14" s="5"/>
    </row>
    <row r="15" spans="1:8" ht="114.35" x14ac:dyDescent="0.3">
      <c r="A15" s="2" t="s">
        <v>233</v>
      </c>
      <c r="B15" t="s">
        <v>231</v>
      </c>
      <c r="C15" t="str">
        <f>A16&amp;CHAR(10)&amp;A17&amp;CHAR(10)&amp;A18&amp;CHAR(10)&amp;A19&amp;CHAR(10)&amp;A20&amp;CHAR(10)&amp;A21&amp;" / "&amp;A22</f>
        <v>ABD ELAALIEM MAHMOUD MOHAMED SALAMAH
BUILDING NAME: ELHALAWAT – BEGWAR MASGED ABOU ELNS
STREET: MARKAZ ELEBRAHIMIAH
CITY: ASH SHARQIYAH
COUNTRY: EGYPT
ID: 28312151303231 / TELEPHONE: +20 1090766777</v>
      </c>
      <c r="D15" s="5" t="s">
        <v>232</v>
      </c>
      <c r="E15" t="str">
        <f>A23&amp;CHAR(10)&amp;A24&amp;CHAR(10)&amp;A25&amp;CHAR(10)&amp;A26&amp;CHAR(10)&amp;A27</f>
        <v>ACID NO: 9992022060000063666
IMPORTER TAX NUMBER : 999999999
FREIGHT FORWARDER ID : 940426900
EXPORTER REGISTRATION COUNTRY : KR
FOREIGN EXPORTER COUNTRY : South Korea</v>
      </c>
      <c r="F15" s="5" t="s">
        <v>234</v>
      </c>
      <c r="G15">
        <v>1370</v>
      </c>
      <c r="H15">
        <v>12.583</v>
      </c>
    </row>
    <row r="16" spans="1:8" hidden="1" x14ac:dyDescent="0.3">
      <c r="A16" s="1" t="s">
        <v>164</v>
      </c>
      <c r="D16" s="5"/>
      <c r="F16" s="5"/>
    </row>
    <row r="17" spans="1:8" hidden="1" x14ac:dyDescent="0.3">
      <c r="A17" s="1" t="s">
        <v>13</v>
      </c>
      <c r="D17" s="5"/>
      <c r="F17" s="5"/>
    </row>
    <row r="18" spans="1:8" hidden="1" x14ac:dyDescent="0.3">
      <c r="A18" s="1" t="s">
        <v>14</v>
      </c>
      <c r="D18" s="5"/>
      <c r="F18" s="5"/>
    </row>
    <row r="19" spans="1:8" hidden="1" x14ac:dyDescent="0.3">
      <c r="A19" s="1" t="s">
        <v>15</v>
      </c>
      <c r="D19" s="5"/>
      <c r="F19" s="5"/>
    </row>
    <row r="20" spans="1:8" hidden="1" x14ac:dyDescent="0.3">
      <c r="A20" s="1" t="s">
        <v>4</v>
      </c>
      <c r="D20" s="5"/>
      <c r="F20" s="5"/>
    </row>
    <row r="21" spans="1:8" hidden="1" x14ac:dyDescent="0.3">
      <c r="A21" s="1" t="s">
        <v>16</v>
      </c>
      <c r="D21" s="5"/>
      <c r="F21" s="5"/>
    </row>
    <row r="22" spans="1:8" hidden="1" x14ac:dyDescent="0.3">
      <c r="A22" s="1" t="s">
        <v>6</v>
      </c>
      <c r="D22" s="5"/>
      <c r="F22" s="5"/>
    </row>
    <row r="23" spans="1:8" hidden="1" x14ac:dyDescent="0.3">
      <c r="A23" s="1" t="s">
        <v>17</v>
      </c>
      <c r="D23" s="5"/>
      <c r="F23" s="5"/>
    </row>
    <row r="24" spans="1:8" hidden="1" x14ac:dyDescent="0.3">
      <c r="A24" s="1" t="s">
        <v>8</v>
      </c>
      <c r="D24" s="5"/>
      <c r="F24" s="5"/>
    </row>
    <row r="25" spans="1:8" hidden="1" x14ac:dyDescent="0.3">
      <c r="A25" s="1" t="s">
        <v>9</v>
      </c>
      <c r="D25" s="5"/>
      <c r="F25" s="5"/>
    </row>
    <row r="26" spans="1:8" hidden="1" x14ac:dyDescent="0.3">
      <c r="A26" s="1" t="s">
        <v>10</v>
      </c>
      <c r="D26" s="5"/>
      <c r="F26" s="5"/>
    </row>
    <row r="27" spans="1:8" hidden="1" x14ac:dyDescent="0.3">
      <c r="A27" s="1" t="s">
        <v>11</v>
      </c>
      <c r="D27" s="5"/>
      <c r="F27" s="5"/>
    </row>
    <row r="28" spans="1:8" ht="98" x14ac:dyDescent="0.3">
      <c r="A28" s="2" t="s">
        <v>237</v>
      </c>
      <c r="B28" t="s">
        <v>235</v>
      </c>
      <c r="C28" t="str">
        <f>A29&amp;CHAR(10)&amp;A30&amp;CHAR(10)&amp;A31&amp;CHAR(10)&amp;A32&amp;CHAR(10)&amp;A33&amp;CHAR(10)&amp;A34&amp;" / "&amp;A35</f>
        <v>KAREEM YASSER ABD ELAAZIEZ ELSAYED ABD ELRAHMAN 
BUILDING NAME: MARKAZ ELREYAD
STREET: ABOU MOUSTAFA 
CITY: KAFR ELSHIEKH
COUNTRY: EGYPT
ID: 27812181500511 / TELEPHONE: +20 1090766777</v>
      </c>
      <c r="D28" s="5" t="s">
        <v>236</v>
      </c>
      <c r="E28" t="str">
        <f>A36&amp;CHAR(10)&amp;A37&amp;CHAR(10)&amp;A38&amp;CHAR(10)&amp;A39&amp;CHAR(10)&amp;A40</f>
        <v>ACID NO: 9992022060000063492
IMPORTER TAX NUMBER : 999999999
FREIGHT FORWARDER ID : 940426900
EXPORTER REGISTRATION COUNTRY : KR
FOREIGN EXPORTER COUNTRY : South Korea</v>
      </c>
      <c r="F28" s="5" t="s">
        <v>238</v>
      </c>
      <c r="G28">
        <v>1500</v>
      </c>
      <c r="H28">
        <v>10.481999999999999</v>
      </c>
    </row>
    <row r="29" spans="1:8" hidden="1" x14ac:dyDescent="0.3">
      <c r="A29" s="1" t="s">
        <v>165</v>
      </c>
      <c r="D29" s="5"/>
      <c r="F29" s="5"/>
    </row>
    <row r="30" spans="1:8" hidden="1" x14ac:dyDescent="0.3">
      <c r="A30" s="1" t="s">
        <v>19</v>
      </c>
      <c r="D30" s="5"/>
      <c r="F30" s="5"/>
    </row>
    <row r="31" spans="1:8" hidden="1" x14ac:dyDescent="0.3">
      <c r="A31" s="1" t="s">
        <v>20</v>
      </c>
      <c r="D31" s="5"/>
      <c r="F31" s="5"/>
    </row>
    <row r="32" spans="1:8" hidden="1" x14ac:dyDescent="0.3">
      <c r="A32" s="1" t="s">
        <v>21</v>
      </c>
      <c r="D32" s="5"/>
      <c r="F32" s="5"/>
    </row>
    <row r="33" spans="1:8" hidden="1" x14ac:dyDescent="0.3">
      <c r="A33" s="1" t="s">
        <v>4</v>
      </c>
      <c r="D33" s="5"/>
      <c r="F33" s="5"/>
    </row>
    <row r="34" spans="1:8" hidden="1" x14ac:dyDescent="0.3">
      <c r="A34" s="1" t="s">
        <v>22</v>
      </c>
      <c r="D34" s="5"/>
      <c r="F34" s="5"/>
    </row>
    <row r="35" spans="1:8" hidden="1" x14ac:dyDescent="0.3">
      <c r="A35" s="1" t="s">
        <v>6</v>
      </c>
      <c r="D35" s="5"/>
      <c r="F35" s="5"/>
    </row>
    <row r="36" spans="1:8" hidden="1" x14ac:dyDescent="0.3">
      <c r="A36" s="1" t="s">
        <v>23</v>
      </c>
      <c r="D36" s="5"/>
      <c r="F36" s="5"/>
    </row>
    <row r="37" spans="1:8" hidden="1" x14ac:dyDescent="0.3">
      <c r="A37" s="1" t="s">
        <v>8</v>
      </c>
      <c r="D37" s="5"/>
      <c r="F37" s="5"/>
    </row>
    <row r="38" spans="1:8" hidden="1" x14ac:dyDescent="0.3">
      <c r="A38" s="1" t="s">
        <v>9</v>
      </c>
      <c r="D38" s="5"/>
      <c r="F38" s="5"/>
    </row>
    <row r="39" spans="1:8" hidden="1" x14ac:dyDescent="0.3">
      <c r="A39" s="1" t="s">
        <v>10</v>
      </c>
      <c r="D39" s="5"/>
      <c r="F39" s="5"/>
    </row>
    <row r="40" spans="1:8" hidden="1" x14ac:dyDescent="0.3">
      <c r="A40" s="1" t="s">
        <v>11</v>
      </c>
      <c r="D40" s="5"/>
      <c r="F40" s="5"/>
    </row>
    <row r="41" spans="1:8" ht="98" x14ac:dyDescent="0.3">
      <c r="A41" s="2" t="s">
        <v>241</v>
      </c>
      <c r="B41" t="s">
        <v>239</v>
      </c>
      <c r="C41" t="str">
        <f>A42&amp;CHAR(10)&amp;A43&amp;CHAR(10)&amp;A44&amp;CHAR(10)&amp;A45&amp;CHAR(10)&amp;A46&amp;CHAR(10)&amp;A47&amp;" / "&amp;A48</f>
        <v>MOHAMED AATTIA MOUSTAFA ELHADAD 
BUILDING NAME: KAFR YAAKOUB
STREET: MARKAZ KAFR ELZAYAT
CITY: AL GHARBIYAH
COUNTRY: EGYPT
ID: 27806061600813 / TELEPHONE: +20 1090766777</v>
      </c>
      <c r="D41" s="5" t="s">
        <v>240</v>
      </c>
      <c r="E41" t="str">
        <f>A49&amp;CHAR(10)&amp;A50&amp;CHAR(10)&amp;A51&amp;CHAR(10)&amp;A52&amp;CHAR(10)&amp;A53</f>
        <v>ACID NO: 9992022060000063518
IMPORTER TAX NUMBER : 999999999
FREIGHT FORWARDER ID : 940426900
EXPORTER REGISTRATION COUNTRY : KR
FOREIGN EXPORTER COUNTRY : South Korea</v>
      </c>
      <c r="F41" s="5" t="s">
        <v>242</v>
      </c>
      <c r="G41">
        <v>1580</v>
      </c>
      <c r="H41">
        <v>11.648</v>
      </c>
    </row>
    <row r="42" spans="1:8" hidden="1" x14ac:dyDescent="0.3">
      <c r="A42" s="1" t="s">
        <v>166</v>
      </c>
      <c r="D42" s="5"/>
      <c r="F42" s="5"/>
    </row>
    <row r="43" spans="1:8" hidden="1" x14ac:dyDescent="0.3">
      <c r="A43" s="1" t="s">
        <v>25</v>
      </c>
      <c r="D43" s="5"/>
      <c r="F43" s="5"/>
    </row>
    <row r="44" spans="1:8" hidden="1" x14ac:dyDescent="0.3">
      <c r="A44" s="1" t="s">
        <v>26</v>
      </c>
      <c r="D44" s="5"/>
      <c r="F44" s="5"/>
    </row>
    <row r="45" spans="1:8" hidden="1" x14ac:dyDescent="0.3">
      <c r="A45" s="1" t="s">
        <v>27</v>
      </c>
      <c r="D45" s="5"/>
      <c r="F45" s="5"/>
    </row>
    <row r="46" spans="1:8" hidden="1" x14ac:dyDescent="0.3">
      <c r="A46" s="1" t="s">
        <v>4</v>
      </c>
      <c r="D46" s="5"/>
      <c r="F46" s="5"/>
    </row>
    <row r="47" spans="1:8" hidden="1" x14ac:dyDescent="0.3">
      <c r="A47" s="1" t="s">
        <v>28</v>
      </c>
      <c r="D47" s="5"/>
      <c r="F47" s="5"/>
    </row>
    <row r="48" spans="1:8" hidden="1" x14ac:dyDescent="0.3">
      <c r="A48" s="1" t="s">
        <v>6</v>
      </c>
      <c r="D48" s="5"/>
      <c r="F48" s="5"/>
    </row>
    <row r="49" spans="1:8" hidden="1" x14ac:dyDescent="0.3">
      <c r="A49" s="1" t="s">
        <v>29</v>
      </c>
      <c r="D49" s="5"/>
      <c r="F49" s="5"/>
    </row>
    <row r="50" spans="1:8" hidden="1" x14ac:dyDescent="0.3">
      <c r="A50" s="1" t="s">
        <v>8</v>
      </c>
      <c r="D50" s="5"/>
      <c r="F50" s="5"/>
    </row>
    <row r="51" spans="1:8" hidden="1" x14ac:dyDescent="0.3">
      <c r="A51" s="1" t="s">
        <v>9</v>
      </c>
      <c r="D51" s="5"/>
      <c r="F51" s="5"/>
    </row>
    <row r="52" spans="1:8" hidden="1" x14ac:dyDescent="0.3">
      <c r="A52" s="1" t="s">
        <v>10</v>
      </c>
      <c r="D52" s="5"/>
      <c r="F52" s="5"/>
    </row>
    <row r="53" spans="1:8" hidden="1" x14ac:dyDescent="0.3">
      <c r="A53" s="1" t="s">
        <v>11</v>
      </c>
      <c r="D53" s="5"/>
      <c r="F53" s="5"/>
    </row>
    <row r="54" spans="1:8" ht="114.35" x14ac:dyDescent="0.3">
      <c r="A54" s="2" t="s">
        <v>30</v>
      </c>
      <c r="B54" t="s">
        <v>146</v>
      </c>
      <c r="C54" t="str">
        <f>A55&amp;CHAR(10)&amp;A56&amp;CHAR(10)&amp;A57&amp;CHAR(10)&amp;A58&amp;CHAR(10)&amp;A59&amp;CHAR(10)&amp;A60&amp;" / "&amp;A61</f>
        <v>ABD ELFATAH MAHMOUD ABD ELMAQSOUD ELSAYED ELMORSHDY 
BUILDING NAME: ELMALAHA
STREET: MARKAZ SEDE SALEM
CITY: KAFR ELSHIEKH
COUNTRY: EGYPT
ID: 28110031500597 / TELEPHONE: +20 1090766777</v>
      </c>
      <c r="D54" s="5" t="s">
        <v>188</v>
      </c>
      <c r="E54" t="str">
        <f>A62&amp;CHAR(10)&amp;A63&amp;CHAR(10)&amp;A64&amp;CHAR(10)&amp;A65&amp;CHAR(10)&amp;A66</f>
        <v>ACID NO: 9992022060000044625
IMPORTER TAX NUMBER : 999999999
FREIGHT FORWARDER ID : 940426900
EXPORTER REGISTRATION COUNTRY : KR
FOREIGN EXPORTER COUNTRY : South Korea</v>
      </c>
      <c r="F54" s="5" t="s">
        <v>208</v>
      </c>
      <c r="G54">
        <v>1150</v>
      </c>
      <c r="H54">
        <v>10.481999999999999</v>
      </c>
    </row>
    <row r="55" spans="1:8" hidden="1" x14ac:dyDescent="0.3">
      <c r="A55" s="1" t="s">
        <v>167</v>
      </c>
      <c r="D55" s="5"/>
      <c r="F55" s="5"/>
    </row>
    <row r="56" spans="1:8" hidden="1" x14ac:dyDescent="0.3">
      <c r="A56" s="1" t="s">
        <v>31</v>
      </c>
      <c r="D56" s="5"/>
      <c r="F56" s="5"/>
    </row>
    <row r="57" spans="1:8" hidden="1" x14ac:dyDescent="0.3">
      <c r="A57" s="1" t="s">
        <v>32</v>
      </c>
      <c r="D57" s="5"/>
      <c r="F57" s="5"/>
    </row>
    <row r="58" spans="1:8" hidden="1" x14ac:dyDescent="0.3">
      <c r="A58" s="1" t="s">
        <v>21</v>
      </c>
      <c r="D58" s="5"/>
      <c r="F58" s="5"/>
    </row>
    <row r="59" spans="1:8" hidden="1" x14ac:dyDescent="0.3">
      <c r="A59" s="1" t="s">
        <v>4</v>
      </c>
      <c r="D59" s="5"/>
      <c r="F59" s="5"/>
    </row>
    <row r="60" spans="1:8" hidden="1" x14ac:dyDescent="0.3">
      <c r="A60" s="1" t="s">
        <v>33</v>
      </c>
      <c r="D60" s="5"/>
      <c r="F60" s="5"/>
    </row>
    <row r="61" spans="1:8" hidden="1" x14ac:dyDescent="0.3">
      <c r="A61" s="1" t="s">
        <v>6</v>
      </c>
      <c r="D61" s="5"/>
      <c r="F61" s="5"/>
    </row>
    <row r="62" spans="1:8" hidden="1" x14ac:dyDescent="0.3">
      <c r="A62" s="1" t="s">
        <v>34</v>
      </c>
      <c r="D62" s="5"/>
      <c r="F62" s="5"/>
    </row>
    <row r="63" spans="1:8" hidden="1" x14ac:dyDescent="0.3">
      <c r="A63" s="1" t="s">
        <v>8</v>
      </c>
      <c r="D63" s="5"/>
      <c r="F63" s="5"/>
    </row>
    <row r="64" spans="1:8" hidden="1" x14ac:dyDescent="0.3">
      <c r="A64" s="1" t="s">
        <v>9</v>
      </c>
      <c r="D64" s="5"/>
      <c r="F64" s="5"/>
    </row>
    <row r="65" spans="1:8" hidden="1" x14ac:dyDescent="0.3">
      <c r="A65" s="1" t="s">
        <v>10</v>
      </c>
      <c r="D65" s="5"/>
      <c r="F65" s="5"/>
    </row>
    <row r="66" spans="1:8" hidden="1" x14ac:dyDescent="0.3">
      <c r="A66" s="1" t="s">
        <v>11</v>
      </c>
      <c r="D66" s="5"/>
      <c r="F66" s="5"/>
    </row>
    <row r="67" spans="1:8" ht="114.35" x14ac:dyDescent="0.3">
      <c r="A67" s="2" t="s">
        <v>35</v>
      </c>
      <c r="B67" t="s">
        <v>147</v>
      </c>
      <c r="C67" t="str">
        <f>A68&amp;CHAR(10)&amp;A69&amp;CHAR(10)&amp;A70&amp;CHAR(10)&amp;A71&amp;CHAR(10)&amp;A72&amp;CHAR(10)&amp;A73&amp;" / "&amp;A74</f>
        <v>AHMED MOHAMED MOHAMED MOHAMED MOAHMED BADR 
BUILDING NAME: DEMRO
STREET: MARKAZ SEDE SALEM
CITY: KAFR ELSHIEKH
COUNTRY: EGYPT
ID: 28405051500631 / TELEPHONE: +20 1090766777</v>
      </c>
      <c r="D67" s="5" t="s">
        <v>189</v>
      </c>
      <c r="E67" t="str">
        <f>A75&amp;CHAR(10)&amp;A76&amp;CHAR(10)&amp;A77&amp;CHAR(10)&amp;A78&amp;CHAR(10)&amp;A79</f>
        <v>ACID NO: 9992022060000044617
IMPORTER TAX NUMBER : 999999999
FREIGHT FORWARDER ID : 940426900
EXPORTER REGISTRATION COUNTRY : KR
FOREIGN EXPORTER COUNTRY : South Korea</v>
      </c>
      <c r="F67" s="5" t="s">
        <v>209</v>
      </c>
      <c r="G67">
        <v>1515</v>
      </c>
      <c r="H67">
        <v>10.481999999999999</v>
      </c>
    </row>
    <row r="68" spans="1:8" hidden="1" x14ac:dyDescent="0.3">
      <c r="A68" s="1" t="s">
        <v>168</v>
      </c>
      <c r="D68" s="5"/>
      <c r="F68" s="5"/>
    </row>
    <row r="69" spans="1:8" hidden="1" x14ac:dyDescent="0.3">
      <c r="A69" s="1" t="s">
        <v>36</v>
      </c>
      <c r="D69" s="5"/>
      <c r="F69" s="5"/>
    </row>
    <row r="70" spans="1:8" hidden="1" x14ac:dyDescent="0.3">
      <c r="A70" s="1" t="s">
        <v>32</v>
      </c>
      <c r="D70" s="5"/>
      <c r="F70" s="5"/>
    </row>
    <row r="71" spans="1:8" hidden="1" x14ac:dyDescent="0.3">
      <c r="A71" s="1" t="s">
        <v>21</v>
      </c>
      <c r="D71" s="5"/>
      <c r="F71" s="5"/>
    </row>
    <row r="72" spans="1:8" hidden="1" x14ac:dyDescent="0.3">
      <c r="A72" s="1" t="s">
        <v>4</v>
      </c>
      <c r="D72" s="5"/>
      <c r="F72" s="5"/>
    </row>
    <row r="73" spans="1:8" hidden="1" x14ac:dyDescent="0.3">
      <c r="A73" s="1" t="s">
        <v>37</v>
      </c>
      <c r="D73" s="5"/>
      <c r="F73" s="5"/>
    </row>
    <row r="74" spans="1:8" hidden="1" x14ac:dyDescent="0.3">
      <c r="A74" s="1" t="s">
        <v>6</v>
      </c>
      <c r="D74" s="5"/>
      <c r="F74" s="5"/>
    </row>
    <row r="75" spans="1:8" hidden="1" x14ac:dyDescent="0.3">
      <c r="A75" s="1" t="s">
        <v>38</v>
      </c>
      <c r="D75" s="5"/>
      <c r="F75" s="5"/>
    </row>
    <row r="76" spans="1:8" hidden="1" x14ac:dyDescent="0.3">
      <c r="A76" s="1" t="s">
        <v>8</v>
      </c>
      <c r="D76" s="5"/>
      <c r="F76" s="5"/>
    </row>
    <row r="77" spans="1:8" hidden="1" x14ac:dyDescent="0.3">
      <c r="A77" s="1" t="s">
        <v>9</v>
      </c>
      <c r="D77" s="5"/>
      <c r="F77" s="5"/>
    </row>
    <row r="78" spans="1:8" hidden="1" x14ac:dyDescent="0.3">
      <c r="A78" s="1" t="s">
        <v>10</v>
      </c>
      <c r="D78" s="5"/>
      <c r="F78" s="5"/>
    </row>
    <row r="79" spans="1:8" hidden="1" x14ac:dyDescent="0.3">
      <c r="A79" s="1" t="s">
        <v>11</v>
      </c>
      <c r="D79" s="5"/>
      <c r="F79" s="5"/>
    </row>
    <row r="80" spans="1:8" ht="98" x14ac:dyDescent="0.3">
      <c r="A80" s="2" t="s">
        <v>39</v>
      </c>
      <c r="B80" t="s">
        <v>148</v>
      </c>
      <c r="C80" t="str">
        <f>A81&amp;CHAR(10)&amp;A82&amp;CHAR(10)&amp;A83&amp;CHAR(10)&amp;A84&amp;CHAR(10)&amp;A85&amp;CHAR(10)&amp;A86&amp;" / "&amp;A87</f>
        <v>NABIAH ALI AHMED ALI 
BUILDING NAME: QARYAAT SANDALA
STREET: MARKAZ KAFR ELSHIEKH
CITY: KAFR ELSHIEKH
COUNTRY: EGYPT
ID: 25409261500566 / TELEPHONE: +20 1090766777</v>
      </c>
      <c r="D80" s="5" t="s">
        <v>190</v>
      </c>
      <c r="E80" t="str">
        <f>A88&amp;CHAR(10)&amp;A89&amp;CHAR(10)&amp;A90&amp;CHAR(10)&amp;A91&amp;CHAR(10)&amp;A92</f>
        <v>ACID NO: 9992022060000040730
IMPORTER TAX NUMBER : 999999999
FREIGHT FORWARDER ID : 940426900
EXPORTER REGISTRATION COUNTRY : KR
FOREIGN EXPORTER COUNTRY : South Korea</v>
      </c>
      <c r="F80" s="5" t="s">
        <v>210</v>
      </c>
      <c r="G80">
        <v>1505</v>
      </c>
      <c r="H80">
        <v>10.481999999999999</v>
      </c>
    </row>
    <row r="81" spans="1:8" hidden="1" x14ac:dyDescent="0.3">
      <c r="A81" s="1" t="s">
        <v>169</v>
      </c>
      <c r="D81" s="5"/>
      <c r="F81" s="5"/>
    </row>
    <row r="82" spans="1:8" hidden="1" x14ac:dyDescent="0.3">
      <c r="A82" s="1" t="s">
        <v>40</v>
      </c>
      <c r="D82" s="5"/>
      <c r="F82" s="5"/>
    </row>
    <row r="83" spans="1:8" hidden="1" x14ac:dyDescent="0.3">
      <c r="A83" s="1" t="s">
        <v>41</v>
      </c>
      <c r="D83" s="5"/>
      <c r="F83" s="5"/>
    </row>
    <row r="84" spans="1:8" hidden="1" x14ac:dyDescent="0.3">
      <c r="A84" s="1" t="s">
        <v>21</v>
      </c>
      <c r="D84" s="5"/>
      <c r="F84" s="5"/>
    </row>
    <row r="85" spans="1:8" hidden="1" x14ac:dyDescent="0.3">
      <c r="A85" s="1" t="s">
        <v>4</v>
      </c>
      <c r="D85" s="5"/>
      <c r="F85" s="5"/>
    </row>
    <row r="86" spans="1:8" hidden="1" x14ac:dyDescent="0.3">
      <c r="A86" s="1" t="s">
        <v>42</v>
      </c>
      <c r="D86" s="5"/>
      <c r="F86" s="5"/>
    </row>
    <row r="87" spans="1:8" hidden="1" x14ac:dyDescent="0.3">
      <c r="A87" s="1" t="s">
        <v>6</v>
      </c>
      <c r="D87" s="5"/>
      <c r="F87" s="5"/>
    </row>
    <row r="88" spans="1:8" hidden="1" x14ac:dyDescent="0.3">
      <c r="A88" s="1" t="s">
        <v>43</v>
      </c>
      <c r="D88" s="5"/>
      <c r="F88" s="5"/>
    </row>
    <row r="89" spans="1:8" hidden="1" x14ac:dyDescent="0.3">
      <c r="A89" s="1" t="s">
        <v>8</v>
      </c>
      <c r="D89" s="5"/>
      <c r="F89" s="5"/>
    </row>
    <row r="90" spans="1:8" hidden="1" x14ac:dyDescent="0.3">
      <c r="A90" s="1" t="s">
        <v>9</v>
      </c>
      <c r="D90" s="5"/>
      <c r="F90" s="5"/>
    </row>
    <row r="91" spans="1:8" hidden="1" x14ac:dyDescent="0.3">
      <c r="A91" s="1" t="s">
        <v>10</v>
      </c>
      <c r="D91" s="5"/>
      <c r="F91" s="5"/>
    </row>
    <row r="92" spans="1:8" hidden="1" x14ac:dyDescent="0.3">
      <c r="A92" s="1" t="s">
        <v>11</v>
      </c>
      <c r="D92" s="5"/>
      <c r="F92" s="5"/>
    </row>
    <row r="93" spans="1:8" ht="98" x14ac:dyDescent="0.3">
      <c r="A93" s="2" t="s">
        <v>44</v>
      </c>
      <c r="B93" t="s">
        <v>149</v>
      </c>
      <c r="C93" t="str">
        <f>A94&amp;CHAR(10)&amp;A95&amp;CHAR(10)&amp;A96&amp;CHAR(10)&amp;A97&amp;CHAR(10)&amp;A98&amp;CHAR(10)&amp;A99&amp;" / "&amp;A100</f>
        <v>AHMED MOHAMED HENDAWY ABD ELNABY MOUSTAFA 
BUILDING NAME: QARYAAT ELHAMRAA
STREET: MARKAZ KAFR ELSHIEKH
CITY: KAFR ELSHIEKH
COUNTRY: EGYPT
ID: 30610011518459 / TELEPHONE: +20 1090766777</v>
      </c>
      <c r="D93" s="5" t="s">
        <v>191</v>
      </c>
      <c r="E93" t="str">
        <f>A101&amp;CHAR(10)&amp;A102&amp;CHAR(10)&amp;A103&amp;CHAR(10)&amp;A104&amp;CHAR(10)&amp;A105</f>
        <v>ACID NO: 9992022060000063542
IMPORTER TAX NUMBER : 999999999
FREIGHT FORWARDER ID : 940426900
EXPORTER REGISTRATION COUNTRY : KR
FOREIGN EXPORTER COUNTRY : South Korea</v>
      </c>
      <c r="F93" s="5" t="s">
        <v>211</v>
      </c>
      <c r="G93">
        <v>1160</v>
      </c>
      <c r="H93">
        <v>11.648</v>
      </c>
    </row>
    <row r="94" spans="1:8" hidden="1" x14ac:dyDescent="0.3">
      <c r="A94" s="1" t="s">
        <v>170</v>
      </c>
      <c r="D94" s="5"/>
      <c r="F94" s="5"/>
    </row>
    <row r="95" spans="1:8" hidden="1" x14ac:dyDescent="0.3">
      <c r="A95" s="1" t="s">
        <v>45</v>
      </c>
      <c r="D95" s="5"/>
      <c r="F95" s="5"/>
    </row>
    <row r="96" spans="1:8" hidden="1" x14ac:dyDescent="0.3">
      <c r="A96" s="1" t="s">
        <v>41</v>
      </c>
      <c r="D96" s="5"/>
      <c r="F96" s="5"/>
    </row>
    <row r="97" spans="1:8" hidden="1" x14ac:dyDescent="0.3">
      <c r="A97" s="1" t="s">
        <v>21</v>
      </c>
      <c r="D97" s="5"/>
      <c r="F97" s="5"/>
    </row>
    <row r="98" spans="1:8" hidden="1" x14ac:dyDescent="0.3">
      <c r="A98" s="1" t="s">
        <v>4</v>
      </c>
      <c r="D98" s="5"/>
      <c r="F98" s="5"/>
    </row>
    <row r="99" spans="1:8" hidden="1" x14ac:dyDescent="0.3">
      <c r="A99" s="1" t="s">
        <v>46</v>
      </c>
      <c r="D99" s="5"/>
      <c r="F99" s="5"/>
    </row>
    <row r="100" spans="1:8" hidden="1" x14ac:dyDescent="0.3">
      <c r="A100" s="1" t="s">
        <v>6</v>
      </c>
      <c r="D100" s="5"/>
      <c r="F100" s="5"/>
    </row>
    <row r="101" spans="1:8" hidden="1" x14ac:dyDescent="0.3">
      <c r="A101" s="1" t="s">
        <v>47</v>
      </c>
      <c r="D101" s="5"/>
      <c r="F101" s="5"/>
    </row>
    <row r="102" spans="1:8" hidden="1" x14ac:dyDescent="0.3">
      <c r="A102" s="1" t="s">
        <v>8</v>
      </c>
      <c r="D102" s="5"/>
      <c r="F102" s="5"/>
    </row>
    <row r="103" spans="1:8" hidden="1" x14ac:dyDescent="0.3">
      <c r="A103" s="1" t="s">
        <v>9</v>
      </c>
      <c r="D103" s="5"/>
      <c r="F103" s="5"/>
    </row>
    <row r="104" spans="1:8" hidden="1" x14ac:dyDescent="0.3">
      <c r="A104" s="1" t="s">
        <v>10</v>
      </c>
      <c r="D104" s="5"/>
      <c r="F104" s="5"/>
    </row>
    <row r="105" spans="1:8" hidden="1" x14ac:dyDescent="0.3">
      <c r="A105" s="1" t="s">
        <v>11</v>
      </c>
      <c r="D105" s="5"/>
      <c r="F105" s="5"/>
    </row>
    <row r="106" spans="1:8" ht="98" x14ac:dyDescent="0.3">
      <c r="A106" s="2" t="s">
        <v>48</v>
      </c>
      <c r="B106" t="s">
        <v>150</v>
      </c>
      <c r="C106" t="str">
        <f>A107&amp;CHAR(10)&amp;A108&amp;CHAR(10)&amp;A109&amp;CHAR(10)&amp;A110&amp;CHAR(10)&amp;A111&amp;CHAR(10)&amp;A112&amp;" / "&amp;A113</f>
        <v>WAGIEHA ABD ELGHANY EBRAHIM HAWASH 
BUILDING NAME: KAFR AASKR
STREET: MARKAZ KAFR ELSHIEKH
CITY: KAFR ELSHIEKH
COUNTRY: EGYPT
ID: 25503041501584 / TELEPHONE: +20 1090766777</v>
      </c>
      <c r="D106" s="5" t="s">
        <v>192</v>
      </c>
      <c r="E106" t="str">
        <f>A114&amp;CHAR(10)&amp;A115&amp;CHAR(10)&amp;A116&amp;CHAR(10)&amp;A117&amp;CHAR(10)&amp;A118</f>
        <v>ACID NO: 9992022060000056041
IMPORTER TAX NUMBER : 999999999
FREIGHT FORWARDER ID : 940426900
EXPORTER REGISTRATION COUNTRY : KR
FOREIGN EXPORTER COUNTRY : South Korea</v>
      </c>
      <c r="F106" s="5" t="s">
        <v>212</v>
      </c>
      <c r="G106">
        <v>1600</v>
      </c>
      <c r="H106">
        <v>11.739000000000001</v>
      </c>
    </row>
    <row r="107" spans="1:8" hidden="1" x14ac:dyDescent="0.3">
      <c r="A107" s="1" t="s">
        <v>171</v>
      </c>
      <c r="D107" s="5"/>
      <c r="F107" s="5"/>
    </row>
    <row r="108" spans="1:8" hidden="1" x14ac:dyDescent="0.3">
      <c r="A108" s="1" t="s">
        <v>49</v>
      </c>
      <c r="D108" s="5"/>
      <c r="F108" s="5"/>
    </row>
    <row r="109" spans="1:8" hidden="1" x14ac:dyDescent="0.3">
      <c r="A109" s="1" t="s">
        <v>41</v>
      </c>
      <c r="D109" s="5"/>
      <c r="F109" s="5"/>
    </row>
    <row r="110" spans="1:8" hidden="1" x14ac:dyDescent="0.3">
      <c r="A110" s="1" t="s">
        <v>21</v>
      </c>
      <c r="D110" s="5"/>
      <c r="F110" s="5"/>
    </row>
    <row r="111" spans="1:8" hidden="1" x14ac:dyDescent="0.3">
      <c r="A111" s="1" t="s">
        <v>4</v>
      </c>
      <c r="D111" s="5"/>
      <c r="F111" s="5"/>
    </row>
    <row r="112" spans="1:8" hidden="1" x14ac:dyDescent="0.3">
      <c r="A112" s="1" t="s">
        <v>50</v>
      </c>
      <c r="D112" s="5"/>
      <c r="F112" s="5"/>
    </row>
    <row r="113" spans="1:8" hidden="1" x14ac:dyDescent="0.3">
      <c r="A113" s="1" t="s">
        <v>6</v>
      </c>
      <c r="D113" s="5"/>
      <c r="F113" s="5"/>
    </row>
    <row r="114" spans="1:8" hidden="1" x14ac:dyDescent="0.3">
      <c r="A114" s="1" t="s">
        <v>51</v>
      </c>
      <c r="D114" s="5"/>
      <c r="F114" s="5"/>
    </row>
    <row r="115" spans="1:8" hidden="1" x14ac:dyDescent="0.3">
      <c r="A115" s="1" t="s">
        <v>8</v>
      </c>
      <c r="D115" s="5"/>
      <c r="F115" s="5"/>
    </row>
    <row r="116" spans="1:8" hidden="1" x14ac:dyDescent="0.3">
      <c r="A116" s="1" t="s">
        <v>9</v>
      </c>
      <c r="D116" s="5"/>
      <c r="F116" s="5"/>
    </row>
    <row r="117" spans="1:8" hidden="1" x14ac:dyDescent="0.3">
      <c r="A117" s="1" t="s">
        <v>10</v>
      </c>
      <c r="D117" s="5"/>
      <c r="F117" s="5"/>
    </row>
    <row r="118" spans="1:8" hidden="1" x14ac:dyDescent="0.3">
      <c r="A118" s="1" t="s">
        <v>11</v>
      </c>
      <c r="D118" s="5"/>
      <c r="F118" s="5"/>
    </row>
    <row r="119" spans="1:8" ht="98" x14ac:dyDescent="0.3">
      <c r="A119" s="2" t="s">
        <v>52</v>
      </c>
      <c r="B119" t="s">
        <v>151</v>
      </c>
      <c r="C119" t="str">
        <f>A120&amp;CHAR(10)&amp;A121&amp;CHAR(10)&amp;A122&amp;CHAR(10)&amp;A123&amp;CHAR(10)&amp;A124&amp;CHAR(10)&amp;A125&amp;" / "&amp;A126</f>
        <v>MOUSTAFA GAMIEL FATH ALLAH KHALIEL 
BUILDING NAME: MARKAZ QELEEN
CITY: KAFR ELSHIEKH
COUNTRY: EGYPT
ID: 29512041500913
TELEPHONE: +20 1090766777 / ACID NO: 9992022060000040763</v>
      </c>
      <c r="D119" s="5" t="s">
        <v>205</v>
      </c>
      <c r="E119" t="str">
        <f>A127&amp;CHAR(10)&amp;A128&amp;CHAR(10)&amp;A129&amp;CHAR(10)&amp;A130&amp;CHAR(10)&amp;A131</f>
        <v>IMPORTER TAX NUMBER : 999999999
FREIGHT FORWARDER ID : 940426900
EXPORTER REGISTRATION COUNTRY : KR
FOREIGN EXPORTER COUNTRY : South Korea
FORTE 2011 KNAFU415BBA394982</v>
      </c>
      <c r="F119" s="5" t="s">
        <v>226</v>
      </c>
      <c r="G119">
        <v>1510</v>
      </c>
      <c r="H119">
        <v>11.739000000000001</v>
      </c>
    </row>
    <row r="120" spans="1:8" hidden="1" x14ac:dyDescent="0.3">
      <c r="A120" s="1" t="s">
        <v>172</v>
      </c>
      <c r="D120" s="5"/>
      <c r="F120" s="5"/>
    </row>
    <row r="121" spans="1:8" hidden="1" x14ac:dyDescent="0.3">
      <c r="A121" s="1" t="s">
        <v>53</v>
      </c>
      <c r="D121" s="5"/>
      <c r="F121" s="5"/>
    </row>
    <row r="122" spans="1:8" hidden="1" x14ac:dyDescent="0.3">
      <c r="A122" s="1" t="s">
        <v>21</v>
      </c>
      <c r="D122" s="5"/>
      <c r="F122" s="5"/>
    </row>
    <row r="123" spans="1:8" hidden="1" x14ac:dyDescent="0.3">
      <c r="A123" s="1" t="s">
        <v>4</v>
      </c>
      <c r="D123" s="5"/>
      <c r="F123" s="5"/>
    </row>
    <row r="124" spans="1:8" hidden="1" x14ac:dyDescent="0.3">
      <c r="A124" s="3" t="s">
        <v>54</v>
      </c>
      <c r="D124" s="5"/>
      <c r="F124" s="5"/>
    </row>
    <row r="125" spans="1:8" hidden="1" x14ac:dyDescent="0.3">
      <c r="A125" s="1" t="s">
        <v>6</v>
      </c>
      <c r="D125" s="5"/>
      <c r="F125" s="5"/>
    </row>
    <row r="126" spans="1:8" hidden="1" x14ac:dyDescent="0.3">
      <c r="A126" s="1" t="s">
        <v>225</v>
      </c>
      <c r="D126" s="5"/>
      <c r="F126" s="5"/>
    </row>
    <row r="127" spans="1:8" hidden="1" x14ac:dyDescent="0.3">
      <c r="A127" s="1" t="s">
        <v>8</v>
      </c>
      <c r="D127" s="5"/>
      <c r="F127" s="5"/>
    </row>
    <row r="128" spans="1:8" hidden="1" x14ac:dyDescent="0.3">
      <c r="A128" s="1" t="s">
        <v>9</v>
      </c>
      <c r="D128" s="5"/>
      <c r="F128" s="5"/>
    </row>
    <row r="129" spans="1:8" hidden="1" x14ac:dyDescent="0.3">
      <c r="A129" s="1" t="s">
        <v>10</v>
      </c>
      <c r="D129" s="5"/>
      <c r="F129" s="5"/>
    </row>
    <row r="130" spans="1:8" hidden="1" x14ac:dyDescent="0.3">
      <c r="A130" s="1" t="s">
        <v>11</v>
      </c>
      <c r="D130" s="5"/>
      <c r="F130" s="5"/>
    </row>
    <row r="131" spans="1:8" ht="98" x14ac:dyDescent="0.3">
      <c r="A131" s="2" t="s">
        <v>55</v>
      </c>
      <c r="B131" t="s">
        <v>152</v>
      </c>
      <c r="C131" t="str">
        <f>A132&amp;CHAR(10)&amp;A133&amp;CHAR(10)&amp;A134&amp;CHAR(10)&amp;A135&amp;CHAR(10)&amp;A136&amp;CHAR(10)&amp;A137&amp;" / "&amp;A138</f>
        <v>KHALED AHMED AHMED DAWOUD QAMH 
BUILDING NAME: KAFR ELMAHROUK
STREET: MARKAZ KAFR ELZAYAAT
CITY: AL GHARBIYAH
COUNTRY: EGYPT
ID: 29312011602976 / TELEPHONE: +20 1090766777</v>
      </c>
      <c r="D131" s="5" t="s">
        <v>193</v>
      </c>
      <c r="E131" t="str">
        <f>A139&amp;CHAR(10)&amp;A140&amp;CHAR(10)&amp;A141&amp;CHAR(10)&amp;A142&amp;CHAR(10)&amp;A143</f>
        <v>ACID NO: 9992022060000063625
IMPORTER TAX NUMBER : 999999999
FREIGHT FORWARDER ID : 940426900
EXPORTER REGISTRATION COUNTRY : KR
FOREIGN EXPORTER COUNTRY : South Korea</v>
      </c>
      <c r="F131" s="5" t="s">
        <v>213</v>
      </c>
      <c r="G131">
        <v>1515</v>
      </c>
      <c r="H131">
        <v>11.739000000000001</v>
      </c>
    </row>
    <row r="132" spans="1:8" hidden="1" x14ac:dyDescent="0.3">
      <c r="A132" s="1" t="s">
        <v>173</v>
      </c>
      <c r="D132" s="5"/>
      <c r="F132" s="5"/>
    </row>
    <row r="133" spans="1:8" hidden="1" x14ac:dyDescent="0.3">
      <c r="A133" s="1" t="s">
        <v>56</v>
      </c>
      <c r="D133" s="5"/>
      <c r="F133" s="5"/>
    </row>
    <row r="134" spans="1:8" hidden="1" x14ac:dyDescent="0.3">
      <c r="A134" s="1" t="s">
        <v>57</v>
      </c>
      <c r="D134" s="5"/>
      <c r="F134" s="5"/>
    </row>
    <row r="135" spans="1:8" hidden="1" x14ac:dyDescent="0.3">
      <c r="A135" s="1" t="s">
        <v>27</v>
      </c>
      <c r="D135" s="5"/>
      <c r="F135" s="5"/>
    </row>
    <row r="136" spans="1:8" hidden="1" x14ac:dyDescent="0.3">
      <c r="A136" s="1" t="s">
        <v>4</v>
      </c>
      <c r="D136" s="5"/>
      <c r="F136" s="5"/>
    </row>
    <row r="137" spans="1:8" hidden="1" x14ac:dyDescent="0.3">
      <c r="A137" s="1" t="s">
        <v>58</v>
      </c>
      <c r="D137" s="5"/>
      <c r="F137" s="5"/>
    </row>
    <row r="138" spans="1:8" hidden="1" x14ac:dyDescent="0.3">
      <c r="A138" s="1" t="s">
        <v>6</v>
      </c>
      <c r="D138" s="5"/>
      <c r="F138" s="5"/>
    </row>
    <row r="139" spans="1:8" hidden="1" x14ac:dyDescent="0.3">
      <c r="A139" s="1" t="s">
        <v>59</v>
      </c>
      <c r="D139" s="5"/>
      <c r="F139" s="5"/>
    </row>
    <row r="140" spans="1:8" hidden="1" x14ac:dyDescent="0.3">
      <c r="A140" s="1" t="s">
        <v>8</v>
      </c>
      <c r="D140" s="5"/>
      <c r="F140" s="5"/>
    </row>
    <row r="141" spans="1:8" hidden="1" x14ac:dyDescent="0.3">
      <c r="A141" s="1" t="s">
        <v>9</v>
      </c>
      <c r="D141" s="5"/>
      <c r="F141" s="5"/>
    </row>
    <row r="142" spans="1:8" hidden="1" x14ac:dyDescent="0.3">
      <c r="A142" s="1" t="s">
        <v>10</v>
      </c>
      <c r="D142" s="5"/>
      <c r="F142" s="5"/>
    </row>
    <row r="143" spans="1:8" hidden="1" x14ac:dyDescent="0.3">
      <c r="A143" s="1" t="s">
        <v>11</v>
      </c>
      <c r="D143" s="5"/>
      <c r="F143" s="5"/>
    </row>
    <row r="144" spans="1:8" ht="98" x14ac:dyDescent="0.3">
      <c r="A144" s="2" t="s">
        <v>60</v>
      </c>
      <c r="B144" t="s">
        <v>153</v>
      </c>
      <c r="C144" t="str">
        <f>A145&amp;CHAR(10)&amp;A146&amp;CHAR(10)&amp;A147&amp;CHAR(10)&amp;A148&amp;CHAR(10)&amp;A149&amp;CHAR(10)&amp;A150&amp;" / "&amp;A151</f>
        <v>ABD ELNASSER AHMED ALI AHMED 
BUILDING NAME: ALWZ
STREET: MARKAZ SEDE SALEM
CITY: KAFR ELSHIEKH
COUNTRY: EGYPT
ID: 29301171500655 / TELEPHONE: +20 1090766777</v>
      </c>
      <c r="D144" s="5" t="s">
        <v>194</v>
      </c>
      <c r="E144" t="str">
        <f>A152&amp;CHAR(10)&amp;A153&amp;CHAR(10)&amp;A154&amp;CHAR(10)&amp;A155&amp;CHAR(10)&amp;A156</f>
        <v>ACID NO: 9992022060000046521
IMPORTER TAX NUMBER : 999999999
FREIGHT FORWARDER ID : 940426900
EXPORTER REGISTRATION COUNTRY : KR
FOREIGN EXPORTER COUNTRY : South Korea</v>
      </c>
      <c r="F144" s="5" t="s">
        <v>214</v>
      </c>
      <c r="G144">
        <v>1515</v>
      </c>
      <c r="H144">
        <v>11.739000000000001</v>
      </c>
    </row>
    <row r="145" spans="1:8" hidden="1" x14ac:dyDescent="0.3">
      <c r="A145" s="1" t="s">
        <v>174</v>
      </c>
      <c r="D145" s="5"/>
      <c r="F145" s="5"/>
    </row>
    <row r="146" spans="1:8" hidden="1" x14ac:dyDescent="0.3">
      <c r="A146" s="1" t="s">
        <v>61</v>
      </c>
      <c r="D146" s="5"/>
      <c r="F146" s="5"/>
    </row>
    <row r="147" spans="1:8" hidden="1" x14ac:dyDescent="0.3">
      <c r="A147" s="1" t="s">
        <v>32</v>
      </c>
      <c r="D147" s="5"/>
      <c r="F147" s="5"/>
    </row>
    <row r="148" spans="1:8" hidden="1" x14ac:dyDescent="0.3">
      <c r="A148" s="1" t="s">
        <v>21</v>
      </c>
      <c r="D148" s="5"/>
      <c r="F148" s="5"/>
    </row>
    <row r="149" spans="1:8" hidden="1" x14ac:dyDescent="0.3">
      <c r="A149" s="1" t="s">
        <v>4</v>
      </c>
      <c r="D149" s="5"/>
      <c r="F149" s="5"/>
    </row>
    <row r="150" spans="1:8" hidden="1" x14ac:dyDescent="0.3">
      <c r="A150" s="1" t="s">
        <v>62</v>
      </c>
      <c r="D150" s="5"/>
      <c r="F150" s="5"/>
    </row>
    <row r="151" spans="1:8" hidden="1" x14ac:dyDescent="0.3">
      <c r="A151" s="1" t="s">
        <v>6</v>
      </c>
      <c r="D151" s="5"/>
      <c r="F151" s="5"/>
    </row>
    <row r="152" spans="1:8" hidden="1" x14ac:dyDescent="0.3">
      <c r="A152" s="1" t="s">
        <v>63</v>
      </c>
      <c r="D152" s="5"/>
      <c r="F152" s="5"/>
    </row>
    <row r="153" spans="1:8" hidden="1" x14ac:dyDescent="0.3">
      <c r="A153" s="1" t="s">
        <v>8</v>
      </c>
      <c r="D153" s="5"/>
      <c r="F153" s="5"/>
    </row>
    <row r="154" spans="1:8" hidden="1" x14ac:dyDescent="0.3">
      <c r="A154" s="1" t="s">
        <v>9</v>
      </c>
      <c r="D154" s="5"/>
      <c r="F154" s="5"/>
    </row>
    <row r="155" spans="1:8" hidden="1" x14ac:dyDescent="0.3">
      <c r="A155" s="1" t="s">
        <v>10</v>
      </c>
      <c r="D155" s="5"/>
      <c r="F155" s="5"/>
    </row>
    <row r="156" spans="1:8" hidden="1" x14ac:dyDescent="0.3">
      <c r="A156" s="1" t="s">
        <v>11</v>
      </c>
      <c r="D156" s="5"/>
      <c r="F156" s="5"/>
    </row>
    <row r="157" spans="1:8" ht="98" x14ac:dyDescent="0.3">
      <c r="A157" s="2" t="s">
        <v>64</v>
      </c>
      <c r="B157" t="s">
        <v>154</v>
      </c>
      <c r="C157" t="str">
        <f>A158&amp;CHAR(10)&amp;A159&amp;CHAR(10)&amp;A160&amp;CHAR(10)&amp;A161&amp;CHAR(10)&amp;A162&amp;CHAR(10)&amp;A163&amp;" / "&amp;A164</f>
        <v>FARIEDA ELSHARQAWY YOUSSEF HAGAG 
BUILDING NAME: ELKHAYRIAH
STREET: MARKAZ ELMANSOURA
CITY: ADD DAQAHLIYAH 
COUNTRY: EGYPT
ID: 24812171201182 / TELEPHONE: +20 1090766777</v>
      </c>
      <c r="D157" s="5" t="s">
        <v>195</v>
      </c>
      <c r="E157" t="str">
        <f>A165&amp;CHAR(10)&amp;A166&amp;CHAR(10)&amp;A167&amp;CHAR(10)&amp;A168&amp;CHAR(10)&amp;A169</f>
        <v>ACID NO: 9992022060000046646
IMPORTER TAX NUMBER : 999999999
FREIGHT FORWARDER ID : 940426900
EXPORTER REGISTRATION COUNTRY : KR
FOREIGN EXPORTER COUNTRY : South Korea</v>
      </c>
      <c r="F157" s="5" t="s">
        <v>215</v>
      </c>
      <c r="G157">
        <v>1515</v>
      </c>
      <c r="H157">
        <v>11.739000000000001</v>
      </c>
    </row>
    <row r="158" spans="1:8" hidden="1" x14ac:dyDescent="0.3">
      <c r="A158" s="1" t="s">
        <v>175</v>
      </c>
      <c r="D158" s="5"/>
      <c r="F158" s="5"/>
    </row>
    <row r="159" spans="1:8" hidden="1" x14ac:dyDescent="0.3">
      <c r="A159" s="1" t="s">
        <v>65</v>
      </c>
      <c r="D159" s="5"/>
      <c r="F159" s="5"/>
    </row>
    <row r="160" spans="1:8" hidden="1" x14ac:dyDescent="0.3">
      <c r="A160" s="1" t="s">
        <v>66</v>
      </c>
      <c r="D160" s="5"/>
      <c r="F160" s="5"/>
    </row>
    <row r="161" spans="1:8" hidden="1" x14ac:dyDescent="0.3">
      <c r="A161" s="1" t="s">
        <v>67</v>
      </c>
      <c r="D161" s="5"/>
      <c r="F161" s="5"/>
    </row>
    <row r="162" spans="1:8" hidden="1" x14ac:dyDescent="0.3">
      <c r="A162" s="1" t="s">
        <v>4</v>
      </c>
      <c r="D162" s="5"/>
      <c r="F162" s="5"/>
    </row>
    <row r="163" spans="1:8" hidden="1" x14ac:dyDescent="0.3">
      <c r="A163" s="1" t="s">
        <v>68</v>
      </c>
      <c r="D163" s="5"/>
      <c r="F163" s="5"/>
    </row>
    <row r="164" spans="1:8" hidden="1" x14ac:dyDescent="0.3">
      <c r="A164" s="1" t="s">
        <v>6</v>
      </c>
      <c r="D164" s="5"/>
      <c r="F164" s="5"/>
    </row>
    <row r="165" spans="1:8" hidden="1" x14ac:dyDescent="0.3">
      <c r="A165" s="1" t="s">
        <v>69</v>
      </c>
      <c r="D165" s="5"/>
      <c r="F165" s="5"/>
    </row>
    <row r="166" spans="1:8" hidden="1" x14ac:dyDescent="0.3">
      <c r="A166" s="1" t="s">
        <v>8</v>
      </c>
      <c r="D166" s="5"/>
      <c r="F166" s="5"/>
    </row>
    <row r="167" spans="1:8" hidden="1" x14ac:dyDescent="0.3">
      <c r="A167" s="1" t="s">
        <v>9</v>
      </c>
      <c r="D167" s="5"/>
      <c r="F167" s="5"/>
    </row>
    <row r="168" spans="1:8" hidden="1" x14ac:dyDescent="0.3">
      <c r="A168" s="1" t="s">
        <v>10</v>
      </c>
      <c r="D168" s="5"/>
      <c r="F168" s="5"/>
    </row>
    <row r="169" spans="1:8" hidden="1" x14ac:dyDescent="0.3">
      <c r="A169" s="1" t="s">
        <v>11</v>
      </c>
      <c r="D169" s="5"/>
      <c r="F169" s="5"/>
    </row>
    <row r="170" spans="1:8" ht="98" x14ac:dyDescent="0.3">
      <c r="A170" s="2" t="s">
        <v>70</v>
      </c>
      <c r="B170" t="s">
        <v>155</v>
      </c>
      <c r="C170" t="str">
        <f>A171&amp;CHAR(10)&amp;A172&amp;CHAR(10)&amp;A173&amp;CHAR(10)&amp;A174&amp;CHAR(10)&amp;A175&amp;CHAR(10)&amp;A176&amp;" / "&amp;A177</f>
        <v>YAHIA AYMAN AARAKY ABOU ELHODA MOHAMED 
BUILDING NAME: KAFR ELSHAHAWY KHATER
STREET: MARKAZ KAFR SHOKR
CITY: AL QALUBIYAH
COUNTRY: EGYPT
ID: 27209221401814 / TELEPHONE: +20 1090766777</v>
      </c>
      <c r="D170" s="5" t="s">
        <v>196</v>
      </c>
      <c r="E170" t="str">
        <f>A178&amp;CHAR(10)&amp;A179&amp;CHAR(10)&amp;A180&amp;CHAR(10)&amp;A181&amp;CHAR(10)&amp;A182</f>
        <v>ACID NO: 9992022060000063575
IMPORTER TAX NUMBER : 999999999
FREIGHT FORWARDER ID : 940426900
EXPORTER REGISTRATION COUNTRY : KR
FOREIGN EXPORTER COUNTRY : South Korea</v>
      </c>
      <c r="F170" s="5" t="s">
        <v>216</v>
      </c>
      <c r="G170">
        <v>1340</v>
      </c>
      <c r="H170">
        <v>11.648</v>
      </c>
    </row>
    <row r="171" spans="1:8" hidden="1" x14ac:dyDescent="0.3">
      <c r="A171" s="1" t="s">
        <v>176</v>
      </c>
      <c r="D171" s="5"/>
      <c r="F171" s="5"/>
    </row>
    <row r="172" spans="1:8" hidden="1" x14ac:dyDescent="0.3">
      <c r="A172" s="1" t="s">
        <v>71</v>
      </c>
      <c r="D172" s="5"/>
      <c r="F172" s="5"/>
    </row>
    <row r="173" spans="1:8" hidden="1" x14ac:dyDescent="0.3">
      <c r="A173" s="1" t="s">
        <v>72</v>
      </c>
      <c r="D173" s="5"/>
      <c r="F173" s="5"/>
    </row>
    <row r="174" spans="1:8" hidden="1" x14ac:dyDescent="0.3">
      <c r="A174" s="1" t="s">
        <v>3</v>
      </c>
      <c r="D174" s="5"/>
      <c r="F174" s="5"/>
    </row>
    <row r="175" spans="1:8" hidden="1" x14ac:dyDescent="0.3">
      <c r="A175" s="1" t="s">
        <v>4</v>
      </c>
      <c r="D175" s="5"/>
      <c r="F175" s="5"/>
    </row>
    <row r="176" spans="1:8" hidden="1" x14ac:dyDescent="0.3">
      <c r="A176" s="1" t="s">
        <v>73</v>
      </c>
      <c r="D176" s="5"/>
      <c r="F176" s="5"/>
    </row>
    <row r="177" spans="1:8" hidden="1" x14ac:dyDescent="0.3">
      <c r="A177" s="1" t="s">
        <v>6</v>
      </c>
      <c r="D177" s="5"/>
      <c r="F177" s="5"/>
    </row>
    <row r="178" spans="1:8" hidden="1" x14ac:dyDescent="0.3">
      <c r="A178" s="1" t="s">
        <v>74</v>
      </c>
      <c r="D178" s="5"/>
      <c r="F178" s="5"/>
    </row>
    <row r="179" spans="1:8" hidden="1" x14ac:dyDescent="0.3">
      <c r="A179" s="1" t="s">
        <v>8</v>
      </c>
      <c r="D179" s="5"/>
      <c r="F179" s="5"/>
    </row>
    <row r="180" spans="1:8" hidden="1" x14ac:dyDescent="0.3">
      <c r="A180" s="1" t="s">
        <v>9</v>
      </c>
      <c r="D180" s="5"/>
      <c r="F180" s="5"/>
    </row>
    <row r="181" spans="1:8" hidden="1" x14ac:dyDescent="0.3">
      <c r="A181" s="1" t="s">
        <v>10</v>
      </c>
      <c r="D181" s="5"/>
      <c r="F181" s="5"/>
    </row>
    <row r="182" spans="1:8" hidden="1" x14ac:dyDescent="0.3">
      <c r="A182" s="1" t="s">
        <v>11</v>
      </c>
      <c r="D182" s="5"/>
      <c r="F182" s="5"/>
    </row>
    <row r="183" spans="1:8" ht="98" x14ac:dyDescent="0.3">
      <c r="A183" s="2" t="s">
        <v>75</v>
      </c>
      <c r="B183" t="s">
        <v>156</v>
      </c>
      <c r="C183" t="str">
        <f>A184&amp;CHAR(10)&amp;A185&amp;CHAR(10)&amp;A186&amp;CHAR(10)&amp;A187&amp;CHAR(10)&amp;A188&amp;CHAR(10)&amp;A189&amp;" / "&amp;A190</f>
        <v>SAAD KAMAL SAAD GABL 
BUILDING NAME: AL NOUAAMANAH
STREET : MINYAT ELKAMEH
CITY: ASH SHARQIYAH
COUNTRY: EGYPT
ID: 28407081302292 / TELEPHONE: +20 1090766777</v>
      </c>
      <c r="D183" s="5" t="s">
        <v>197</v>
      </c>
      <c r="E183" t="str">
        <f>A191&amp;CHAR(10)&amp;A192&amp;CHAR(10)&amp;A193&amp;CHAR(10)&amp;A194&amp;CHAR(10)&amp;A195</f>
        <v>ACID NO: 9992022060000063609
IMPORTER TAX NUMBER : 999999999
FREIGHT FORWARDER ID : 940426900
EXPORTER REGISTRATION COUNTRY : KR
FOREIGN EXPORTER COUNTRY : South Korea</v>
      </c>
      <c r="F183" s="5" t="s">
        <v>217</v>
      </c>
      <c r="G183">
        <v>1372</v>
      </c>
      <c r="H183">
        <v>12.583</v>
      </c>
    </row>
    <row r="184" spans="1:8" hidden="1" x14ac:dyDescent="0.3">
      <c r="A184" s="1" t="s">
        <v>177</v>
      </c>
      <c r="D184" s="5"/>
      <c r="F184" s="5"/>
    </row>
    <row r="185" spans="1:8" hidden="1" x14ac:dyDescent="0.3">
      <c r="A185" s="1" t="s">
        <v>76</v>
      </c>
      <c r="D185" s="5"/>
      <c r="F185" s="5"/>
    </row>
    <row r="186" spans="1:8" hidden="1" x14ac:dyDescent="0.3">
      <c r="A186" s="1" t="s">
        <v>77</v>
      </c>
      <c r="D186" s="5"/>
      <c r="F186" s="5"/>
    </row>
    <row r="187" spans="1:8" hidden="1" x14ac:dyDescent="0.3">
      <c r="A187" s="1" t="s">
        <v>15</v>
      </c>
      <c r="D187" s="5"/>
      <c r="F187" s="5"/>
    </row>
    <row r="188" spans="1:8" hidden="1" x14ac:dyDescent="0.3">
      <c r="A188" s="1" t="s">
        <v>4</v>
      </c>
      <c r="D188" s="5"/>
      <c r="F188" s="5"/>
    </row>
    <row r="189" spans="1:8" hidden="1" x14ac:dyDescent="0.3">
      <c r="A189" s="1" t="s">
        <v>78</v>
      </c>
      <c r="D189" s="5"/>
      <c r="F189" s="5"/>
    </row>
    <row r="190" spans="1:8" hidden="1" x14ac:dyDescent="0.3">
      <c r="A190" s="1" t="s">
        <v>6</v>
      </c>
      <c r="D190" s="5"/>
      <c r="F190" s="5"/>
    </row>
    <row r="191" spans="1:8" hidden="1" x14ac:dyDescent="0.3">
      <c r="A191" s="1" t="s">
        <v>79</v>
      </c>
      <c r="D191" s="5"/>
      <c r="F191" s="5"/>
    </row>
    <row r="192" spans="1:8" hidden="1" x14ac:dyDescent="0.3">
      <c r="A192" s="1" t="s">
        <v>8</v>
      </c>
      <c r="D192" s="5"/>
      <c r="F192" s="5"/>
    </row>
    <row r="193" spans="1:8" hidden="1" x14ac:dyDescent="0.3">
      <c r="A193" s="1" t="s">
        <v>9</v>
      </c>
      <c r="D193" s="5"/>
      <c r="F193" s="5"/>
    </row>
    <row r="194" spans="1:8" hidden="1" x14ac:dyDescent="0.3">
      <c r="A194" s="1" t="s">
        <v>10</v>
      </c>
      <c r="D194" s="5"/>
      <c r="F194" s="5"/>
    </row>
    <row r="195" spans="1:8" hidden="1" x14ac:dyDescent="0.3">
      <c r="A195" s="1" t="s">
        <v>11</v>
      </c>
      <c r="D195" s="5"/>
      <c r="F195" s="5"/>
    </row>
    <row r="196" spans="1:8" ht="98" x14ac:dyDescent="0.3">
      <c r="A196" s="2" t="s">
        <v>80</v>
      </c>
      <c r="B196" t="s">
        <v>157</v>
      </c>
      <c r="C196" t="str">
        <f>A197&amp;CHAR(10)&amp;A198&amp;CHAR(10)&amp;A199&amp;CHAR(10)&amp;A200&amp;CHAR(10)&amp;A201&amp;CHAR(10)&amp;A202&amp;" / "&amp;A203</f>
        <v>MAHMOUD ABD ELRADY MOHAMED MOHAMED SOLIMAN 
BUILDING NAME: MARKAZ ELBADRASHEEN
STREET: 28 MISR ASYUT ELSAREAA 
CITY: AL GIZA
COUNTRY: EGYPT
ID: 29207062103119 / TELEPHONE: +20 1090766777</v>
      </c>
      <c r="D196" s="5" t="s">
        <v>198</v>
      </c>
      <c r="E196" t="str">
        <f>A204&amp;CHAR(10)&amp;A205&amp;CHAR(10)&amp;A206&amp;CHAR(10)&amp;A207&amp;CHAR(10)&amp;A208</f>
        <v>ACID NO: 9992022060000056413
IMPORTER TAX NUMBER : 999999999
FREIGHT FORWARDER ID : 940426900
EXPORTER REGISTRATION COUNTRY : KR
FOREIGN EXPORTER COUNTRY : South Korea</v>
      </c>
      <c r="F196" s="5" t="s">
        <v>218</v>
      </c>
      <c r="G196">
        <v>1350</v>
      </c>
      <c r="H196">
        <v>11.739000000000001</v>
      </c>
    </row>
    <row r="197" spans="1:8" hidden="1" x14ac:dyDescent="0.3">
      <c r="A197" s="1" t="s">
        <v>178</v>
      </c>
      <c r="D197" s="5"/>
      <c r="F197" s="5"/>
    </row>
    <row r="198" spans="1:8" hidden="1" x14ac:dyDescent="0.3">
      <c r="A198" s="1" t="s">
        <v>81</v>
      </c>
      <c r="D198" s="5"/>
      <c r="F198" s="5"/>
    </row>
    <row r="199" spans="1:8" hidden="1" x14ac:dyDescent="0.3">
      <c r="A199" s="1" t="s">
        <v>82</v>
      </c>
      <c r="D199" s="5"/>
      <c r="F199" s="5"/>
    </row>
    <row r="200" spans="1:8" hidden="1" x14ac:dyDescent="0.3">
      <c r="A200" s="1" t="s">
        <v>83</v>
      </c>
      <c r="D200" s="5"/>
      <c r="F200" s="5"/>
    </row>
    <row r="201" spans="1:8" hidden="1" x14ac:dyDescent="0.3">
      <c r="A201" s="1" t="s">
        <v>4</v>
      </c>
      <c r="D201" s="5"/>
      <c r="F201" s="5"/>
    </row>
    <row r="202" spans="1:8" hidden="1" x14ac:dyDescent="0.3">
      <c r="A202" s="1" t="s">
        <v>84</v>
      </c>
      <c r="D202" s="5"/>
      <c r="F202" s="5"/>
    </row>
    <row r="203" spans="1:8" hidden="1" x14ac:dyDescent="0.3">
      <c r="A203" s="1" t="s">
        <v>6</v>
      </c>
      <c r="D203" s="5"/>
      <c r="F203" s="5"/>
    </row>
    <row r="204" spans="1:8" hidden="1" x14ac:dyDescent="0.3">
      <c r="A204" s="1" t="s">
        <v>85</v>
      </c>
      <c r="D204" s="5"/>
      <c r="F204" s="5"/>
    </row>
    <row r="205" spans="1:8" hidden="1" x14ac:dyDescent="0.3">
      <c r="A205" s="1" t="s">
        <v>8</v>
      </c>
      <c r="D205" s="5"/>
      <c r="F205" s="5"/>
    </row>
    <row r="206" spans="1:8" hidden="1" x14ac:dyDescent="0.3">
      <c r="A206" s="1" t="s">
        <v>9</v>
      </c>
      <c r="D206" s="5"/>
      <c r="F206" s="5"/>
    </row>
    <row r="207" spans="1:8" hidden="1" x14ac:dyDescent="0.3">
      <c r="A207" s="1" t="s">
        <v>10</v>
      </c>
      <c r="D207" s="5"/>
      <c r="F207" s="5"/>
    </row>
    <row r="208" spans="1:8" hidden="1" x14ac:dyDescent="0.3">
      <c r="A208" s="1" t="s">
        <v>11</v>
      </c>
      <c r="D208" s="5"/>
      <c r="F208" s="5"/>
    </row>
    <row r="209" spans="1:8" ht="98" x14ac:dyDescent="0.3">
      <c r="A209" s="2" t="s">
        <v>86</v>
      </c>
      <c r="B209" t="s">
        <v>158</v>
      </c>
      <c r="C209" t="str">
        <f>A210&amp;CHAR(10)&amp;A211&amp;CHAR(10)&amp;A212&amp;CHAR(10)&amp;A213&amp;CHAR(10)&amp;A214&amp;CHAR(10)&amp;A215&amp;" / "&amp;A216</f>
        <v>AHMED RAMADAN AHMED MOHAMED 
BUILDING NAME: AATF AFWAH
STREET: MARKAZ ELWASTA
CITY: BANI SUWAIEF
COUNTRY: EGYPT
ID: 28210232201231 / TELEPHONE: +20 1090766777</v>
      </c>
      <c r="D209" s="5" t="s">
        <v>199</v>
      </c>
      <c r="E209" t="str">
        <f>A217&amp;CHAR(10)&amp;A218&amp;CHAR(10)&amp;A219&amp;CHAR(10)&amp;A220&amp;CHAR(10)&amp;A221</f>
        <v>ACID NO: 9992022060000056439
IMPORTER TAX NUMBER : 999999999
FREIGHT FORWARDER ID : 940426900
EXPORTER REGISTRATION COUNTRY : KR
FOREIGN EXPORTER COUNTRY : South Korea</v>
      </c>
      <c r="F209" s="5" t="s">
        <v>219</v>
      </c>
      <c r="G209">
        <v>1173</v>
      </c>
      <c r="H209">
        <v>10.481999999999999</v>
      </c>
    </row>
    <row r="210" spans="1:8" hidden="1" x14ac:dyDescent="0.3">
      <c r="A210" s="1" t="s">
        <v>179</v>
      </c>
      <c r="D210" s="5"/>
      <c r="F210" s="5"/>
    </row>
    <row r="211" spans="1:8" hidden="1" x14ac:dyDescent="0.3">
      <c r="A211" s="1" t="s">
        <v>87</v>
      </c>
      <c r="D211" s="5"/>
      <c r="F211" s="5"/>
    </row>
    <row r="212" spans="1:8" hidden="1" x14ac:dyDescent="0.3">
      <c r="A212" s="1" t="s">
        <v>88</v>
      </c>
      <c r="D212" s="5"/>
      <c r="F212" s="5"/>
    </row>
    <row r="213" spans="1:8" hidden="1" x14ac:dyDescent="0.3">
      <c r="A213" s="1" t="s">
        <v>89</v>
      </c>
      <c r="D213" s="5"/>
      <c r="F213" s="5"/>
    </row>
    <row r="214" spans="1:8" hidden="1" x14ac:dyDescent="0.3">
      <c r="A214" s="1" t="s">
        <v>4</v>
      </c>
      <c r="D214" s="5"/>
      <c r="F214" s="5"/>
    </row>
    <row r="215" spans="1:8" hidden="1" x14ac:dyDescent="0.3">
      <c r="A215" s="1" t="s">
        <v>90</v>
      </c>
      <c r="D215" s="5"/>
      <c r="F215" s="5"/>
    </row>
    <row r="216" spans="1:8" hidden="1" x14ac:dyDescent="0.3">
      <c r="A216" s="1" t="s">
        <v>6</v>
      </c>
      <c r="D216" s="5"/>
      <c r="F216" s="5"/>
    </row>
    <row r="217" spans="1:8" hidden="1" x14ac:dyDescent="0.3">
      <c r="A217" s="1" t="s">
        <v>91</v>
      </c>
      <c r="D217" s="5"/>
      <c r="F217" s="5"/>
    </row>
    <row r="218" spans="1:8" hidden="1" x14ac:dyDescent="0.3">
      <c r="A218" s="1" t="s">
        <v>8</v>
      </c>
      <c r="D218" s="5"/>
      <c r="F218" s="5"/>
    </row>
    <row r="219" spans="1:8" hidden="1" x14ac:dyDescent="0.3">
      <c r="A219" s="1" t="s">
        <v>9</v>
      </c>
      <c r="D219" s="5"/>
      <c r="F219" s="5"/>
    </row>
    <row r="220" spans="1:8" hidden="1" x14ac:dyDescent="0.3">
      <c r="A220" s="1" t="s">
        <v>10</v>
      </c>
      <c r="D220" s="5"/>
      <c r="F220" s="5"/>
    </row>
    <row r="221" spans="1:8" hidden="1" x14ac:dyDescent="0.3">
      <c r="A221" s="1" t="s">
        <v>11</v>
      </c>
      <c r="D221" s="5"/>
      <c r="F221" s="5"/>
    </row>
    <row r="222" spans="1:8" ht="98" x14ac:dyDescent="0.3">
      <c r="A222" s="2" t="s">
        <v>92</v>
      </c>
      <c r="B222" t="s">
        <v>159</v>
      </c>
      <c r="C222" t="str">
        <f>A223&amp;CHAR(10)&amp;A224&amp;CHAR(10)&amp;A225&amp;CHAR(10)&amp;A226&amp;CHAR(10)&amp;A227&amp;CHAR(10)&amp;A228&amp;" / "&amp;A229</f>
        <v>AHLAAM ADEL ALI OSMAN ALFAIESH 
BUILDING NAME: ABOU MOUSTAFA  
STREET: MARKAZ ELREYAD
CITY: KAFR ELSHIEK
COUNTRY: EGYPT
ID: 27905171500162 / TELEPHONE: +20 1090766777</v>
      </c>
      <c r="D222" s="5" t="s">
        <v>200</v>
      </c>
      <c r="E222" t="str">
        <f>A230&amp;CHAR(10)&amp;A231&amp;CHAR(10)&amp;A232&amp;CHAR(10)&amp;A233&amp;CHAR(10)&amp;A234</f>
        <v>ACID NO: 9992022060000056025
IMPORTER TAX NUMBER : 999999999
FREIGHT FORWARDER ID : 940426900
EXPORTER REGISTRATION COUNTRY : KR
FOREIGN EXPORTER COUNTRY : South Korea</v>
      </c>
      <c r="F222" s="5" t="s">
        <v>220</v>
      </c>
      <c r="G222">
        <v>1535</v>
      </c>
      <c r="H222">
        <v>11.648</v>
      </c>
    </row>
    <row r="223" spans="1:8" hidden="1" x14ac:dyDescent="0.3">
      <c r="A223" s="1" t="s">
        <v>180</v>
      </c>
      <c r="D223" s="5"/>
      <c r="F223" s="5"/>
    </row>
    <row r="224" spans="1:8" hidden="1" x14ac:dyDescent="0.3">
      <c r="A224" s="1" t="s">
        <v>93</v>
      </c>
      <c r="D224" s="5"/>
      <c r="F224" s="5"/>
    </row>
    <row r="225" spans="1:8" hidden="1" x14ac:dyDescent="0.3">
      <c r="A225" s="1" t="s">
        <v>94</v>
      </c>
      <c r="D225" s="5"/>
      <c r="F225" s="5"/>
    </row>
    <row r="226" spans="1:8" hidden="1" x14ac:dyDescent="0.3">
      <c r="A226" s="1" t="s">
        <v>95</v>
      </c>
      <c r="D226" s="5"/>
      <c r="F226" s="5"/>
    </row>
    <row r="227" spans="1:8" hidden="1" x14ac:dyDescent="0.3">
      <c r="A227" s="1" t="s">
        <v>4</v>
      </c>
      <c r="D227" s="5"/>
      <c r="F227" s="5"/>
    </row>
    <row r="228" spans="1:8" hidden="1" x14ac:dyDescent="0.3">
      <c r="A228" s="1" t="s">
        <v>96</v>
      </c>
      <c r="D228" s="5"/>
      <c r="F228" s="5"/>
    </row>
    <row r="229" spans="1:8" hidden="1" x14ac:dyDescent="0.3">
      <c r="A229" s="1" t="s">
        <v>6</v>
      </c>
      <c r="D229" s="5"/>
      <c r="F229" s="5"/>
    </row>
    <row r="230" spans="1:8" hidden="1" x14ac:dyDescent="0.3">
      <c r="A230" s="1" t="s">
        <v>97</v>
      </c>
      <c r="D230" s="5"/>
      <c r="F230" s="5"/>
    </row>
    <row r="231" spans="1:8" hidden="1" x14ac:dyDescent="0.3">
      <c r="A231" s="1" t="s">
        <v>8</v>
      </c>
      <c r="D231" s="5"/>
      <c r="F231" s="5"/>
    </row>
    <row r="232" spans="1:8" hidden="1" x14ac:dyDescent="0.3">
      <c r="A232" s="1" t="s">
        <v>9</v>
      </c>
      <c r="D232" s="5"/>
      <c r="F232" s="5"/>
    </row>
    <row r="233" spans="1:8" hidden="1" x14ac:dyDescent="0.3">
      <c r="A233" s="1" t="s">
        <v>10</v>
      </c>
      <c r="D233" s="5"/>
      <c r="F233" s="5"/>
    </row>
    <row r="234" spans="1:8" hidden="1" x14ac:dyDescent="0.3">
      <c r="A234" s="1" t="s">
        <v>11</v>
      </c>
      <c r="D234" s="5"/>
      <c r="F234" s="5"/>
    </row>
    <row r="235" spans="1:8" ht="98" x14ac:dyDescent="0.3">
      <c r="A235" s="2" t="s">
        <v>98</v>
      </c>
      <c r="B235" t="s">
        <v>160</v>
      </c>
      <c r="C235" t="str">
        <f>A236&amp;CHAR(10)&amp;A237&amp;CHAR(10)&amp;A238&amp;CHAR(10)&amp;A239&amp;CHAR(10)&amp;A240&amp;CHAR(10)&amp;A241&amp;" / "&amp;A242</f>
        <v>WAFAA RAMADAN AABIED MOHAMED ESMAIL 
BUILDING NAME: QARYAT ABOU MOUSTAFA
STREET: MARKAZ ELREYAD
CITY: KAFR ELSHIEKH
COUNTRY: EGYPT
ID: 30903161500563 / TELEPHONE: +20 1090766777</v>
      </c>
      <c r="D235" s="5" t="s">
        <v>201</v>
      </c>
      <c r="E235" t="str">
        <f>A243&amp;CHAR(10)&amp;A244&amp;CHAR(10)&amp;A245&amp;CHAR(10)&amp;A246&amp;CHAR(10)&amp;A247</f>
        <v>ACID NO: 9992022060000046562
IMPORTER TAX NUMBER : 999999999
FREIGHT FORWARDER ID : 940426900
EXPORTER REGISTRATION COUNTRY : KR
FOREIGN EXPORTER COUNTRY : South Korea</v>
      </c>
      <c r="F235" s="5" t="s">
        <v>221</v>
      </c>
      <c r="G235">
        <v>1150</v>
      </c>
      <c r="H235">
        <v>10.481999999999999</v>
      </c>
    </row>
    <row r="236" spans="1:8" hidden="1" x14ac:dyDescent="0.3">
      <c r="A236" s="1" t="s">
        <v>181</v>
      </c>
      <c r="D236" s="5"/>
      <c r="F236" s="5"/>
    </row>
    <row r="237" spans="1:8" hidden="1" x14ac:dyDescent="0.3">
      <c r="A237" s="1" t="s">
        <v>99</v>
      </c>
      <c r="D237" s="5"/>
      <c r="F237" s="5"/>
    </row>
    <row r="238" spans="1:8" hidden="1" x14ac:dyDescent="0.3">
      <c r="A238" s="1" t="s">
        <v>94</v>
      </c>
      <c r="D238" s="5"/>
      <c r="F238" s="5"/>
    </row>
    <row r="239" spans="1:8" hidden="1" x14ac:dyDescent="0.3">
      <c r="A239" s="1" t="s">
        <v>21</v>
      </c>
      <c r="D239" s="5"/>
      <c r="F239" s="5"/>
    </row>
    <row r="240" spans="1:8" hidden="1" x14ac:dyDescent="0.3">
      <c r="A240" s="1" t="s">
        <v>4</v>
      </c>
      <c r="D240" s="5"/>
      <c r="F240" s="5"/>
    </row>
    <row r="241" spans="1:8" hidden="1" x14ac:dyDescent="0.3">
      <c r="A241" s="1" t="s">
        <v>100</v>
      </c>
      <c r="D241" s="5"/>
      <c r="F241" s="5"/>
    </row>
    <row r="242" spans="1:8" hidden="1" x14ac:dyDescent="0.3">
      <c r="A242" s="1" t="s">
        <v>6</v>
      </c>
      <c r="D242" s="5"/>
      <c r="F242" s="5"/>
    </row>
    <row r="243" spans="1:8" hidden="1" x14ac:dyDescent="0.3">
      <c r="A243" s="1" t="s">
        <v>101</v>
      </c>
      <c r="D243" s="5"/>
      <c r="F243" s="5"/>
    </row>
    <row r="244" spans="1:8" hidden="1" x14ac:dyDescent="0.3">
      <c r="A244" s="1" t="s">
        <v>8</v>
      </c>
      <c r="D244" s="5"/>
      <c r="F244" s="5"/>
    </row>
    <row r="245" spans="1:8" hidden="1" x14ac:dyDescent="0.3">
      <c r="A245" s="1" t="s">
        <v>9</v>
      </c>
      <c r="D245" s="5"/>
      <c r="F245" s="5"/>
    </row>
    <row r="246" spans="1:8" hidden="1" x14ac:dyDescent="0.3">
      <c r="A246" s="1" t="s">
        <v>10</v>
      </c>
      <c r="D246" s="5"/>
      <c r="F246" s="5"/>
    </row>
    <row r="247" spans="1:8" hidden="1" x14ac:dyDescent="0.3">
      <c r="A247" s="1" t="s">
        <v>11</v>
      </c>
      <c r="D247" s="5"/>
      <c r="F247" s="5"/>
    </row>
    <row r="248" spans="1:8" ht="98" x14ac:dyDescent="0.3">
      <c r="A248" s="2" t="s">
        <v>102</v>
      </c>
      <c r="B248" t="s">
        <v>161</v>
      </c>
      <c r="C248" t="str">
        <f>A249&amp;CHAR(10)&amp;A250&amp;CHAR(10)&amp;A251&amp;CHAR(10)&amp;A252&amp;CHAR(10)&amp;A253&amp;CHAR(10)&amp;A254&amp;" / "&amp;A255</f>
        <v>ELSAYED EID AALIWAH SALOUMAH 
BUILDING NAME: QARYAAT 7 ELGHABAT
STREET: MARKAZ ELREYAD
CITY: KAFR ELSHIEKH
COUNTRY: EGYPT
ID: 25101121501371 / TELEPHONE: +20 1090766777</v>
      </c>
      <c r="D248" s="5" t="s">
        <v>202</v>
      </c>
      <c r="E248" t="str">
        <f>A256&amp;CHAR(10)&amp;A257&amp;CHAR(10)&amp;A258&amp;CHAR(10)&amp;A259&amp;CHAR(10)&amp;A260</f>
        <v>ACID NO: 9992022060000056058
IMPORTER TAX NUMBER : 999999999
FREIGHT FORWARDER ID : 940426900
EXPORTER REGISTRATION COUNTRY : KR
FOREIGN EXPORTER COUNTRY : South Korea</v>
      </c>
      <c r="F248" s="5" t="s">
        <v>222</v>
      </c>
      <c r="G248">
        <v>1505</v>
      </c>
      <c r="H248">
        <v>10.481999999999999</v>
      </c>
    </row>
    <row r="249" spans="1:8" hidden="1" x14ac:dyDescent="0.3">
      <c r="A249" s="1" t="s">
        <v>182</v>
      </c>
      <c r="D249" s="5"/>
      <c r="F249" s="5"/>
    </row>
    <row r="250" spans="1:8" hidden="1" x14ac:dyDescent="0.3">
      <c r="A250" s="1" t="s">
        <v>103</v>
      </c>
      <c r="D250" s="5"/>
      <c r="F250" s="5"/>
    </row>
    <row r="251" spans="1:8" hidden="1" x14ac:dyDescent="0.3">
      <c r="A251" s="1" t="s">
        <v>94</v>
      </c>
      <c r="D251" s="5"/>
      <c r="F251" s="5"/>
    </row>
    <row r="252" spans="1:8" hidden="1" x14ac:dyDescent="0.3">
      <c r="A252" s="1" t="s">
        <v>21</v>
      </c>
      <c r="D252" s="5"/>
      <c r="F252" s="5"/>
    </row>
    <row r="253" spans="1:8" hidden="1" x14ac:dyDescent="0.3">
      <c r="A253" s="1" t="s">
        <v>4</v>
      </c>
      <c r="D253" s="5"/>
      <c r="F253" s="5"/>
    </row>
    <row r="254" spans="1:8" hidden="1" x14ac:dyDescent="0.3">
      <c r="A254" s="1" t="s">
        <v>104</v>
      </c>
      <c r="D254" s="5"/>
      <c r="F254" s="5"/>
    </row>
    <row r="255" spans="1:8" hidden="1" x14ac:dyDescent="0.3">
      <c r="A255" s="1" t="s">
        <v>6</v>
      </c>
      <c r="D255" s="5"/>
      <c r="F255" s="5"/>
    </row>
    <row r="256" spans="1:8" hidden="1" x14ac:dyDescent="0.3">
      <c r="A256" s="1" t="s">
        <v>105</v>
      </c>
      <c r="D256" s="5"/>
      <c r="F256" s="5"/>
    </row>
    <row r="257" spans="1:8" hidden="1" x14ac:dyDescent="0.3">
      <c r="A257" s="1" t="s">
        <v>8</v>
      </c>
      <c r="D257" s="5"/>
      <c r="F257" s="5"/>
    </row>
    <row r="258" spans="1:8" hidden="1" x14ac:dyDescent="0.3">
      <c r="A258" s="1" t="s">
        <v>9</v>
      </c>
      <c r="D258" s="5"/>
      <c r="F258" s="5"/>
    </row>
    <row r="259" spans="1:8" hidden="1" x14ac:dyDescent="0.3">
      <c r="A259" s="1" t="s">
        <v>10</v>
      </c>
      <c r="D259" s="5"/>
      <c r="F259" s="5"/>
    </row>
    <row r="260" spans="1:8" hidden="1" x14ac:dyDescent="0.3">
      <c r="A260" s="1" t="s">
        <v>11</v>
      </c>
      <c r="D260" s="5"/>
      <c r="F260" s="5"/>
    </row>
    <row r="261" spans="1:8" ht="98" x14ac:dyDescent="0.3">
      <c r="A261" s="2" t="s">
        <v>106</v>
      </c>
      <c r="B261" t="s">
        <v>162</v>
      </c>
      <c r="C261" t="str">
        <f>A262&amp;CHAR(10)&amp;A263&amp;CHAR(10)&amp;A264&amp;CHAR(10)&amp;A265&amp;CHAR(10)&amp;A266&amp;CHAR(10)&amp;A267&amp;" / "&amp;A268</f>
        <v>EBRAHIM SAIED TAHA MOHAMED 
BUILDING NAME: SHABRAMANT
STREET: MARKAZ ABOU ELNOUMROS
CITY: AL GIZA
COUNTRY: EGYPT
ID: 29503192101515 / TELEPHONE: +20 1090766777</v>
      </c>
      <c r="D261" s="5" t="s">
        <v>203</v>
      </c>
      <c r="E261" t="str">
        <f>A269&amp;CHAR(10)&amp;A270&amp;CHAR(10)&amp;A271&amp;CHAR(10)&amp;A272&amp;CHAR(10)&amp;A273</f>
        <v>ACID NO: 9992022070000060505
IMPORTER TAX NUMBER : 999999999
FREIGHT FORWARDER ID : 940426900
EXPORTER REGISTRATION COUNTRY : KR
FOREIGN EXPORTER COUNTRY : South Korea</v>
      </c>
      <c r="F261" s="5" t="s">
        <v>223</v>
      </c>
      <c r="G261">
        <v>1535</v>
      </c>
      <c r="H261">
        <v>11.648</v>
      </c>
    </row>
    <row r="262" spans="1:8" hidden="1" x14ac:dyDescent="0.3">
      <c r="A262" s="1" t="s">
        <v>183</v>
      </c>
      <c r="D262" s="5"/>
      <c r="F262" s="5"/>
    </row>
    <row r="263" spans="1:8" hidden="1" x14ac:dyDescent="0.3">
      <c r="A263" s="1" t="s">
        <v>107</v>
      </c>
      <c r="D263" s="5"/>
      <c r="F263" s="5"/>
    </row>
    <row r="264" spans="1:8" hidden="1" x14ac:dyDescent="0.3">
      <c r="A264" s="1" t="s">
        <v>108</v>
      </c>
      <c r="D264" s="5"/>
      <c r="F264" s="5"/>
    </row>
    <row r="265" spans="1:8" hidden="1" x14ac:dyDescent="0.3">
      <c r="A265" s="1" t="s">
        <v>83</v>
      </c>
      <c r="D265" s="5"/>
      <c r="F265" s="5"/>
    </row>
    <row r="266" spans="1:8" hidden="1" x14ac:dyDescent="0.3">
      <c r="A266" s="1" t="s">
        <v>4</v>
      </c>
      <c r="D266" s="5"/>
      <c r="F266" s="5"/>
    </row>
    <row r="267" spans="1:8" hidden="1" x14ac:dyDescent="0.3">
      <c r="A267" s="1" t="s">
        <v>109</v>
      </c>
      <c r="D267" s="5"/>
      <c r="F267" s="5"/>
    </row>
    <row r="268" spans="1:8" hidden="1" x14ac:dyDescent="0.3">
      <c r="A268" s="1" t="s">
        <v>6</v>
      </c>
      <c r="D268" s="5"/>
      <c r="F268" s="5"/>
    </row>
    <row r="269" spans="1:8" hidden="1" x14ac:dyDescent="0.3">
      <c r="A269" s="1" t="s">
        <v>110</v>
      </c>
      <c r="D269" s="5"/>
      <c r="F269" s="5"/>
    </row>
    <row r="270" spans="1:8" hidden="1" x14ac:dyDescent="0.3">
      <c r="A270" s="1" t="s">
        <v>8</v>
      </c>
      <c r="D270" s="5"/>
      <c r="F270" s="5"/>
    </row>
    <row r="271" spans="1:8" hidden="1" x14ac:dyDescent="0.3">
      <c r="A271" s="1" t="s">
        <v>9</v>
      </c>
      <c r="D271" s="5"/>
      <c r="F271" s="5"/>
    </row>
    <row r="272" spans="1:8" hidden="1" x14ac:dyDescent="0.3">
      <c r="A272" s="1" t="s">
        <v>10</v>
      </c>
      <c r="D272" s="5"/>
      <c r="F272" s="5"/>
    </row>
    <row r="273" spans="1:8" hidden="1" x14ac:dyDescent="0.3">
      <c r="A273" s="1" t="s">
        <v>11</v>
      </c>
      <c r="D273" s="5"/>
      <c r="F273" s="5"/>
    </row>
    <row r="274" spans="1:8" ht="98" x14ac:dyDescent="0.3">
      <c r="A274" s="2" t="s">
        <v>111</v>
      </c>
      <c r="B274" t="s">
        <v>163</v>
      </c>
      <c r="C274" t="str">
        <f>A275&amp;CHAR(10)&amp;A276&amp;CHAR(10)&amp;A277&amp;CHAR(10)&amp;A278&amp;CHAR(10)&amp;A279&amp;CHAR(10)&amp;A280&amp;" / "&amp;A281</f>
        <v>HANEM ABD ELSALAM ABD ELLATIEF GAD 
BUILDING NAME: TEDA
STREET: MARKAZ SEDE SALEM
CITY: KAFR ELSHIEKH
COUNTRY: EGYPT
ID: 27902271500501 / TELEPHONE: +20 1090766777</v>
      </c>
      <c r="D274" s="5" t="s">
        <v>204</v>
      </c>
      <c r="E274" t="str">
        <f>A282&amp;CHAR(10)&amp;A283&amp;CHAR(10)&amp;A284&amp;CHAR(10)&amp;A285&amp;CHAR(10)&amp;A286</f>
        <v>ACID NO: 9992022060000056074
IMPORTER TAX NUMBER : 999999999
FREIGHT FORWARDER ID : 940426900
EXPORTER REGISTRATION COUNTRY : KR
FOREIGN EXPORTER COUNTRY : South Korea</v>
      </c>
      <c r="F274" s="5" t="s">
        <v>224</v>
      </c>
      <c r="G274">
        <v>1515</v>
      </c>
      <c r="H274">
        <v>10.481999999999999</v>
      </c>
    </row>
    <row r="275" spans="1:8" hidden="1" x14ac:dyDescent="0.3">
      <c r="A275" s="1" t="s">
        <v>184</v>
      </c>
    </row>
    <row r="276" spans="1:8" hidden="1" x14ac:dyDescent="0.3">
      <c r="A276" s="1" t="s">
        <v>112</v>
      </c>
    </row>
    <row r="277" spans="1:8" hidden="1" x14ac:dyDescent="0.3">
      <c r="A277" s="1" t="s">
        <v>32</v>
      </c>
    </row>
    <row r="278" spans="1:8" hidden="1" x14ac:dyDescent="0.3">
      <c r="A278" s="1" t="s">
        <v>21</v>
      </c>
    </row>
    <row r="279" spans="1:8" hidden="1" x14ac:dyDescent="0.3">
      <c r="A279" s="1" t="s">
        <v>4</v>
      </c>
    </row>
    <row r="280" spans="1:8" hidden="1" x14ac:dyDescent="0.3">
      <c r="A280" s="1" t="s">
        <v>113</v>
      </c>
    </row>
    <row r="281" spans="1:8" hidden="1" x14ac:dyDescent="0.3">
      <c r="A281" s="1" t="s">
        <v>6</v>
      </c>
    </row>
    <row r="282" spans="1:8" hidden="1" x14ac:dyDescent="0.3">
      <c r="A282" s="1" t="s">
        <v>114</v>
      </c>
    </row>
    <row r="283" spans="1:8" hidden="1" x14ac:dyDescent="0.3">
      <c r="A283" s="1" t="s">
        <v>8</v>
      </c>
    </row>
    <row r="284" spans="1:8" hidden="1" x14ac:dyDescent="0.3">
      <c r="A284" s="1" t="s">
        <v>9</v>
      </c>
    </row>
    <row r="285" spans="1:8" hidden="1" x14ac:dyDescent="0.3">
      <c r="A285" s="1" t="s">
        <v>10</v>
      </c>
    </row>
    <row r="286" spans="1:8" hidden="1" x14ac:dyDescent="0.3">
      <c r="A286" s="1" t="s">
        <v>11</v>
      </c>
    </row>
  </sheetData>
  <autoFilter ref="A1:F286">
    <filterColumn colId="1">
      <customFilters>
        <customFilter operator="notEqual" val=" "/>
      </customFilters>
    </filterColumn>
  </autoFilter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3"/>
  <sheetViews>
    <sheetView topLeftCell="A2" workbookViewId="0">
      <selection activeCell="C22" sqref="C22"/>
    </sheetView>
  </sheetViews>
  <sheetFormatPr defaultRowHeight="16.350000000000001" x14ac:dyDescent="0.3"/>
  <cols>
    <col min="1" max="1" width="18.375" bestFit="1" customWidth="1"/>
  </cols>
  <sheetData>
    <row r="2" spans="1:1" x14ac:dyDescent="0.3">
      <c r="A2" s="4" t="s">
        <v>142</v>
      </c>
    </row>
    <row r="3" spans="1:1" x14ac:dyDescent="0.3">
      <c r="A3" s="4" t="s">
        <v>143</v>
      </c>
    </row>
    <row r="4" spans="1:1" x14ac:dyDescent="0.3">
      <c r="A4" s="4" t="s">
        <v>144</v>
      </c>
    </row>
    <row r="5" spans="1:1" x14ac:dyDescent="0.3">
      <c r="A5" s="4" t="s">
        <v>145</v>
      </c>
    </row>
    <row r="6" spans="1:1" x14ac:dyDescent="0.3">
      <c r="A6" s="4" t="s">
        <v>146</v>
      </c>
    </row>
    <row r="7" spans="1:1" x14ac:dyDescent="0.3">
      <c r="A7" s="4" t="s">
        <v>147</v>
      </c>
    </row>
    <row r="8" spans="1:1" x14ac:dyDescent="0.3">
      <c r="A8" s="4" t="s">
        <v>148</v>
      </c>
    </row>
    <row r="9" spans="1:1" x14ac:dyDescent="0.3">
      <c r="A9" s="4" t="s">
        <v>149</v>
      </c>
    </row>
    <row r="10" spans="1:1" x14ac:dyDescent="0.3">
      <c r="A10" s="4" t="s">
        <v>150</v>
      </c>
    </row>
    <row r="11" spans="1:1" x14ac:dyDescent="0.3">
      <c r="A11" s="4" t="s">
        <v>151</v>
      </c>
    </row>
    <row r="12" spans="1:1" x14ac:dyDescent="0.3">
      <c r="A12" s="4" t="s">
        <v>152</v>
      </c>
    </row>
    <row r="13" spans="1:1" x14ac:dyDescent="0.3">
      <c r="A13" s="4" t="s">
        <v>153</v>
      </c>
    </row>
    <row r="14" spans="1:1" x14ac:dyDescent="0.3">
      <c r="A14" s="4" t="s">
        <v>154</v>
      </c>
    </row>
    <row r="15" spans="1:1" x14ac:dyDescent="0.3">
      <c r="A15" s="4" t="s">
        <v>155</v>
      </c>
    </row>
    <row r="16" spans="1:1" x14ac:dyDescent="0.3">
      <c r="A16" s="4" t="s">
        <v>156</v>
      </c>
    </row>
    <row r="17" spans="1:1" x14ac:dyDescent="0.3">
      <c r="A17" s="4" t="s">
        <v>157</v>
      </c>
    </row>
    <row r="18" spans="1:1" x14ac:dyDescent="0.3">
      <c r="A18" s="4" t="s">
        <v>158</v>
      </c>
    </row>
    <row r="19" spans="1:1" x14ac:dyDescent="0.3">
      <c r="A19" s="4" t="s">
        <v>159</v>
      </c>
    </row>
    <row r="20" spans="1:1" x14ac:dyDescent="0.3">
      <c r="A20" s="4" t="s">
        <v>160</v>
      </c>
    </row>
    <row r="21" spans="1:1" x14ac:dyDescent="0.3">
      <c r="A21" s="4" t="s">
        <v>161</v>
      </c>
    </row>
    <row r="22" spans="1:1" x14ac:dyDescent="0.3">
      <c r="A22" s="4" t="s">
        <v>162</v>
      </c>
    </row>
    <row r="23" spans="1:1" x14ac:dyDescent="0.3">
      <c r="A23" s="4" t="s">
        <v>163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22"/>
    </sheetView>
  </sheetViews>
  <sheetFormatPr defaultRowHeight="16.350000000000001" x14ac:dyDescent="0.3"/>
  <sheetData>
    <row r="1" spans="1:5" x14ac:dyDescent="0.3">
      <c r="A1" t="s">
        <v>115</v>
      </c>
      <c r="B1">
        <v>2011</v>
      </c>
      <c r="C1" t="s">
        <v>116</v>
      </c>
      <c r="D1" t="s">
        <v>0</v>
      </c>
      <c r="E1" s="4" t="s">
        <v>142</v>
      </c>
    </row>
    <row r="2" spans="1:5" x14ac:dyDescent="0.3">
      <c r="A2" t="s">
        <v>117</v>
      </c>
      <c r="B2">
        <v>2015</v>
      </c>
      <c r="C2" t="s">
        <v>118</v>
      </c>
      <c r="D2" t="s">
        <v>12</v>
      </c>
      <c r="E2" s="4" t="s">
        <v>143</v>
      </c>
    </row>
    <row r="3" spans="1:5" x14ac:dyDescent="0.3">
      <c r="A3" t="s">
        <v>115</v>
      </c>
      <c r="B3">
        <v>2012</v>
      </c>
      <c r="C3" t="s">
        <v>119</v>
      </c>
      <c r="D3" t="s">
        <v>18</v>
      </c>
      <c r="E3" s="4" t="s">
        <v>144</v>
      </c>
    </row>
    <row r="4" spans="1:5" x14ac:dyDescent="0.3">
      <c r="A4" t="s">
        <v>120</v>
      </c>
      <c r="B4">
        <v>2015</v>
      </c>
      <c r="C4" t="s">
        <v>121</v>
      </c>
      <c r="D4" t="s">
        <v>24</v>
      </c>
      <c r="E4" s="4" t="s">
        <v>145</v>
      </c>
    </row>
    <row r="5" spans="1:5" x14ac:dyDescent="0.3">
      <c r="A5" t="s">
        <v>115</v>
      </c>
      <c r="B5">
        <v>2014</v>
      </c>
      <c r="C5" t="s">
        <v>122</v>
      </c>
      <c r="D5" t="s">
        <v>30</v>
      </c>
      <c r="E5" s="4" t="s">
        <v>146</v>
      </c>
    </row>
    <row r="6" spans="1:5" x14ac:dyDescent="0.3">
      <c r="A6" t="s">
        <v>115</v>
      </c>
      <c r="B6">
        <v>2011</v>
      </c>
      <c r="C6" t="s">
        <v>123</v>
      </c>
      <c r="D6" t="s">
        <v>35</v>
      </c>
      <c r="E6" s="4" t="s">
        <v>147</v>
      </c>
    </row>
    <row r="7" spans="1:5" x14ac:dyDescent="0.3">
      <c r="A7" t="s">
        <v>115</v>
      </c>
      <c r="B7">
        <v>2010</v>
      </c>
      <c r="C7" t="s">
        <v>124</v>
      </c>
      <c r="D7" t="s">
        <v>39</v>
      </c>
      <c r="E7" s="4" t="s">
        <v>148</v>
      </c>
    </row>
    <row r="8" spans="1:5" x14ac:dyDescent="0.3">
      <c r="A8" t="s">
        <v>120</v>
      </c>
      <c r="B8">
        <v>2013</v>
      </c>
      <c r="C8" t="s">
        <v>125</v>
      </c>
      <c r="D8" t="s">
        <v>44</v>
      </c>
      <c r="E8" s="4" t="s">
        <v>149</v>
      </c>
    </row>
    <row r="9" spans="1:5" x14ac:dyDescent="0.3">
      <c r="A9" t="s">
        <v>115</v>
      </c>
      <c r="B9">
        <v>2009</v>
      </c>
      <c r="C9" t="s">
        <v>126</v>
      </c>
      <c r="D9" t="s">
        <v>48</v>
      </c>
      <c r="E9" s="4" t="s">
        <v>150</v>
      </c>
    </row>
    <row r="10" spans="1:5" x14ac:dyDescent="0.3">
      <c r="A10" t="s">
        <v>127</v>
      </c>
      <c r="B10">
        <v>2012</v>
      </c>
      <c r="C10" t="s">
        <v>128</v>
      </c>
      <c r="D10" t="s">
        <v>52</v>
      </c>
      <c r="E10" s="4" t="s">
        <v>151</v>
      </c>
    </row>
    <row r="11" spans="1:5" x14ac:dyDescent="0.3">
      <c r="A11" t="s">
        <v>127</v>
      </c>
      <c r="B11">
        <v>2011</v>
      </c>
      <c r="C11" t="s">
        <v>129</v>
      </c>
      <c r="D11" t="s">
        <v>55</v>
      </c>
      <c r="E11" s="4" t="s">
        <v>152</v>
      </c>
    </row>
    <row r="12" spans="1:5" x14ac:dyDescent="0.3">
      <c r="A12" t="s">
        <v>127</v>
      </c>
      <c r="B12">
        <v>2011</v>
      </c>
      <c r="C12" t="s">
        <v>130</v>
      </c>
      <c r="D12" t="s">
        <v>60</v>
      </c>
      <c r="E12" s="4" t="s">
        <v>153</v>
      </c>
    </row>
    <row r="13" spans="1:5" x14ac:dyDescent="0.3">
      <c r="A13" t="s">
        <v>127</v>
      </c>
      <c r="B13">
        <v>2011</v>
      </c>
      <c r="C13" t="s">
        <v>131</v>
      </c>
      <c r="D13" t="s">
        <v>64</v>
      </c>
      <c r="E13" s="4" t="s">
        <v>154</v>
      </c>
    </row>
    <row r="14" spans="1:5" x14ac:dyDescent="0.3">
      <c r="A14" t="s">
        <v>120</v>
      </c>
      <c r="B14">
        <v>2013</v>
      </c>
      <c r="C14" t="s">
        <v>132</v>
      </c>
      <c r="D14" t="s">
        <v>70</v>
      </c>
      <c r="E14" s="4" t="s">
        <v>155</v>
      </c>
    </row>
    <row r="15" spans="1:5" x14ac:dyDescent="0.3">
      <c r="A15" t="s">
        <v>133</v>
      </c>
      <c r="B15">
        <v>2014</v>
      </c>
      <c r="C15" t="s">
        <v>134</v>
      </c>
      <c r="D15" t="s">
        <v>75</v>
      </c>
      <c r="E15" s="4" t="s">
        <v>156</v>
      </c>
    </row>
    <row r="16" spans="1:5" x14ac:dyDescent="0.3">
      <c r="A16" t="s">
        <v>127</v>
      </c>
      <c r="B16">
        <v>2010</v>
      </c>
      <c r="C16" t="s">
        <v>135</v>
      </c>
      <c r="D16" t="s">
        <v>80</v>
      </c>
      <c r="E16" s="4" t="s">
        <v>157</v>
      </c>
    </row>
    <row r="17" spans="1:5" x14ac:dyDescent="0.3">
      <c r="A17" t="s">
        <v>115</v>
      </c>
      <c r="B17">
        <v>2016</v>
      </c>
      <c r="C17" t="s">
        <v>136</v>
      </c>
      <c r="D17" t="s">
        <v>86</v>
      </c>
      <c r="E17" s="4" t="s">
        <v>158</v>
      </c>
    </row>
    <row r="18" spans="1:5" x14ac:dyDescent="0.3">
      <c r="A18" t="s">
        <v>120</v>
      </c>
      <c r="B18">
        <v>2015</v>
      </c>
      <c r="C18" t="s">
        <v>137</v>
      </c>
      <c r="D18" t="s">
        <v>92</v>
      </c>
      <c r="E18" s="4" t="s">
        <v>159</v>
      </c>
    </row>
    <row r="19" spans="1:5" x14ac:dyDescent="0.3">
      <c r="A19" t="s">
        <v>115</v>
      </c>
      <c r="B19">
        <v>2005</v>
      </c>
      <c r="C19" t="s">
        <v>138</v>
      </c>
      <c r="D19" t="s">
        <v>98</v>
      </c>
      <c r="E19" s="4" t="s">
        <v>160</v>
      </c>
    </row>
    <row r="20" spans="1:5" x14ac:dyDescent="0.3">
      <c r="A20" t="s">
        <v>115</v>
      </c>
      <c r="B20">
        <v>2008</v>
      </c>
      <c r="C20" t="s">
        <v>139</v>
      </c>
      <c r="D20" t="s">
        <v>102</v>
      </c>
      <c r="E20" s="4" t="s">
        <v>161</v>
      </c>
    </row>
    <row r="21" spans="1:5" x14ac:dyDescent="0.3">
      <c r="A21" t="s">
        <v>120</v>
      </c>
      <c r="B21">
        <v>2013</v>
      </c>
      <c r="C21" t="s">
        <v>140</v>
      </c>
      <c r="D21" t="s">
        <v>106</v>
      </c>
      <c r="E21" s="4" t="s">
        <v>162</v>
      </c>
    </row>
    <row r="22" spans="1:5" x14ac:dyDescent="0.3">
      <c r="A22" t="s">
        <v>115</v>
      </c>
      <c r="B22">
        <v>2011</v>
      </c>
      <c r="C22" t="s">
        <v>141</v>
      </c>
      <c r="D22" t="s">
        <v>111</v>
      </c>
      <c r="E22" s="4" t="s">
        <v>163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2022-08-03T07:08:14Z</dcterms:created>
  <dcterms:modified xsi:type="dcterms:W3CDTF">2022-08-04T12:42:26Z</dcterms:modified>
</cp:coreProperties>
</file>