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rhahog/Dropbox/IPO review chapter/Chapter write up/SDC-IPO-data/"/>
    </mc:Choice>
  </mc:AlternateContent>
  <bookViews>
    <workbookView xWindow="20700" yWindow="-21140" windowWidth="28200" windowHeight="17540" tabRatio="500" activeTab="1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T11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<sst xmlns="http://schemas.openxmlformats.org/spreadsheetml/2006/main" count="447" uniqueCount="261">
  <si>
    <t>Year</t>
  </si>
  <si>
    <t>n</t>
  </si>
  <si>
    <t>IR</t>
  </si>
  <si>
    <t>ave_proceeds</t>
  </si>
  <si>
    <t>agg_proceeds</t>
  </si>
  <si>
    <t>Total</t>
  </si>
  <si>
    <t>n_s</t>
  </si>
  <si>
    <t>n_m</t>
  </si>
  <si>
    <t>n_l</t>
  </si>
  <si>
    <t>IR_s</t>
  </si>
  <si>
    <t>IR_m</t>
  </si>
  <si>
    <t>IR_l</t>
  </si>
  <si>
    <t>NA</t>
  </si>
  <si>
    <t>n_b</t>
  </si>
  <si>
    <t>n_w</t>
  </si>
  <si>
    <t>n_a</t>
  </si>
  <si>
    <t>IR_b</t>
  </si>
  <si>
    <t>IR_w</t>
  </si>
  <si>
    <t>IR_a</t>
  </si>
  <si>
    <t>n_VC</t>
  </si>
  <si>
    <t>n_noVC</t>
  </si>
  <si>
    <t>IR_VC</t>
  </si>
  <si>
    <t>IR_noVC</t>
  </si>
  <si>
    <t>age_VC</t>
  </si>
  <si>
    <t>age_noVC</t>
  </si>
  <si>
    <t>tech_VC</t>
  </si>
  <si>
    <t>tech_noVC</t>
  </si>
  <si>
    <t>gs_less7</t>
  </si>
  <si>
    <t>gs_eq7</t>
  </si>
  <si>
    <t>gs_more7</t>
  </si>
  <si>
    <t>gs_s</t>
  </si>
  <si>
    <t>gs_m</t>
  </si>
  <si>
    <t>gs_l</t>
  </si>
  <si>
    <t>n_lean</t>
  </si>
  <si>
    <t>n_co</t>
  </si>
  <si>
    <t>n_lean_s</t>
  </si>
  <si>
    <t>n_co_s</t>
  </si>
  <si>
    <t>n_lean_m</t>
  </si>
  <si>
    <t>n_co_m</t>
  </si>
  <si>
    <t>n_lean_l</t>
  </si>
  <si>
    <t>n_co_l</t>
  </si>
  <si>
    <t>rp</t>
  </si>
  <si>
    <t>rp_s</t>
  </si>
  <si>
    <t>rp_m</t>
  </si>
  <si>
    <t>rp_l</t>
  </si>
  <si>
    <t>op</t>
  </si>
  <si>
    <t>op_s</t>
  </si>
  <si>
    <t>op_m</t>
  </si>
  <si>
    <t>op_l</t>
  </si>
  <si>
    <t>del3</t>
  </si>
  <si>
    <t>del5</t>
  </si>
  <si>
    <t>del10</t>
  </si>
  <si>
    <t>acq3</t>
  </si>
  <si>
    <t>acq5</t>
  </si>
  <si>
    <t>acq10</t>
  </si>
  <si>
    <t>Number of IPOs</t>
  </si>
  <si>
    <t>Total Proceeds, Blm</t>
  </si>
  <si>
    <t>ret3</t>
  </si>
  <si>
    <t>retvw</t>
  </si>
  <si>
    <t>wrvw</t>
  </si>
  <si>
    <t>retew</t>
  </si>
  <si>
    <t>wrew</t>
  </si>
  <si>
    <t>retsize</t>
  </si>
  <si>
    <t>vwsize</t>
  </si>
  <si>
    <t>retBM</t>
  </si>
  <si>
    <t>vwBM</t>
  </si>
  <si>
    <t>1973-2012</t>
  </si>
  <si>
    <t>1973-1979</t>
  </si>
  <si>
    <t>1980-1989</t>
  </si>
  <si>
    <t>1990-1999</t>
  </si>
  <si>
    <t>2000-2012</t>
  </si>
  <si>
    <t>3 year return</t>
  </si>
  <si>
    <t>5 year return</t>
  </si>
  <si>
    <t>2000-2010</t>
  </si>
  <si>
    <t>mktrf + smb + hml + umd</t>
  </si>
  <si>
    <t>Constant</t>
  </si>
  <si>
    <t>mktrf</t>
  </si>
  <si>
    <t>smb</t>
  </si>
  <si>
    <t>hml</t>
  </si>
  <si>
    <t>umd</t>
  </si>
  <si>
    <t>Observations</t>
  </si>
  <si>
    <t>Note:</t>
  </si>
  <si>
    <t>1.126***</t>
  </si>
  <si>
    <t>0.914***</t>
  </si>
  <si>
    <t>1.046***</t>
  </si>
  <si>
    <t>1.118***</t>
  </si>
  <si>
    <t>1.204***</t>
  </si>
  <si>
    <t>1.138***</t>
  </si>
  <si>
    <t>1.630***</t>
  </si>
  <si>
    <t>1.110***</t>
  </si>
  <si>
    <t>1.133***</t>
  </si>
  <si>
    <t>1.002***</t>
  </si>
  <si>
    <t>-0.472***</t>
  </si>
  <si>
    <t>-0.892***</t>
  </si>
  <si>
    <t>-0.373***</t>
  </si>
  <si>
    <t>-0.255***</t>
  </si>
  <si>
    <t>-0.532***</t>
  </si>
  <si>
    <t>-0.335***</t>
  </si>
  <si>
    <t>-0.358**</t>
  </si>
  <si>
    <t>-0.100*</t>
  </si>
  <si>
    <t>-0.425***</t>
  </si>
  <si>
    <t>Adjusted R2</t>
  </si>
  <si>
    <t>*p&lt;0.1; **p&lt;0.05; ***p&lt;0.01</t>
  </si>
  <si>
    <t>(0.001)</t>
  </si>
  <si>
    <t>(1)</t>
  </si>
  <si>
    <t>(2)</t>
  </si>
  <si>
    <t>(3)</t>
  </si>
  <si>
    <t>(4)</t>
  </si>
  <si>
    <t>(5)</t>
  </si>
  <si>
    <t>-0.001</t>
  </si>
  <si>
    <t>-0.0001</t>
  </si>
  <si>
    <t>0.001</t>
  </si>
  <si>
    <t>(0.006)</t>
  </si>
  <si>
    <t>(0.002)</t>
  </si>
  <si>
    <t>(0.003)</t>
  </si>
  <si>
    <t>(0.034)</t>
  </si>
  <si>
    <t>(0.127)</t>
  </si>
  <si>
    <t>(0.047)</t>
  </si>
  <si>
    <t>(0.065)</t>
  </si>
  <si>
    <t>(0.048)</t>
  </si>
  <si>
    <t>(0.194)</t>
  </si>
  <si>
    <t>(0.083)</t>
  </si>
  <si>
    <t>(0.061)</t>
  </si>
  <si>
    <t>(0.053)</t>
  </si>
  <si>
    <t>(0.210)</t>
  </si>
  <si>
    <t>(0.085)</t>
  </si>
  <si>
    <t>(0.077)</t>
  </si>
  <si>
    <t>(0.082)</t>
  </si>
  <si>
    <t>0.009</t>
  </si>
  <si>
    <t>(0.033)</t>
  </si>
  <si>
    <t>(0.153)</t>
  </si>
  <si>
    <t>(0.056)</t>
  </si>
  <si>
    <t>(0.055)</t>
  </si>
  <si>
    <t>(0.049)</t>
  </si>
  <si>
    <t>515</t>
  </si>
  <si>
    <t>83</t>
  </si>
  <si>
    <t>120</t>
  </si>
  <si>
    <t>156</t>
  </si>
  <si>
    <t>0.853</t>
  </si>
  <si>
    <t>0.801</t>
  </si>
  <si>
    <t>0.917</t>
  </si>
  <si>
    <t>0.924</t>
  </si>
  <si>
    <t>0.880</t>
  </si>
  <si>
    <t>3 Years EV</t>
  </si>
  <si>
    <t>0.002</t>
  </si>
  <si>
    <t>0.007</t>
  </si>
  <si>
    <t>-0.002</t>
  </si>
  <si>
    <t>(0.009)</t>
  </si>
  <si>
    <t>1.157***</t>
  </si>
  <si>
    <t>0.652***</t>
  </si>
  <si>
    <t>1.131***</t>
  </si>
  <si>
    <t>1.246***</t>
  </si>
  <si>
    <t>1.355***</t>
  </si>
  <si>
    <t>(0.040)</t>
  </si>
  <si>
    <t>(0.187)</t>
  </si>
  <si>
    <t>(0.057)</t>
  </si>
  <si>
    <t>0.775***</t>
  </si>
  <si>
    <t>1.507***</t>
  </si>
  <si>
    <t>0.896***</t>
  </si>
  <si>
    <t>0.684***</t>
  </si>
  <si>
    <t>0.637***</t>
  </si>
  <si>
    <t>(0.286)</t>
  </si>
  <si>
    <t>(0.093)</t>
  </si>
  <si>
    <t>(0.074)</t>
  </si>
  <si>
    <t>(0.068)</t>
  </si>
  <si>
    <t>-0.740***</t>
  </si>
  <si>
    <t>-1.596***</t>
  </si>
  <si>
    <t>-0.659***</t>
  </si>
  <si>
    <t>-0.464***</t>
  </si>
  <si>
    <t>-0.722***</t>
  </si>
  <si>
    <t>(0.062)</t>
  </si>
  <si>
    <t>(0.310)</t>
  </si>
  <si>
    <t>(0.094)</t>
  </si>
  <si>
    <t>(0.067)</t>
  </si>
  <si>
    <t>0.025</t>
  </si>
  <si>
    <t>0.051</t>
  </si>
  <si>
    <t>0.011</t>
  </si>
  <si>
    <t>0.264***</t>
  </si>
  <si>
    <t>0.072*</t>
  </si>
  <si>
    <t>(0.039)</t>
  </si>
  <si>
    <t>(0.225)</t>
  </si>
  <si>
    <t>0.788</t>
  </si>
  <si>
    <t>0.584</t>
  </si>
  <si>
    <t>0.915</t>
  </si>
  <si>
    <t>0.895</t>
  </si>
  <si>
    <t>0.899</t>
  </si>
  <si>
    <t>3 Year VW</t>
  </si>
  <si>
    <t>0.003</t>
  </si>
  <si>
    <t>1.115***</t>
  </si>
  <si>
    <t>0.917***</t>
  </si>
  <si>
    <t>1.032***</t>
  </si>
  <si>
    <t>1.074***</t>
  </si>
  <si>
    <t>1.180***</t>
  </si>
  <si>
    <t>(0.032)</t>
  </si>
  <si>
    <t>(0.045)</t>
  </si>
  <si>
    <t>1.151***</t>
  </si>
  <si>
    <t>1.621***</t>
  </si>
  <si>
    <t>1.094***</t>
  </si>
  <si>
    <t>1.178***</t>
  </si>
  <si>
    <t>1.047***</t>
  </si>
  <si>
    <t>(0.079)</t>
  </si>
  <si>
    <t>(0.058)</t>
  </si>
  <si>
    <t>(0.072)</t>
  </si>
  <si>
    <t>-0.347***</t>
  </si>
  <si>
    <t>-0.844***</t>
  </si>
  <si>
    <t>-0.399***</t>
  </si>
  <si>
    <t>-0.129*</t>
  </si>
  <si>
    <t>-0.310***</t>
  </si>
  <si>
    <t>(0.080)</t>
  </si>
  <si>
    <t>-0.337***</t>
  </si>
  <si>
    <t>-0.376**</t>
  </si>
  <si>
    <t>-0.024</t>
  </si>
  <si>
    <t>-0.127**</t>
  </si>
  <si>
    <t>-0.405***</t>
  </si>
  <si>
    <t>(0.031)</t>
  </si>
  <si>
    <t>(0.152)</t>
  </si>
  <si>
    <t>(0.043)</t>
  </si>
  <si>
    <t>0.863</t>
  </si>
  <si>
    <t>0.925</t>
  </si>
  <si>
    <t>0.900</t>
  </si>
  <si>
    <t>5 year EW</t>
  </si>
  <si>
    <t>-0.0005</t>
  </si>
  <si>
    <t>1.158***</t>
  </si>
  <si>
    <t>0.653***</t>
  </si>
  <si>
    <t>1.097***</t>
  </si>
  <si>
    <t>1.209***</t>
  </si>
  <si>
    <t>1.365***</t>
  </si>
  <si>
    <t>(0.038)</t>
  </si>
  <si>
    <t>(0.184)</t>
  </si>
  <si>
    <t>(0.054)</t>
  </si>
  <si>
    <t>(0.046)</t>
  </si>
  <si>
    <t>0.707***</t>
  </si>
  <si>
    <t>1.446***</t>
  </si>
  <si>
    <t>0.836***</t>
  </si>
  <si>
    <t>0.699***</t>
  </si>
  <si>
    <t>0.522***</t>
  </si>
  <si>
    <t>(0.281)</t>
  </si>
  <si>
    <t>(0.052)</t>
  </si>
  <si>
    <t>(0.059)</t>
  </si>
  <si>
    <t>-0.685***</t>
  </si>
  <si>
    <t>-1.502***</t>
  </si>
  <si>
    <t>-0.799***</t>
  </si>
  <si>
    <t>-0.400***</t>
  </si>
  <si>
    <t>-0.623***</t>
  </si>
  <si>
    <t>(0.304)</t>
  </si>
  <si>
    <t>(0.096)</t>
  </si>
  <si>
    <t>(0.066)</t>
  </si>
  <si>
    <t>-0.051</t>
  </si>
  <si>
    <t>-0.008</t>
  </si>
  <si>
    <t>-0.044</t>
  </si>
  <si>
    <t>0.154***</t>
  </si>
  <si>
    <t>0.0004</t>
  </si>
  <si>
    <t>(0.037)</t>
  </si>
  <si>
    <t>(0.221)</t>
  </si>
  <si>
    <t>(0.064)</t>
  </si>
  <si>
    <t>(0.035)</t>
  </si>
  <si>
    <t>0.798</t>
  </si>
  <si>
    <t>0.580</t>
  </si>
  <si>
    <t>0.912</t>
  </si>
  <si>
    <t>0.941</t>
  </si>
  <si>
    <t>5 year 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</si>
</sst>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9"/>
      <color theme="1"/>
      <name val="TimesNewRomanPSMT"/>
      <family val="2"/>
    </font>
    <font>
      <b/>
      <sz val="9"/>
      <color theme="1"/>
      <name val="TimesNewRomanPSMT"/>
      <family val="2"/>
    </font>
    <font>
      <sz val="10"/>
      <color theme="1"/>
      <name val="TimesNewRomanPSMT"/>
      <family val="2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7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4" fillId="0" borderId="0" xfId="0" applyFont="1"/>
    <xf numFmtId="164" fontId="4" fillId="0" borderId="0" xfId="2" applyNumberFormat="1" applyFont="1"/>
    <xf numFmtId="166" fontId="4" fillId="0" borderId="0" xfId="1" applyNumberFormat="1" applyFont="1"/>
    <xf numFmtId="0" fontId="5" fillId="0" borderId="0" xfId="0" applyFont="1"/>
    <xf numFmtId="164" fontId="5" fillId="0" borderId="0" xfId="2" applyNumberFormat="1" applyFont="1"/>
    <xf numFmtId="166" fontId="5" fillId="0" borderId="0" xfId="1" applyNumberFormat="1" applyFont="1"/>
    <xf numFmtId="165" fontId="4" fillId="0" borderId="0" xfId="0" applyNumberFormat="1" applyFont="1"/>
    <xf numFmtId="165" fontId="4" fillId="0" borderId="0" xfId="2" applyNumberFormat="1" applyFont="1"/>
    <xf numFmtId="165" fontId="5" fillId="0" borderId="0" xfId="2" applyNumberFormat="1" applyFont="1"/>
    <xf numFmtId="2" fontId="4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1" fontId="0" fillId="0" borderId="0" xfId="0" applyNumberFormat="1"/>
    <xf numFmtId="0" fontId="6" fillId="0" borderId="0" xfId="0" applyFont="1"/>
    <xf numFmtId="167" fontId="6" fillId="0" borderId="0" xfId="1" applyNumberFormat="1" applyFont="1"/>
    <xf numFmtId="164" fontId="6" fillId="0" borderId="0" xfId="2" applyNumberFormat="1" applyFont="1"/>
    <xf numFmtId="2" fontId="6" fillId="0" borderId="0" xfId="0" applyNumberFormat="1" applyFont="1"/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vertical="center" wrapText="1"/>
    </xf>
    <xf numFmtId="49" fontId="6" fillId="0" borderId="0" xfId="0" applyNumberFormat="1" applyFont="1"/>
  </cellXfs>
  <cellStyles count="7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3" zoomScale="140" zoomScaleNormal="140" zoomScalePageLayoutView="140" workbookViewId="0">
      <selection activeCell="C1" sqref="C1:C46"/>
    </sheetView>
  </sheetViews>
  <sheetFormatPr baseColWidth="10" defaultRowHeight="16" x14ac:dyDescent="0.2"/>
  <cols>
    <col min="4" max="4" width="11" bestFit="1" customWidth="1"/>
    <col min="5" max="5" width="12.83203125" bestFit="1" customWidth="1"/>
  </cols>
  <sheetData>
    <row r="1" spans="1:6" x14ac:dyDescent="0.2">
      <c r="A1" s="2" t="s">
        <v>0</v>
      </c>
      <c r="B1" s="2" t="s">
        <v>55</v>
      </c>
      <c r="C1" s="2" t="s">
        <v>2</v>
      </c>
      <c r="D1" s="2" t="s">
        <v>3</v>
      </c>
      <c r="E1" s="2" t="s">
        <v>4</v>
      </c>
      <c r="F1" s="2" t="s">
        <v>56</v>
      </c>
    </row>
    <row r="2" spans="1:6" x14ac:dyDescent="0.2">
      <c r="A2" s="2">
        <v>1972</v>
      </c>
      <c r="B2" s="2">
        <v>1</v>
      </c>
      <c r="C2" s="3">
        <v>2.02020202020201E-2</v>
      </c>
      <c r="D2" s="4">
        <v>43.876459617255897</v>
      </c>
      <c r="E2" s="4">
        <v>43.876459617255897</v>
      </c>
      <c r="F2" s="14">
        <f>E2/1000</f>
        <v>4.3876459617255899E-2</v>
      </c>
    </row>
    <row r="3" spans="1:6" x14ac:dyDescent="0.2">
      <c r="A3" s="2">
        <v>1973</v>
      </c>
      <c r="B3" s="2">
        <v>13</v>
      </c>
      <c r="C3" s="3">
        <v>0.108185870502047</v>
      </c>
      <c r="D3" s="4">
        <v>39.026061697937301</v>
      </c>
      <c r="E3" s="4">
        <v>507.33880207318498</v>
      </c>
      <c r="F3" s="14">
        <f t="shared" ref="F3:F46" si="0">E3/1000</f>
        <v>0.50733880207318494</v>
      </c>
    </row>
    <row r="4" spans="1:6" x14ac:dyDescent="0.2">
      <c r="A4" s="2">
        <v>1974</v>
      </c>
      <c r="B4" s="2">
        <v>4</v>
      </c>
      <c r="C4" s="3">
        <v>5.7421874999999997E-2</v>
      </c>
      <c r="D4" s="4">
        <v>24.067057480429099</v>
      </c>
      <c r="E4" s="4">
        <v>96.268229921716397</v>
      </c>
      <c r="F4" s="14">
        <f t="shared" si="0"/>
        <v>9.6268229921716394E-2</v>
      </c>
    </row>
    <row r="5" spans="1:6" x14ac:dyDescent="0.2">
      <c r="A5" s="2">
        <v>1975</v>
      </c>
      <c r="B5" s="2">
        <v>9</v>
      </c>
      <c r="C5" s="3">
        <v>3.8363803162190201E-2</v>
      </c>
      <c r="D5" s="4">
        <v>91.128379973058301</v>
      </c>
      <c r="E5" s="4">
        <v>820.15541975752399</v>
      </c>
      <c r="F5" s="14">
        <f t="shared" si="0"/>
        <v>0.82015541975752404</v>
      </c>
    </row>
    <row r="6" spans="1:6" x14ac:dyDescent="0.2">
      <c r="A6" s="2">
        <v>1976</v>
      </c>
      <c r="B6" s="2">
        <v>26</v>
      </c>
      <c r="C6" s="3">
        <v>3.0186517021113399E-2</v>
      </c>
      <c r="D6" s="4">
        <v>26.9035553797356</v>
      </c>
      <c r="E6" s="4">
        <v>699.49243987312502</v>
      </c>
      <c r="F6" s="14">
        <f t="shared" si="0"/>
        <v>0.69949243987312504</v>
      </c>
    </row>
    <row r="7" spans="1:6" x14ac:dyDescent="0.2">
      <c r="A7" s="2">
        <v>1977</v>
      </c>
      <c r="B7" s="2">
        <v>17</v>
      </c>
      <c r="C7" s="3">
        <v>4.2523107641225799E-2</v>
      </c>
      <c r="D7" s="4">
        <v>23.6921330655723</v>
      </c>
      <c r="E7" s="4">
        <v>402.76626211473001</v>
      </c>
      <c r="F7" s="14">
        <f t="shared" si="0"/>
        <v>0.40276626211472999</v>
      </c>
    </row>
    <row r="8" spans="1:6" x14ac:dyDescent="0.2">
      <c r="A8" s="2">
        <v>1978</v>
      </c>
      <c r="B8" s="2">
        <v>19</v>
      </c>
      <c r="C8" s="3">
        <v>0.14910029253694099</v>
      </c>
      <c r="D8" s="4">
        <v>29.133099338453601</v>
      </c>
      <c r="E8" s="4">
        <v>553.52888743061806</v>
      </c>
      <c r="F8" s="14">
        <f t="shared" si="0"/>
        <v>0.55352888743061801</v>
      </c>
    </row>
    <row r="9" spans="1:6" x14ac:dyDescent="0.2">
      <c r="A9" s="2">
        <v>1979</v>
      </c>
      <c r="B9" s="2">
        <v>42</v>
      </c>
      <c r="C9" s="3">
        <v>0.13536630559052101</v>
      </c>
      <c r="D9" s="4">
        <v>26.434916480314399</v>
      </c>
      <c r="E9" s="4">
        <v>1110.2664921732101</v>
      </c>
      <c r="F9" s="14">
        <f t="shared" si="0"/>
        <v>1.1102664921732102</v>
      </c>
    </row>
    <row r="10" spans="1:6" x14ac:dyDescent="0.2">
      <c r="A10" s="2">
        <v>1980</v>
      </c>
      <c r="B10" s="2">
        <v>66</v>
      </c>
      <c r="C10" s="3">
        <v>0.15840466736852701</v>
      </c>
      <c r="D10" s="4">
        <v>33.901745116297498</v>
      </c>
      <c r="E10" s="4">
        <v>2237.5151776756302</v>
      </c>
      <c r="F10" s="14">
        <f t="shared" si="0"/>
        <v>2.2375151776756304</v>
      </c>
    </row>
    <row r="11" spans="1:6" x14ac:dyDescent="0.2">
      <c r="A11" s="2">
        <v>1981</v>
      </c>
      <c r="B11" s="2">
        <v>183</v>
      </c>
      <c r="C11" s="3">
        <v>6.6109027734220893E-2</v>
      </c>
      <c r="D11" s="4">
        <v>30.2179628078141</v>
      </c>
      <c r="E11" s="4">
        <v>5529.8871938299899</v>
      </c>
      <c r="F11" s="14">
        <f t="shared" si="0"/>
        <v>5.5298871938299898</v>
      </c>
    </row>
    <row r="12" spans="1:6" x14ac:dyDescent="0.2">
      <c r="A12" s="2">
        <v>1982</v>
      </c>
      <c r="B12" s="2">
        <v>68</v>
      </c>
      <c r="C12" s="3">
        <v>0.12507084222619699</v>
      </c>
      <c r="D12" s="4">
        <v>29.965165839283198</v>
      </c>
      <c r="E12" s="4">
        <v>2037.63127707126</v>
      </c>
      <c r="F12" s="14">
        <f t="shared" si="0"/>
        <v>2.0376312770712599</v>
      </c>
    </row>
    <row r="13" spans="1:6" x14ac:dyDescent="0.2">
      <c r="A13" s="2">
        <v>1983</v>
      </c>
      <c r="B13" s="2">
        <v>461</v>
      </c>
      <c r="C13" s="3">
        <v>0.101576469206259</v>
      </c>
      <c r="D13" s="4">
        <v>47.173809222067597</v>
      </c>
      <c r="E13" s="4">
        <v>21747.126051373201</v>
      </c>
      <c r="F13" s="14">
        <f t="shared" si="0"/>
        <v>21.747126051373201</v>
      </c>
    </row>
    <row r="14" spans="1:6" x14ac:dyDescent="0.2">
      <c r="A14" s="2">
        <v>1984</v>
      </c>
      <c r="B14" s="2">
        <v>181</v>
      </c>
      <c r="C14" s="3">
        <v>2.68041802854273E-2</v>
      </c>
      <c r="D14" s="4">
        <v>25.854846141529901</v>
      </c>
      <c r="E14" s="4">
        <v>4679.7271516169103</v>
      </c>
      <c r="F14" s="14">
        <f t="shared" si="0"/>
        <v>4.6797271516169099</v>
      </c>
    </row>
    <row r="15" spans="1:6" x14ac:dyDescent="0.2">
      <c r="A15" s="2">
        <v>1985</v>
      </c>
      <c r="B15" s="2">
        <v>219</v>
      </c>
      <c r="C15" s="3">
        <v>8.2285208724009296E-2</v>
      </c>
      <c r="D15" s="4">
        <v>42.282474878760901</v>
      </c>
      <c r="E15" s="4">
        <v>9259.8619984486304</v>
      </c>
      <c r="F15" s="14">
        <f t="shared" si="0"/>
        <v>9.2598619984486312</v>
      </c>
    </row>
    <row r="16" spans="1:6" x14ac:dyDescent="0.2">
      <c r="A16" s="2">
        <v>1986</v>
      </c>
      <c r="B16" s="2">
        <v>505</v>
      </c>
      <c r="C16" s="3">
        <v>7.50813772853616E-2</v>
      </c>
      <c r="D16" s="4">
        <v>56.207159395360399</v>
      </c>
      <c r="E16" s="4">
        <v>28384.615494656999</v>
      </c>
      <c r="F16" s="14">
        <f t="shared" si="0"/>
        <v>28.384615494656998</v>
      </c>
    </row>
    <row r="17" spans="1:6" x14ac:dyDescent="0.2">
      <c r="A17" s="2">
        <v>1987</v>
      </c>
      <c r="B17" s="2">
        <v>337</v>
      </c>
      <c r="C17" s="3">
        <v>5.9577754304119601E-2</v>
      </c>
      <c r="D17" s="4">
        <v>60.304834430982403</v>
      </c>
      <c r="E17" s="4">
        <v>20322.729203241099</v>
      </c>
      <c r="F17" s="14">
        <f t="shared" si="0"/>
        <v>20.322729203241099</v>
      </c>
    </row>
    <row r="18" spans="1:6" x14ac:dyDescent="0.2">
      <c r="A18" s="2">
        <v>1988</v>
      </c>
      <c r="B18" s="2">
        <v>138</v>
      </c>
      <c r="C18" s="3">
        <v>4.5940150231141903E-2</v>
      </c>
      <c r="D18" s="4">
        <v>50.1241662149775</v>
      </c>
      <c r="E18" s="4">
        <v>6917.1349376668904</v>
      </c>
      <c r="F18" s="14">
        <f t="shared" si="0"/>
        <v>6.9171349376668907</v>
      </c>
    </row>
    <row r="19" spans="1:6" x14ac:dyDescent="0.2">
      <c r="A19" s="2">
        <v>1989</v>
      </c>
      <c r="B19" s="2">
        <v>125</v>
      </c>
      <c r="C19" s="3">
        <v>7.7350900695524694E-2</v>
      </c>
      <c r="D19" s="4">
        <v>64.827108229740404</v>
      </c>
      <c r="E19" s="4">
        <v>8103.3885287175499</v>
      </c>
      <c r="F19" s="14">
        <f t="shared" si="0"/>
        <v>8.1033885287175504</v>
      </c>
    </row>
    <row r="20" spans="1:6" x14ac:dyDescent="0.2">
      <c r="A20" s="2">
        <v>1990</v>
      </c>
      <c r="B20" s="2">
        <v>115</v>
      </c>
      <c r="C20" s="3">
        <v>9.3035480376402302E-2</v>
      </c>
      <c r="D20" s="4">
        <v>60.672798302630298</v>
      </c>
      <c r="E20" s="4">
        <v>6977.3718048024803</v>
      </c>
      <c r="F20" s="14">
        <f t="shared" si="0"/>
        <v>6.9773718048024804</v>
      </c>
    </row>
    <row r="21" spans="1:6" x14ac:dyDescent="0.2">
      <c r="A21" s="2">
        <v>1991</v>
      </c>
      <c r="B21" s="2">
        <v>324</v>
      </c>
      <c r="C21" s="3">
        <v>0.10142518427243399</v>
      </c>
      <c r="D21" s="4">
        <v>69.983798284735897</v>
      </c>
      <c r="E21" s="4">
        <v>22674.7506442544</v>
      </c>
      <c r="F21" s="14">
        <f t="shared" si="0"/>
        <v>22.674750644254399</v>
      </c>
    </row>
    <row r="22" spans="1:6" x14ac:dyDescent="0.2">
      <c r="A22" s="2">
        <v>1992</v>
      </c>
      <c r="B22" s="2">
        <v>450</v>
      </c>
      <c r="C22" s="3">
        <v>8.9991700981031097E-2</v>
      </c>
      <c r="D22" s="4">
        <v>75.255836296105699</v>
      </c>
      <c r="E22" s="4">
        <v>33865.126333247601</v>
      </c>
      <c r="F22" s="14">
        <f t="shared" si="0"/>
        <v>33.865126333247602</v>
      </c>
    </row>
    <row r="23" spans="1:6" x14ac:dyDescent="0.2">
      <c r="A23" s="2">
        <v>1993</v>
      </c>
      <c r="B23" s="2">
        <v>576</v>
      </c>
      <c r="C23" s="3">
        <v>0.120134282399022</v>
      </c>
      <c r="D23" s="4">
        <v>74.357996725716703</v>
      </c>
      <c r="E23" s="4">
        <v>42830.206114012799</v>
      </c>
      <c r="F23" s="14">
        <f t="shared" si="0"/>
        <v>42.830206114012796</v>
      </c>
    </row>
    <row r="24" spans="1:6" x14ac:dyDescent="0.2">
      <c r="A24" s="2">
        <v>1994</v>
      </c>
      <c r="B24" s="2">
        <v>418</v>
      </c>
      <c r="C24" s="3">
        <v>8.0746500169533997E-2</v>
      </c>
      <c r="D24" s="4">
        <v>55.387467292599098</v>
      </c>
      <c r="E24" s="4">
        <v>23151.961328306399</v>
      </c>
      <c r="F24" s="14">
        <f t="shared" si="0"/>
        <v>23.151961328306399</v>
      </c>
    </row>
    <row r="25" spans="1:6" x14ac:dyDescent="0.2">
      <c r="A25" s="2">
        <v>1995</v>
      </c>
      <c r="B25" s="2">
        <v>494</v>
      </c>
      <c r="C25" s="3">
        <v>0.20207908660331</v>
      </c>
      <c r="D25" s="4">
        <v>75.801204876008697</v>
      </c>
      <c r="E25" s="4">
        <v>37445.795208748299</v>
      </c>
      <c r="F25" s="14">
        <f t="shared" si="0"/>
        <v>37.445795208748301</v>
      </c>
    </row>
    <row r="26" spans="1:6" x14ac:dyDescent="0.2">
      <c r="A26" s="2">
        <v>1996</v>
      </c>
      <c r="B26" s="2">
        <v>709</v>
      </c>
      <c r="C26" s="3">
        <v>0.15603933917837501</v>
      </c>
      <c r="D26" s="4">
        <v>81.394609168049101</v>
      </c>
      <c r="E26" s="4">
        <v>57708.777900146801</v>
      </c>
      <c r="F26" s="14">
        <f t="shared" si="0"/>
        <v>57.708777900146799</v>
      </c>
    </row>
    <row r="27" spans="1:6" x14ac:dyDescent="0.2">
      <c r="A27" s="2">
        <v>1997</v>
      </c>
      <c r="B27" s="2">
        <v>495</v>
      </c>
      <c r="C27" s="3">
        <v>0.136535407603075</v>
      </c>
      <c r="D27" s="4">
        <v>75.338202091230499</v>
      </c>
      <c r="E27" s="4">
        <v>37292.410035159097</v>
      </c>
      <c r="F27" s="14">
        <f t="shared" si="0"/>
        <v>37.292410035159094</v>
      </c>
    </row>
    <row r="28" spans="1:6" x14ac:dyDescent="0.2">
      <c r="A28" s="2">
        <v>1998</v>
      </c>
      <c r="B28" s="2">
        <v>356</v>
      </c>
      <c r="C28" s="3">
        <v>0.22132393996062899</v>
      </c>
      <c r="D28" s="4">
        <v>122.212951025442</v>
      </c>
      <c r="E28" s="4">
        <v>43507.8105650574</v>
      </c>
      <c r="F28" s="14">
        <f t="shared" si="0"/>
        <v>43.507810565057397</v>
      </c>
    </row>
    <row r="29" spans="1:6" x14ac:dyDescent="0.2">
      <c r="A29" s="2">
        <v>1999</v>
      </c>
      <c r="B29" s="2">
        <v>633</v>
      </c>
      <c r="C29" s="3">
        <v>0.76863356073932698</v>
      </c>
      <c r="D29" s="4">
        <v>132.24078746728901</v>
      </c>
      <c r="E29" s="4">
        <v>83708.418466793897</v>
      </c>
      <c r="F29" s="14">
        <f t="shared" si="0"/>
        <v>83.708418466793901</v>
      </c>
    </row>
    <row r="30" spans="1:6" x14ac:dyDescent="0.2">
      <c r="A30" s="2">
        <v>2000</v>
      </c>
      <c r="B30" s="2">
        <v>506</v>
      </c>
      <c r="C30" s="3">
        <v>0.59441887585768705</v>
      </c>
      <c r="D30" s="4">
        <v>148.37193219091299</v>
      </c>
      <c r="E30" s="4">
        <v>75076.197688601998</v>
      </c>
      <c r="F30" s="14">
        <f t="shared" si="0"/>
        <v>75.076197688601994</v>
      </c>
    </row>
    <row r="31" spans="1:6" x14ac:dyDescent="0.2">
      <c r="A31" s="2">
        <v>2001</v>
      </c>
      <c r="B31" s="2">
        <v>102</v>
      </c>
      <c r="C31" s="3">
        <v>0.14351975505696599</v>
      </c>
      <c r="D31" s="4">
        <v>443.341609314339</v>
      </c>
      <c r="E31" s="4">
        <v>45220.8441500626</v>
      </c>
      <c r="F31" s="14">
        <f t="shared" si="0"/>
        <v>45.220844150062597</v>
      </c>
    </row>
    <row r="32" spans="1:6" x14ac:dyDescent="0.2">
      <c r="A32" s="2">
        <v>2002</v>
      </c>
      <c r="B32" s="2">
        <v>78</v>
      </c>
      <c r="C32" s="3">
        <v>8.8145469667489804E-2</v>
      </c>
      <c r="D32" s="4">
        <v>302.24765649394902</v>
      </c>
      <c r="E32" s="4">
        <v>23575.317206528001</v>
      </c>
      <c r="F32" s="14">
        <f t="shared" si="0"/>
        <v>23.575317206528002</v>
      </c>
    </row>
    <row r="33" spans="1:6" x14ac:dyDescent="0.2">
      <c r="A33" s="2">
        <v>2003</v>
      </c>
      <c r="B33" s="2">
        <v>67</v>
      </c>
      <c r="C33" s="3">
        <v>0.13137946226017699</v>
      </c>
      <c r="D33" s="4">
        <v>179.059235610435</v>
      </c>
      <c r="E33" s="4">
        <v>11996.9687858991</v>
      </c>
      <c r="F33" s="14">
        <f t="shared" si="0"/>
        <v>11.996968785899099</v>
      </c>
    </row>
    <row r="34" spans="1:6" x14ac:dyDescent="0.2">
      <c r="A34" s="2">
        <v>2004</v>
      </c>
      <c r="B34" s="2">
        <v>167</v>
      </c>
      <c r="C34" s="3">
        <v>0.124230335390175</v>
      </c>
      <c r="D34" s="4">
        <v>214.93618623741301</v>
      </c>
      <c r="E34" s="4">
        <v>35894.343101648003</v>
      </c>
      <c r="F34" s="14">
        <f t="shared" si="0"/>
        <v>35.894343101648005</v>
      </c>
    </row>
    <row r="35" spans="1:6" x14ac:dyDescent="0.2">
      <c r="A35" s="2">
        <v>2005</v>
      </c>
      <c r="B35" s="2">
        <v>156</v>
      </c>
      <c r="C35" s="3">
        <v>9.3297402885508501E-2</v>
      </c>
      <c r="D35" s="4">
        <v>202.043597121348</v>
      </c>
      <c r="E35" s="4">
        <v>31518.8011509303</v>
      </c>
      <c r="F35" s="14">
        <f t="shared" si="0"/>
        <v>31.518801150930301</v>
      </c>
    </row>
    <row r="36" spans="1:6" x14ac:dyDescent="0.2">
      <c r="A36" s="2">
        <v>2006</v>
      </c>
      <c r="B36" s="2">
        <v>138</v>
      </c>
      <c r="C36" s="3">
        <v>0.127031100110432</v>
      </c>
      <c r="D36" s="4">
        <v>205.05054377172399</v>
      </c>
      <c r="E36" s="4">
        <v>28296.975040497899</v>
      </c>
      <c r="F36" s="14">
        <f t="shared" si="0"/>
        <v>28.296975040497898</v>
      </c>
    </row>
    <row r="37" spans="1:6" x14ac:dyDescent="0.2">
      <c r="A37" s="2">
        <v>2007</v>
      </c>
      <c r="B37" s="2">
        <v>142</v>
      </c>
      <c r="C37" s="3">
        <v>0.131296918074531</v>
      </c>
      <c r="D37" s="4">
        <v>197.279966044118</v>
      </c>
      <c r="E37" s="4">
        <v>28013.755178264699</v>
      </c>
      <c r="F37" s="14">
        <f t="shared" si="0"/>
        <v>28.013755178264699</v>
      </c>
    </row>
    <row r="38" spans="1:6" x14ac:dyDescent="0.2">
      <c r="A38" s="2">
        <v>2008</v>
      </c>
      <c r="B38" s="2">
        <v>20</v>
      </c>
      <c r="C38" s="3">
        <v>5.0460592656946801E-2</v>
      </c>
      <c r="D38" s="4">
        <v>1249.8927656421299</v>
      </c>
      <c r="E38" s="4">
        <v>24997.855312842599</v>
      </c>
      <c r="F38" s="14">
        <f t="shared" si="0"/>
        <v>24.997855312842599</v>
      </c>
    </row>
    <row r="39" spans="1:6" x14ac:dyDescent="0.2">
      <c r="A39" s="2">
        <v>2009</v>
      </c>
      <c r="B39" s="2">
        <v>40</v>
      </c>
      <c r="C39" s="3">
        <v>0.12493009109596501</v>
      </c>
      <c r="D39" s="4">
        <v>337.22815579340801</v>
      </c>
      <c r="E39" s="4">
        <v>13489.1262317363</v>
      </c>
      <c r="F39" s="14">
        <f t="shared" si="0"/>
        <v>13.4891262317363</v>
      </c>
    </row>
    <row r="40" spans="1:6" x14ac:dyDescent="0.2">
      <c r="A40" s="2">
        <v>2010</v>
      </c>
      <c r="B40" s="2">
        <v>93</v>
      </c>
      <c r="C40" s="3">
        <v>7.3485080634631897E-2</v>
      </c>
      <c r="D40" s="4">
        <v>345.330672598712</v>
      </c>
      <c r="E40" s="4">
        <v>32115.752551680202</v>
      </c>
      <c r="F40" s="14">
        <f t="shared" si="0"/>
        <v>32.115752551680202</v>
      </c>
    </row>
    <row r="41" spans="1:6" x14ac:dyDescent="0.2">
      <c r="A41" s="2">
        <v>2011</v>
      </c>
      <c r="B41" s="2">
        <v>80</v>
      </c>
      <c r="C41" s="3">
        <v>0.138021604763089</v>
      </c>
      <c r="D41" s="4">
        <v>324.41315125147702</v>
      </c>
      <c r="E41" s="4">
        <v>25953.052100118199</v>
      </c>
      <c r="F41" s="14">
        <f t="shared" si="0"/>
        <v>25.9530521001182</v>
      </c>
    </row>
    <row r="42" spans="1:6" x14ac:dyDescent="0.2">
      <c r="A42" s="2">
        <v>2012</v>
      </c>
      <c r="B42" s="2">
        <v>96</v>
      </c>
      <c r="C42" s="3">
        <v>0.19523209114227</v>
      </c>
      <c r="D42" s="4">
        <v>342.65864860736201</v>
      </c>
      <c r="E42" s="4">
        <v>32895.230266306702</v>
      </c>
      <c r="F42" s="14">
        <f t="shared" si="0"/>
        <v>32.895230266306704</v>
      </c>
    </row>
    <row r="43" spans="1:6" x14ac:dyDescent="0.2">
      <c r="A43" s="2">
        <v>2013</v>
      </c>
      <c r="B43" s="2">
        <v>157</v>
      </c>
      <c r="C43" s="3">
        <v>0.199808308506608</v>
      </c>
      <c r="D43" s="4">
        <v>258.71379719446702</v>
      </c>
      <c r="E43" s="4">
        <v>40618.066159531401</v>
      </c>
      <c r="F43" s="14">
        <f t="shared" si="0"/>
        <v>40.618066159531402</v>
      </c>
    </row>
    <row r="44" spans="1:6" x14ac:dyDescent="0.2">
      <c r="A44" s="2">
        <v>2014</v>
      </c>
      <c r="B44" s="2">
        <v>202</v>
      </c>
      <c r="C44" s="3">
        <v>0.163877983217562</v>
      </c>
      <c r="D44" s="4">
        <v>208.47177782374899</v>
      </c>
      <c r="E44" s="4">
        <v>42111.2991203973</v>
      </c>
      <c r="F44" s="14">
        <f t="shared" si="0"/>
        <v>42.111299120397298</v>
      </c>
    </row>
    <row r="45" spans="1:6" x14ac:dyDescent="0.2">
      <c r="A45" s="2">
        <v>2015</v>
      </c>
      <c r="B45" s="2">
        <v>117</v>
      </c>
      <c r="C45" s="3">
        <v>0.16545523197841699</v>
      </c>
      <c r="D45" s="4">
        <v>195.15042735042701</v>
      </c>
      <c r="E45" s="4">
        <v>22832.6</v>
      </c>
      <c r="F45" s="14">
        <f t="shared" si="0"/>
        <v>22.832599999999999</v>
      </c>
    </row>
    <row r="46" spans="1:6" x14ac:dyDescent="0.2">
      <c r="A46" s="5" t="s">
        <v>5</v>
      </c>
      <c r="B46" s="5">
        <v>9145</v>
      </c>
      <c r="C46" s="6">
        <v>0.19094556727154199</v>
      </c>
      <c r="D46" s="7">
        <v>111.23259950277</v>
      </c>
      <c r="E46" s="7">
        <v>1017222.12245283</v>
      </c>
      <c r="F46" s="14">
        <f t="shared" si="0"/>
        <v>1017.2221224528299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150" zoomScaleNormal="150" zoomScalePageLayoutView="150" workbookViewId="0">
      <selection activeCell="P21" sqref="A15:P21"/>
    </sheetView>
  </sheetViews>
  <sheetFormatPr baseColWidth="10" defaultRowHeight="13" x14ac:dyDescent="0.15"/>
  <cols>
    <col min="1" max="1" width="10.83203125" style="15"/>
    <col min="2" max="2" width="7" style="16" customWidth="1"/>
    <col min="3" max="5" width="7" style="17" customWidth="1"/>
    <col min="6" max="7" width="7" style="18" customWidth="1"/>
    <col min="8" max="8" width="7" style="17" customWidth="1"/>
    <col min="9" max="10" width="7" style="18" customWidth="1"/>
    <col min="11" max="11" width="7" style="17" customWidth="1"/>
    <col min="12" max="13" width="7" style="18" customWidth="1"/>
    <col min="14" max="14" width="7" style="17" customWidth="1"/>
    <col min="15" max="15" width="7" style="18" customWidth="1"/>
    <col min="16" max="16384" width="10.83203125" style="15"/>
  </cols>
  <sheetData>
    <row r="1" spans="1:15" x14ac:dyDescent="0.15">
      <c r="A1" s="15" t="s">
        <v>71</v>
      </c>
      <c r="B1" s="16" t="s">
        <v>1</v>
      </c>
      <c r="C1" s="17" t="s">
        <v>57</v>
      </c>
      <c r="E1" s="17" t="s">
        <v>58</v>
      </c>
      <c r="F1" s="18" t="s">
        <v>59</v>
      </c>
      <c r="H1" s="17" t="s">
        <v>60</v>
      </c>
      <c r="I1" s="18" t="s">
        <v>61</v>
      </c>
      <c r="K1" s="17" t="s">
        <v>62</v>
      </c>
      <c r="L1" s="18" t="s">
        <v>63</v>
      </c>
      <c r="N1" s="17" t="s">
        <v>64</v>
      </c>
      <c r="O1" s="18" t="s">
        <v>65</v>
      </c>
    </row>
    <row r="2" spans="1:15" x14ac:dyDescent="0.15">
      <c r="A2" s="15" t="s">
        <v>66</v>
      </c>
      <c r="B2" s="16">
        <v>8668</v>
      </c>
      <c r="C2" s="17">
        <v>0.25618121996333598</v>
      </c>
      <c r="E2" s="17">
        <v>0.39438658403337801</v>
      </c>
      <c r="F2" s="18">
        <v>0.88261359592071598</v>
      </c>
      <c r="H2" s="17">
        <v>0.879168305429047</v>
      </c>
      <c r="I2" s="18">
        <v>0.69129519703490905</v>
      </c>
      <c r="K2" s="17">
        <v>0.32744326638808202</v>
      </c>
      <c r="L2" s="18">
        <v>0.925827439832003</v>
      </c>
      <c r="N2" s="17">
        <v>0.30821047644047</v>
      </c>
      <c r="O2" s="18">
        <v>0.94780194359390502</v>
      </c>
    </row>
    <row r="3" spans="1:15" x14ac:dyDescent="0.15">
      <c r="A3" s="15" t="s">
        <v>67</v>
      </c>
      <c r="B3" s="16">
        <v>130</v>
      </c>
      <c r="C3" s="17">
        <v>1.16493632754614</v>
      </c>
      <c r="E3" s="17">
        <v>0.356538747687067</v>
      </c>
      <c r="F3" s="18">
        <v>1.5488484885673399</v>
      </c>
      <c r="H3" s="17">
        <v>0.969173336662013</v>
      </c>
      <c r="I3" s="18">
        <v>1.07802057047676</v>
      </c>
      <c r="K3" s="17">
        <v>0.562669451907438</v>
      </c>
      <c r="L3" s="18">
        <v>1.3918914575833901</v>
      </c>
      <c r="N3" s="17">
        <v>0.50059176278367301</v>
      </c>
      <c r="O3" s="18">
        <v>1.4577304904520201</v>
      </c>
    </row>
    <row r="4" spans="1:15" x14ac:dyDescent="0.15">
      <c r="A4" s="15" t="s">
        <v>68</v>
      </c>
      <c r="B4" s="16">
        <v>2283</v>
      </c>
      <c r="C4" s="17">
        <v>0.28337330674757</v>
      </c>
      <c r="E4" s="17">
        <v>0.452203899472856</v>
      </c>
      <c r="F4" s="18">
        <v>0.87975514153565704</v>
      </c>
      <c r="H4" s="17">
        <v>0.49015499103851101</v>
      </c>
      <c r="I4" s="18">
        <v>0.86396766769253297</v>
      </c>
      <c r="K4" s="17">
        <v>0.431964456047017</v>
      </c>
      <c r="L4" s="18">
        <v>0.89162764072262102</v>
      </c>
      <c r="N4" s="17">
        <v>0.35708281591893998</v>
      </c>
      <c r="O4" s="18">
        <v>0.97674529562727297</v>
      </c>
    </row>
    <row r="5" spans="1:15" x14ac:dyDescent="0.15">
      <c r="A5" s="15" t="s">
        <v>69</v>
      </c>
      <c r="B5" s="16">
        <v>4570</v>
      </c>
      <c r="C5" s="17">
        <v>0.30974594431851299</v>
      </c>
      <c r="E5" s="17">
        <v>0.48935163108257301</v>
      </c>
      <c r="F5" s="18">
        <v>0.86563041324178502</v>
      </c>
      <c r="H5" s="17">
        <v>1.2325888879843301</v>
      </c>
      <c r="I5" s="18">
        <v>0.59422331059286504</v>
      </c>
      <c r="K5" s="17">
        <v>0.33735702563266401</v>
      </c>
      <c r="L5" s="18">
        <v>0.96005541168275199</v>
      </c>
      <c r="N5" s="17">
        <v>0.342946116054618</v>
      </c>
      <c r="O5" s="18">
        <v>0.95666227762741496</v>
      </c>
    </row>
    <row r="6" spans="1:15" x14ac:dyDescent="0.15">
      <c r="A6" s="15" t="s">
        <v>70</v>
      </c>
      <c r="B6" s="16">
        <v>1685</v>
      </c>
      <c r="C6" s="17">
        <v>3.9506630391026101E-3</v>
      </c>
      <c r="E6" s="17">
        <v>6.1409149351997698E-2</v>
      </c>
      <c r="F6" s="18">
        <v>0.88114680669801004</v>
      </c>
      <c r="H6" s="17">
        <v>0.44076158757483203</v>
      </c>
      <c r="I6" s="18">
        <v>0.69078064034728104</v>
      </c>
      <c r="K6" s="17">
        <v>0.140792132942027</v>
      </c>
      <c r="L6" s="18">
        <v>0.84337520701367596</v>
      </c>
      <c r="N6" s="17">
        <v>0.13294223235108399</v>
      </c>
      <c r="O6" s="18">
        <v>0.84521434103196202</v>
      </c>
    </row>
    <row r="8" spans="1:15" x14ac:dyDescent="0.15">
      <c r="A8" s="15" t="s">
        <v>72</v>
      </c>
      <c r="B8" s="16" t="s">
        <v>1</v>
      </c>
      <c r="C8" s="17" t="s">
        <v>57</v>
      </c>
      <c r="E8" s="17" t="s">
        <v>58</v>
      </c>
      <c r="F8" s="18" t="s">
        <v>59</v>
      </c>
      <c r="H8" s="17" t="s">
        <v>60</v>
      </c>
      <c r="I8" s="18" t="s">
        <v>61</v>
      </c>
      <c r="K8" s="17" t="s">
        <v>62</v>
      </c>
      <c r="L8" s="18" t="s">
        <v>63</v>
      </c>
      <c r="N8" s="17" t="s">
        <v>64</v>
      </c>
      <c r="O8" s="18" t="s">
        <v>65</v>
      </c>
    </row>
    <row r="9" spans="1:15" x14ac:dyDescent="0.15">
      <c r="A9" s="15" t="s">
        <v>66</v>
      </c>
      <c r="B9" s="16">
        <v>8492</v>
      </c>
      <c r="C9" s="17">
        <v>0.40986623280833201</v>
      </c>
      <c r="E9" s="17">
        <v>0.64777760137742901</v>
      </c>
      <c r="F9" s="18">
        <v>0.84184516017581901</v>
      </c>
      <c r="H9" s="17">
        <v>1.7466811959912401</v>
      </c>
      <c r="I9" s="18">
        <v>0.55651552705199103</v>
      </c>
      <c r="K9" s="17">
        <v>0.57513314862803</v>
      </c>
      <c r="L9" s="18">
        <v>0.87805818517474798</v>
      </c>
      <c r="N9" s="17">
        <v>0.55976969978816005</v>
      </c>
      <c r="O9" s="18">
        <v>0.90166295792217699</v>
      </c>
    </row>
    <row r="10" spans="1:15" x14ac:dyDescent="0.15">
      <c r="A10" s="15" t="s">
        <v>67</v>
      </c>
      <c r="B10" s="16">
        <v>130</v>
      </c>
      <c r="C10" s="17">
        <v>1.8999889007117601</v>
      </c>
      <c r="E10" s="17">
        <v>0.77232630820498804</v>
      </c>
      <c r="F10" s="18">
        <v>1.64804988305814</v>
      </c>
      <c r="H10" s="17">
        <v>2.04469517676704</v>
      </c>
      <c r="I10" s="18">
        <v>0.960975120225248</v>
      </c>
      <c r="K10" s="17">
        <v>1.16182588720115</v>
      </c>
      <c r="L10" s="18">
        <v>1.40125221650208</v>
      </c>
      <c r="N10" s="17">
        <v>1.09011897289701</v>
      </c>
      <c r="O10" s="18">
        <v>1.4945768717363299</v>
      </c>
    </row>
    <row r="11" spans="1:15" x14ac:dyDescent="0.15">
      <c r="A11" s="15" t="s">
        <v>68</v>
      </c>
      <c r="B11" s="16">
        <v>2283</v>
      </c>
      <c r="C11" s="17">
        <v>0.38786409355686902</v>
      </c>
      <c r="E11" s="17">
        <v>0.74137893411942202</v>
      </c>
      <c r="F11" s="18">
        <v>0.79790260445154004</v>
      </c>
      <c r="H11" s="17">
        <v>1.1384245072574499</v>
      </c>
      <c r="I11" s="18">
        <v>0.67841976698181605</v>
      </c>
      <c r="K11" s="17">
        <v>0.69714429043321002</v>
      </c>
      <c r="L11" s="18">
        <v>0.81448050006034101</v>
      </c>
      <c r="N11" s="17">
        <v>0.60161121919732297</v>
      </c>
      <c r="O11" s="18">
        <v>0.91115425131786398</v>
      </c>
    </row>
    <row r="12" spans="1:15" x14ac:dyDescent="0.15">
      <c r="A12" s="15" t="s">
        <v>69</v>
      </c>
      <c r="B12" s="16">
        <v>4570</v>
      </c>
      <c r="C12" s="17">
        <v>0.49742860590717702</v>
      </c>
      <c r="E12" s="17">
        <v>0.77215925048231604</v>
      </c>
      <c r="F12" s="18">
        <v>0.82851726337145204</v>
      </c>
      <c r="H12" s="17">
        <v>2.34041465598319</v>
      </c>
      <c r="I12" s="18">
        <v>0.47338563470244899</v>
      </c>
      <c r="K12" s="17">
        <v>0.59687982582645904</v>
      </c>
      <c r="L12" s="18">
        <v>0.91357532469580105</v>
      </c>
      <c r="N12" s="17">
        <v>0.62212683027070403</v>
      </c>
      <c r="O12" s="18">
        <v>0.906101080022789</v>
      </c>
    </row>
    <row r="13" spans="1:15" x14ac:dyDescent="0.15">
      <c r="A13" s="15" t="s">
        <v>73</v>
      </c>
      <c r="B13" s="16">
        <v>1509</v>
      </c>
      <c r="C13" s="17">
        <v>4.9597771590255302E-2</v>
      </c>
      <c r="E13" s="17">
        <v>0.118746911551791</v>
      </c>
      <c r="F13" s="18">
        <v>0.87923596808819804</v>
      </c>
      <c r="H13" s="17">
        <v>0.84313334358247805</v>
      </c>
      <c r="I13" s="18">
        <v>0.58899828461666703</v>
      </c>
      <c r="K13" s="17">
        <v>0.27413658961374399</v>
      </c>
      <c r="L13" s="18">
        <v>0.82160974477211202</v>
      </c>
      <c r="N13" s="17">
        <v>0.261928957163576</v>
      </c>
      <c r="O13" s="18">
        <v>0.82278313710177098</v>
      </c>
    </row>
    <row r="16" spans="1:15" ht="14" thickBot="1" x14ac:dyDescent="0.2">
      <c r="B16" s="19"/>
      <c r="C16" s="20"/>
      <c r="D16" s="19"/>
      <c r="E16" s="20"/>
      <c r="F16" s="19"/>
      <c r="G16" s="19"/>
      <c r="H16" s="20"/>
      <c r="I16" s="19"/>
      <c r="J16" s="19"/>
      <c r="K16" s="20"/>
      <c r="L16" s="19"/>
      <c r="M16" s="19"/>
      <c r="N16" s="20"/>
      <c r="O16" s="19"/>
    </row>
    <row r="17" ht="14" thickTop="1" x14ac:dyDescent="0.1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workbookViewId="0">
      <selection activeCell="L35" sqref="L35"/>
    </sheetView>
  </sheetViews>
  <sheetFormatPr baseColWidth="10" defaultRowHeight="13" x14ac:dyDescent="0.15"/>
  <cols>
    <col min="1" max="2" width="10.83203125" style="21"/>
    <col min="3" max="3" width="5.1640625" style="21" customWidth="1"/>
    <col min="4" max="10" width="10.83203125" style="21"/>
    <col min="11" max="11" width="3.83203125" style="21" customWidth="1"/>
    <col min="12" max="17" width="10.83203125" style="21"/>
    <col min="18" max="18" width="2.1640625" style="21" customWidth="1"/>
    <col min="19" max="25" width="10.83203125" style="21"/>
    <col min="26" max="26" width="3" style="21" customWidth="1"/>
    <col min="27" max="16384" width="10.83203125" style="21"/>
  </cols>
  <sheetData>
    <row r="1" spans="1:30" x14ac:dyDescent="0.15">
      <c r="A1" s="21" t="s">
        <v>143</v>
      </c>
      <c r="B1" s="21" t="s">
        <v>74</v>
      </c>
      <c r="I1" s="21" t="s">
        <v>186</v>
      </c>
      <c r="J1" s="21" t="s">
        <v>74</v>
      </c>
      <c r="P1" s="21" t="s">
        <v>220</v>
      </c>
      <c r="Q1" s="21" t="s">
        <v>74</v>
      </c>
      <c r="X1" s="21" t="s">
        <v>260</v>
      </c>
      <c r="Y1" s="21" t="s">
        <v>74</v>
      </c>
    </row>
    <row r="2" spans="1:30" x14ac:dyDescent="0.15">
      <c r="B2" s="21" t="s">
        <v>104</v>
      </c>
      <c r="D2" s="21" t="s">
        <v>105</v>
      </c>
      <c r="E2" s="21" t="s">
        <v>106</v>
      </c>
      <c r="F2" s="21" t="s">
        <v>107</v>
      </c>
      <c r="G2" s="21" t="s">
        <v>108</v>
      </c>
      <c r="J2" s="21" t="s">
        <v>104</v>
      </c>
      <c r="L2" s="21" t="s">
        <v>105</v>
      </c>
      <c r="M2" s="21" t="s">
        <v>106</v>
      </c>
      <c r="N2" s="21" t="s">
        <v>107</v>
      </c>
      <c r="O2" s="21" t="s">
        <v>108</v>
      </c>
      <c r="Q2" s="21" t="s">
        <v>104</v>
      </c>
      <c r="S2" s="21" t="s">
        <v>105</v>
      </c>
      <c r="T2" s="21" t="s">
        <v>106</v>
      </c>
      <c r="U2" s="21" t="s">
        <v>107</v>
      </c>
      <c r="V2" s="21" t="s">
        <v>108</v>
      </c>
      <c r="Y2" s="21" t="s">
        <v>104</v>
      </c>
      <c r="AA2" s="21" t="s">
        <v>105</v>
      </c>
      <c r="AB2" s="21" t="s">
        <v>106</v>
      </c>
      <c r="AC2" s="21" t="s">
        <v>107</v>
      </c>
      <c r="AD2" s="21" t="s">
        <v>108</v>
      </c>
    </row>
    <row r="4" spans="1:30" x14ac:dyDescent="0.15">
      <c r="A4" s="21" t="s">
        <v>75</v>
      </c>
      <c r="B4" s="21" t="s">
        <v>111</v>
      </c>
      <c r="D4" s="21" t="s">
        <v>144</v>
      </c>
      <c r="E4" s="21" t="s">
        <v>109</v>
      </c>
      <c r="F4" s="21" t="s">
        <v>110</v>
      </c>
      <c r="G4" s="21" t="s">
        <v>111</v>
      </c>
      <c r="I4" s="21" t="s">
        <v>75</v>
      </c>
      <c r="J4" s="21" t="s">
        <v>111</v>
      </c>
      <c r="L4" s="21" t="s">
        <v>145</v>
      </c>
      <c r="M4" s="21" t="s">
        <v>111</v>
      </c>
      <c r="N4" s="21" t="s">
        <v>109</v>
      </c>
      <c r="O4" s="21" t="s">
        <v>146</v>
      </c>
      <c r="P4" s="21" t="s">
        <v>75</v>
      </c>
      <c r="Q4" s="21" t="s">
        <v>111</v>
      </c>
      <c r="S4" s="21" t="s">
        <v>144</v>
      </c>
      <c r="T4" s="21" t="s">
        <v>146</v>
      </c>
      <c r="U4" s="21" t="s">
        <v>111</v>
      </c>
      <c r="V4" s="21" t="s">
        <v>187</v>
      </c>
      <c r="X4" s="21" t="s">
        <v>75</v>
      </c>
      <c r="Y4" s="21" t="s">
        <v>111</v>
      </c>
      <c r="AA4" s="21" t="s">
        <v>145</v>
      </c>
      <c r="AB4" s="21" t="s">
        <v>144</v>
      </c>
      <c r="AC4" s="21" t="s">
        <v>221</v>
      </c>
      <c r="AD4" s="21" t="s">
        <v>146</v>
      </c>
    </row>
    <row r="5" spans="1:30" x14ac:dyDescent="0.15">
      <c r="B5" s="21" t="s">
        <v>103</v>
      </c>
      <c r="D5" s="21" t="s">
        <v>112</v>
      </c>
      <c r="E5" s="21" t="s">
        <v>113</v>
      </c>
      <c r="F5" s="21" t="s">
        <v>113</v>
      </c>
      <c r="G5" s="21" t="s">
        <v>114</v>
      </c>
      <c r="J5" s="21" t="s">
        <v>113</v>
      </c>
      <c r="L5" s="21" t="s">
        <v>147</v>
      </c>
      <c r="M5" s="21" t="s">
        <v>113</v>
      </c>
      <c r="N5" s="21" t="s">
        <v>113</v>
      </c>
      <c r="O5" s="21" t="s">
        <v>113</v>
      </c>
      <c r="Q5" s="21" t="s">
        <v>103</v>
      </c>
      <c r="S5" s="21" t="s">
        <v>112</v>
      </c>
      <c r="T5" s="21" t="s">
        <v>113</v>
      </c>
      <c r="U5" s="21" t="s">
        <v>113</v>
      </c>
      <c r="V5" s="21" t="s">
        <v>113</v>
      </c>
      <c r="Y5" s="21" t="s">
        <v>113</v>
      </c>
      <c r="AA5" s="21" t="s">
        <v>147</v>
      </c>
      <c r="AB5" s="21" t="s">
        <v>113</v>
      </c>
      <c r="AC5" s="21" t="s">
        <v>113</v>
      </c>
      <c r="AD5" s="21" t="s">
        <v>113</v>
      </c>
    </row>
    <row r="7" spans="1:30" x14ac:dyDescent="0.15">
      <c r="A7" s="21" t="s">
        <v>76</v>
      </c>
      <c r="B7" s="21" t="s">
        <v>82</v>
      </c>
      <c r="D7" s="21" t="s">
        <v>83</v>
      </c>
      <c r="E7" s="21" t="s">
        <v>84</v>
      </c>
      <c r="F7" s="21" t="s">
        <v>85</v>
      </c>
      <c r="G7" s="21" t="s">
        <v>86</v>
      </c>
      <c r="I7" s="21" t="s">
        <v>76</v>
      </c>
      <c r="J7" s="21" t="s">
        <v>148</v>
      </c>
      <c r="L7" s="21" t="s">
        <v>149</v>
      </c>
      <c r="M7" s="21" t="s">
        <v>150</v>
      </c>
      <c r="N7" s="21" t="s">
        <v>151</v>
      </c>
      <c r="O7" s="21" t="s">
        <v>152</v>
      </c>
      <c r="P7" s="21" t="s">
        <v>76</v>
      </c>
      <c r="Q7" s="21" t="s">
        <v>188</v>
      </c>
      <c r="S7" s="21" t="s">
        <v>189</v>
      </c>
      <c r="T7" s="21" t="s">
        <v>190</v>
      </c>
      <c r="U7" s="21" t="s">
        <v>191</v>
      </c>
      <c r="V7" s="21" t="s">
        <v>192</v>
      </c>
      <c r="X7" s="21" t="s">
        <v>76</v>
      </c>
      <c r="Y7" s="21" t="s">
        <v>222</v>
      </c>
      <c r="AA7" s="21" t="s">
        <v>223</v>
      </c>
      <c r="AB7" s="21" t="s">
        <v>224</v>
      </c>
      <c r="AC7" s="21" t="s">
        <v>225</v>
      </c>
      <c r="AD7" s="21" t="s">
        <v>226</v>
      </c>
    </row>
    <row r="8" spans="1:30" x14ac:dyDescent="0.15">
      <c r="B8" s="21" t="s">
        <v>115</v>
      </c>
      <c r="D8" s="21" t="s">
        <v>116</v>
      </c>
      <c r="E8" s="21" t="s">
        <v>117</v>
      </c>
      <c r="F8" s="21" t="s">
        <v>117</v>
      </c>
      <c r="G8" s="21" t="s">
        <v>118</v>
      </c>
      <c r="J8" s="21" t="s">
        <v>153</v>
      </c>
      <c r="L8" s="21" t="s">
        <v>154</v>
      </c>
      <c r="M8" s="21" t="s">
        <v>123</v>
      </c>
      <c r="N8" s="21" t="s">
        <v>155</v>
      </c>
      <c r="O8" s="21" t="s">
        <v>123</v>
      </c>
      <c r="Q8" s="21" t="s">
        <v>193</v>
      </c>
      <c r="S8" s="21" t="s">
        <v>116</v>
      </c>
      <c r="T8" s="21" t="s">
        <v>194</v>
      </c>
      <c r="U8" s="21" t="s">
        <v>194</v>
      </c>
      <c r="V8" s="21" t="s">
        <v>155</v>
      </c>
      <c r="Y8" s="21" t="s">
        <v>227</v>
      </c>
      <c r="AA8" s="21" t="s">
        <v>228</v>
      </c>
      <c r="AB8" s="21" t="s">
        <v>229</v>
      </c>
      <c r="AC8" s="21" t="s">
        <v>153</v>
      </c>
      <c r="AD8" s="21" t="s">
        <v>230</v>
      </c>
    </row>
    <row r="10" spans="1:30" x14ac:dyDescent="0.15">
      <c r="A10" s="21" t="s">
        <v>77</v>
      </c>
      <c r="B10" s="21" t="s">
        <v>87</v>
      </c>
      <c r="D10" s="21" t="s">
        <v>88</v>
      </c>
      <c r="E10" s="21" t="s">
        <v>89</v>
      </c>
      <c r="F10" s="21" t="s">
        <v>90</v>
      </c>
      <c r="G10" s="21" t="s">
        <v>91</v>
      </c>
      <c r="I10" s="21" t="s">
        <v>77</v>
      </c>
      <c r="J10" s="21" t="s">
        <v>156</v>
      </c>
      <c r="L10" s="21" t="s">
        <v>157</v>
      </c>
      <c r="M10" s="21" t="s">
        <v>158</v>
      </c>
      <c r="N10" s="21" t="s">
        <v>159</v>
      </c>
      <c r="O10" s="21" t="s">
        <v>160</v>
      </c>
      <c r="P10" s="21" t="s">
        <v>77</v>
      </c>
      <c r="Q10" s="21" t="s">
        <v>195</v>
      </c>
      <c r="S10" s="21" t="s">
        <v>196</v>
      </c>
      <c r="T10" s="21" t="s">
        <v>197</v>
      </c>
      <c r="U10" s="21" t="s">
        <v>198</v>
      </c>
      <c r="V10" s="21" t="s">
        <v>199</v>
      </c>
      <c r="X10" s="21" t="s">
        <v>77</v>
      </c>
      <c r="Y10" s="21" t="s">
        <v>231</v>
      </c>
      <c r="AA10" s="21" t="s">
        <v>232</v>
      </c>
      <c r="AB10" s="21" t="s">
        <v>233</v>
      </c>
      <c r="AC10" s="21" t="s">
        <v>234</v>
      </c>
      <c r="AD10" s="21" t="s">
        <v>235</v>
      </c>
    </row>
    <row r="11" spans="1:30" x14ac:dyDescent="0.15">
      <c r="B11" s="21" t="s">
        <v>119</v>
      </c>
      <c r="D11" s="21" t="s">
        <v>120</v>
      </c>
      <c r="E11" s="21" t="s">
        <v>121</v>
      </c>
      <c r="F11" s="21" t="s">
        <v>122</v>
      </c>
      <c r="G11" s="21" t="s">
        <v>121</v>
      </c>
      <c r="J11" s="21" t="s">
        <v>155</v>
      </c>
      <c r="L11" s="21" t="s">
        <v>161</v>
      </c>
      <c r="M11" s="21" t="s">
        <v>162</v>
      </c>
      <c r="N11" s="21" t="s">
        <v>163</v>
      </c>
      <c r="O11" s="21" t="s">
        <v>164</v>
      </c>
      <c r="Q11" s="21" t="s">
        <v>194</v>
      </c>
      <c r="S11" s="21" t="s">
        <v>120</v>
      </c>
      <c r="T11" s="21" t="s">
        <v>200</v>
      </c>
      <c r="U11" s="21" t="s">
        <v>201</v>
      </c>
      <c r="V11" s="21" t="s">
        <v>202</v>
      </c>
      <c r="Y11" s="21" t="s">
        <v>123</v>
      </c>
      <c r="AA11" s="21" t="s">
        <v>236</v>
      </c>
      <c r="AB11" s="21" t="s">
        <v>172</v>
      </c>
      <c r="AC11" s="21" t="s">
        <v>237</v>
      </c>
      <c r="AD11" s="21" t="s">
        <v>238</v>
      </c>
    </row>
    <row r="13" spans="1:30" x14ac:dyDescent="0.15">
      <c r="A13" s="21" t="s">
        <v>78</v>
      </c>
      <c r="B13" s="21" t="s">
        <v>92</v>
      </c>
      <c r="D13" s="21" t="s">
        <v>93</v>
      </c>
      <c r="E13" s="21" t="s">
        <v>94</v>
      </c>
      <c r="F13" s="21" t="s">
        <v>95</v>
      </c>
      <c r="G13" s="21" t="s">
        <v>96</v>
      </c>
      <c r="I13" s="21" t="s">
        <v>78</v>
      </c>
      <c r="J13" s="21" t="s">
        <v>165</v>
      </c>
      <c r="L13" s="21" t="s">
        <v>166</v>
      </c>
      <c r="M13" s="21" t="s">
        <v>167</v>
      </c>
      <c r="N13" s="21" t="s">
        <v>168</v>
      </c>
      <c r="O13" s="21" t="s">
        <v>169</v>
      </c>
      <c r="P13" s="21" t="s">
        <v>78</v>
      </c>
      <c r="Q13" s="21" t="s">
        <v>203</v>
      </c>
      <c r="S13" s="21" t="s">
        <v>204</v>
      </c>
      <c r="T13" s="21" t="s">
        <v>205</v>
      </c>
      <c r="U13" s="21" t="s">
        <v>206</v>
      </c>
      <c r="V13" s="21" t="s">
        <v>207</v>
      </c>
      <c r="X13" s="21" t="s">
        <v>78</v>
      </c>
      <c r="Y13" s="21" t="s">
        <v>239</v>
      </c>
      <c r="AA13" s="21" t="s">
        <v>240</v>
      </c>
      <c r="AB13" s="21" t="s">
        <v>241</v>
      </c>
      <c r="AC13" s="21" t="s">
        <v>242</v>
      </c>
      <c r="AD13" s="21" t="s">
        <v>243</v>
      </c>
    </row>
    <row r="14" spans="1:30" x14ac:dyDescent="0.15">
      <c r="B14" s="21" t="s">
        <v>123</v>
      </c>
      <c r="D14" s="21" t="s">
        <v>124</v>
      </c>
      <c r="E14" s="21" t="s">
        <v>125</v>
      </c>
      <c r="F14" s="21" t="s">
        <v>126</v>
      </c>
      <c r="G14" s="21" t="s">
        <v>127</v>
      </c>
      <c r="J14" s="21" t="s">
        <v>170</v>
      </c>
      <c r="L14" s="21" t="s">
        <v>171</v>
      </c>
      <c r="M14" s="21" t="s">
        <v>172</v>
      </c>
      <c r="N14" s="21" t="s">
        <v>172</v>
      </c>
      <c r="O14" s="21" t="s">
        <v>173</v>
      </c>
      <c r="Q14" s="21" t="s">
        <v>133</v>
      </c>
      <c r="S14" s="21" t="s">
        <v>124</v>
      </c>
      <c r="T14" s="21" t="s">
        <v>208</v>
      </c>
      <c r="U14" s="21" t="s">
        <v>163</v>
      </c>
      <c r="V14" s="21" t="s">
        <v>202</v>
      </c>
      <c r="Y14" s="21" t="s">
        <v>238</v>
      </c>
      <c r="AA14" s="21" t="s">
        <v>244</v>
      </c>
      <c r="AB14" s="21" t="s">
        <v>245</v>
      </c>
      <c r="AC14" s="21" t="s">
        <v>246</v>
      </c>
      <c r="AD14" s="21" t="s">
        <v>201</v>
      </c>
    </row>
    <row r="16" spans="1:30" x14ac:dyDescent="0.15">
      <c r="A16" s="21" t="s">
        <v>79</v>
      </c>
      <c r="B16" s="21" t="s">
        <v>97</v>
      </c>
      <c r="D16" s="21" t="s">
        <v>98</v>
      </c>
      <c r="E16" s="21" t="s">
        <v>128</v>
      </c>
      <c r="F16" s="21" t="s">
        <v>99</v>
      </c>
      <c r="G16" s="21" t="s">
        <v>100</v>
      </c>
      <c r="I16" s="21" t="s">
        <v>79</v>
      </c>
      <c r="J16" s="21" t="s">
        <v>174</v>
      </c>
      <c r="L16" s="21" t="s">
        <v>175</v>
      </c>
      <c r="M16" s="21" t="s">
        <v>176</v>
      </c>
      <c r="N16" s="21" t="s">
        <v>177</v>
      </c>
      <c r="O16" s="21" t="s">
        <v>178</v>
      </c>
      <c r="P16" s="21" t="s">
        <v>79</v>
      </c>
      <c r="Q16" s="21" t="s">
        <v>209</v>
      </c>
      <c r="S16" s="21" t="s">
        <v>210</v>
      </c>
      <c r="T16" s="21" t="s">
        <v>211</v>
      </c>
      <c r="U16" s="21" t="s">
        <v>212</v>
      </c>
      <c r="V16" s="21" t="s">
        <v>213</v>
      </c>
      <c r="X16" s="21" t="s">
        <v>79</v>
      </c>
      <c r="Y16" s="21" t="s">
        <v>247</v>
      </c>
      <c r="AA16" s="21" t="s">
        <v>248</v>
      </c>
      <c r="AB16" s="21" t="s">
        <v>249</v>
      </c>
      <c r="AC16" s="21" t="s">
        <v>250</v>
      </c>
      <c r="AD16" s="21" t="s">
        <v>251</v>
      </c>
    </row>
    <row r="17" spans="1:30" x14ac:dyDescent="0.15">
      <c r="B17" s="21" t="s">
        <v>129</v>
      </c>
      <c r="D17" s="21" t="s">
        <v>130</v>
      </c>
      <c r="E17" s="21" t="s">
        <v>131</v>
      </c>
      <c r="F17" s="21" t="s">
        <v>132</v>
      </c>
      <c r="G17" s="21" t="s">
        <v>133</v>
      </c>
      <c r="J17" s="21" t="s">
        <v>179</v>
      </c>
      <c r="L17" s="21" t="s">
        <v>180</v>
      </c>
      <c r="M17" s="21" t="s">
        <v>170</v>
      </c>
      <c r="N17" s="21" t="s">
        <v>173</v>
      </c>
      <c r="O17" s="21" t="s">
        <v>153</v>
      </c>
      <c r="Q17" s="21" t="s">
        <v>214</v>
      </c>
      <c r="S17" s="21" t="s">
        <v>215</v>
      </c>
      <c r="T17" s="21" t="s">
        <v>123</v>
      </c>
      <c r="U17" s="21" t="s">
        <v>123</v>
      </c>
      <c r="V17" s="21" t="s">
        <v>216</v>
      </c>
      <c r="Y17" s="21" t="s">
        <v>252</v>
      </c>
      <c r="AA17" s="21" t="s">
        <v>253</v>
      </c>
      <c r="AB17" s="21" t="s">
        <v>254</v>
      </c>
      <c r="AC17" s="21" t="s">
        <v>117</v>
      </c>
      <c r="AD17" s="21" t="s">
        <v>255</v>
      </c>
    </row>
    <row r="19" spans="1:30" x14ac:dyDescent="0.15">
      <c r="A19" s="21" t="s">
        <v>80</v>
      </c>
      <c r="B19" s="21" t="s">
        <v>134</v>
      </c>
      <c r="D19" s="21" t="s">
        <v>135</v>
      </c>
      <c r="E19" s="21" t="s">
        <v>136</v>
      </c>
      <c r="F19" s="21" t="s">
        <v>136</v>
      </c>
      <c r="G19" s="21" t="s">
        <v>137</v>
      </c>
      <c r="I19" s="21" t="s">
        <v>80</v>
      </c>
      <c r="J19" s="21" t="s">
        <v>134</v>
      </c>
      <c r="L19" s="21" t="s">
        <v>135</v>
      </c>
      <c r="M19" s="21" t="s">
        <v>136</v>
      </c>
      <c r="N19" s="21" t="s">
        <v>136</v>
      </c>
      <c r="O19" s="21" t="s">
        <v>137</v>
      </c>
    </row>
    <row r="20" spans="1:30" x14ac:dyDescent="0.15">
      <c r="A20" s="21" t="s">
        <v>101</v>
      </c>
      <c r="B20" s="21" t="s">
        <v>138</v>
      </c>
      <c r="D20" s="21" t="s">
        <v>139</v>
      </c>
      <c r="E20" s="21" t="s">
        <v>140</v>
      </c>
      <c r="F20" s="21" t="s">
        <v>141</v>
      </c>
      <c r="G20" s="21" t="s">
        <v>142</v>
      </c>
      <c r="I20" s="21" t="s">
        <v>101</v>
      </c>
      <c r="J20" s="21" t="s">
        <v>181</v>
      </c>
      <c r="L20" s="21" t="s">
        <v>182</v>
      </c>
      <c r="M20" s="21" t="s">
        <v>183</v>
      </c>
      <c r="N20" s="21" t="s">
        <v>184</v>
      </c>
      <c r="O20" s="21" t="s">
        <v>185</v>
      </c>
      <c r="P20" s="21" t="s">
        <v>80</v>
      </c>
      <c r="Q20" s="21" t="s">
        <v>134</v>
      </c>
      <c r="S20" s="21" t="s">
        <v>135</v>
      </c>
      <c r="T20" s="21" t="s">
        <v>136</v>
      </c>
      <c r="U20" s="21" t="s">
        <v>136</v>
      </c>
      <c r="V20" s="21" t="s">
        <v>137</v>
      </c>
      <c r="X20" s="21" t="s">
        <v>80</v>
      </c>
      <c r="Y20" s="21" t="s">
        <v>134</v>
      </c>
      <c r="AA20" s="21" t="s">
        <v>135</v>
      </c>
      <c r="AB20" s="21" t="s">
        <v>136</v>
      </c>
      <c r="AC20" s="21" t="s">
        <v>136</v>
      </c>
      <c r="AD20" s="21" t="s">
        <v>137</v>
      </c>
    </row>
    <row r="21" spans="1:30" x14ac:dyDescent="0.15">
      <c r="P21" s="21" t="s">
        <v>101</v>
      </c>
      <c r="Q21" s="21" t="s">
        <v>217</v>
      </c>
      <c r="S21" s="21" t="s">
        <v>139</v>
      </c>
      <c r="T21" s="21" t="s">
        <v>141</v>
      </c>
      <c r="U21" s="21" t="s">
        <v>218</v>
      </c>
      <c r="V21" s="21" t="s">
        <v>219</v>
      </c>
      <c r="X21" s="21" t="s">
        <v>101</v>
      </c>
      <c r="Y21" s="21" t="s">
        <v>256</v>
      </c>
      <c r="AA21" s="21" t="s">
        <v>257</v>
      </c>
      <c r="AB21" s="21" t="s">
        <v>258</v>
      </c>
      <c r="AC21" s="21" t="s">
        <v>259</v>
      </c>
      <c r="AD21" s="21" t="s">
        <v>140</v>
      </c>
    </row>
    <row r="22" spans="1:30" ht="17" customHeight="1" x14ac:dyDescent="0.15"/>
    <row r="23" spans="1:30" x14ac:dyDescent="0.15">
      <c r="X23" s="21" t="s">
        <v>81</v>
      </c>
      <c r="Y23" s="21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sqref="A1:H1048576"/>
    </sheetView>
  </sheetViews>
  <sheetFormatPr baseColWidth="10" defaultRowHeight="16" x14ac:dyDescent="0.2"/>
  <cols>
    <col min="1" max="8" width="10.83203125" style="2"/>
  </cols>
  <sheetData>
    <row r="1" spans="1:8" x14ac:dyDescent="0.2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 x14ac:dyDescent="0.2">
      <c r="A2" s="2">
        <v>1972</v>
      </c>
      <c r="B2" s="2">
        <v>1</v>
      </c>
      <c r="C2" s="2">
        <v>0</v>
      </c>
      <c r="D2" s="2">
        <v>1</v>
      </c>
      <c r="E2" s="2">
        <v>0</v>
      </c>
      <c r="F2" s="3" t="s">
        <v>12</v>
      </c>
      <c r="G2" s="3">
        <v>2.02020202020201E-2</v>
      </c>
      <c r="H2" s="3" t="s">
        <v>12</v>
      </c>
    </row>
    <row r="3" spans="1:8" x14ac:dyDescent="0.2">
      <c r="A3" s="2">
        <v>1973</v>
      </c>
      <c r="B3" s="2">
        <v>13</v>
      </c>
      <c r="C3" s="2">
        <v>8</v>
      </c>
      <c r="D3" s="2">
        <v>5</v>
      </c>
      <c r="E3" s="2">
        <v>0</v>
      </c>
      <c r="F3" s="3">
        <v>0.12531622023809499</v>
      </c>
      <c r="G3" s="3">
        <v>8.0777310924369794E-2</v>
      </c>
      <c r="H3" s="3" t="s">
        <v>12</v>
      </c>
    </row>
    <row r="4" spans="1:8" x14ac:dyDescent="0.2">
      <c r="A4" s="2">
        <v>1974</v>
      </c>
      <c r="B4" s="2">
        <v>4</v>
      </c>
      <c r="C4" s="2">
        <v>3</v>
      </c>
      <c r="D4" s="2">
        <v>1</v>
      </c>
      <c r="E4" s="2">
        <v>0</v>
      </c>
      <c r="F4" s="3">
        <v>7.1800595238095302E-2</v>
      </c>
      <c r="G4" s="3">
        <v>1.42857142857142E-2</v>
      </c>
      <c r="H4" s="3" t="s">
        <v>12</v>
      </c>
    </row>
    <row r="5" spans="1:8" x14ac:dyDescent="0.2">
      <c r="A5" s="2">
        <v>1975</v>
      </c>
      <c r="B5" s="2">
        <v>9</v>
      </c>
      <c r="C5" s="2">
        <v>3</v>
      </c>
      <c r="D5" s="2">
        <v>5</v>
      </c>
      <c r="E5" s="2">
        <v>1</v>
      </c>
      <c r="F5" s="3">
        <v>0.10468434343434301</v>
      </c>
      <c r="G5" s="3">
        <v>7.8571428571428507E-3</v>
      </c>
      <c r="H5" s="3">
        <v>-8.0645161290322492E-3</v>
      </c>
    </row>
    <row r="6" spans="1:8" x14ac:dyDescent="0.2">
      <c r="A6" s="2">
        <v>1976</v>
      </c>
      <c r="B6" s="2">
        <v>26</v>
      </c>
      <c r="C6" s="2">
        <v>19</v>
      </c>
      <c r="D6" s="2">
        <v>7</v>
      </c>
      <c r="E6" s="2">
        <v>0</v>
      </c>
      <c r="F6" s="3">
        <v>2.8381519053783999E-2</v>
      </c>
      <c r="G6" s="3">
        <v>3.5085797218150201E-2</v>
      </c>
      <c r="H6" s="3" t="s">
        <v>12</v>
      </c>
    </row>
    <row r="7" spans="1:8" x14ac:dyDescent="0.2">
      <c r="A7" s="2">
        <v>1977</v>
      </c>
      <c r="B7" s="2">
        <v>17</v>
      </c>
      <c r="C7" s="2">
        <v>15</v>
      </c>
      <c r="D7" s="2">
        <v>2</v>
      </c>
      <c r="E7" s="2">
        <v>0</v>
      </c>
      <c r="F7" s="3">
        <v>4.3884863123993603E-2</v>
      </c>
      <c r="G7" s="3">
        <v>3.2309941520467803E-2</v>
      </c>
      <c r="H7" s="3" t="s">
        <v>12</v>
      </c>
    </row>
    <row r="8" spans="1:8" x14ac:dyDescent="0.2">
      <c r="A8" s="2">
        <v>1978</v>
      </c>
      <c r="B8" s="2">
        <v>19</v>
      </c>
      <c r="C8" s="2">
        <v>11</v>
      </c>
      <c r="D8" s="2">
        <v>8</v>
      </c>
      <c r="E8" s="2">
        <v>0</v>
      </c>
      <c r="F8" s="3">
        <v>0.14996637954877501</v>
      </c>
      <c r="G8" s="3">
        <v>0.147909422895668</v>
      </c>
      <c r="H8" s="3" t="s">
        <v>12</v>
      </c>
    </row>
    <row r="9" spans="1:8" x14ac:dyDescent="0.2">
      <c r="A9" s="2">
        <v>1979</v>
      </c>
      <c r="B9" s="2">
        <v>42</v>
      </c>
      <c r="C9" s="2">
        <v>32</v>
      </c>
      <c r="D9" s="2">
        <v>9</v>
      </c>
      <c r="E9" s="2">
        <v>1</v>
      </c>
      <c r="F9" s="3">
        <v>8.3221037492899497E-2</v>
      </c>
      <c r="G9" s="3">
        <v>0.16914573722545401</v>
      </c>
      <c r="H9" s="3">
        <v>1.5</v>
      </c>
    </row>
    <row r="10" spans="1:8" x14ac:dyDescent="0.2">
      <c r="A10" s="2">
        <v>1980</v>
      </c>
      <c r="B10" s="2">
        <v>66</v>
      </c>
      <c r="C10" s="2">
        <v>42</v>
      </c>
      <c r="D10" s="2">
        <v>21</v>
      </c>
      <c r="E10" s="2">
        <v>3</v>
      </c>
      <c r="F10" s="3">
        <v>0.121394830383868</v>
      </c>
      <c r="G10" s="3">
        <v>0.22784037607014501</v>
      </c>
      <c r="H10" s="3">
        <v>0.19049242424242399</v>
      </c>
    </row>
    <row r="11" spans="1:8" x14ac:dyDescent="0.2">
      <c r="A11" s="2">
        <v>1981</v>
      </c>
      <c r="B11" s="2">
        <v>183</v>
      </c>
      <c r="C11" s="2">
        <v>125</v>
      </c>
      <c r="D11" s="2">
        <v>55</v>
      </c>
      <c r="E11" s="2">
        <v>3</v>
      </c>
      <c r="F11" s="3">
        <v>6.8918846849267801E-2</v>
      </c>
      <c r="G11" s="3">
        <v>6.2783551014456304E-2</v>
      </c>
      <c r="H11" s="3">
        <v>1.00003044696139E-2</v>
      </c>
    </row>
    <row r="12" spans="1:8" x14ac:dyDescent="0.2">
      <c r="A12" s="2">
        <v>1982</v>
      </c>
      <c r="B12" s="2">
        <v>68</v>
      </c>
      <c r="C12" s="2">
        <v>49</v>
      </c>
      <c r="D12" s="2">
        <v>18</v>
      </c>
      <c r="E12" s="2">
        <v>1</v>
      </c>
      <c r="F12" s="3">
        <v>0.106703503483479</v>
      </c>
      <c r="G12" s="3">
        <v>0.15721761273679599</v>
      </c>
      <c r="H12" s="3">
        <v>0.44642857142857101</v>
      </c>
    </row>
    <row r="13" spans="1:8" x14ac:dyDescent="0.2">
      <c r="A13" s="2">
        <v>1983</v>
      </c>
      <c r="B13" s="2">
        <v>461</v>
      </c>
      <c r="C13" s="2">
        <v>256</v>
      </c>
      <c r="D13" s="2">
        <v>173</v>
      </c>
      <c r="E13" s="2">
        <v>32</v>
      </c>
      <c r="F13" s="3">
        <v>0.107528892041656</v>
      </c>
      <c r="G13" s="3">
        <v>9.8413208398796095E-2</v>
      </c>
      <c r="H13" s="3">
        <v>7.1058465263428294E-2</v>
      </c>
    </row>
    <row r="14" spans="1:8" x14ac:dyDescent="0.2">
      <c r="A14" s="2">
        <v>1984</v>
      </c>
      <c r="B14" s="2">
        <v>181</v>
      </c>
      <c r="C14" s="2">
        <v>138</v>
      </c>
      <c r="D14" s="2">
        <v>40</v>
      </c>
      <c r="E14" s="2">
        <v>3</v>
      </c>
      <c r="F14" s="3">
        <v>2.8936007156625199E-2</v>
      </c>
      <c r="G14" s="3">
        <v>2.08504739294843E-2</v>
      </c>
      <c r="H14" s="3">
        <v>8.1228956228956203E-3</v>
      </c>
    </row>
    <row r="15" spans="1:8" x14ac:dyDescent="0.2">
      <c r="A15" s="2">
        <v>1985</v>
      </c>
      <c r="B15" s="2">
        <v>219</v>
      </c>
      <c r="C15" s="2">
        <v>143</v>
      </c>
      <c r="D15" s="2">
        <v>63</v>
      </c>
      <c r="E15" s="2">
        <v>13</v>
      </c>
      <c r="F15" s="3">
        <v>9.9459717772179698E-2</v>
      </c>
      <c r="G15" s="3">
        <v>4.9356374997000102E-2</v>
      </c>
      <c r="H15" s="3">
        <v>5.29438034096405E-2</v>
      </c>
    </row>
    <row r="16" spans="1:8" x14ac:dyDescent="0.2">
      <c r="A16" s="2">
        <v>1986</v>
      </c>
      <c r="B16" s="2">
        <v>505</v>
      </c>
      <c r="C16" s="2">
        <v>296</v>
      </c>
      <c r="D16" s="2">
        <v>169</v>
      </c>
      <c r="E16" s="2">
        <v>40</v>
      </c>
      <c r="F16" s="3">
        <v>7.8531935490951596E-2</v>
      </c>
      <c r="G16" s="3">
        <v>7.2812246144775397E-2</v>
      </c>
      <c r="H16" s="3">
        <v>5.91343256329716E-2</v>
      </c>
    </row>
    <row r="17" spans="1:8" x14ac:dyDescent="0.2">
      <c r="A17" s="2">
        <v>1987</v>
      </c>
      <c r="B17" s="2">
        <v>337</v>
      </c>
      <c r="C17" s="2">
        <v>180</v>
      </c>
      <c r="D17" s="2">
        <v>132</v>
      </c>
      <c r="E17" s="2">
        <v>25</v>
      </c>
      <c r="F17" s="3">
        <v>6.35553939074084E-2</v>
      </c>
      <c r="G17" s="3">
        <v>5.33920169829811E-2</v>
      </c>
      <c r="H17" s="3">
        <v>6.3599442216051794E-2</v>
      </c>
    </row>
    <row r="18" spans="1:8" x14ac:dyDescent="0.2">
      <c r="A18" s="2">
        <v>1988</v>
      </c>
      <c r="B18" s="2">
        <v>138</v>
      </c>
      <c r="C18" s="2">
        <v>79</v>
      </c>
      <c r="D18" s="2">
        <v>48</v>
      </c>
      <c r="E18" s="2">
        <v>11</v>
      </c>
      <c r="F18" s="3">
        <v>5.5622170244873502E-2</v>
      </c>
      <c r="G18" s="3">
        <v>3.7429863246669699E-2</v>
      </c>
      <c r="H18" s="3">
        <v>1.35414406102207E-2</v>
      </c>
    </row>
    <row r="19" spans="1:8" x14ac:dyDescent="0.2">
      <c r="A19" s="2">
        <v>1989</v>
      </c>
      <c r="B19" s="2">
        <v>125</v>
      </c>
      <c r="C19" s="2">
        <v>58</v>
      </c>
      <c r="D19" s="2">
        <v>58</v>
      </c>
      <c r="E19" s="2">
        <v>9</v>
      </c>
      <c r="F19" s="3">
        <v>8.6664919438891805E-2</v>
      </c>
      <c r="G19" s="3">
        <v>7.5759783862437896E-2</v>
      </c>
      <c r="H19" s="3">
        <v>2.7581088384829599E-2</v>
      </c>
    </row>
    <row r="20" spans="1:8" x14ac:dyDescent="0.2">
      <c r="A20" s="2">
        <v>1990</v>
      </c>
      <c r="B20" s="2">
        <v>115</v>
      </c>
      <c r="C20" s="2">
        <v>40</v>
      </c>
      <c r="D20" s="2">
        <v>63</v>
      </c>
      <c r="E20" s="2">
        <v>12</v>
      </c>
      <c r="F20" s="3">
        <v>9.5562637753074997E-2</v>
      </c>
      <c r="G20" s="3">
        <v>0.102720575824838</v>
      </c>
      <c r="H20" s="3">
        <v>3.3764871349873299E-2</v>
      </c>
    </row>
    <row r="21" spans="1:8" x14ac:dyDescent="0.2">
      <c r="A21" s="2">
        <v>1991</v>
      </c>
      <c r="B21" s="2">
        <v>324</v>
      </c>
      <c r="C21" s="2">
        <v>114</v>
      </c>
      <c r="D21" s="2">
        <v>172</v>
      </c>
      <c r="E21" s="2">
        <v>38</v>
      </c>
      <c r="F21" s="3">
        <v>8.16949515694321E-2</v>
      </c>
      <c r="G21" s="3">
        <v>0.11774051686468601</v>
      </c>
      <c r="H21" s="3">
        <v>8.6767534858610301E-2</v>
      </c>
    </row>
    <row r="22" spans="1:8" x14ac:dyDescent="0.2">
      <c r="A22" s="2">
        <v>1992</v>
      </c>
      <c r="B22" s="2">
        <v>450</v>
      </c>
      <c r="C22" s="2">
        <v>159</v>
      </c>
      <c r="D22" s="2">
        <v>222</v>
      </c>
      <c r="E22" s="2">
        <v>69</v>
      </c>
      <c r="F22" s="3">
        <v>7.5596741400626902E-2</v>
      </c>
      <c r="G22" s="3">
        <v>0.108229154505996</v>
      </c>
      <c r="H22" s="3">
        <v>6.4485670412074203E-2</v>
      </c>
    </row>
    <row r="23" spans="1:8" x14ac:dyDescent="0.2">
      <c r="A23" s="2">
        <v>1993</v>
      </c>
      <c r="B23" s="2">
        <v>576</v>
      </c>
      <c r="C23" s="2">
        <v>210</v>
      </c>
      <c r="D23" s="2">
        <v>292</v>
      </c>
      <c r="E23" s="2">
        <v>74</v>
      </c>
      <c r="F23" s="3">
        <v>0.102544388411108</v>
      </c>
      <c r="G23" s="3">
        <v>0.13956719714848201</v>
      </c>
      <c r="H23" s="3">
        <v>9.3370317947938306E-2</v>
      </c>
    </row>
    <row r="24" spans="1:8" x14ac:dyDescent="0.2">
      <c r="A24" s="2">
        <v>1994</v>
      </c>
      <c r="B24" s="2">
        <v>418</v>
      </c>
      <c r="C24" s="2">
        <v>182</v>
      </c>
      <c r="D24" s="2">
        <v>200</v>
      </c>
      <c r="E24" s="2">
        <v>36</v>
      </c>
      <c r="F24" s="3">
        <v>5.8281511630015097E-2</v>
      </c>
      <c r="G24" s="3">
        <v>0.105028248224763</v>
      </c>
      <c r="H24" s="3">
        <v>5.9420897479163001E-2</v>
      </c>
    </row>
    <row r="25" spans="1:8" x14ac:dyDescent="0.2">
      <c r="A25" s="2">
        <v>1995</v>
      </c>
      <c r="B25" s="2">
        <v>494</v>
      </c>
      <c r="C25" s="2">
        <v>128</v>
      </c>
      <c r="D25" s="2">
        <v>301</v>
      </c>
      <c r="E25" s="2">
        <v>65</v>
      </c>
      <c r="F25" s="3">
        <v>0.17238119546078101</v>
      </c>
      <c r="G25" s="3">
        <v>0.22676815718257101</v>
      </c>
      <c r="H25" s="3">
        <v>0.14623169924771201</v>
      </c>
    </row>
    <row r="26" spans="1:8" x14ac:dyDescent="0.2">
      <c r="A26" s="2">
        <v>1996</v>
      </c>
      <c r="B26" s="2">
        <v>709</v>
      </c>
      <c r="C26" s="2">
        <v>205</v>
      </c>
      <c r="D26" s="2">
        <v>407</v>
      </c>
      <c r="E26" s="2">
        <v>97</v>
      </c>
      <c r="F26" s="3">
        <v>0.107588620745924</v>
      </c>
      <c r="G26" s="3">
        <v>0.17443844193987401</v>
      </c>
      <c r="H26" s="3">
        <v>0.18123482840232</v>
      </c>
    </row>
    <row r="27" spans="1:8" x14ac:dyDescent="0.2">
      <c r="A27" s="2">
        <v>1997</v>
      </c>
      <c r="B27" s="2">
        <v>495</v>
      </c>
      <c r="C27" s="2">
        <v>138</v>
      </c>
      <c r="D27" s="2">
        <v>294</v>
      </c>
      <c r="E27" s="2">
        <v>63</v>
      </c>
      <c r="F27" s="3">
        <v>8.4673759096869999E-2</v>
      </c>
      <c r="G27" s="3">
        <v>0.15778175805866701</v>
      </c>
      <c r="H27" s="3">
        <v>0.150987478395331</v>
      </c>
    </row>
    <row r="28" spans="1:8" x14ac:dyDescent="0.2">
      <c r="A28" s="2">
        <v>1998</v>
      </c>
      <c r="B28" s="2">
        <v>356</v>
      </c>
      <c r="C28" s="2">
        <v>115</v>
      </c>
      <c r="D28" s="2">
        <v>183</v>
      </c>
      <c r="E28" s="2">
        <v>58</v>
      </c>
      <c r="F28" s="3">
        <v>0.18748753422479</v>
      </c>
      <c r="G28" s="3">
        <v>0.27196804392315399</v>
      </c>
      <c r="H28" s="3">
        <v>0.128622485382689</v>
      </c>
    </row>
    <row r="29" spans="1:8" x14ac:dyDescent="0.2">
      <c r="A29" s="2">
        <v>1999</v>
      </c>
      <c r="B29" s="2">
        <v>633</v>
      </c>
      <c r="C29" s="2">
        <v>158</v>
      </c>
      <c r="D29" s="2">
        <v>336</v>
      </c>
      <c r="E29" s="2">
        <v>139</v>
      </c>
      <c r="F29" s="3">
        <v>0.81199594420858101</v>
      </c>
      <c r="G29" s="3">
        <v>0.72606998314494497</v>
      </c>
      <c r="H29" s="3">
        <v>0.82223144191609199</v>
      </c>
    </row>
    <row r="30" spans="1:8" x14ac:dyDescent="0.2">
      <c r="A30" s="2">
        <v>2000</v>
      </c>
      <c r="B30" s="2">
        <v>506</v>
      </c>
      <c r="C30" s="2">
        <v>127</v>
      </c>
      <c r="D30" s="2">
        <v>256</v>
      </c>
      <c r="E30" s="2">
        <v>123</v>
      </c>
      <c r="F30" s="3">
        <v>0.647233478949235</v>
      </c>
      <c r="G30" s="3">
        <v>0.49645387766775601</v>
      </c>
      <c r="H30" s="3">
        <v>0.74378135507716603</v>
      </c>
    </row>
    <row r="31" spans="1:8" x14ac:dyDescent="0.2">
      <c r="A31" s="2">
        <v>2001</v>
      </c>
      <c r="B31" s="2">
        <v>102</v>
      </c>
      <c r="C31" s="2">
        <v>25</v>
      </c>
      <c r="D31" s="2">
        <v>31</v>
      </c>
      <c r="E31" s="2">
        <v>46</v>
      </c>
      <c r="F31" s="3">
        <v>0.166651496315944</v>
      </c>
      <c r="G31" s="3">
        <v>0.15646485740559701</v>
      </c>
      <c r="H31" s="3">
        <v>0.122224283224748</v>
      </c>
    </row>
    <row r="32" spans="1:8" x14ac:dyDescent="0.2">
      <c r="A32" s="2">
        <v>2002</v>
      </c>
      <c r="B32" s="2">
        <v>78</v>
      </c>
      <c r="C32" s="2">
        <v>14</v>
      </c>
      <c r="D32" s="2">
        <v>30</v>
      </c>
      <c r="E32" s="2">
        <v>34</v>
      </c>
      <c r="F32" s="3">
        <v>7.3272662386633006E-2</v>
      </c>
      <c r="G32" s="3">
        <v>6.30449803278363E-2</v>
      </c>
      <c r="H32" s="3">
        <v>0.116417057376949</v>
      </c>
    </row>
    <row r="33" spans="1:8" x14ac:dyDescent="0.2">
      <c r="A33" s="2">
        <v>2003</v>
      </c>
      <c r="B33" s="2">
        <v>67</v>
      </c>
      <c r="C33" s="2">
        <v>6</v>
      </c>
      <c r="D33" s="2">
        <v>25</v>
      </c>
      <c r="E33" s="2">
        <v>36</v>
      </c>
      <c r="F33" s="3">
        <v>0.15871733355428999</v>
      </c>
      <c r="G33" s="3">
        <v>0.13112300327123899</v>
      </c>
      <c r="H33" s="3">
        <v>0.127001246897921</v>
      </c>
    </row>
    <row r="34" spans="1:8" x14ac:dyDescent="0.2">
      <c r="A34" s="2">
        <v>2004</v>
      </c>
      <c r="B34" s="2">
        <v>167</v>
      </c>
      <c r="C34" s="2">
        <v>11</v>
      </c>
      <c r="D34" s="2">
        <v>91</v>
      </c>
      <c r="E34" s="2">
        <v>65</v>
      </c>
      <c r="F34" s="3">
        <v>3.07683365641079E-2</v>
      </c>
      <c r="G34" s="3">
        <v>0.103258056475132</v>
      </c>
      <c r="H34" s="3">
        <v>0.16940817182641599</v>
      </c>
    </row>
    <row r="35" spans="1:8" x14ac:dyDescent="0.2">
      <c r="A35" s="2">
        <v>2005</v>
      </c>
      <c r="B35" s="2">
        <v>156</v>
      </c>
      <c r="C35" s="2">
        <v>18</v>
      </c>
      <c r="D35" s="2">
        <v>64</v>
      </c>
      <c r="E35" s="2">
        <v>74</v>
      </c>
      <c r="F35" s="3">
        <v>3.69429666277502E-2</v>
      </c>
      <c r="G35" s="3">
        <v>7.55608977856813E-2</v>
      </c>
      <c r="H35" s="3">
        <v>0.122344918818327</v>
      </c>
    </row>
    <row r="36" spans="1:8" x14ac:dyDescent="0.2">
      <c r="A36" s="2">
        <v>2006</v>
      </c>
      <c r="B36" s="2">
        <v>138</v>
      </c>
      <c r="C36" s="2">
        <v>9</v>
      </c>
      <c r="D36" s="2">
        <v>67</v>
      </c>
      <c r="E36" s="2">
        <v>62</v>
      </c>
      <c r="F36" s="3">
        <v>-1.41975308641974E-3</v>
      </c>
      <c r="G36" s="3">
        <v>0.10458496072039</v>
      </c>
      <c r="H36" s="3">
        <v>0.16993350362502099</v>
      </c>
    </row>
    <row r="37" spans="1:8" x14ac:dyDescent="0.2">
      <c r="A37" s="2">
        <v>2007</v>
      </c>
      <c r="B37" s="2">
        <v>142</v>
      </c>
      <c r="C37" s="2">
        <v>6</v>
      </c>
      <c r="D37" s="2">
        <v>71</v>
      </c>
      <c r="E37" s="2">
        <v>65</v>
      </c>
      <c r="F37" s="3">
        <v>-0.132834295334295</v>
      </c>
      <c r="G37" s="3">
        <v>0.108997312958331</v>
      </c>
      <c r="H37" s="3">
        <v>0.180036291054579</v>
      </c>
    </row>
    <row r="38" spans="1:8" x14ac:dyDescent="0.2">
      <c r="A38" s="2">
        <v>2008</v>
      </c>
      <c r="B38" s="2">
        <v>20</v>
      </c>
      <c r="C38" s="2">
        <v>2</v>
      </c>
      <c r="D38" s="2">
        <v>6</v>
      </c>
      <c r="E38" s="2">
        <v>12</v>
      </c>
      <c r="F38" s="3">
        <v>9.3146997929606595E-2</v>
      </c>
      <c r="G38" s="3">
        <v>-5.1851851851852904E-4</v>
      </c>
      <c r="H38" s="3">
        <v>6.8835747365902894E-2</v>
      </c>
    </row>
    <row r="39" spans="1:8" x14ac:dyDescent="0.2">
      <c r="A39" s="2">
        <v>2009</v>
      </c>
      <c r="B39" s="2">
        <v>40</v>
      </c>
      <c r="C39" s="2">
        <v>0</v>
      </c>
      <c r="D39" s="2">
        <v>13</v>
      </c>
      <c r="E39" s="2">
        <v>27</v>
      </c>
      <c r="F39" s="3" t="s">
        <v>12</v>
      </c>
      <c r="G39" s="3">
        <v>9.7385936143628393E-2</v>
      </c>
      <c r="H39" s="3">
        <v>0.13819209162857199</v>
      </c>
    </row>
    <row r="40" spans="1:8" x14ac:dyDescent="0.2">
      <c r="A40" s="2">
        <v>2010</v>
      </c>
      <c r="B40" s="2">
        <v>93</v>
      </c>
      <c r="C40" s="2">
        <v>5</v>
      </c>
      <c r="D40" s="2">
        <v>43</v>
      </c>
      <c r="E40" s="2">
        <v>45</v>
      </c>
      <c r="F40" s="3">
        <v>-0.151201550387597</v>
      </c>
      <c r="G40" s="3">
        <v>6.55531378314234E-2</v>
      </c>
      <c r="H40" s="3">
        <v>0.106029673871279</v>
      </c>
    </row>
    <row r="41" spans="1:8" x14ac:dyDescent="0.2">
      <c r="A41" s="2">
        <v>2011</v>
      </c>
      <c r="B41" s="2">
        <v>80</v>
      </c>
      <c r="C41" s="2">
        <v>4</v>
      </c>
      <c r="D41" s="2">
        <v>29</v>
      </c>
      <c r="E41" s="2">
        <v>47</v>
      </c>
      <c r="F41" s="3">
        <v>0.10806250000000001</v>
      </c>
      <c r="G41" s="3">
        <v>0.123698872676774</v>
      </c>
      <c r="H41" s="3">
        <v>0.149408746242993</v>
      </c>
    </row>
    <row r="42" spans="1:8" x14ac:dyDescent="0.2">
      <c r="A42" s="2">
        <v>2012</v>
      </c>
      <c r="B42" s="2">
        <v>96</v>
      </c>
      <c r="C42" s="2">
        <v>6</v>
      </c>
      <c r="D42" s="2">
        <v>51</v>
      </c>
      <c r="E42" s="2">
        <v>39</v>
      </c>
      <c r="F42" s="3">
        <v>0.186412568306011</v>
      </c>
      <c r="G42" s="3">
        <v>0.19155464853717899</v>
      </c>
      <c r="H42" s="3">
        <v>0.201397904216045</v>
      </c>
    </row>
    <row r="43" spans="1:8" x14ac:dyDescent="0.2">
      <c r="A43" s="2">
        <v>2013</v>
      </c>
      <c r="B43" s="2">
        <v>157</v>
      </c>
      <c r="C43" s="2">
        <v>15</v>
      </c>
      <c r="D43" s="2">
        <v>72</v>
      </c>
      <c r="E43" s="2">
        <v>70</v>
      </c>
      <c r="F43" s="3">
        <v>-1.9814003680797599E-2</v>
      </c>
      <c r="G43" s="3">
        <v>0.218239166239832</v>
      </c>
      <c r="H43" s="3">
        <v>0.22791277887830799</v>
      </c>
    </row>
    <row r="44" spans="1:8" x14ac:dyDescent="0.2">
      <c r="A44" s="2">
        <v>2014</v>
      </c>
      <c r="B44" s="2">
        <v>202</v>
      </c>
      <c r="C44" s="2">
        <v>15</v>
      </c>
      <c r="D44" s="2">
        <v>115</v>
      </c>
      <c r="E44" s="2">
        <v>72</v>
      </c>
      <c r="F44" s="3">
        <v>0.15444414775144799</v>
      </c>
      <c r="G44" s="3">
        <v>0.16313283303764201</v>
      </c>
      <c r="H44" s="3">
        <v>0.16703353603259599</v>
      </c>
    </row>
    <row r="45" spans="1:8" x14ac:dyDescent="0.2">
      <c r="A45" s="2">
        <v>2015</v>
      </c>
      <c r="B45" s="2">
        <v>117</v>
      </c>
      <c r="C45" s="2">
        <v>9</v>
      </c>
      <c r="D45" s="2">
        <v>64</v>
      </c>
      <c r="E45" s="2">
        <v>44</v>
      </c>
      <c r="F45" s="3">
        <v>3.4921462078324798E-2</v>
      </c>
      <c r="G45" s="3">
        <v>0.13235262464554801</v>
      </c>
      <c r="H45" s="3">
        <v>0.240304568305793</v>
      </c>
    </row>
    <row r="46" spans="1:8" x14ac:dyDescent="0.2">
      <c r="A46" s="5" t="s">
        <v>5</v>
      </c>
      <c r="B46" s="5">
        <v>9145</v>
      </c>
      <c r="C46" s="5">
        <v>3178</v>
      </c>
      <c r="D46" s="5">
        <v>4313</v>
      </c>
      <c r="E46" s="5">
        <v>1654</v>
      </c>
      <c r="F46" s="6">
        <v>0.14809441723693401</v>
      </c>
      <c r="G46" s="6">
        <v>0.203901366163426</v>
      </c>
      <c r="H46" s="6">
        <v>0.23949610789384501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35" sqref="A1:H35"/>
    </sheetView>
  </sheetViews>
  <sheetFormatPr baseColWidth="10" defaultRowHeight="16" x14ac:dyDescent="0.2"/>
  <sheetData>
    <row r="1" spans="1:8" x14ac:dyDescent="0.2">
      <c r="A1" s="2" t="s">
        <v>0</v>
      </c>
      <c r="B1" s="2" t="s">
        <v>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 x14ac:dyDescent="0.2">
      <c r="A2" s="2">
        <v>1983</v>
      </c>
      <c r="B2" s="2">
        <v>342</v>
      </c>
      <c r="C2" s="2">
        <v>100</v>
      </c>
      <c r="D2" s="2">
        <v>193</v>
      </c>
      <c r="E2" s="2">
        <v>49</v>
      </c>
      <c r="F2" s="3">
        <v>2.08102608149856E-2</v>
      </c>
      <c r="G2" s="3">
        <v>0.115192813404679</v>
      </c>
      <c r="H2" s="3">
        <v>0.24695166209774</v>
      </c>
    </row>
    <row r="3" spans="1:8" x14ac:dyDescent="0.2">
      <c r="A3" s="2">
        <v>1984</v>
      </c>
      <c r="B3" s="2">
        <v>129</v>
      </c>
      <c r="C3" s="2">
        <v>67</v>
      </c>
      <c r="D3" s="2">
        <v>58</v>
      </c>
      <c r="E3" s="2">
        <v>4</v>
      </c>
      <c r="F3" s="3">
        <v>1.2232893523318999E-2</v>
      </c>
      <c r="G3" s="3">
        <v>3.2174798091146498E-2</v>
      </c>
      <c r="H3" s="3">
        <v>0.17203984412043599</v>
      </c>
    </row>
    <row r="4" spans="1:8" x14ac:dyDescent="0.2">
      <c r="A4" s="2">
        <v>1985</v>
      </c>
      <c r="B4" s="2">
        <v>187</v>
      </c>
      <c r="C4" s="2">
        <v>43</v>
      </c>
      <c r="D4" s="2">
        <v>131</v>
      </c>
      <c r="E4" s="2">
        <v>13</v>
      </c>
      <c r="F4" s="3">
        <v>2.5689913370282001E-2</v>
      </c>
      <c r="G4" s="3">
        <v>8.2960524875922606E-2</v>
      </c>
      <c r="H4" s="3">
        <v>0.13612654359000301</v>
      </c>
    </row>
    <row r="5" spans="1:8" x14ac:dyDescent="0.2">
      <c r="A5" s="2">
        <v>1986</v>
      </c>
      <c r="B5" s="2">
        <v>405</v>
      </c>
      <c r="C5" s="2">
        <v>86</v>
      </c>
      <c r="D5" s="2">
        <v>296</v>
      </c>
      <c r="E5" s="2">
        <v>23</v>
      </c>
      <c r="F5" s="3">
        <v>3.9874313323981598E-3</v>
      </c>
      <c r="G5" s="3">
        <v>7.9855224348263795E-2</v>
      </c>
      <c r="H5" s="3">
        <v>0.22898657953389501</v>
      </c>
    </row>
    <row r="6" spans="1:8" x14ac:dyDescent="0.2">
      <c r="A6" s="2">
        <v>1987</v>
      </c>
      <c r="B6" s="2">
        <v>277</v>
      </c>
      <c r="C6" s="2">
        <v>70</v>
      </c>
      <c r="D6" s="2">
        <v>188</v>
      </c>
      <c r="E6" s="2">
        <v>19</v>
      </c>
      <c r="F6" s="3">
        <v>-1.32826422268054E-4</v>
      </c>
      <c r="G6" s="3">
        <v>6.6379885594484503E-2</v>
      </c>
      <c r="H6" s="3">
        <v>0.16691358263273601</v>
      </c>
    </row>
    <row r="7" spans="1:8" x14ac:dyDescent="0.2">
      <c r="A7" s="2">
        <v>1988</v>
      </c>
      <c r="B7" s="2">
        <v>100</v>
      </c>
      <c r="C7" s="2">
        <v>28</v>
      </c>
      <c r="D7" s="2">
        <v>68</v>
      </c>
      <c r="E7" s="2">
        <v>4</v>
      </c>
      <c r="F7" s="3">
        <v>1.6397698529178099E-2</v>
      </c>
      <c r="G7" s="3">
        <v>7.9354850129152499E-2</v>
      </c>
      <c r="H7" s="3">
        <v>7.0990073145245497E-2</v>
      </c>
    </row>
    <row r="8" spans="1:8" x14ac:dyDescent="0.2">
      <c r="A8" s="2">
        <v>1989</v>
      </c>
      <c r="B8" s="2">
        <v>104</v>
      </c>
      <c r="C8" s="2">
        <v>9</v>
      </c>
      <c r="D8" s="2">
        <v>81</v>
      </c>
      <c r="E8" s="2">
        <v>14</v>
      </c>
      <c r="F8" s="3">
        <v>4.7591539957335498E-3</v>
      </c>
      <c r="G8" s="3">
        <v>8.6505440553003604E-2</v>
      </c>
      <c r="H8" s="3">
        <v>0.103536316012094</v>
      </c>
    </row>
    <row r="9" spans="1:8" x14ac:dyDescent="0.2">
      <c r="A9" s="2">
        <v>1990</v>
      </c>
      <c r="B9" s="2">
        <v>103</v>
      </c>
      <c r="C9" s="2">
        <v>18</v>
      </c>
      <c r="D9" s="2">
        <v>67</v>
      </c>
      <c r="E9" s="2">
        <v>18</v>
      </c>
      <c r="F9" s="3">
        <v>2.5646180086969599E-2</v>
      </c>
      <c r="G9" s="3">
        <v>9.1665381805196802E-2</v>
      </c>
      <c r="H9" s="3">
        <v>0.197373540010266</v>
      </c>
    </row>
    <row r="10" spans="1:8" x14ac:dyDescent="0.2">
      <c r="A10" s="2">
        <v>1991</v>
      </c>
      <c r="B10" s="2">
        <v>286</v>
      </c>
      <c r="C10" s="2">
        <v>42</v>
      </c>
      <c r="D10" s="2">
        <v>204</v>
      </c>
      <c r="E10" s="2">
        <v>40</v>
      </c>
      <c r="F10" s="3">
        <v>2.80738668826181E-2</v>
      </c>
      <c r="G10" s="3">
        <v>0.10750718082607</v>
      </c>
      <c r="H10" s="3">
        <v>0.18665135839167499</v>
      </c>
    </row>
    <row r="11" spans="1:8" x14ac:dyDescent="0.2">
      <c r="A11" s="2">
        <v>1992</v>
      </c>
      <c r="B11" s="2">
        <v>408</v>
      </c>
      <c r="C11" s="2">
        <v>68</v>
      </c>
      <c r="D11" s="2">
        <v>287</v>
      </c>
      <c r="E11" s="2">
        <v>53</v>
      </c>
      <c r="F11" s="3">
        <v>1.9679836796499602E-2</v>
      </c>
      <c r="G11" s="3">
        <v>8.9613374271704904E-2</v>
      </c>
      <c r="H11" s="3">
        <v>0.20928095976713701</v>
      </c>
    </row>
    <row r="12" spans="1:8" x14ac:dyDescent="0.2">
      <c r="A12" s="2">
        <v>1993</v>
      </c>
      <c r="B12" s="2">
        <v>518</v>
      </c>
      <c r="C12" s="2">
        <v>68</v>
      </c>
      <c r="D12" s="2">
        <v>368</v>
      </c>
      <c r="E12" s="2">
        <v>82</v>
      </c>
      <c r="F12" s="3">
        <v>2.66600428890824E-2</v>
      </c>
      <c r="G12" s="3">
        <v>0.1081964954512</v>
      </c>
      <c r="H12" s="3">
        <v>0.262541393355741</v>
      </c>
    </row>
    <row r="13" spans="1:8" x14ac:dyDescent="0.2">
      <c r="A13" s="2">
        <v>1994</v>
      </c>
      <c r="B13" s="2">
        <v>377</v>
      </c>
      <c r="C13" s="2">
        <v>97</v>
      </c>
      <c r="D13" s="2">
        <v>249</v>
      </c>
      <c r="E13" s="2">
        <v>31</v>
      </c>
      <c r="F13" s="3">
        <v>2.0559206522961799E-2</v>
      </c>
      <c r="G13" s="3">
        <v>8.5705466682623896E-2</v>
      </c>
      <c r="H13" s="3">
        <v>0.22325204222461301</v>
      </c>
    </row>
    <row r="14" spans="1:8" x14ac:dyDescent="0.2">
      <c r="A14" s="2">
        <v>1995</v>
      </c>
      <c r="B14" s="2">
        <v>440</v>
      </c>
      <c r="C14" s="2">
        <v>48</v>
      </c>
      <c r="D14" s="2">
        <v>281</v>
      </c>
      <c r="E14" s="2">
        <v>111</v>
      </c>
      <c r="F14" s="3">
        <v>2.8142873944102101E-2</v>
      </c>
      <c r="G14" s="3">
        <v>0.14907832153304801</v>
      </c>
      <c r="H14" s="3">
        <v>0.41016829359718998</v>
      </c>
    </row>
    <row r="15" spans="1:8" x14ac:dyDescent="0.2">
      <c r="A15" s="2">
        <v>1996</v>
      </c>
      <c r="B15" s="2">
        <v>702</v>
      </c>
      <c r="C15" s="2">
        <v>84</v>
      </c>
      <c r="D15" s="2">
        <v>489</v>
      </c>
      <c r="E15" s="2">
        <v>129</v>
      </c>
      <c r="F15" s="3">
        <v>2.9482636139161699E-2</v>
      </c>
      <c r="G15" s="3">
        <v>0.12988131286909399</v>
      </c>
      <c r="H15" s="3">
        <v>0.32984249565957702</v>
      </c>
    </row>
    <row r="16" spans="1:8" x14ac:dyDescent="0.2">
      <c r="A16" s="2">
        <v>1997</v>
      </c>
      <c r="B16" s="2">
        <v>491</v>
      </c>
      <c r="C16" s="2">
        <v>80</v>
      </c>
      <c r="D16" s="2">
        <v>331</v>
      </c>
      <c r="E16" s="2">
        <v>80</v>
      </c>
      <c r="F16" s="3">
        <v>3.85652563733462E-2</v>
      </c>
      <c r="G16" s="3">
        <v>0.131964754462538</v>
      </c>
      <c r="H16" s="3">
        <v>0.25039579199150303</v>
      </c>
    </row>
    <row r="17" spans="1:8" x14ac:dyDescent="0.2">
      <c r="A17" s="2">
        <v>1998</v>
      </c>
      <c r="B17" s="2">
        <v>350</v>
      </c>
      <c r="C17" s="2">
        <v>42</v>
      </c>
      <c r="D17" s="2">
        <v>250</v>
      </c>
      <c r="E17" s="2">
        <v>58</v>
      </c>
      <c r="F17" s="3">
        <v>6.7514446532303696E-3</v>
      </c>
      <c r="G17" s="3">
        <v>0.19608686567670899</v>
      </c>
      <c r="H17" s="3">
        <v>0.473349113357516</v>
      </c>
    </row>
    <row r="18" spans="1:8" x14ac:dyDescent="0.2">
      <c r="A18" s="2">
        <v>1999</v>
      </c>
      <c r="B18" s="2">
        <v>604</v>
      </c>
      <c r="C18" s="2">
        <v>38</v>
      </c>
      <c r="D18" s="2">
        <v>360</v>
      </c>
      <c r="E18" s="2">
        <v>206</v>
      </c>
      <c r="F18" s="3">
        <v>1.15462391266077E-2</v>
      </c>
      <c r="G18" s="3">
        <v>0.51874178828751205</v>
      </c>
      <c r="H18" s="3">
        <v>1.28598303592915</v>
      </c>
    </row>
    <row r="19" spans="1:8" x14ac:dyDescent="0.2">
      <c r="A19" s="2">
        <v>2000</v>
      </c>
      <c r="B19" s="2">
        <v>499</v>
      </c>
      <c r="C19" s="2">
        <v>53</v>
      </c>
      <c r="D19" s="2">
        <v>272</v>
      </c>
      <c r="E19" s="2">
        <v>174</v>
      </c>
      <c r="F19" s="3">
        <v>5.9938748305195702E-2</v>
      </c>
      <c r="G19" s="3">
        <v>0.27067557414951898</v>
      </c>
      <c r="H19" s="3">
        <v>1.27114523702508</v>
      </c>
    </row>
    <row r="20" spans="1:8" x14ac:dyDescent="0.2">
      <c r="A20" s="2">
        <v>2001</v>
      </c>
      <c r="B20" s="2">
        <v>99</v>
      </c>
      <c r="C20" s="2">
        <v>14</v>
      </c>
      <c r="D20" s="2">
        <v>71</v>
      </c>
      <c r="E20" s="2">
        <v>14</v>
      </c>
      <c r="F20" s="3">
        <v>5.79300582571457E-2</v>
      </c>
      <c r="G20" s="3">
        <v>0.138225555223986</v>
      </c>
      <c r="H20" s="3">
        <v>0.25168982703888398</v>
      </c>
    </row>
    <row r="21" spans="1:8" x14ac:dyDescent="0.2">
      <c r="A21" s="2">
        <v>2002</v>
      </c>
      <c r="B21" s="2">
        <v>75</v>
      </c>
      <c r="C21" s="2">
        <v>17</v>
      </c>
      <c r="D21" s="2">
        <v>49</v>
      </c>
      <c r="E21" s="2">
        <v>9</v>
      </c>
      <c r="F21" s="3">
        <v>6.7157554721493304E-3</v>
      </c>
      <c r="G21" s="3">
        <v>7.7414265538257199E-2</v>
      </c>
      <c r="H21" s="3">
        <v>0.29123672818409702</v>
      </c>
    </row>
    <row r="22" spans="1:8" x14ac:dyDescent="0.2">
      <c r="A22" s="2">
        <v>2003</v>
      </c>
      <c r="B22" s="2">
        <v>67</v>
      </c>
      <c r="C22" s="2">
        <v>8</v>
      </c>
      <c r="D22" s="2">
        <v>45</v>
      </c>
      <c r="E22" s="2">
        <v>14</v>
      </c>
      <c r="F22" s="3">
        <v>0.11529905973087801</v>
      </c>
      <c r="G22" s="3">
        <v>9.6432067618220693E-2</v>
      </c>
      <c r="H22" s="3">
        <v>0.25289917505463699</v>
      </c>
    </row>
    <row r="23" spans="1:8" x14ac:dyDescent="0.2">
      <c r="A23" s="2">
        <v>2004</v>
      </c>
      <c r="B23" s="2">
        <v>164</v>
      </c>
      <c r="C23" s="2">
        <v>35</v>
      </c>
      <c r="D23" s="2">
        <v>102</v>
      </c>
      <c r="E23" s="2">
        <v>27</v>
      </c>
      <c r="F23" s="3">
        <v>5.3712106226480198E-2</v>
      </c>
      <c r="G23" s="3">
        <v>0.111521310888197</v>
      </c>
      <c r="H23" s="3">
        <v>0.25703166422198997</v>
      </c>
    </row>
    <row r="24" spans="1:8" x14ac:dyDescent="0.2">
      <c r="A24" s="2">
        <v>2005</v>
      </c>
      <c r="B24" s="2">
        <v>149</v>
      </c>
      <c r="C24" s="2">
        <v>34</v>
      </c>
      <c r="D24" s="2">
        <v>86</v>
      </c>
      <c r="E24" s="2">
        <v>29</v>
      </c>
      <c r="F24" s="3">
        <v>9.8300186453302704E-4</v>
      </c>
      <c r="G24" s="3">
        <v>8.6692578625480202E-2</v>
      </c>
      <c r="H24" s="3">
        <v>0.23144555486561699</v>
      </c>
    </row>
    <row r="25" spans="1:8" x14ac:dyDescent="0.2">
      <c r="A25" s="2">
        <v>2006</v>
      </c>
      <c r="B25" s="2">
        <v>138</v>
      </c>
      <c r="C25" s="2">
        <v>39</v>
      </c>
      <c r="D25" s="2">
        <v>72</v>
      </c>
      <c r="E25" s="2">
        <v>27</v>
      </c>
      <c r="F25" s="3">
        <v>2.0961522676875E-2</v>
      </c>
      <c r="G25" s="3">
        <v>8.9315503853051204E-2</v>
      </c>
      <c r="H25" s="3">
        <v>0.38081763531191998</v>
      </c>
    </row>
    <row r="26" spans="1:8" x14ac:dyDescent="0.2">
      <c r="A26" s="2">
        <v>2007</v>
      </c>
      <c r="B26" s="2">
        <v>139</v>
      </c>
      <c r="C26" s="2">
        <v>35</v>
      </c>
      <c r="D26" s="2">
        <v>72</v>
      </c>
      <c r="E26" s="2">
        <v>32</v>
      </c>
      <c r="F26" s="3">
        <v>1.4355820558795401E-2</v>
      </c>
      <c r="G26" s="3">
        <v>0.112138958323369</v>
      </c>
      <c r="H26" s="3">
        <v>0.30871345724593602</v>
      </c>
    </row>
    <row r="27" spans="1:8" x14ac:dyDescent="0.2">
      <c r="A27" s="2">
        <v>2008</v>
      </c>
      <c r="B27" s="2">
        <v>19</v>
      </c>
      <c r="C27" s="2">
        <v>3</v>
      </c>
      <c r="D27" s="2">
        <v>13</v>
      </c>
      <c r="E27" s="2">
        <v>3</v>
      </c>
      <c r="F27" s="3">
        <v>-4.1731266149870799E-2</v>
      </c>
      <c r="G27" s="3">
        <v>1.1434467371613299E-2</v>
      </c>
      <c r="H27" s="3">
        <v>0.34191919191919201</v>
      </c>
    </row>
    <row r="28" spans="1:8" x14ac:dyDescent="0.2">
      <c r="A28" s="2">
        <v>2009</v>
      </c>
      <c r="B28" s="2">
        <v>39</v>
      </c>
      <c r="C28" s="2">
        <v>14</v>
      </c>
      <c r="D28" s="2">
        <v>15</v>
      </c>
      <c r="E28" s="2">
        <v>10</v>
      </c>
      <c r="F28" s="3">
        <v>1.9790523506779598E-2</v>
      </c>
      <c r="G28" s="3">
        <v>0.124446236205263</v>
      </c>
      <c r="H28" s="3">
        <v>0.28405856288076098</v>
      </c>
    </row>
    <row r="29" spans="1:8" x14ac:dyDescent="0.2">
      <c r="A29" s="2">
        <v>2010</v>
      </c>
      <c r="B29" s="2">
        <v>93</v>
      </c>
      <c r="C29" s="2">
        <v>29</v>
      </c>
      <c r="D29" s="2">
        <v>54</v>
      </c>
      <c r="E29" s="2">
        <v>10</v>
      </c>
      <c r="F29" s="3">
        <v>4.1559743245353199E-2</v>
      </c>
      <c r="G29" s="3">
        <v>5.7321244275830199E-2</v>
      </c>
      <c r="H29" s="3">
        <v>0.253353275401069</v>
      </c>
    </row>
    <row r="30" spans="1:8" x14ac:dyDescent="0.2">
      <c r="A30" s="2">
        <v>2011</v>
      </c>
      <c r="B30" s="2">
        <v>80</v>
      </c>
      <c r="C30" s="2">
        <v>17</v>
      </c>
      <c r="D30" s="2">
        <v>40</v>
      </c>
      <c r="E30" s="2">
        <v>23</v>
      </c>
      <c r="F30" s="3">
        <v>-1.28248106180632E-2</v>
      </c>
      <c r="G30" s="3">
        <v>0.112653509408566</v>
      </c>
      <c r="H30" s="3">
        <v>0.29363520805267501</v>
      </c>
    </row>
    <row r="31" spans="1:8" x14ac:dyDescent="0.2">
      <c r="A31" s="2">
        <v>2012</v>
      </c>
      <c r="B31" s="2">
        <v>95</v>
      </c>
      <c r="C31" s="2">
        <v>25</v>
      </c>
      <c r="D31" s="2">
        <v>49</v>
      </c>
      <c r="E31" s="2">
        <v>21</v>
      </c>
      <c r="F31" s="3">
        <v>5.2028301706351698E-2</v>
      </c>
      <c r="G31" s="3">
        <v>0.177832855755306</v>
      </c>
      <c r="H31" s="3">
        <v>0.39661967976138801</v>
      </c>
    </row>
    <row r="32" spans="1:8" x14ac:dyDescent="0.2">
      <c r="A32" s="2">
        <v>2013</v>
      </c>
      <c r="B32" s="2">
        <v>154</v>
      </c>
      <c r="C32" s="2">
        <v>31</v>
      </c>
      <c r="D32" s="2">
        <v>85</v>
      </c>
      <c r="E32" s="2">
        <v>38</v>
      </c>
      <c r="F32" s="3">
        <v>2.39144809757376E-2</v>
      </c>
      <c r="G32" s="3">
        <v>0.16442905085524501</v>
      </c>
      <c r="H32" s="3">
        <v>0.439560006116962</v>
      </c>
    </row>
    <row r="33" spans="1:8" x14ac:dyDescent="0.2">
      <c r="A33" s="2">
        <v>2014</v>
      </c>
      <c r="B33" s="2">
        <v>196</v>
      </c>
      <c r="C33" s="2">
        <v>64</v>
      </c>
      <c r="D33" s="2">
        <v>102</v>
      </c>
      <c r="E33" s="2">
        <v>30</v>
      </c>
      <c r="F33" s="3">
        <v>4.0155523135123501E-2</v>
      </c>
      <c r="G33" s="3">
        <v>0.12758090000844599</v>
      </c>
      <c r="H33" s="3">
        <v>0.56236211824121995</v>
      </c>
    </row>
    <row r="34" spans="1:8" x14ac:dyDescent="0.2">
      <c r="A34" s="2">
        <v>2015</v>
      </c>
      <c r="B34" s="2">
        <v>116</v>
      </c>
      <c r="C34" s="2">
        <v>31</v>
      </c>
      <c r="D34" s="2">
        <v>59</v>
      </c>
      <c r="E34" s="2">
        <v>26</v>
      </c>
      <c r="F34" s="3">
        <v>3.1361620493786199E-2</v>
      </c>
      <c r="G34" s="3">
        <v>0.120217112464256</v>
      </c>
      <c r="H34" s="3">
        <v>0.44046406923800502</v>
      </c>
    </row>
    <row r="35" spans="1:8" x14ac:dyDescent="0.2">
      <c r="A35" s="5" t="s">
        <v>5</v>
      </c>
      <c r="B35" s="5">
        <v>7945</v>
      </c>
      <c r="C35" s="5">
        <v>1437</v>
      </c>
      <c r="D35" s="5">
        <v>5087</v>
      </c>
      <c r="E35" s="5">
        <v>1421</v>
      </c>
      <c r="F35" s="6">
        <v>2.3829401340594001E-2</v>
      </c>
      <c r="G35" s="6">
        <v>0.14951957428475299</v>
      </c>
      <c r="H35" s="6">
        <v>0.56787660069587298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sqref="A1:F46"/>
    </sheetView>
  </sheetViews>
  <sheetFormatPr baseColWidth="10" defaultRowHeight="16" x14ac:dyDescent="0.2"/>
  <cols>
    <col min="7" max="8" width="10.83203125" style="1"/>
  </cols>
  <sheetData>
    <row r="1" spans="1:10" x14ac:dyDescent="0.2">
      <c r="A1" s="2" t="s">
        <v>0</v>
      </c>
      <c r="B1" s="2" t="s">
        <v>1</v>
      </c>
      <c r="C1" s="2" t="s">
        <v>19</v>
      </c>
      <c r="D1" s="2" t="s">
        <v>20</v>
      </c>
      <c r="E1" s="2" t="s">
        <v>21</v>
      </c>
      <c r="F1" s="2" t="s">
        <v>22</v>
      </c>
      <c r="G1" s="8" t="s">
        <v>23</v>
      </c>
      <c r="H1" s="8" t="s">
        <v>24</v>
      </c>
      <c r="I1" s="2" t="s">
        <v>25</v>
      </c>
      <c r="J1" s="2" t="s">
        <v>26</v>
      </c>
    </row>
    <row r="2" spans="1:10" x14ac:dyDescent="0.2">
      <c r="A2" s="2">
        <v>1972</v>
      </c>
      <c r="B2" s="2">
        <v>1</v>
      </c>
      <c r="C2" s="2">
        <v>0</v>
      </c>
      <c r="D2" s="2">
        <v>1</v>
      </c>
      <c r="E2" s="3" t="s">
        <v>12</v>
      </c>
      <c r="F2" s="3">
        <v>2.02020202020201E-2</v>
      </c>
      <c r="G2" s="9" t="s">
        <v>12</v>
      </c>
      <c r="H2" s="9" t="s">
        <v>12</v>
      </c>
      <c r="I2" s="3" t="s">
        <v>12</v>
      </c>
      <c r="J2" s="3">
        <v>0</v>
      </c>
    </row>
    <row r="3" spans="1:10" x14ac:dyDescent="0.2">
      <c r="A3" s="2">
        <v>1973</v>
      </c>
      <c r="B3" s="2">
        <v>13</v>
      </c>
      <c r="C3" s="2">
        <v>3</v>
      </c>
      <c r="D3" s="2">
        <v>10</v>
      </c>
      <c r="E3" s="3">
        <v>0.138144841269841</v>
      </c>
      <c r="F3" s="3">
        <v>9.9198179271708695E-2</v>
      </c>
      <c r="G3" s="9" t="s">
        <v>12</v>
      </c>
      <c r="H3" s="9" t="s">
        <v>12</v>
      </c>
      <c r="I3" s="3">
        <v>0.33333333333333298</v>
      </c>
      <c r="J3" s="3">
        <v>0.3</v>
      </c>
    </row>
    <row r="4" spans="1:10" x14ac:dyDescent="0.2">
      <c r="A4" s="2">
        <v>1974</v>
      </c>
      <c r="B4" s="2">
        <v>4</v>
      </c>
      <c r="C4" s="2">
        <v>1</v>
      </c>
      <c r="D4" s="2">
        <v>3</v>
      </c>
      <c r="E4" s="3">
        <v>9.8214285714285796E-2</v>
      </c>
      <c r="F4" s="3">
        <v>4.3824404761904703E-2</v>
      </c>
      <c r="G4" s="9" t="s">
        <v>12</v>
      </c>
      <c r="H4" s="9" t="s">
        <v>12</v>
      </c>
      <c r="I4" s="3">
        <v>1</v>
      </c>
      <c r="J4" s="3">
        <v>0</v>
      </c>
    </row>
    <row r="5" spans="1:10" x14ac:dyDescent="0.2">
      <c r="A5" s="2">
        <v>1975</v>
      </c>
      <c r="B5" s="2">
        <v>9</v>
      </c>
      <c r="C5" s="2">
        <v>0</v>
      </c>
      <c r="D5" s="2">
        <v>9</v>
      </c>
      <c r="E5" s="3" t="s">
        <v>12</v>
      </c>
      <c r="F5" s="3">
        <v>3.8363803162190201E-2</v>
      </c>
      <c r="G5" s="9" t="s">
        <v>12</v>
      </c>
      <c r="H5" s="9">
        <v>43.7777777777778</v>
      </c>
      <c r="I5" s="3" t="s">
        <v>12</v>
      </c>
      <c r="J5" s="3">
        <v>0.22222222222222199</v>
      </c>
    </row>
    <row r="6" spans="1:10" x14ac:dyDescent="0.2">
      <c r="A6" s="2">
        <v>1976</v>
      </c>
      <c r="B6" s="2">
        <v>26</v>
      </c>
      <c r="C6" s="2">
        <v>11</v>
      </c>
      <c r="D6" s="2">
        <v>15</v>
      </c>
      <c r="E6" s="3">
        <v>6.8427205062988897E-2</v>
      </c>
      <c r="F6" s="3">
        <v>2.1433457904046298E-3</v>
      </c>
      <c r="G6" s="9">
        <v>8.7272727272727302</v>
      </c>
      <c r="H6" s="9">
        <v>32.285714285714299</v>
      </c>
      <c r="I6" s="3">
        <v>0.63636363636363602</v>
      </c>
      <c r="J6" s="3">
        <v>0.2</v>
      </c>
    </row>
    <row r="7" spans="1:10" x14ac:dyDescent="0.2">
      <c r="A7" s="2">
        <v>1977</v>
      </c>
      <c r="B7" s="2">
        <v>17</v>
      </c>
      <c r="C7" s="2">
        <v>3</v>
      </c>
      <c r="D7" s="2">
        <v>14</v>
      </c>
      <c r="E7" s="3">
        <v>0.14454044345348699</v>
      </c>
      <c r="F7" s="3">
        <v>2.06622499671699E-2</v>
      </c>
      <c r="G7" s="9">
        <v>2.6666666666666701</v>
      </c>
      <c r="H7" s="9">
        <v>10.6</v>
      </c>
      <c r="I7" s="3">
        <v>0.33333333333333298</v>
      </c>
      <c r="J7" s="3">
        <v>7.1428571428571397E-2</v>
      </c>
    </row>
    <row r="8" spans="1:10" x14ac:dyDescent="0.2">
      <c r="A8" s="2">
        <v>1978</v>
      </c>
      <c r="B8" s="2">
        <v>19</v>
      </c>
      <c r="C8" s="2">
        <v>9</v>
      </c>
      <c r="D8" s="2">
        <v>10</v>
      </c>
      <c r="E8" s="3">
        <v>0.22751428233884399</v>
      </c>
      <c r="F8" s="3">
        <v>7.8527701715227605E-2</v>
      </c>
      <c r="G8" s="9">
        <v>9.1111111111111107</v>
      </c>
      <c r="H8" s="9">
        <v>24.625</v>
      </c>
      <c r="I8" s="3">
        <v>0.88888888888888895</v>
      </c>
      <c r="J8" s="3">
        <v>0.2</v>
      </c>
    </row>
    <row r="9" spans="1:10" x14ac:dyDescent="0.2">
      <c r="A9" s="2">
        <v>1979</v>
      </c>
      <c r="B9" s="2">
        <v>42</v>
      </c>
      <c r="C9" s="2">
        <v>16</v>
      </c>
      <c r="D9" s="2">
        <v>26</v>
      </c>
      <c r="E9" s="3">
        <v>0.13942094729101301</v>
      </c>
      <c r="F9" s="3">
        <v>0.13287114146714099</v>
      </c>
      <c r="G9" s="9">
        <v>9.7333333333333307</v>
      </c>
      <c r="H9" s="9">
        <v>15</v>
      </c>
      <c r="I9" s="3">
        <v>0.625</v>
      </c>
      <c r="J9" s="3">
        <v>0.230769230769231</v>
      </c>
    </row>
    <row r="10" spans="1:10" x14ac:dyDescent="0.2">
      <c r="A10" s="2">
        <v>1980</v>
      </c>
      <c r="B10" s="2">
        <v>66</v>
      </c>
      <c r="C10" s="2">
        <v>26</v>
      </c>
      <c r="D10" s="2">
        <v>40</v>
      </c>
      <c r="E10" s="3">
        <v>0.23528740369394399</v>
      </c>
      <c r="F10" s="3">
        <v>0.108430888757005</v>
      </c>
      <c r="G10" s="9">
        <v>7.3461538461538503</v>
      </c>
      <c r="H10" s="9">
        <v>10.935483870967699</v>
      </c>
      <c r="I10" s="3">
        <v>0.73076923076923095</v>
      </c>
      <c r="J10" s="3">
        <v>0.32500000000000001</v>
      </c>
    </row>
    <row r="11" spans="1:10" x14ac:dyDescent="0.2">
      <c r="A11" s="2">
        <v>1981</v>
      </c>
      <c r="B11" s="2">
        <v>183</v>
      </c>
      <c r="C11" s="2">
        <v>60</v>
      </c>
      <c r="D11" s="2">
        <v>123</v>
      </c>
      <c r="E11" s="3">
        <v>8.9181665128223397E-2</v>
      </c>
      <c r="F11" s="3">
        <v>5.4854082663975699E-2</v>
      </c>
      <c r="G11" s="9">
        <v>10.0689655172414</v>
      </c>
      <c r="H11" s="9">
        <v>13.1100917431193</v>
      </c>
      <c r="I11" s="3">
        <v>0.63333333333333297</v>
      </c>
      <c r="J11" s="3">
        <v>0.292682926829268</v>
      </c>
    </row>
    <row r="12" spans="1:10" x14ac:dyDescent="0.2">
      <c r="A12" s="2">
        <v>1982</v>
      </c>
      <c r="B12" s="2">
        <v>68</v>
      </c>
      <c r="C12" s="2">
        <v>22</v>
      </c>
      <c r="D12" s="2">
        <v>46</v>
      </c>
      <c r="E12" s="3">
        <v>0.143105048063146</v>
      </c>
      <c r="F12" s="3">
        <v>0.116445787260699</v>
      </c>
      <c r="G12" s="9">
        <v>8.9545454545454604</v>
      </c>
      <c r="H12" s="9">
        <v>9.8780487804878092</v>
      </c>
      <c r="I12" s="3">
        <v>0.90909090909090895</v>
      </c>
      <c r="J12" s="3">
        <v>0.32608695652173902</v>
      </c>
    </row>
    <row r="13" spans="1:10" x14ac:dyDescent="0.2">
      <c r="A13" s="2">
        <v>1983</v>
      </c>
      <c r="B13" s="2">
        <v>461</v>
      </c>
      <c r="C13" s="2">
        <v>112</v>
      </c>
      <c r="D13" s="2">
        <v>349</v>
      </c>
      <c r="E13" s="3">
        <v>0.12764847738359</v>
      </c>
      <c r="F13" s="3">
        <v>9.3209521023275593E-2</v>
      </c>
      <c r="G13" s="9">
        <v>7.2090909090909099</v>
      </c>
      <c r="H13" s="9">
        <v>20.285294117647101</v>
      </c>
      <c r="I13" s="3">
        <v>0.6875</v>
      </c>
      <c r="J13" s="3">
        <v>0.24068767908309499</v>
      </c>
    </row>
    <row r="14" spans="1:10" x14ac:dyDescent="0.2">
      <c r="A14" s="2">
        <v>1984</v>
      </c>
      <c r="B14" s="2">
        <v>181</v>
      </c>
      <c r="C14" s="2">
        <v>47</v>
      </c>
      <c r="D14" s="2">
        <v>134</v>
      </c>
      <c r="E14" s="3">
        <v>2.8042464317840798E-2</v>
      </c>
      <c r="F14" s="3">
        <v>2.6369856781521001E-2</v>
      </c>
      <c r="G14" s="9">
        <v>8.0869565217391308</v>
      </c>
      <c r="H14" s="9">
        <v>24.4140625</v>
      </c>
      <c r="I14" s="3">
        <v>0.70212765957446799</v>
      </c>
      <c r="J14" s="3">
        <v>0.164179104477612</v>
      </c>
    </row>
    <row r="15" spans="1:10" x14ac:dyDescent="0.2">
      <c r="A15" s="2">
        <v>1985</v>
      </c>
      <c r="B15" s="2">
        <v>219</v>
      </c>
      <c r="C15" s="2">
        <v>36</v>
      </c>
      <c r="D15" s="2">
        <v>183</v>
      </c>
      <c r="E15" s="3">
        <v>4.91123576590555E-2</v>
      </c>
      <c r="F15" s="3">
        <v>8.8811015490885395E-2</v>
      </c>
      <c r="G15" s="9">
        <v>9.2777777777777803</v>
      </c>
      <c r="H15" s="9">
        <v>26.0722891566265</v>
      </c>
      <c r="I15" s="3">
        <v>0.52777777777777801</v>
      </c>
      <c r="J15" s="3">
        <v>0.14207650273224001</v>
      </c>
    </row>
    <row r="16" spans="1:10" x14ac:dyDescent="0.2">
      <c r="A16" s="2">
        <v>1986</v>
      </c>
      <c r="B16" s="2">
        <v>505</v>
      </c>
      <c r="C16" s="2">
        <v>94</v>
      </c>
      <c r="D16" s="2">
        <v>411</v>
      </c>
      <c r="E16" s="3">
        <v>8.4422464479364398E-2</v>
      </c>
      <c r="F16" s="3">
        <v>7.2944972914956996E-2</v>
      </c>
      <c r="G16" s="9">
        <v>9.2903225806451601</v>
      </c>
      <c r="H16" s="9">
        <v>26.415300546448101</v>
      </c>
      <c r="I16" s="3">
        <v>0.60638297872340396</v>
      </c>
      <c r="J16" s="3">
        <v>0.12652068126520699</v>
      </c>
    </row>
    <row r="17" spans="1:10" x14ac:dyDescent="0.2">
      <c r="A17" s="2">
        <v>1987</v>
      </c>
      <c r="B17" s="2">
        <v>337</v>
      </c>
      <c r="C17" s="2">
        <v>80</v>
      </c>
      <c r="D17" s="2">
        <v>257</v>
      </c>
      <c r="E17" s="3">
        <v>7.9537737706977807E-2</v>
      </c>
      <c r="F17" s="3">
        <v>5.3364529898560699E-2</v>
      </c>
      <c r="G17" s="9">
        <v>7.3250000000000002</v>
      </c>
      <c r="H17" s="9">
        <v>29.437246963562799</v>
      </c>
      <c r="I17" s="3">
        <v>0.73750000000000004</v>
      </c>
      <c r="J17" s="3">
        <v>0.10894941634241199</v>
      </c>
    </row>
    <row r="18" spans="1:10" x14ac:dyDescent="0.2">
      <c r="A18" s="2">
        <v>1988</v>
      </c>
      <c r="B18" s="2">
        <v>138</v>
      </c>
      <c r="C18" s="2">
        <v>34</v>
      </c>
      <c r="D18" s="2">
        <v>104</v>
      </c>
      <c r="E18" s="3">
        <v>8.9277697402213599E-2</v>
      </c>
      <c r="F18" s="3">
        <v>3.1772105963676099E-2</v>
      </c>
      <c r="G18" s="9">
        <v>5.8235294117647101</v>
      </c>
      <c r="H18" s="9">
        <v>36.125</v>
      </c>
      <c r="I18" s="3">
        <v>0.70588235294117696</v>
      </c>
      <c r="J18" s="3">
        <v>0.17307692307692299</v>
      </c>
    </row>
    <row r="19" spans="1:10" x14ac:dyDescent="0.2">
      <c r="A19" s="2">
        <v>1989</v>
      </c>
      <c r="B19" s="2">
        <v>125</v>
      </c>
      <c r="C19" s="2">
        <v>37</v>
      </c>
      <c r="D19" s="2">
        <v>88</v>
      </c>
      <c r="E19" s="3">
        <v>0.117964933677784</v>
      </c>
      <c r="F19" s="3">
        <v>6.0274545918892898E-2</v>
      </c>
      <c r="G19" s="9">
        <v>7.3243243243243201</v>
      </c>
      <c r="H19" s="9">
        <v>21.238636363636399</v>
      </c>
      <c r="I19" s="3">
        <v>0.59459459459459496</v>
      </c>
      <c r="J19" s="3">
        <v>0.21590909090909099</v>
      </c>
    </row>
    <row r="20" spans="1:10" x14ac:dyDescent="0.2">
      <c r="A20" s="2">
        <v>1990</v>
      </c>
      <c r="B20" s="2">
        <v>115</v>
      </c>
      <c r="C20" s="2">
        <v>38</v>
      </c>
      <c r="D20" s="2">
        <v>77</v>
      </c>
      <c r="E20" s="3">
        <v>0.12847972802032101</v>
      </c>
      <c r="F20" s="3">
        <v>7.5543514006676402E-2</v>
      </c>
      <c r="G20" s="9">
        <v>9.3157894736842106</v>
      </c>
      <c r="H20" s="9">
        <v>26.466666666666701</v>
      </c>
      <c r="I20" s="3">
        <v>0.76315789473684204</v>
      </c>
      <c r="J20" s="3">
        <v>0.11688311688311701</v>
      </c>
    </row>
    <row r="21" spans="1:10" x14ac:dyDescent="0.2">
      <c r="A21" s="2">
        <v>1991</v>
      </c>
      <c r="B21" s="2">
        <v>324</v>
      </c>
      <c r="C21" s="2">
        <v>119</v>
      </c>
      <c r="D21" s="2">
        <v>205</v>
      </c>
      <c r="E21" s="3">
        <v>0.136178022610564</v>
      </c>
      <c r="F21" s="3">
        <v>8.12515854322505E-2</v>
      </c>
      <c r="G21" s="9">
        <v>8.8898305084745797</v>
      </c>
      <c r="H21" s="9">
        <v>27.4630541871921</v>
      </c>
      <c r="I21" s="3">
        <v>0.77310924369747902</v>
      </c>
      <c r="J21" s="3">
        <v>0.22926829268292701</v>
      </c>
    </row>
    <row r="22" spans="1:10" x14ac:dyDescent="0.2">
      <c r="A22" s="2">
        <v>1992</v>
      </c>
      <c r="B22" s="2">
        <v>450</v>
      </c>
      <c r="C22" s="2">
        <v>154</v>
      </c>
      <c r="D22" s="2">
        <v>296</v>
      </c>
      <c r="E22" s="3">
        <v>0.126709810676922</v>
      </c>
      <c r="F22" s="3">
        <v>7.0888360125736294E-2</v>
      </c>
      <c r="G22" s="9">
        <v>10.797385620915</v>
      </c>
      <c r="H22" s="9">
        <v>30.0731707317073</v>
      </c>
      <c r="I22" s="3">
        <v>0.68181818181818199</v>
      </c>
      <c r="J22" s="3">
        <v>0.22972972972972999</v>
      </c>
    </row>
    <row r="23" spans="1:10" x14ac:dyDescent="0.2">
      <c r="A23" s="2">
        <v>1993</v>
      </c>
      <c r="B23" s="2">
        <v>576</v>
      </c>
      <c r="C23" s="2">
        <v>174</v>
      </c>
      <c r="D23" s="2">
        <v>402</v>
      </c>
      <c r="E23" s="3">
        <v>0.14129824764035601</v>
      </c>
      <c r="F23" s="3">
        <v>0.110973760130385</v>
      </c>
      <c r="G23" s="9">
        <v>9.8965517241379306</v>
      </c>
      <c r="H23" s="9">
        <v>20.319587628866</v>
      </c>
      <c r="I23" s="3">
        <v>0.68390804597701105</v>
      </c>
      <c r="J23" s="3">
        <v>0.16915422885572101</v>
      </c>
    </row>
    <row r="24" spans="1:10" x14ac:dyDescent="0.2">
      <c r="A24" s="2">
        <v>1994</v>
      </c>
      <c r="B24" s="2">
        <v>418</v>
      </c>
      <c r="C24" s="2">
        <v>131</v>
      </c>
      <c r="D24" s="2">
        <v>287</v>
      </c>
      <c r="E24" s="3">
        <v>0.121797515029905</v>
      </c>
      <c r="F24" s="3">
        <v>6.2008928926647097E-2</v>
      </c>
      <c r="G24" s="9">
        <v>10.2790697674419</v>
      </c>
      <c r="H24" s="9">
        <v>19.426470588235301</v>
      </c>
      <c r="I24" s="3">
        <v>0.66412213740458004</v>
      </c>
      <c r="J24" s="3">
        <v>0.229965156794425</v>
      </c>
    </row>
    <row r="25" spans="1:10" x14ac:dyDescent="0.2">
      <c r="A25" s="2">
        <v>1995</v>
      </c>
      <c r="B25" s="2">
        <v>494</v>
      </c>
      <c r="C25" s="2">
        <v>196</v>
      </c>
      <c r="D25" s="2">
        <v>298</v>
      </c>
      <c r="E25" s="3">
        <v>0.28551779866145699</v>
      </c>
      <c r="F25" s="3">
        <v>0.14719993370600501</v>
      </c>
      <c r="G25" s="9">
        <v>10.663265306122399</v>
      </c>
      <c r="H25" s="9">
        <v>15.5555555555556</v>
      </c>
      <c r="I25" s="3">
        <v>0.79081632653061196</v>
      </c>
      <c r="J25" s="3">
        <v>0.36241610738254998</v>
      </c>
    </row>
    <row r="26" spans="1:10" x14ac:dyDescent="0.2">
      <c r="A26" s="2">
        <v>1996</v>
      </c>
      <c r="B26" s="2">
        <v>709</v>
      </c>
      <c r="C26" s="2">
        <v>257</v>
      </c>
      <c r="D26" s="2">
        <v>452</v>
      </c>
      <c r="E26" s="3">
        <v>0.17671961065342101</v>
      </c>
      <c r="F26" s="3">
        <v>0.144280866237917</v>
      </c>
      <c r="G26" s="9">
        <v>10.3582677165354</v>
      </c>
      <c r="H26" s="9">
        <v>18.627634660421499</v>
      </c>
      <c r="I26" s="3">
        <v>0.75486381322957197</v>
      </c>
      <c r="J26" s="3">
        <v>0.38938053097345099</v>
      </c>
    </row>
    <row r="27" spans="1:10" x14ac:dyDescent="0.2">
      <c r="A27" s="2">
        <v>1997</v>
      </c>
      <c r="B27" s="2">
        <v>495</v>
      </c>
      <c r="C27" s="2">
        <v>150</v>
      </c>
      <c r="D27" s="2">
        <v>345</v>
      </c>
      <c r="E27" s="3">
        <v>0.17670060092121301</v>
      </c>
      <c r="F27" s="3">
        <v>0.119072280073449</v>
      </c>
      <c r="G27" s="9">
        <v>10.429530201342301</v>
      </c>
      <c r="H27" s="9">
        <v>24.566563467492301</v>
      </c>
      <c r="I27" s="3">
        <v>0.68</v>
      </c>
      <c r="J27" s="3">
        <v>0.35942028985507202</v>
      </c>
    </row>
    <row r="28" spans="1:10" x14ac:dyDescent="0.2">
      <c r="A28" s="2">
        <v>1998</v>
      </c>
      <c r="B28" s="2">
        <v>356</v>
      </c>
      <c r="C28" s="2">
        <v>100</v>
      </c>
      <c r="D28" s="2">
        <v>256</v>
      </c>
      <c r="E28" s="3">
        <v>0.32805711997565201</v>
      </c>
      <c r="F28" s="3">
        <v>0.17963129151726101</v>
      </c>
      <c r="G28" s="9">
        <v>8.3699999999999992</v>
      </c>
      <c r="H28" s="9">
        <v>21.195020746888002</v>
      </c>
      <c r="I28" s="3">
        <v>0.86</v>
      </c>
      <c r="J28" s="3">
        <v>0.3515625</v>
      </c>
    </row>
    <row r="29" spans="1:10" x14ac:dyDescent="0.2">
      <c r="A29" s="2">
        <v>1999</v>
      </c>
      <c r="B29" s="2">
        <v>633</v>
      </c>
      <c r="C29" s="2">
        <v>381</v>
      </c>
      <c r="D29" s="2">
        <v>252</v>
      </c>
      <c r="E29" s="3">
        <v>0.99896417124703396</v>
      </c>
      <c r="F29" s="3">
        <v>0.42039561390029501</v>
      </c>
      <c r="G29" s="9">
        <v>5.7611548556430403</v>
      </c>
      <c r="H29" s="9">
        <v>19.829166666666701</v>
      </c>
      <c r="I29" s="3">
        <v>0.89238845144357004</v>
      </c>
      <c r="J29" s="3">
        <v>0.62698412698412698</v>
      </c>
    </row>
    <row r="30" spans="1:10" x14ac:dyDescent="0.2">
      <c r="A30" s="2">
        <v>2000</v>
      </c>
      <c r="B30" s="2">
        <v>506</v>
      </c>
      <c r="C30" s="2">
        <v>356</v>
      </c>
      <c r="D30" s="2">
        <v>150</v>
      </c>
      <c r="E30" s="3">
        <v>0.73729296859674398</v>
      </c>
      <c r="F30" s="3">
        <v>0.25533102909032701</v>
      </c>
      <c r="G30" s="9">
        <v>5.9915492957746501</v>
      </c>
      <c r="H30" s="9">
        <v>22.3175675675676</v>
      </c>
      <c r="I30" s="3">
        <v>0.95505617977528101</v>
      </c>
      <c r="J30" s="3">
        <v>0.62</v>
      </c>
    </row>
    <row r="31" spans="1:10" x14ac:dyDescent="0.2">
      <c r="A31" s="2">
        <v>2001</v>
      </c>
      <c r="B31" s="2">
        <v>102</v>
      </c>
      <c r="C31" s="2">
        <v>44</v>
      </c>
      <c r="D31" s="2">
        <v>57</v>
      </c>
      <c r="E31" s="3">
        <v>0.18891010974198599</v>
      </c>
      <c r="F31" s="3">
        <v>0.11052677040037601</v>
      </c>
      <c r="G31" s="9">
        <v>10.386363636363599</v>
      </c>
      <c r="H31" s="9">
        <v>31.735849056603801</v>
      </c>
      <c r="I31" s="3">
        <v>0.75</v>
      </c>
      <c r="J31" s="3">
        <v>0.45614035087719301</v>
      </c>
    </row>
    <row r="32" spans="1:10" x14ac:dyDescent="0.2">
      <c r="A32" s="2">
        <v>2002</v>
      </c>
      <c r="B32" s="2">
        <v>78</v>
      </c>
      <c r="C32" s="2">
        <v>29</v>
      </c>
      <c r="D32" s="2">
        <v>49</v>
      </c>
      <c r="E32" s="3">
        <v>0.11451429454085101</v>
      </c>
      <c r="F32" s="3">
        <v>7.2539430456725298E-2</v>
      </c>
      <c r="G32" s="9">
        <v>22.620689655172399</v>
      </c>
      <c r="H32" s="9">
        <v>28.695652173913</v>
      </c>
      <c r="I32" s="3">
        <v>0.68965517241379304</v>
      </c>
      <c r="J32" s="3">
        <v>0.34693877551020402</v>
      </c>
    </row>
    <row r="33" spans="1:10" x14ac:dyDescent="0.2">
      <c r="A33" s="2">
        <v>2003</v>
      </c>
      <c r="B33" s="2">
        <v>67</v>
      </c>
      <c r="C33" s="2">
        <v>27</v>
      </c>
      <c r="D33" s="2">
        <v>40</v>
      </c>
      <c r="E33" s="3">
        <v>0.16336491739923101</v>
      </c>
      <c r="F33" s="3">
        <v>0.109789280041316</v>
      </c>
      <c r="G33" s="9">
        <v>11.4814814814815</v>
      </c>
      <c r="H33" s="9">
        <v>33.0833333333333</v>
      </c>
      <c r="I33" s="3">
        <v>0.81481481481481499</v>
      </c>
      <c r="J33" s="3">
        <v>0.27500000000000002</v>
      </c>
    </row>
    <row r="34" spans="1:10" x14ac:dyDescent="0.2">
      <c r="A34" s="2">
        <v>2004</v>
      </c>
      <c r="B34" s="2">
        <v>167</v>
      </c>
      <c r="C34" s="2">
        <v>75</v>
      </c>
      <c r="D34" s="2">
        <v>92</v>
      </c>
      <c r="E34" s="3">
        <v>0.13553257653950501</v>
      </c>
      <c r="F34" s="3">
        <v>0.115016551844526</v>
      </c>
      <c r="G34" s="9">
        <v>8.2799999999999994</v>
      </c>
      <c r="H34" s="9">
        <v>25.954545454545499</v>
      </c>
      <c r="I34" s="3">
        <v>0.85333333333333306</v>
      </c>
      <c r="J34" s="3">
        <v>0.25</v>
      </c>
    </row>
    <row r="35" spans="1:10" x14ac:dyDescent="0.2">
      <c r="A35" s="2">
        <v>2005</v>
      </c>
      <c r="B35" s="2">
        <v>156</v>
      </c>
      <c r="C35" s="2">
        <v>44</v>
      </c>
      <c r="D35" s="2">
        <v>112</v>
      </c>
      <c r="E35" s="3">
        <v>0.118848275549145</v>
      </c>
      <c r="F35" s="3">
        <v>8.3259560053365697E-2</v>
      </c>
      <c r="G35" s="9">
        <v>9.5</v>
      </c>
      <c r="H35" s="9">
        <v>37.010101010101003</v>
      </c>
      <c r="I35" s="3">
        <v>0.90909090909090895</v>
      </c>
      <c r="J35" s="3">
        <v>0.25892857142857101</v>
      </c>
    </row>
    <row r="36" spans="1:10" x14ac:dyDescent="0.2">
      <c r="A36" s="2">
        <v>2006</v>
      </c>
      <c r="B36" s="2">
        <v>138</v>
      </c>
      <c r="C36" s="2">
        <v>58</v>
      </c>
      <c r="D36" s="2">
        <v>80</v>
      </c>
      <c r="E36" s="3">
        <v>0.16565068331235999</v>
      </c>
      <c r="F36" s="3">
        <v>9.9031902289034607E-2</v>
      </c>
      <c r="G36" s="9">
        <v>9.2758620689655196</v>
      </c>
      <c r="H36" s="9">
        <v>36.230769230769198</v>
      </c>
      <c r="I36" s="3">
        <v>0.81034482758620696</v>
      </c>
      <c r="J36" s="3">
        <v>0.23749999999999999</v>
      </c>
    </row>
    <row r="37" spans="1:10" x14ac:dyDescent="0.2">
      <c r="A37" s="2">
        <v>2007</v>
      </c>
      <c r="B37" s="2">
        <v>142</v>
      </c>
      <c r="C37" s="2">
        <v>70</v>
      </c>
      <c r="D37" s="2">
        <v>72</v>
      </c>
      <c r="E37" s="3">
        <v>0.21592091522895701</v>
      </c>
      <c r="F37" s="3">
        <v>4.9023587507727798E-2</v>
      </c>
      <c r="G37" s="9">
        <v>8.5571428571428605</v>
      </c>
      <c r="H37" s="9">
        <v>26.786885245901601</v>
      </c>
      <c r="I37" s="3">
        <v>0.85714285714285698</v>
      </c>
      <c r="J37" s="3">
        <v>0.25</v>
      </c>
    </row>
    <row r="38" spans="1:10" x14ac:dyDescent="0.2">
      <c r="A38" s="2">
        <v>2008</v>
      </c>
      <c r="B38" s="2">
        <v>20</v>
      </c>
      <c r="C38" s="2">
        <v>7</v>
      </c>
      <c r="D38" s="2">
        <v>13</v>
      </c>
      <c r="E38" s="3">
        <v>3.8173242630385497E-2</v>
      </c>
      <c r="F38" s="3">
        <v>5.7076858055864502E-2</v>
      </c>
      <c r="G38" s="9">
        <v>11.285714285714301</v>
      </c>
      <c r="H38" s="9">
        <v>40.727272727272698</v>
      </c>
      <c r="I38" s="3">
        <v>0.85714285714285698</v>
      </c>
      <c r="J38" s="3">
        <v>7.69230769230769E-2</v>
      </c>
    </row>
    <row r="39" spans="1:10" x14ac:dyDescent="0.2">
      <c r="A39" s="2">
        <v>2009</v>
      </c>
      <c r="B39" s="2">
        <v>40</v>
      </c>
      <c r="C39" s="2">
        <v>10</v>
      </c>
      <c r="D39" s="2">
        <v>30</v>
      </c>
      <c r="E39" s="3">
        <v>0.21756061960456699</v>
      </c>
      <c r="F39" s="3">
        <v>9.4053248259764702E-2</v>
      </c>
      <c r="G39" s="9">
        <v>9.1</v>
      </c>
      <c r="H39" s="9">
        <v>36.5</v>
      </c>
      <c r="I39" s="3">
        <v>0.7</v>
      </c>
      <c r="J39" s="3">
        <v>0.5</v>
      </c>
    </row>
    <row r="40" spans="1:10" x14ac:dyDescent="0.2">
      <c r="A40" s="2">
        <v>2010</v>
      </c>
      <c r="B40" s="2">
        <v>93</v>
      </c>
      <c r="C40" s="2">
        <v>33</v>
      </c>
      <c r="D40" s="2">
        <v>60</v>
      </c>
      <c r="E40" s="3">
        <v>0.115940627055649</v>
      </c>
      <c r="F40" s="3">
        <v>5.0134530103072401E-2</v>
      </c>
      <c r="G40" s="9">
        <v>9.9696969696969706</v>
      </c>
      <c r="H40" s="9">
        <v>27.196078431372499</v>
      </c>
      <c r="I40" s="3">
        <v>0.63636363636363602</v>
      </c>
      <c r="J40" s="3">
        <v>0.2</v>
      </c>
    </row>
    <row r="41" spans="1:10" x14ac:dyDescent="0.2">
      <c r="A41" s="2">
        <v>2011</v>
      </c>
      <c r="B41" s="2">
        <v>80</v>
      </c>
      <c r="C41" s="2">
        <v>36</v>
      </c>
      <c r="D41" s="2">
        <v>44</v>
      </c>
      <c r="E41" s="3">
        <v>0.21006622798362601</v>
      </c>
      <c r="F41" s="3">
        <v>7.9076003946285695E-2</v>
      </c>
      <c r="G41" s="9">
        <v>8.7222222222222197</v>
      </c>
      <c r="H41" s="9">
        <v>22.2777777777778</v>
      </c>
      <c r="I41" s="3">
        <v>0.83333333333333304</v>
      </c>
      <c r="J41" s="3">
        <v>0.25</v>
      </c>
    </row>
    <row r="42" spans="1:10" x14ac:dyDescent="0.2">
      <c r="A42" s="2">
        <v>2012</v>
      </c>
      <c r="B42" s="2">
        <v>96</v>
      </c>
      <c r="C42" s="2">
        <v>44</v>
      </c>
      <c r="D42" s="2">
        <v>52</v>
      </c>
      <c r="E42" s="3">
        <v>0.225319055671903</v>
      </c>
      <c r="F42" s="3">
        <v>0.16977389038642701</v>
      </c>
      <c r="G42" s="9">
        <v>9.6590909090909101</v>
      </c>
      <c r="H42" s="9">
        <v>31.826086956521699</v>
      </c>
      <c r="I42" s="3">
        <v>0.86363636363636398</v>
      </c>
      <c r="J42" s="3">
        <v>0.17307692307692299</v>
      </c>
    </row>
    <row r="43" spans="1:10" x14ac:dyDescent="0.2">
      <c r="A43" s="2">
        <v>2013</v>
      </c>
      <c r="B43" s="2">
        <v>157</v>
      </c>
      <c r="C43" s="2">
        <v>67</v>
      </c>
      <c r="D43" s="2">
        <v>90</v>
      </c>
      <c r="E43" s="3">
        <v>0.26182629783322497</v>
      </c>
      <c r="F43" s="3">
        <v>0.153639360896793</v>
      </c>
      <c r="G43" s="9">
        <v>10.253731343283601</v>
      </c>
      <c r="H43" s="9">
        <v>34.746835443038002</v>
      </c>
      <c r="I43" s="3">
        <v>0.85074626865671599</v>
      </c>
      <c r="J43" s="3">
        <v>0.22222222222222199</v>
      </c>
    </row>
    <row r="44" spans="1:10" x14ac:dyDescent="0.2">
      <c r="A44" s="2">
        <v>2014</v>
      </c>
      <c r="B44" s="2">
        <v>202</v>
      </c>
      <c r="C44" s="2">
        <v>99</v>
      </c>
      <c r="D44" s="2">
        <v>103</v>
      </c>
      <c r="E44" s="3">
        <v>0.229925793435482</v>
      </c>
      <c r="F44" s="3">
        <v>0.10039513650324999</v>
      </c>
      <c r="G44" s="9">
        <v>9.9090909090909101</v>
      </c>
      <c r="H44" s="9">
        <v>24.549450549450601</v>
      </c>
      <c r="I44" s="3">
        <v>0.89898989898989901</v>
      </c>
      <c r="J44" s="3">
        <v>0.25242718446601897</v>
      </c>
    </row>
    <row r="45" spans="1:10" x14ac:dyDescent="0.2">
      <c r="A45" s="2">
        <v>2015</v>
      </c>
      <c r="B45" s="2">
        <v>117</v>
      </c>
      <c r="C45" s="2">
        <v>58</v>
      </c>
      <c r="D45" s="2">
        <v>59</v>
      </c>
      <c r="E45" s="3">
        <v>0.24896731573758901</v>
      </c>
      <c r="F45" s="3">
        <v>8.3358607266011894E-2</v>
      </c>
      <c r="G45" s="9">
        <v>8.4035087719298307</v>
      </c>
      <c r="H45" s="9">
        <v>14.764705882352899</v>
      </c>
      <c r="I45" s="3">
        <v>0.89655172413793105</v>
      </c>
      <c r="J45" s="3">
        <v>0.322033898305085</v>
      </c>
    </row>
    <row r="46" spans="1:10" x14ac:dyDescent="0.2">
      <c r="A46" s="5" t="s">
        <v>5</v>
      </c>
      <c r="B46" s="5">
        <v>9145</v>
      </c>
      <c r="C46" s="5">
        <v>3348</v>
      </c>
      <c r="D46" s="5">
        <v>5796</v>
      </c>
      <c r="E46" s="6">
        <v>0.32235341050034999</v>
      </c>
      <c r="F46" s="6">
        <v>0.115067468955959</v>
      </c>
      <c r="G46" s="10">
        <v>8.7896002404568705</v>
      </c>
      <c r="H46" s="10">
        <v>23.745253456221199</v>
      </c>
      <c r="I46" s="6">
        <v>0.78584229390681004</v>
      </c>
      <c r="J46" s="6">
        <v>0.27484472049689401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H1" sqref="H1:J37"/>
    </sheetView>
  </sheetViews>
  <sheetFormatPr baseColWidth="10" defaultRowHeight="12" x14ac:dyDescent="0.15"/>
  <cols>
    <col min="1" max="2" width="10.83203125" style="2"/>
    <col min="3" max="3" width="4.83203125" style="2" customWidth="1"/>
    <col min="4" max="6" width="10.83203125" style="2"/>
    <col min="7" max="7" width="4.83203125" style="2" customWidth="1"/>
    <col min="8" max="16384" width="10.83203125" style="2"/>
  </cols>
  <sheetData>
    <row r="1" spans="1:10" x14ac:dyDescent="0.15">
      <c r="A1" s="2" t="s">
        <v>0</v>
      </c>
      <c r="B1" s="2" t="s">
        <v>1</v>
      </c>
      <c r="D1" s="3" t="s">
        <v>27</v>
      </c>
      <c r="E1" s="3" t="s">
        <v>28</v>
      </c>
      <c r="F1" s="3" t="s">
        <v>29</v>
      </c>
      <c r="G1" s="3"/>
      <c r="H1" s="3" t="s">
        <v>30</v>
      </c>
      <c r="I1" s="3" t="s">
        <v>31</v>
      </c>
      <c r="J1" s="3" t="s">
        <v>32</v>
      </c>
    </row>
    <row r="2" spans="1:10" x14ac:dyDescent="0.15">
      <c r="A2" s="2">
        <v>1980</v>
      </c>
      <c r="B2" s="2">
        <v>66</v>
      </c>
      <c r="D2" s="3">
        <v>0.10606060606060599</v>
      </c>
      <c r="E2" s="3">
        <v>3.03030303030303E-2</v>
      </c>
      <c r="F2" s="3">
        <v>0.86363636363636398</v>
      </c>
      <c r="G2" s="3"/>
      <c r="H2" s="3">
        <v>8.2642380952380995E-2</v>
      </c>
      <c r="I2" s="3">
        <v>7.1961904761904796E-2</v>
      </c>
      <c r="J2" s="3">
        <v>5.9696666666666703E-2</v>
      </c>
    </row>
    <row r="3" spans="1:10" x14ac:dyDescent="0.15">
      <c r="A3" s="2">
        <v>1981</v>
      </c>
      <c r="B3" s="2">
        <v>183</v>
      </c>
      <c r="D3" s="3">
        <v>0.12568306010929001</v>
      </c>
      <c r="E3" s="3">
        <v>4.3715846994535498E-2</v>
      </c>
      <c r="F3" s="3">
        <v>0.83060109289617501</v>
      </c>
      <c r="G3" s="3"/>
      <c r="H3" s="3">
        <v>8.1521280000000002E-2</v>
      </c>
      <c r="I3" s="3">
        <v>7.1722909090909101E-2</v>
      </c>
      <c r="J3" s="3">
        <v>6.2983333333333294E-2</v>
      </c>
    </row>
    <row r="4" spans="1:10" x14ac:dyDescent="0.15">
      <c r="A4" s="2">
        <v>1982</v>
      </c>
      <c r="B4" s="2">
        <v>68</v>
      </c>
      <c r="D4" s="3">
        <v>8.8235294117647106E-2</v>
      </c>
      <c r="E4" s="3">
        <v>0.10294117647058799</v>
      </c>
      <c r="F4" s="3">
        <v>0.80882352941176505</v>
      </c>
      <c r="G4" s="3"/>
      <c r="H4" s="3">
        <v>8.1702653061224498E-2</v>
      </c>
      <c r="I4" s="3">
        <v>7.0623333333333302E-2</v>
      </c>
      <c r="J4" s="3">
        <v>7.0000000000000007E-2</v>
      </c>
    </row>
    <row r="5" spans="1:10" x14ac:dyDescent="0.15">
      <c r="A5" s="2">
        <v>1983</v>
      </c>
      <c r="B5" s="2">
        <v>461</v>
      </c>
      <c r="D5" s="3">
        <v>0.29347826086956502</v>
      </c>
      <c r="E5" s="3">
        <v>0.141304347826087</v>
      </c>
      <c r="F5" s="3">
        <v>0.565217391304348</v>
      </c>
      <c r="G5" s="3"/>
      <c r="H5" s="3">
        <v>8.0762705882352903E-2</v>
      </c>
      <c r="I5" s="3">
        <v>6.9289364161849706E-2</v>
      </c>
      <c r="J5" s="3">
        <v>6.1850937500000001E-2</v>
      </c>
    </row>
    <row r="6" spans="1:10" x14ac:dyDescent="0.15">
      <c r="A6" s="2">
        <v>1984</v>
      </c>
      <c r="B6" s="2">
        <v>181</v>
      </c>
      <c r="D6" s="3">
        <v>0.110497237569061</v>
      </c>
      <c r="E6" s="3">
        <v>0.15469613259668499</v>
      </c>
      <c r="F6" s="3">
        <v>0.73480662983425404</v>
      </c>
      <c r="G6" s="3"/>
      <c r="H6" s="3">
        <v>7.8766666666666693E-2</v>
      </c>
      <c r="I6" s="3">
        <v>6.9689749999999995E-2</v>
      </c>
      <c r="J6" s="3">
        <v>6.6049999999999998E-2</v>
      </c>
    </row>
    <row r="7" spans="1:10" x14ac:dyDescent="0.15">
      <c r="A7" s="2">
        <v>1985</v>
      </c>
      <c r="B7" s="2">
        <v>219</v>
      </c>
      <c r="D7" s="3">
        <v>0.24200913242009101</v>
      </c>
      <c r="E7" s="3">
        <v>0.123287671232877</v>
      </c>
      <c r="F7" s="3">
        <v>0.63470319634703198</v>
      </c>
      <c r="G7" s="3"/>
      <c r="H7" s="3">
        <v>8.0179650349650397E-2</v>
      </c>
      <c r="I7" s="3">
        <v>6.9309841269841299E-2</v>
      </c>
      <c r="J7" s="3">
        <v>6.2086153846153798E-2</v>
      </c>
    </row>
    <row r="8" spans="1:10" x14ac:dyDescent="0.15">
      <c r="A8" s="2">
        <v>1986</v>
      </c>
      <c r="B8" s="2">
        <v>505</v>
      </c>
      <c r="D8" s="3">
        <v>0.34455445544554503</v>
      </c>
      <c r="E8" s="3">
        <v>0.146534653465347</v>
      </c>
      <c r="F8" s="3">
        <v>0.50891089108910903</v>
      </c>
      <c r="G8" s="3"/>
      <c r="H8" s="3">
        <v>7.7532567567567601E-2</v>
      </c>
      <c r="I8" s="3">
        <v>6.8791775147929002E-2</v>
      </c>
      <c r="J8" s="3">
        <v>5.8775250000000001E-2</v>
      </c>
    </row>
    <row r="9" spans="1:10" x14ac:dyDescent="0.15">
      <c r="A9" s="2">
        <v>1987</v>
      </c>
      <c r="B9" s="2">
        <v>337</v>
      </c>
      <c r="D9" s="3">
        <v>0.35311572700296701</v>
      </c>
      <c r="E9" s="3">
        <v>0.21068249258160199</v>
      </c>
      <c r="F9" s="3">
        <v>0.43620178041543001</v>
      </c>
      <c r="G9" s="3"/>
      <c r="H9" s="3">
        <v>7.6458111111111102E-2</v>
      </c>
      <c r="I9" s="3">
        <v>6.8352272727272706E-2</v>
      </c>
      <c r="J9" s="3">
        <v>5.63052E-2</v>
      </c>
    </row>
    <row r="10" spans="1:10" x14ac:dyDescent="0.15">
      <c r="A10" s="2">
        <v>1988</v>
      </c>
      <c r="B10" s="2">
        <v>138</v>
      </c>
      <c r="D10" s="3">
        <v>0.34782608695652201</v>
      </c>
      <c r="E10" s="3">
        <v>0.28985507246376802</v>
      </c>
      <c r="F10" s="3">
        <v>0.36231884057970998</v>
      </c>
      <c r="G10" s="3"/>
      <c r="H10" s="3">
        <v>7.4062278481012697E-2</v>
      </c>
      <c r="I10" s="3">
        <v>6.7092916666666697E-2</v>
      </c>
      <c r="J10" s="3">
        <v>5.6963636363636397E-2</v>
      </c>
    </row>
    <row r="11" spans="1:10" x14ac:dyDescent="0.15">
      <c r="A11" s="2">
        <v>1989</v>
      </c>
      <c r="B11" s="2">
        <v>125</v>
      </c>
      <c r="D11" s="3">
        <v>0.31404958677686001</v>
      </c>
      <c r="E11" s="3">
        <v>0.38016528925619802</v>
      </c>
      <c r="F11" s="3">
        <v>0.30578512396694202</v>
      </c>
      <c r="G11" s="3"/>
      <c r="H11" s="3">
        <v>7.6475357142857206E-2</v>
      </c>
      <c r="I11" s="3">
        <v>6.8362500000000007E-2</v>
      </c>
      <c r="J11" s="3">
        <v>5.76811111111111E-2</v>
      </c>
    </row>
    <row r="12" spans="1:10" x14ac:dyDescent="0.15">
      <c r="A12" s="2">
        <v>1990</v>
      </c>
      <c r="B12" s="2">
        <v>115</v>
      </c>
      <c r="D12" s="3">
        <v>0.29824561403508798</v>
      </c>
      <c r="E12" s="3">
        <v>0.44736842105263203</v>
      </c>
      <c r="F12" s="3">
        <v>0.25438596491228099</v>
      </c>
      <c r="G12" s="3"/>
      <c r="H12" s="3">
        <v>7.5381749999999997E-2</v>
      </c>
      <c r="I12" s="3">
        <v>6.9129677419354801E-2</v>
      </c>
      <c r="J12" s="3">
        <v>5.5336666666666701E-2</v>
      </c>
    </row>
    <row r="13" spans="1:10" x14ac:dyDescent="0.15">
      <c r="A13" s="2">
        <v>1991</v>
      </c>
      <c r="B13" s="2">
        <v>324</v>
      </c>
      <c r="D13" s="3">
        <v>0.31775700934579398</v>
      </c>
      <c r="E13" s="3">
        <v>0.45482866043613701</v>
      </c>
      <c r="F13" s="3">
        <v>0.22741433021806901</v>
      </c>
      <c r="G13" s="3"/>
      <c r="H13" s="3">
        <v>7.4003928571428595E-2</v>
      </c>
      <c r="I13" s="3">
        <v>6.6578654970760195E-2</v>
      </c>
      <c r="J13" s="3">
        <v>5.8923421052631597E-2</v>
      </c>
    </row>
    <row r="14" spans="1:10" x14ac:dyDescent="0.15">
      <c r="A14" s="2">
        <v>1992</v>
      </c>
      <c r="B14" s="2">
        <v>450</v>
      </c>
      <c r="D14" s="3">
        <v>0.29555555555555602</v>
      </c>
      <c r="E14" s="3">
        <v>0.48888888888888898</v>
      </c>
      <c r="F14" s="3">
        <v>0.215555555555556</v>
      </c>
      <c r="G14" s="3"/>
      <c r="H14" s="3">
        <v>7.7099937106918204E-2</v>
      </c>
      <c r="I14" s="3">
        <v>6.8145495495495506E-2</v>
      </c>
      <c r="J14" s="3">
        <v>5.8668985507246398E-2</v>
      </c>
    </row>
    <row r="15" spans="1:10" x14ac:dyDescent="0.15">
      <c r="A15" s="2">
        <v>1993</v>
      </c>
      <c r="B15" s="2">
        <v>576</v>
      </c>
      <c r="D15" s="3">
        <v>0.25609756097560998</v>
      </c>
      <c r="E15" s="3">
        <v>0.53484320557491305</v>
      </c>
      <c r="F15" s="3">
        <v>0.20905923344947699</v>
      </c>
      <c r="G15" s="3"/>
      <c r="H15" s="3">
        <v>7.8176490384615396E-2</v>
      </c>
      <c r="I15" s="3">
        <v>6.8767054794520596E-2</v>
      </c>
      <c r="J15" s="3">
        <v>5.9850540540540502E-2</v>
      </c>
    </row>
    <row r="16" spans="1:10" x14ac:dyDescent="0.15">
      <c r="A16" s="2">
        <v>1994</v>
      </c>
      <c r="B16" s="2">
        <v>418</v>
      </c>
      <c r="D16" s="3">
        <v>0.211031175059952</v>
      </c>
      <c r="E16" s="3">
        <v>0.53717026378896904</v>
      </c>
      <c r="F16" s="3">
        <v>0.25179856115107901</v>
      </c>
      <c r="G16" s="3"/>
      <c r="H16" s="3">
        <v>7.6172802197802203E-2</v>
      </c>
      <c r="I16" s="3">
        <v>6.8743869346733696E-2</v>
      </c>
      <c r="J16" s="3">
        <v>5.8488888888888903E-2</v>
      </c>
    </row>
    <row r="17" spans="1:10" x14ac:dyDescent="0.15">
      <c r="A17" s="2">
        <v>1995</v>
      </c>
      <c r="B17" s="2">
        <v>494</v>
      </c>
      <c r="D17" s="3">
        <v>0.22199592668024401</v>
      </c>
      <c r="E17" s="3">
        <v>0.62525458248472499</v>
      </c>
      <c r="F17" s="3">
        <v>0.152749490835031</v>
      </c>
      <c r="G17" s="3"/>
      <c r="H17" s="3">
        <v>7.9308959999999998E-2</v>
      </c>
      <c r="I17" s="3">
        <v>6.8793421926910306E-2</v>
      </c>
      <c r="J17" s="3">
        <v>5.9638153846153799E-2</v>
      </c>
    </row>
    <row r="18" spans="1:10" x14ac:dyDescent="0.15">
      <c r="A18" s="2">
        <v>1996</v>
      </c>
      <c r="B18" s="2">
        <v>709</v>
      </c>
      <c r="D18" s="3">
        <v>0.20963172804532601</v>
      </c>
      <c r="E18" s="3">
        <v>0.65580736543909302</v>
      </c>
      <c r="F18" s="3">
        <v>0.134560906515581</v>
      </c>
      <c r="G18" s="3"/>
      <c r="H18" s="3">
        <v>7.6198522167487695E-2</v>
      </c>
      <c r="I18" s="3">
        <v>6.8997290640394102E-2</v>
      </c>
      <c r="J18" s="3">
        <v>6.1733814432989698E-2</v>
      </c>
    </row>
    <row r="19" spans="1:10" x14ac:dyDescent="0.15">
      <c r="A19" s="2">
        <v>1997</v>
      </c>
      <c r="B19" s="2">
        <v>495</v>
      </c>
      <c r="D19" s="3">
        <v>0.18864097363083199</v>
      </c>
      <c r="E19" s="3">
        <v>0.68762677484787005</v>
      </c>
      <c r="F19" s="3">
        <v>0.12373225152129801</v>
      </c>
      <c r="G19" s="3"/>
      <c r="H19" s="3">
        <v>7.6162408759124098E-2</v>
      </c>
      <c r="I19" s="3">
        <v>6.9045631399317395E-2</v>
      </c>
      <c r="J19" s="3">
        <v>6.3637936507936504E-2</v>
      </c>
    </row>
    <row r="20" spans="1:10" x14ac:dyDescent="0.15">
      <c r="A20" s="2">
        <v>1998</v>
      </c>
      <c r="B20" s="2">
        <v>356</v>
      </c>
      <c r="D20" s="3">
        <v>0.21142857142857099</v>
      </c>
      <c r="E20" s="3">
        <v>0.69142857142857095</v>
      </c>
      <c r="F20" s="3">
        <v>9.71428571428571E-2</v>
      </c>
      <c r="G20" s="3"/>
      <c r="H20" s="3">
        <v>7.4634495412844004E-2</v>
      </c>
      <c r="I20" s="3">
        <v>6.8762185792349703E-2</v>
      </c>
      <c r="J20" s="3">
        <v>5.9707586206896597E-2</v>
      </c>
    </row>
    <row r="21" spans="1:10" x14ac:dyDescent="0.15">
      <c r="A21" s="2">
        <v>1999</v>
      </c>
      <c r="B21" s="2">
        <v>633</v>
      </c>
      <c r="D21" s="3">
        <v>0.15322580645161299</v>
      </c>
      <c r="E21" s="3">
        <v>0.79838709677419395</v>
      </c>
      <c r="F21" s="3">
        <v>4.8387096774193498E-2</v>
      </c>
      <c r="G21" s="3"/>
      <c r="H21" s="3">
        <v>7.1568435374149697E-2</v>
      </c>
      <c r="I21" s="3">
        <v>6.9398023952095794E-2</v>
      </c>
      <c r="J21" s="3">
        <v>6.3641582733812999E-2</v>
      </c>
    </row>
    <row r="22" spans="1:10" x14ac:dyDescent="0.15">
      <c r="A22" s="2">
        <v>2000</v>
      </c>
      <c r="B22" s="2">
        <v>506</v>
      </c>
      <c r="D22" s="3">
        <v>0.130612244897959</v>
      </c>
      <c r="E22" s="3">
        <v>0.84693877551020402</v>
      </c>
      <c r="F22" s="3">
        <v>2.2448979591836699E-2</v>
      </c>
      <c r="G22" s="3"/>
      <c r="H22" s="3">
        <v>7.1739478260869599E-2</v>
      </c>
      <c r="I22" s="3">
        <v>6.9556309523809506E-2</v>
      </c>
      <c r="J22" s="3">
        <v>6.5144552845528503E-2</v>
      </c>
    </row>
    <row r="23" spans="1:10" x14ac:dyDescent="0.15">
      <c r="A23" s="2">
        <v>2001</v>
      </c>
      <c r="B23" s="2">
        <v>102</v>
      </c>
      <c r="D23" s="3">
        <v>0.33</v>
      </c>
      <c r="E23" s="3">
        <v>0.64</v>
      </c>
      <c r="F23" s="3">
        <v>0.03</v>
      </c>
      <c r="G23" s="3"/>
      <c r="H23" s="3">
        <v>7.0937500000000001E-2</v>
      </c>
      <c r="I23" s="3">
        <v>6.8769666666666701E-2</v>
      </c>
      <c r="J23" s="3">
        <v>5.9250652173913003E-2</v>
      </c>
    </row>
    <row r="24" spans="1:10" x14ac:dyDescent="0.15">
      <c r="A24" s="2">
        <v>2002</v>
      </c>
      <c r="B24" s="2">
        <v>78</v>
      </c>
      <c r="D24" s="3">
        <v>0.19480519480519501</v>
      </c>
      <c r="E24" s="3">
        <v>0.76623376623376604</v>
      </c>
      <c r="F24" s="3">
        <v>3.8961038961039002E-2</v>
      </c>
      <c r="G24" s="3"/>
      <c r="H24" s="3">
        <v>6.77521428571429E-2</v>
      </c>
      <c r="I24" s="3">
        <v>6.8833333333333302E-2</v>
      </c>
      <c r="J24" s="3">
        <v>6.5586969696969699E-2</v>
      </c>
    </row>
    <row r="25" spans="1:10" x14ac:dyDescent="0.15">
      <c r="A25" s="2">
        <v>2003</v>
      </c>
      <c r="B25" s="2">
        <v>67</v>
      </c>
      <c r="D25" s="3">
        <v>0.22388059701492499</v>
      </c>
      <c r="E25" s="3">
        <v>0.76119402985074602</v>
      </c>
      <c r="F25" s="3">
        <v>1.49253731343284E-2</v>
      </c>
      <c r="G25" s="3"/>
      <c r="H25" s="3">
        <v>7.0371666666666693E-2</v>
      </c>
      <c r="I25" s="3">
        <v>6.9599999999999995E-2</v>
      </c>
      <c r="J25" s="3">
        <v>6.7408888888888893E-2</v>
      </c>
    </row>
    <row r="26" spans="1:10" x14ac:dyDescent="0.15">
      <c r="A26" s="2">
        <v>2004</v>
      </c>
      <c r="B26" s="2">
        <v>167</v>
      </c>
      <c r="D26" s="3">
        <v>0.20359281437125701</v>
      </c>
      <c r="E26" s="3">
        <v>0.79041916167664705</v>
      </c>
      <c r="F26" s="3">
        <v>5.9880239520958096E-3</v>
      </c>
      <c r="G26" s="3"/>
      <c r="H26" s="3">
        <v>6.9545454545454494E-2</v>
      </c>
      <c r="I26" s="3">
        <v>6.9528791208791199E-2</v>
      </c>
      <c r="J26" s="3">
        <v>6.4378769230769198E-2</v>
      </c>
    </row>
    <row r="27" spans="1:10" x14ac:dyDescent="0.15">
      <c r="A27" s="2">
        <v>2005</v>
      </c>
      <c r="B27" s="2">
        <v>156</v>
      </c>
      <c r="D27" s="3">
        <v>0.33986928104575198</v>
      </c>
      <c r="E27" s="3">
        <v>0.63398692810457502</v>
      </c>
      <c r="F27" s="3">
        <v>2.61437908496732E-2</v>
      </c>
      <c r="G27" s="3"/>
      <c r="H27" s="3">
        <v>6.9367222222222205E-2</v>
      </c>
      <c r="I27" s="3">
        <v>6.9237096774193596E-2</v>
      </c>
      <c r="J27" s="3">
        <v>6.2737808219178098E-2</v>
      </c>
    </row>
    <row r="28" spans="1:10" x14ac:dyDescent="0.15">
      <c r="A28" s="2">
        <v>2006</v>
      </c>
      <c r="B28" s="2">
        <v>138</v>
      </c>
      <c r="D28" s="3">
        <v>0.24817518248175199</v>
      </c>
      <c r="E28" s="3">
        <v>0.70072992700729897</v>
      </c>
      <c r="F28" s="3">
        <v>5.1094890510948898E-2</v>
      </c>
      <c r="G28" s="3"/>
      <c r="H28" s="3">
        <v>7.2187500000000002E-2</v>
      </c>
      <c r="I28" s="3">
        <v>6.9837313432835793E-2</v>
      </c>
      <c r="J28" s="3">
        <v>6.4820483870967699E-2</v>
      </c>
    </row>
    <row r="29" spans="1:10" x14ac:dyDescent="0.15">
      <c r="A29" s="2">
        <v>2007</v>
      </c>
      <c r="B29" s="2">
        <v>142</v>
      </c>
      <c r="D29" s="3">
        <v>0.24637681159420299</v>
      </c>
      <c r="E29" s="3">
        <v>0.72463768115941996</v>
      </c>
      <c r="F29" s="3">
        <v>2.8985507246376802E-2</v>
      </c>
      <c r="G29" s="3"/>
      <c r="H29" s="3">
        <v>6.7916666666666695E-2</v>
      </c>
      <c r="I29" s="3">
        <v>7.0000000000000007E-2</v>
      </c>
      <c r="J29" s="3">
        <v>6.4513492063492106E-2</v>
      </c>
    </row>
    <row r="30" spans="1:10" x14ac:dyDescent="0.15">
      <c r="A30" s="2">
        <v>2008</v>
      </c>
      <c r="B30" s="2">
        <v>20</v>
      </c>
      <c r="D30" s="3">
        <v>0.36842105263157898</v>
      </c>
      <c r="E30" s="3">
        <v>0.63157894736842102</v>
      </c>
      <c r="F30" s="3">
        <v>0</v>
      </c>
      <c r="G30" s="3"/>
      <c r="H30" s="3">
        <v>7.0000000000000007E-2</v>
      </c>
      <c r="I30" s="3">
        <v>7.0000000000000007E-2</v>
      </c>
      <c r="J30" s="3">
        <v>6.0458333333333301E-2</v>
      </c>
    </row>
    <row r="31" spans="1:10" x14ac:dyDescent="0.15">
      <c r="A31" s="2">
        <v>2009</v>
      </c>
      <c r="B31" s="2">
        <v>40</v>
      </c>
      <c r="D31" s="3">
        <v>0.5</v>
      </c>
      <c r="E31" s="3">
        <v>0.5</v>
      </c>
      <c r="F31" s="3">
        <v>0</v>
      </c>
      <c r="G31" s="3"/>
      <c r="H31" s="3" t="s">
        <v>12</v>
      </c>
      <c r="I31" s="3">
        <v>6.9166666666666696E-2</v>
      </c>
      <c r="J31" s="3">
        <v>6.1315384615384598E-2</v>
      </c>
    </row>
    <row r="32" spans="1:10" x14ac:dyDescent="0.15">
      <c r="A32" s="2">
        <v>2010</v>
      </c>
      <c r="B32" s="2">
        <v>93</v>
      </c>
      <c r="D32" s="3">
        <v>0.34482758620689702</v>
      </c>
      <c r="E32" s="3">
        <v>0.62068965517241403</v>
      </c>
      <c r="F32" s="3">
        <v>3.4482758620689703E-2</v>
      </c>
      <c r="G32" s="3"/>
      <c r="H32" s="3">
        <v>7.084E-2</v>
      </c>
      <c r="I32" s="3">
        <v>7.0834634146341502E-2</v>
      </c>
      <c r="J32" s="3">
        <v>6.3941395348837193E-2</v>
      </c>
    </row>
    <row r="33" spans="1:10" x14ac:dyDescent="0.15">
      <c r="A33" s="2">
        <v>2011</v>
      </c>
      <c r="B33" s="2">
        <v>80</v>
      </c>
      <c r="D33" s="3">
        <v>0.37333333333333302</v>
      </c>
      <c r="E33" s="3">
        <v>0.586666666666667</v>
      </c>
      <c r="F33" s="3">
        <v>0.04</v>
      </c>
      <c r="G33" s="3"/>
      <c r="H33" s="3">
        <v>6.5000000000000002E-2</v>
      </c>
      <c r="I33" s="3">
        <v>6.9944444444444406E-2</v>
      </c>
      <c r="J33" s="3">
        <v>6.0783695652173897E-2</v>
      </c>
    </row>
    <row r="34" spans="1:10" x14ac:dyDescent="0.15">
      <c r="A34" s="2">
        <v>2012</v>
      </c>
      <c r="B34" s="2">
        <v>96</v>
      </c>
      <c r="D34" s="3">
        <v>0.29213483146067398</v>
      </c>
      <c r="E34" s="3">
        <v>0.68539325842696597</v>
      </c>
      <c r="F34" s="3">
        <v>2.2471910112359501E-2</v>
      </c>
      <c r="G34" s="3"/>
      <c r="H34" s="3">
        <v>7.0000000000000007E-2</v>
      </c>
      <c r="I34" s="3">
        <v>7.0357142857142896E-2</v>
      </c>
      <c r="J34" s="3">
        <v>6.1262432432432401E-2</v>
      </c>
    </row>
    <row r="35" spans="1:10" x14ac:dyDescent="0.15">
      <c r="A35" s="2">
        <v>2013</v>
      </c>
      <c r="B35" s="2">
        <v>157</v>
      </c>
      <c r="D35" s="3">
        <v>0.35714285714285698</v>
      </c>
      <c r="E35" s="3">
        <v>0.61688311688311703</v>
      </c>
      <c r="F35" s="3">
        <v>2.5974025974026E-2</v>
      </c>
      <c r="G35" s="3"/>
      <c r="H35" s="3">
        <v>7.0002857142857103E-2</v>
      </c>
      <c r="I35" s="3">
        <v>6.9324714285714295E-2</v>
      </c>
      <c r="J35" s="3">
        <v>6.1421571428571402E-2</v>
      </c>
    </row>
    <row r="36" spans="1:10" x14ac:dyDescent="0.15">
      <c r="A36" s="2">
        <v>2014</v>
      </c>
      <c r="B36" s="2">
        <v>202</v>
      </c>
      <c r="D36" s="3">
        <v>0.27835051546391798</v>
      </c>
      <c r="E36" s="3">
        <v>0.70618556701030899</v>
      </c>
      <c r="F36" s="3">
        <v>1.54639175257732E-2</v>
      </c>
      <c r="G36" s="3"/>
      <c r="H36" s="3">
        <v>7.1338461538461503E-2</v>
      </c>
      <c r="I36" s="3">
        <v>6.8906250000000002E-2</v>
      </c>
      <c r="J36" s="3">
        <v>6.0479855072463798E-2</v>
      </c>
    </row>
    <row r="37" spans="1:10" x14ac:dyDescent="0.15">
      <c r="A37" s="2">
        <v>2015</v>
      </c>
      <c r="B37" s="2">
        <v>117</v>
      </c>
      <c r="D37" s="3">
        <v>0.31034482758620702</v>
      </c>
      <c r="E37" s="3">
        <v>0.65517241379310298</v>
      </c>
      <c r="F37" s="3">
        <v>3.4482758620689703E-2</v>
      </c>
      <c r="G37" s="3"/>
      <c r="H37" s="3">
        <v>7.0965555555555601E-2</v>
      </c>
      <c r="I37" s="3">
        <v>6.9011875E-2</v>
      </c>
      <c r="J37" s="3">
        <v>6.2512325581395398E-2</v>
      </c>
    </row>
    <row r="38" spans="1:10" x14ac:dyDescent="0.15">
      <c r="A38" s="5" t="s">
        <v>5</v>
      </c>
      <c r="B38" s="5">
        <v>9014</v>
      </c>
      <c r="C38" s="5"/>
      <c r="D38" s="6">
        <v>0.24475602916433001</v>
      </c>
      <c r="E38" s="6">
        <v>0.52428491306786296</v>
      </c>
      <c r="F38" s="6">
        <v>0.23095905776780701</v>
      </c>
      <c r="G38" s="6"/>
      <c r="H38" s="6">
        <v>7.6874183976261098E-2</v>
      </c>
      <c r="I38" s="6">
        <v>6.8984363807728599E-2</v>
      </c>
      <c r="J38" s="6">
        <v>6.1944749694749703E-2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D46" sqref="A1:D46"/>
    </sheetView>
  </sheetViews>
  <sheetFormatPr baseColWidth="10" defaultRowHeight="12" x14ac:dyDescent="0.15"/>
  <cols>
    <col min="1" max="16384" width="10.83203125" style="2"/>
  </cols>
  <sheetData>
    <row r="1" spans="1:13" x14ac:dyDescent="0.15">
      <c r="A1" s="2" t="s">
        <v>0</v>
      </c>
      <c r="B1" s="2" t="s">
        <v>1</v>
      </c>
      <c r="C1" s="11" t="s">
        <v>33</v>
      </c>
      <c r="D1" s="11" t="s">
        <v>34</v>
      </c>
      <c r="E1" s="11"/>
      <c r="F1" s="11" t="s">
        <v>35</v>
      </c>
      <c r="G1" s="11" t="s">
        <v>36</v>
      </c>
      <c r="H1" s="11"/>
      <c r="I1" s="11" t="s">
        <v>37</v>
      </c>
      <c r="J1" s="11" t="s">
        <v>38</v>
      </c>
      <c r="K1" s="11"/>
      <c r="L1" s="11" t="s">
        <v>39</v>
      </c>
      <c r="M1" s="11" t="s">
        <v>40</v>
      </c>
    </row>
    <row r="2" spans="1:13" x14ac:dyDescent="0.15">
      <c r="A2" s="2">
        <v>1972</v>
      </c>
      <c r="B2" s="2">
        <v>1</v>
      </c>
      <c r="C2" s="11">
        <v>1</v>
      </c>
      <c r="D2" s="11">
        <v>1</v>
      </c>
      <c r="E2" s="11"/>
      <c r="F2" s="11" t="s">
        <v>12</v>
      </c>
      <c r="G2" s="11" t="s">
        <v>12</v>
      </c>
      <c r="H2" s="11"/>
      <c r="I2" s="11">
        <v>1</v>
      </c>
      <c r="J2" s="11">
        <v>1</v>
      </c>
      <c r="K2" s="11"/>
      <c r="L2" s="11" t="s">
        <v>12</v>
      </c>
      <c r="M2" s="11" t="s">
        <v>12</v>
      </c>
    </row>
    <row r="3" spans="1:13" x14ac:dyDescent="0.15">
      <c r="A3" s="2">
        <v>1973</v>
      </c>
      <c r="B3" s="2">
        <v>13</v>
      </c>
      <c r="C3" s="11">
        <v>1</v>
      </c>
      <c r="D3" s="11">
        <v>0.46153846153846201</v>
      </c>
      <c r="E3" s="11"/>
      <c r="F3" s="11">
        <v>1</v>
      </c>
      <c r="G3" s="11">
        <v>0.375</v>
      </c>
      <c r="H3" s="11"/>
      <c r="I3" s="11">
        <v>1</v>
      </c>
      <c r="J3" s="11">
        <v>0.6</v>
      </c>
      <c r="K3" s="11"/>
      <c r="L3" s="11" t="s">
        <v>12</v>
      </c>
      <c r="M3" s="11" t="s">
        <v>12</v>
      </c>
    </row>
    <row r="4" spans="1:13" x14ac:dyDescent="0.15">
      <c r="A4" s="2">
        <v>1974</v>
      </c>
      <c r="B4" s="2">
        <v>4</v>
      </c>
      <c r="C4" s="11">
        <v>1</v>
      </c>
      <c r="D4" s="11">
        <v>0.25</v>
      </c>
      <c r="E4" s="11"/>
      <c r="F4" s="11">
        <v>1</v>
      </c>
      <c r="G4" s="11">
        <v>0</v>
      </c>
      <c r="H4" s="11"/>
      <c r="I4" s="11">
        <v>1</v>
      </c>
      <c r="J4" s="11">
        <v>1</v>
      </c>
      <c r="K4" s="11"/>
      <c r="L4" s="11" t="s">
        <v>12</v>
      </c>
      <c r="M4" s="11" t="s">
        <v>12</v>
      </c>
    </row>
    <row r="5" spans="1:13" x14ac:dyDescent="0.15">
      <c r="A5" s="2">
        <v>1975</v>
      </c>
      <c r="B5" s="2">
        <v>9</v>
      </c>
      <c r="C5" s="11">
        <v>1</v>
      </c>
      <c r="D5" s="11">
        <v>0.44444444444444398</v>
      </c>
      <c r="E5" s="11"/>
      <c r="F5" s="11">
        <v>1</v>
      </c>
      <c r="G5" s="11">
        <v>0.33333333333333298</v>
      </c>
      <c r="H5" s="11"/>
      <c r="I5" s="11">
        <v>1</v>
      </c>
      <c r="J5" s="11">
        <v>0.6</v>
      </c>
      <c r="K5" s="11"/>
      <c r="L5" s="11">
        <v>1</v>
      </c>
      <c r="M5" s="11">
        <v>0</v>
      </c>
    </row>
    <row r="6" spans="1:13" x14ac:dyDescent="0.15">
      <c r="A6" s="2">
        <v>1976</v>
      </c>
      <c r="B6" s="2">
        <v>26</v>
      </c>
      <c r="C6" s="11">
        <v>1</v>
      </c>
      <c r="D6" s="11">
        <v>0.5</v>
      </c>
      <c r="E6" s="11"/>
      <c r="F6" s="11">
        <v>1</v>
      </c>
      <c r="G6" s="11">
        <v>0.26315789473684198</v>
      </c>
      <c r="H6" s="11"/>
      <c r="I6" s="11">
        <v>1</v>
      </c>
      <c r="J6" s="11">
        <v>1.1428571428571399</v>
      </c>
      <c r="K6" s="11"/>
      <c r="L6" s="11" t="s">
        <v>12</v>
      </c>
      <c r="M6" s="11" t="s">
        <v>12</v>
      </c>
    </row>
    <row r="7" spans="1:13" x14ac:dyDescent="0.15">
      <c r="A7" s="2">
        <v>1977</v>
      </c>
      <c r="B7" s="2">
        <v>17</v>
      </c>
      <c r="C7" s="11">
        <v>1.0588235294117601</v>
      </c>
      <c r="D7" s="11">
        <v>0.52941176470588203</v>
      </c>
      <c r="E7" s="11"/>
      <c r="F7" s="11">
        <v>1</v>
      </c>
      <c r="G7" s="11">
        <v>0.6</v>
      </c>
      <c r="H7" s="11"/>
      <c r="I7" s="11">
        <v>1.5</v>
      </c>
      <c r="J7" s="11">
        <v>0</v>
      </c>
      <c r="K7" s="11"/>
      <c r="L7" s="11" t="s">
        <v>12</v>
      </c>
      <c r="M7" s="11" t="s">
        <v>12</v>
      </c>
    </row>
    <row r="8" spans="1:13" x14ac:dyDescent="0.15">
      <c r="A8" s="2">
        <v>1978</v>
      </c>
      <c r="B8" s="2">
        <v>19</v>
      </c>
      <c r="C8" s="11">
        <v>1.1052631578947401</v>
      </c>
      <c r="D8" s="11">
        <v>0.63157894736842102</v>
      </c>
      <c r="E8" s="11"/>
      <c r="F8" s="11">
        <v>1.1818181818181801</v>
      </c>
      <c r="G8" s="11">
        <v>0.54545454545454497</v>
      </c>
      <c r="H8" s="11"/>
      <c r="I8" s="11">
        <v>1</v>
      </c>
      <c r="J8" s="11">
        <v>0.75</v>
      </c>
      <c r="K8" s="11"/>
      <c r="L8" s="11" t="s">
        <v>12</v>
      </c>
      <c r="M8" s="11" t="s">
        <v>12</v>
      </c>
    </row>
    <row r="9" spans="1:13" x14ac:dyDescent="0.15">
      <c r="A9" s="2">
        <v>1979</v>
      </c>
      <c r="B9" s="2">
        <v>42</v>
      </c>
      <c r="C9" s="11">
        <v>1.02380952380952</v>
      </c>
      <c r="D9" s="11">
        <v>0.238095238095238</v>
      </c>
      <c r="E9" s="11"/>
      <c r="F9" s="11">
        <v>1.03125</v>
      </c>
      <c r="G9" s="11">
        <v>0.15625</v>
      </c>
      <c r="H9" s="11"/>
      <c r="I9" s="11">
        <v>1</v>
      </c>
      <c r="J9" s="11">
        <v>0.44444444444444398</v>
      </c>
      <c r="K9" s="11"/>
      <c r="L9" s="11">
        <v>1</v>
      </c>
      <c r="M9" s="11">
        <v>1</v>
      </c>
    </row>
    <row r="10" spans="1:13" x14ac:dyDescent="0.15">
      <c r="A10" s="2">
        <v>1980</v>
      </c>
      <c r="B10" s="2">
        <v>66</v>
      </c>
      <c r="C10" s="11">
        <v>1</v>
      </c>
      <c r="D10" s="11">
        <v>0.37878787878787901</v>
      </c>
      <c r="E10" s="11"/>
      <c r="F10" s="11">
        <v>1</v>
      </c>
      <c r="G10" s="11">
        <v>0.14285714285714299</v>
      </c>
      <c r="H10" s="11"/>
      <c r="I10" s="11">
        <v>1</v>
      </c>
      <c r="J10" s="11">
        <v>0.76190476190476197</v>
      </c>
      <c r="K10" s="11"/>
      <c r="L10" s="11">
        <v>1</v>
      </c>
      <c r="M10" s="11">
        <v>1</v>
      </c>
    </row>
    <row r="11" spans="1:13" x14ac:dyDescent="0.15">
      <c r="A11" s="2">
        <v>1981</v>
      </c>
      <c r="B11" s="2">
        <v>183</v>
      </c>
      <c r="C11" s="11">
        <v>1.04371584699454</v>
      </c>
      <c r="D11" s="11">
        <v>0.38251366120218599</v>
      </c>
      <c r="E11" s="11"/>
      <c r="F11" s="11">
        <v>1.032</v>
      </c>
      <c r="G11" s="11">
        <v>0.23200000000000001</v>
      </c>
      <c r="H11" s="11"/>
      <c r="I11" s="11">
        <v>1.0363636363636399</v>
      </c>
      <c r="J11" s="11">
        <v>0.72727272727272696</v>
      </c>
      <c r="K11" s="11"/>
      <c r="L11" s="11">
        <v>1.6666666666666701</v>
      </c>
      <c r="M11" s="11">
        <v>0.33333333333333298</v>
      </c>
    </row>
    <row r="12" spans="1:13" x14ac:dyDescent="0.15">
      <c r="A12" s="2">
        <v>1982</v>
      </c>
      <c r="B12" s="2">
        <v>68</v>
      </c>
      <c r="C12" s="11">
        <v>1</v>
      </c>
      <c r="D12" s="11">
        <v>0.441176470588235</v>
      </c>
      <c r="E12" s="11"/>
      <c r="F12" s="11">
        <v>1</v>
      </c>
      <c r="G12" s="11">
        <v>0.26530612244898</v>
      </c>
      <c r="H12" s="11"/>
      <c r="I12" s="11">
        <v>1</v>
      </c>
      <c r="J12" s="11">
        <v>0.88888888888888895</v>
      </c>
      <c r="K12" s="11"/>
      <c r="L12" s="11">
        <v>1</v>
      </c>
      <c r="M12" s="11">
        <v>1</v>
      </c>
    </row>
    <row r="13" spans="1:13" x14ac:dyDescent="0.15">
      <c r="A13" s="2">
        <v>1983</v>
      </c>
      <c r="B13" s="2">
        <v>461</v>
      </c>
      <c r="C13" s="11">
        <v>1.03904555314534</v>
      </c>
      <c r="D13" s="11">
        <v>0.48806941431670298</v>
      </c>
      <c r="E13" s="11"/>
      <c r="F13" s="11">
        <v>1.01171875</v>
      </c>
      <c r="G13" s="11">
        <v>0.2421875</v>
      </c>
      <c r="H13" s="11"/>
      <c r="I13" s="11">
        <v>1.0693641618497101</v>
      </c>
      <c r="J13" s="11">
        <v>0.71098265895953805</v>
      </c>
      <c r="K13" s="11"/>
      <c r="L13" s="11">
        <v>1.09375</v>
      </c>
      <c r="M13" s="11">
        <v>1.25</v>
      </c>
    </row>
    <row r="14" spans="1:13" x14ac:dyDescent="0.15">
      <c r="A14" s="2">
        <v>1984</v>
      </c>
      <c r="B14" s="2">
        <v>181</v>
      </c>
      <c r="C14" s="11">
        <v>1.0331491712707199</v>
      </c>
      <c r="D14" s="11">
        <v>0.59116022099447496</v>
      </c>
      <c r="E14" s="11"/>
      <c r="F14" s="11">
        <v>1.02898550724638</v>
      </c>
      <c r="G14" s="11">
        <v>0.44927536231884102</v>
      </c>
      <c r="H14" s="11"/>
      <c r="I14" s="11">
        <v>1.05</v>
      </c>
      <c r="J14" s="11">
        <v>1.0249999999999999</v>
      </c>
      <c r="K14" s="11"/>
      <c r="L14" s="11">
        <v>1</v>
      </c>
      <c r="M14" s="11">
        <v>1.3333333333333299</v>
      </c>
    </row>
    <row r="15" spans="1:13" x14ac:dyDescent="0.15">
      <c r="A15" s="2">
        <v>1985</v>
      </c>
      <c r="B15" s="2">
        <v>219</v>
      </c>
      <c r="C15" s="11">
        <v>1.0319634703196301</v>
      </c>
      <c r="D15" s="11">
        <v>0.42465753424657499</v>
      </c>
      <c r="E15" s="11"/>
      <c r="F15" s="11">
        <v>1.0349650349650401</v>
      </c>
      <c r="G15" s="11">
        <v>0.20979020979021001</v>
      </c>
      <c r="H15" s="11"/>
      <c r="I15" s="11">
        <v>1.0317460317460301</v>
      </c>
      <c r="J15" s="11">
        <v>0.682539682539683</v>
      </c>
      <c r="K15" s="11"/>
      <c r="L15" s="11">
        <v>1</v>
      </c>
      <c r="M15" s="11">
        <v>1.5384615384615401</v>
      </c>
    </row>
    <row r="16" spans="1:13" x14ac:dyDescent="0.15">
      <c r="A16" s="2">
        <v>1986</v>
      </c>
      <c r="B16" s="2">
        <v>505</v>
      </c>
      <c r="C16" s="11">
        <v>1.02772277227723</v>
      </c>
      <c r="D16" s="11">
        <v>0.99009900990098998</v>
      </c>
      <c r="E16" s="11"/>
      <c r="F16" s="11">
        <v>1.0304054054054099</v>
      </c>
      <c r="G16" s="11">
        <v>0.52027027027026995</v>
      </c>
      <c r="H16" s="11"/>
      <c r="I16" s="11">
        <v>1.02958579881657</v>
      </c>
      <c r="J16" s="11">
        <v>0.98224852071005897</v>
      </c>
      <c r="K16" s="11"/>
      <c r="L16" s="11">
        <v>1</v>
      </c>
      <c r="M16" s="11">
        <v>4.5</v>
      </c>
    </row>
    <row r="17" spans="1:13" x14ac:dyDescent="0.15">
      <c r="A17" s="2">
        <v>1987</v>
      </c>
      <c r="B17" s="2">
        <v>337</v>
      </c>
      <c r="C17" s="11">
        <v>1.0207715133531201</v>
      </c>
      <c r="D17" s="11">
        <v>1.7329376854599401</v>
      </c>
      <c r="E17" s="11"/>
      <c r="F17" s="11">
        <v>1.0222222222222199</v>
      </c>
      <c r="G17" s="11">
        <v>0.82222222222222197</v>
      </c>
      <c r="H17" s="11"/>
      <c r="I17" s="11">
        <v>1.02272727272727</v>
      </c>
      <c r="J17" s="11">
        <v>1.98484848484848</v>
      </c>
      <c r="K17" s="11"/>
      <c r="L17" s="11">
        <v>1</v>
      </c>
      <c r="M17" s="11">
        <v>6.96</v>
      </c>
    </row>
    <row r="18" spans="1:13" x14ac:dyDescent="0.15">
      <c r="A18" s="2">
        <v>1988</v>
      </c>
      <c r="B18" s="2">
        <v>138</v>
      </c>
      <c r="C18" s="11">
        <v>1.02173913043478</v>
      </c>
      <c r="D18" s="11">
        <v>1.9057971014492801</v>
      </c>
      <c r="E18" s="11"/>
      <c r="F18" s="11">
        <v>1.0379746835443</v>
      </c>
      <c r="G18" s="11">
        <v>1.25316455696203</v>
      </c>
      <c r="H18" s="11"/>
      <c r="I18" s="11">
        <v>1</v>
      </c>
      <c r="J18" s="11">
        <v>2.8958333333333299</v>
      </c>
      <c r="K18" s="11"/>
      <c r="L18" s="11">
        <v>1</v>
      </c>
      <c r="M18" s="11">
        <v>2.2727272727272698</v>
      </c>
    </row>
    <row r="19" spans="1:13" x14ac:dyDescent="0.15">
      <c r="A19" s="2">
        <v>1989</v>
      </c>
      <c r="B19" s="2">
        <v>125</v>
      </c>
      <c r="C19" s="11">
        <v>1</v>
      </c>
      <c r="D19" s="11">
        <v>1.88</v>
      </c>
      <c r="E19" s="11"/>
      <c r="F19" s="11">
        <v>1</v>
      </c>
      <c r="G19" s="11">
        <v>1.58620689655172</v>
      </c>
      <c r="H19" s="11"/>
      <c r="I19" s="11">
        <v>1</v>
      </c>
      <c r="J19" s="11">
        <v>1.7413793103448301</v>
      </c>
      <c r="K19" s="11"/>
      <c r="L19" s="11">
        <v>1</v>
      </c>
      <c r="M19" s="11">
        <v>4.6666666666666696</v>
      </c>
    </row>
    <row r="20" spans="1:13" x14ac:dyDescent="0.15">
      <c r="A20" s="2">
        <v>1990</v>
      </c>
      <c r="B20" s="2">
        <v>115</v>
      </c>
      <c r="C20" s="11">
        <v>1.0086956521739101</v>
      </c>
      <c r="D20" s="11">
        <v>1.7304347826087001</v>
      </c>
      <c r="E20" s="11"/>
      <c r="F20" s="11">
        <v>1.0249999999999999</v>
      </c>
      <c r="G20" s="11">
        <v>1.575</v>
      </c>
      <c r="H20" s="11"/>
      <c r="I20" s="11">
        <v>1</v>
      </c>
      <c r="J20" s="11">
        <v>1.6984126984126999</v>
      </c>
      <c r="K20" s="11"/>
      <c r="L20" s="11">
        <v>1</v>
      </c>
      <c r="M20" s="11">
        <v>2.4166666666666701</v>
      </c>
    </row>
    <row r="21" spans="1:13" x14ac:dyDescent="0.15">
      <c r="A21" s="2">
        <v>1991</v>
      </c>
      <c r="B21" s="2">
        <v>324</v>
      </c>
      <c r="C21" s="11">
        <v>1.04938271604938</v>
      </c>
      <c r="D21" s="11">
        <v>2.0956790123456801</v>
      </c>
      <c r="E21" s="11"/>
      <c r="F21" s="11">
        <v>1.0263157894736801</v>
      </c>
      <c r="G21" s="11">
        <v>1.3508771929824599</v>
      </c>
      <c r="H21" s="11"/>
      <c r="I21" s="11">
        <v>1.0406976744186001</v>
      </c>
      <c r="J21" s="11">
        <v>2.2441860465116301</v>
      </c>
      <c r="K21" s="11"/>
      <c r="L21" s="11">
        <v>1.15789473684211</v>
      </c>
      <c r="M21" s="11">
        <v>3.6578947368421102</v>
      </c>
    </row>
    <row r="22" spans="1:13" x14ac:dyDescent="0.15">
      <c r="A22" s="2">
        <v>1992</v>
      </c>
      <c r="B22" s="2">
        <v>450</v>
      </c>
      <c r="C22" s="11">
        <v>1.02444444444444</v>
      </c>
      <c r="D22" s="11">
        <v>1.8688888888888899</v>
      </c>
      <c r="E22" s="11"/>
      <c r="F22" s="11">
        <v>1.0188679245283001</v>
      </c>
      <c r="G22" s="11">
        <v>0.88679245283018904</v>
      </c>
      <c r="H22" s="11"/>
      <c r="I22" s="11">
        <v>1.0270270270270301</v>
      </c>
      <c r="J22" s="11">
        <v>2.0405405405405399</v>
      </c>
      <c r="K22" s="11"/>
      <c r="L22" s="11">
        <v>1.02898550724638</v>
      </c>
      <c r="M22" s="11">
        <v>3.5797101449275401</v>
      </c>
    </row>
    <row r="23" spans="1:13" x14ac:dyDescent="0.15">
      <c r="A23" s="2">
        <v>1993</v>
      </c>
      <c r="B23" s="2">
        <v>576</v>
      </c>
      <c r="C23" s="11">
        <v>1.015625</v>
      </c>
      <c r="D23" s="11">
        <v>1.59375</v>
      </c>
      <c r="E23" s="11"/>
      <c r="F23" s="11">
        <v>1.0047619047619001</v>
      </c>
      <c r="G23" s="11">
        <v>0.83333333333333304</v>
      </c>
      <c r="H23" s="11"/>
      <c r="I23" s="11">
        <v>1.0171232876712299</v>
      </c>
      <c r="J23" s="11">
        <v>1.9657534246575299</v>
      </c>
      <c r="K23" s="11"/>
      <c r="L23" s="11">
        <v>1.0405405405405399</v>
      </c>
      <c r="M23" s="11">
        <v>2.2837837837837802</v>
      </c>
    </row>
    <row r="24" spans="1:13" x14ac:dyDescent="0.15">
      <c r="A24" s="2">
        <v>1994</v>
      </c>
      <c r="B24" s="2">
        <v>418</v>
      </c>
      <c r="C24" s="11">
        <v>1.0119617224880399</v>
      </c>
      <c r="D24" s="11">
        <v>1.3373205741626799</v>
      </c>
      <c r="E24" s="11"/>
      <c r="F24" s="11">
        <v>1.0109890109890101</v>
      </c>
      <c r="G24" s="11">
        <v>0.81868131868131899</v>
      </c>
      <c r="H24" s="11"/>
      <c r="I24" s="11">
        <v>1.01</v>
      </c>
      <c r="J24" s="11">
        <v>1.4</v>
      </c>
      <c r="K24" s="11"/>
      <c r="L24" s="11">
        <v>1.0277777777777799</v>
      </c>
      <c r="M24" s="11">
        <v>3.6111111111111098</v>
      </c>
    </row>
    <row r="25" spans="1:13" x14ac:dyDescent="0.15">
      <c r="A25" s="2">
        <v>1995</v>
      </c>
      <c r="B25" s="2">
        <v>494</v>
      </c>
      <c r="C25" s="11">
        <v>1.0364372469635601</v>
      </c>
      <c r="D25" s="11">
        <v>2.1923076923076898</v>
      </c>
      <c r="E25" s="11"/>
      <c r="F25" s="11">
        <v>1</v>
      </c>
      <c r="G25" s="11">
        <v>1.6953125</v>
      </c>
      <c r="H25" s="11"/>
      <c r="I25" s="11">
        <v>1.01661129568106</v>
      </c>
      <c r="J25" s="11">
        <v>1.8970099667774101</v>
      </c>
      <c r="K25" s="11"/>
      <c r="L25" s="11">
        <v>1.2</v>
      </c>
      <c r="M25" s="11">
        <v>4.5384615384615401</v>
      </c>
    </row>
    <row r="26" spans="1:13" x14ac:dyDescent="0.15">
      <c r="A26" s="2">
        <v>1996</v>
      </c>
      <c r="B26" s="2">
        <v>709</v>
      </c>
      <c r="C26" s="11">
        <v>1.0183356840620601</v>
      </c>
      <c r="D26" s="11">
        <v>1.7136812411847699</v>
      </c>
      <c r="E26" s="11"/>
      <c r="F26" s="11">
        <v>1</v>
      </c>
      <c r="G26" s="11">
        <v>0.79512195121951201</v>
      </c>
      <c r="H26" s="11"/>
      <c r="I26" s="11">
        <v>1.0098280098280099</v>
      </c>
      <c r="J26" s="11">
        <v>1.78378378378378</v>
      </c>
      <c r="K26" s="11"/>
      <c r="L26" s="11">
        <v>1.09278350515464</v>
      </c>
      <c r="M26" s="11">
        <v>3.36082474226804</v>
      </c>
    </row>
    <row r="27" spans="1:13" x14ac:dyDescent="0.15">
      <c r="A27" s="2">
        <v>1997</v>
      </c>
      <c r="B27" s="2">
        <v>495</v>
      </c>
      <c r="C27" s="11">
        <v>1.04242424242424</v>
      </c>
      <c r="D27" s="11">
        <v>1.8282828282828301</v>
      </c>
      <c r="E27" s="11"/>
      <c r="F27" s="11">
        <v>1.01449275362319</v>
      </c>
      <c r="G27" s="11">
        <v>1.5434782608695701</v>
      </c>
      <c r="H27" s="11"/>
      <c r="I27" s="11">
        <v>1.0408163265306101</v>
      </c>
      <c r="J27" s="11">
        <v>1.7925170068027201</v>
      </c>
      <c r="K27" s="11"/>
      <c r="L27" s="11">
        <v>1.1111111111111101</v>
      </c>
      <c r="M27" s="11">
        <v>2.61904761904762</v>
      </c>
    </row>
    <row r="28" spans="1:13" x14ac:dyDescent="0.15">
      <c r="A28" s="2">
        <v>1998</v>
      </c>
      <c r="B28" s="2">
        <v>356</v>
      </c>
      <c r="C28" s="11">
        <v>1.07022471910112</v>
      </c>
      <c r="D28" s="11">
        <v>2.1741573033707899</v>
      </c>
      <c r="E28" s="11"/>
      <c r="F28" s="11">
        <v>1.0260869565217401</v>
      </c>
      <c r="G28" s="11">
        <v>1.1739130434782601</v>
      </c>
      <c r="H28" s="11"/>
      <c r="I28" s="11">
        <v>1.04371584699454</v>
      </c>
      <c r="J28" s="11">
        <v>2.04371584699454</v>
      </c>
      <c r="K28" s="11"/>
      <c r="L28" s="11">
        <v>1.2413793103448301</v>
      </c>
      <c r="M28" s="11">
        <v>4.5689655172413799</v>
      </c>
    </row>
    <row r="29" spans="1:13" x14ac:dyDescent="0.15">
      <c r="A29" s="2">
        <v>1999</v>
      </c>
      <c r="B29" s="2">
        <v>633</v>
      </c>
      <c r="C29" s="11">
        <v>1.1690363349131101</v>
      </c>
      <c r="D29" s="11">
        <v>2.48499210110585</v>
      </c>
      <c r="E29" s="11"/>
      <c r="F29" s="11">
        <v>1.17721518987342</v>
      </c>
      <c r="G29" s="11">
        <v>1.94936708860759</v>
      </c>
      <c r="H29" s="11"/>
      <c r="I29" s="11">
        <v>1.10119047619048</v>
      </c>
      <c r="J29" s="11">
        <v>2.3541666666666701</v>
      </c>
      <c r="K29" s="11"/>
      <c r="L29" s="11">
        <v>1.3237410071942399</v>
      </c>
      <c r="M29" s="11">
        <v>3.4100719424460402</v>
      </c>
    </row>
    <row r="30" spans="1:13" x14ac:dyDescent="0.15">
      <c r="A30" s="2">
        <v>2000</v>
      </c>
      <c r="B30" s="2">
        <v>506</v>
      </c>
      <c r="C30" s="11">
        <v>1.24308300395257</v>
      </c>
      <c r="D30" s="11">
        <v>2.49604743083004</v>
      </c>
      <c r="E30" s="11"/>
      <c r="F30" s="11">
        <v>1.1496062992125999</v>
      </c>
      <c r="G30" s="11">
        <v>1.9212598425196801</v>
      </c>
      <c r="H30" s="11"/>
      <c r="I30" s="11">
        <v>1.19921875</v>
      </c>
      <c r="J30" s="11">
        <v>2.19140625</v>
      </c>
      <c r="K30" s="11"/>
      <c r="L30" s="11">
        <v>1.4308943089430901</v>
      </c>
      <c r="M30" s="11">
        <v>3.72357723577236</v>
      </c>
    </row>
    <row r="31" spans="1:13" x14ac:dyDescent="0.15">
      <c r="A31" s="2">
        <v>2001</v>
      </c>
      <c r="B31" s="2">
        <v>102</v>
      </c>
      <c r="C31" s="11">
        <v>1.5</v>
      </c>
      <c r="D31" s="11">
        <v>3.12745098039216</v>
      </c>
      <c r="E31" s="11"/>
      <c r="F31" s="11">
        <v>1.32</v>
      </c>
      <c r="G31" s="11">
        <v>1.72</v>
      </c>
      <c r="H31" s="11"/>
      <c r="I31" s="11">
        <v>1.4193548387096799</v>
      </c>
      <c r="J31" s="11">
        <v>2.0645161290322598</v>
      </c>
      <c r="K31" s="11"/>
      <c r="L31" s="11">
        <v>1.65217391304348</v>
      </c>
      <c r="M31" s="11">
        <v>4.6086956521739104</v>
      </c>
    </row>
    <row r="32" spans="1:13" x14ac:dyDescent="0.15">
      <c r="A32" s="2">
        <v>2002</v>
      </c>
      <c r="B32" s="2">
        <v>78</v>
      </c>
      <c r="C32" s="11">
        <v>1.5128205128205101</v>
      </c>
      <c r="D32" s="11">
        <v>4.4615384615384599</v>
      </c>
      <c r="E32" s="11"/>
      <c r="F32" s="11">
        <v>1.28571428571429</v>
      </c>
      <c r="G32" s="11">
        <v>7.8571428571428603</v>
      </c>
      <c r="H32" s="11"/>
      <c r="I32" s="11">
        <v>1.36666666666667</v>
      </c>
      <c r="J32" s="11">
        <v>3</v>
      </c>
      <c r="K32" s="11"/>
      <c r="L32" s="11">
        <v>1.73529411764706</v>
      </c>
      <c r="M32" s="11">
        <v>4.3529411764705896</v>
      </c>
    </row>
    <row r="33" spans="1:13" x14ac:dyDescent="0.15">
      <c r="A33" s="2">
        <v>2003</v>
      </c>
      <c r="B33" s="2">
        <v>67</v>
      </c>
      <c r="C33" s="11">
        <v>1.53731343283582</v>
      </c>
      <c r="D33" s="11">
        <v>2.85074626865672</v>
      </c>
      <c r="E33" s="11"/>
      <c r="F33" s="11">
        <v>1.5</v>
      </c>
      <c r="G33" s="11">
        <v>4.3333333333333304</v>
      </c>
      <c r="H33" s="11"/>
      <c r="I33" s="11">
        <v>1.28</v>
      </c>
      <c r="J33" s="11">
        <v>2.16</v>
      </c>
      <c r="K33" s="11"/>
      <c r="L33" s="11">
        <v>1.7222222222222201</v>
      </c>
      <c r="M33" s="11">
        <v>3.0833333333333299</v>
      </c>
    </row>
    <row r="34" spans="1:13" x14ac:dyDescent="0.15">
      <c r="A34" s="2">
        <v>2004</v>
      </c>
      <c r="B34" s="2">
        <v>167</v>
      </c>
      <c r="C34" s="11">
        <v>1.7185628742515</v>
      </c>
      <c r="D34" s="11">
        <v>2.7485029940119801</v>
      </c>
      <c r="E34" s="11"/>
      <c r="F34" s="11">
        <v>1.1818181818181801</v>
      </c>
      <c r="G34" s="11">
        <v>0.81818181818181801</v>
      </c>
      <c r="H34" s="11"/>
      <c r="I34" s="11">
        <v>1.5494505494505499</v>
      </c>
      <c r="J34" s="11">
        <v>1.8571428571428601</v>
      </c>
      <c r="K34" s="11"/>
      <c r="L34" s="11">
        <v>2.04615384615385</v>
      </c>
      <c r="M34" s="11">
        <v>4.3230769230769202</v>
      </c>
    </row>
    <row r="35" spans="1:13" x14ac:dyDescent="0.15">
      <c r="A35" s="2">
        <v>2005</v>
      </c>
      <c r="B35" s="2">
        <v>156</v>
      </c>
      <c r="C35" s="11">
        <v>1.8141025641025601</v>
      </c>
      <c r="D35" s="11">
        <v>2.62820512820513</v>
      </c>
      <c r="E35" s="11"/>
      <c r="F35" s="11">
        <v>1.05555555555556</v>
      </c>
      <c r="G35" s="11">
        <v>0.44444444444444398</v>
      </c>
      <c r="H35" s="11"/>
      <c r="I35" s="11">
        <v>1.4375</v>
      </c>
      <c r="J35" s="11">
        <v>2.078125</v>
      </c>
      <c r="K35" s="11"/>
      <c r="L35" s="11">
        <v>2.3243243243243201</v>
      </c>
      <c r="M35" s="11">
        <v>3.63513513513514</v>
      </c>
    </row>
    <row r="36" spans="1:13" x14ac:dyDescent="0.15">
      <c r="A36" s="2">
        <v>2006</v>
      </c>
      <c r="B36" s="2">
        <v>138</v>
      </c>
      <c r="C36" s="11">
        <v>1.88405797101449</v>
      </c>
      <c r="D36" s="11">
        <v>2.7463768115942</v>
      </c>
      <c r="E36" s="11"/>
      <c r="F36" s="11">
        <v>1.2222222222222201</v>
      </c>
      <c r="G36" s="11">
        <v>0.88888888888888895</v>
      </c>
      <c r="H36" s="11"/>
      <c r="I36" s="11">
        <v>1.53731343283582</v>
      </c>
      <c r="J36" s="11">
        <v>2.16417910447761</v>
      </c>
      <c r="K36" s="11"/>
      <c r="L36" s="11">
        <v>2.3548387096774199</v>
      </c>
      <c r="M36" s="11">
        <v>3.6451612903225801</v>
      </c>
    </row>
    <row r="37" spans="1:13" x14ac:dyDescent="0.15">
      <c r="A37" s="2">
        <v>2007</v>
      </c>
      <c r="B37" s="2">
        <v>142</v>
      </c>
      <c r="C37" s="11">
        <v>1.92253521126761</v>
      </c>
      <c r="D37" s="11">
        <v>3.05633802816901</v>
      </c>
      <c r="E37" s="11"/>
      <c r="F37" s="11">
        <v>1</v>
      </c>
      <c r="G37" s="11">
        <v>1.6666666666666701</v>
      </c>
      <c r="H37" s="11"/>
      <c r="I37" s="11">
        <v>1.5633802816901401</v>
      </c>
      <c r="J37" s="11">
        <v>2.53521126760563</v>
      </c>
      <c r="K37" s="11"/>
      <c r="L37" s="11">
        <v>2.4</v>
      </c>
      <c r="M37" s="11">
        <v>3.7538461538461498</v>
      </c>
    </row>
    <row r="38" spans="1:13" x14ac:dyDescent="0.15">
      <c r="A38" s="2">
        <v>2008</v>
      </c>
      <c r="B38" s="2">
        <v>20</v>
      </c>
      <c r="C38" s="11">
        <v>2.4</v>
      </c>
      <c r="D38" s="11">
        <v>5</v>
      </c>
      <c r="E38" s="11"/>
      <c r="F38" s="11">
        <v>1</v>
      </c>
      <c r="G38" s="11">
        <v>0.5</v>
      </c>
      <c r="H38" s="11"/>
      <c r="I38" s="11">
        <v>1.5</v>
      </c>
      <c r="J38" s="11">
        <v>2</v>
      </c>
      <c r="K38" s="11"/>
      <c r="L38" s="11">
        <v>3.0833333333333299</v>
      </c>
      <c r="M38" s="11">
        <v>7.25</v>
      </c>
    </row>
    <row r="39" spans="1:13" x14ac:dyDescent="0.15">
      <c r="A39" s="2">
        <v>2009</v>
      </c>
      <c r="B39" s="2">
        <v>40</v>
      </c>
      <c r="C39" s="11">
        <v>2.9249999999999998</v>
      </c>
      <c r="D39" s="11">
        <v>3.7749999999999999</v>
      </c>
      <c r="E39" s="11"/>
      <c r="F39" s="11" t="s">
        <v>12</v>
      </c>
      <c r="G39" s="11" t="s">
        <v>12</v>
      </c>
      <c r="H39" s="11"/>
      <c r="I39" s="11">
        <v>2</v>
      </c>
      <c r="J39" s="11">
        <v>2.0769230769230802</v>
      </c>
      <c r="K39" s="11"/>
      <c r="L39" s="11">
        <v>3.3703703703703698</v>
      </c>
      <c r="M39" s="11">
        <v>4.5925925925925899</v>
      </c>
    </row>
    <row r="40" spans="1:13" x14ac:dyDescent="0.15">
      <c r="A40" s="2">
        <v>2010</v>
      </c>
      <c r="B40" s="2">
        <v>93</v>
      </c>
      <c r="C40" s="11">
        <v>2.56989247311828</v>
      </c>
      <c r="D40" s="11">
        <v>3.2903225806451601</v>
      </c>
      <c r="E40" s="11"/>
      <c r="F40" s="11">
        <v>1.4</v>
      </c>
      <c r="G40" s="11">
        <v>0.2</v>
      </c>
      <c r="H40" s="11"/>
      <c r="I40" s="11">
        <v>1.9534883720930201</v>
      </c>
      <c r="J40" s="11">
        <v>2.67441860465116</v>
      </c>
      <c r="K40" s="11"/>
      <c r="L40" s="11">
        <v>3.2888888888888901</v>
      </c>
      <c r="M40" s="11">
        <v>4.2222222222222197</v>
      </c>
    </row>
    <row r="41" spans="1:13" x14ac:dyDescent="0.15">
      <c r="A41" s="2">
        <v>2011</v>
      </c>
      <c r="B41" s="2">
        <v>80</v>
      </c>
      <c r="C41" s="11">
        <v>2.875</v>
      </c>
      <c r="D41" s="11">
        <v>3.8374999999999999</v>
      </c>
      <c r="E41" s="11"/>
      <c r="F41" s="11">
        <v>1.25</v>
      </c>
      <c r="G41" s="11">
        <v>0.75</v>
      </c>
      <c r="H41" s="11"/>
      <c r="I41" s="11">
        <v>2.1379310344827598</v>
      </c>
      <c r="J41" s="11">
        <v>2.1724137931034502</v>
      </c>
      <c r="K41" s="11"/>
      <c r="L41" s="11">
        <v>3.4680851063829801</v>
      </c>
      <c r="M41" s="11">
        <v>5.1276595744680904</v>
      </c>
    </row>
    <row r="42" spans="1:13" x14ac:dyDescent="0.15">
      <c r="A42" s="2">
        <v>2012</v>
      </c>
      <c r="B42" s="2">
        <v>96</v>
      </c>
      <c r="C42" s="11">
        <v>3.0104166666666701</v>
      </c>
      <c r="D42" s="11">
        <v>3.25</v>
      </c>
      <c r="E42" s="11"/>
      <c r="F42" s="11">
        <v>1.6666666666666701</v>
      </c>
      <c r="G42" s="11">
        <v>0.66666666666666696</v>
      </c>
      <c r="H42" s="11"/>
      <c r="I42" s="11">
        <v>2.37254901960784</v>
      </c>
      <c r="J42" s="11">
        <v>2.37254901960784</v>
      </c>
      <c r="K42" s="11"/>
      <c r="L42" s="11">
        <v>4.0512820512820502</v>
      </c>
      <c r="M42" s="11">
        <v>4.7948717948717903</v>
      </c>
    </row>
    <row r="43" spans="1:13" x14ac:dyDescent="0.15">
      <c r="A43" s="2">
        <v>2013</v>
      </c>
      <c r="B43" s="2">
        <v>157</v>
      </c>
      <c r="C43" s="11">
        <v>3.4140127388535002</v>
      </c>
      <c r="D43" s="11">
        <v>3.38216560509554</v>
      </c>
      <c r="E43" s="11"/>
      <c r="F43" s="11">
        <v>1.13333333333333</v>
      </c>
      <c r="G43" s="11">
        <v>1.2666666666666699</v>
      </c>
      <c r="H43" s="11"/>
      <c r="I43" s="11">
        <v>2.5138888888888902</v>
      </c>
      <c r="J43" s="11">
        <v>1.9027777777777799</v>
      </c>
      <c r="K43" s="11"/>
      <c r="L43" s="11">
        <v>4.8285714285714301</v>
      </c>
      <c r="M43" s="11">
        <v>5.3571428571428603</v>
      </c>
    </row>
    <row r="44" spans="1:13" x14ac:dyDescent="0.15">
      <c r="A44" s="2">
        <v>2014</v>
      </c>
      <c r="B44" s="2">
        <v>202</v>
      </c>
      <c r="C44" s="11">
        <v>3.2178217821782198</v>
      </c>
      <c r="D44" s="11">
        <v>3.0247524752475199</v>
      </c>
      <c r="E44" s="11"/>
      <c r="F44" s="11">
        <v>1.2</v>
      </c>
      <c r="G44" s="11">
        <v>0.33333333333333298</v>
      </c>
      <c r="H44" s="11"/>
      <c r="I44" s="11">
        <v>2.46086956521739</v>
      </c>
      <c r="J44" s="11">
        <v>2.0434782608695699</v>
      </c>
      <c r="K44" s="11"/>
      <c r="L44" s="11">
        <v>4.8472222222222197</v>
      </c>
      <c r="M44" s="11">
        <v>5.1527777777777803</v>
      </c>
    </row>
    <row r="45" spans="1:13" x14ac:dyDescent="0.15">
      <c r="A45" s="2">
        <v>2015</v>
      </c>
      <c r="B45" s="2">
        <v>117</v>
      </c>
      <c r="C45" s="11">
        <v>3.2735042735042699</v>
      </c>
      <c r="D45" s="11">
        <v>2.2564102564102599</v>
      </c>
      <c r="E45" s="11"/>
      <c r="F45" s="11">
        <v>1.3333333333333299</v>
      </c>
      <c r="G45" s="11">
        <v>0.77777777777777801</v>
      </c>
      <c r="H45" s="11"/>
      <c r="I45" s="11">
        <v>2.515625</v>
      </c>
      <c r="J45" s="11">
        <v>1.78125</v>
      </c>
      <c r="K45" s="11"/>
      <c r="L45" s="11">
        <v>4.7727272727272698</v>
      </c>
      <c r="M45" s="11">
        <v>3.25</v>
      </c>
    </row>
    <row r="46" spans="1:13" x14ac:dyDescent="0.15">
      <c r="A46" s="5" t="s">
        <v>5</v>
      </c>
      <c r="B46" s="5">
        <v>9145</v>
      </c>
      <c r="C46" s="12">
        <v>1.2985237834882499</v>
      </c>
      <c r="D46" s="12">
        <v>1.8938217605248799</v>
      </c>
      <c r="E46" s="12"/>
      <c r="F46" s="12">
        <v>1.0415355569540601</v>
      </c>
      <c r="G46" s="12">
        <v>0.92511013215858995</v>
      </c>
      <c r="H46" s="12"/>
      <c r="I46" s="12">
        <v>1.20403431486204</v>
      </c>
      <c r="J46" s="12">
        <v>1.85068397866914</v>
      </c>
      <c r="K46" s="12"/>
      <c r="L46" s="12">
        <v>2.03869407496977</v>
      </c>
      <c r="M46" s="12">
        <v>3.8675937122128201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C34"/>
    </sheetView>
  </sheetViews>
  <sheetFormatPr baseColWidth="10" defaultRowHeight="16" x14ac:dyDescent="0.2"/>
  <cols>
    <col min="1" max="8" width="10.83203125" style="2"/>
  </cols>
  <sheetData>
    <row r="1" spans="1:7" x14ac:dyDescent="0.2">
      <c r="A1" s="2" t="s">
        <v>0</v>
      </c>
      <c r="B1" s="2" t="s">
        <v>1</v>
      </c>
      <c r="C1" s="2" t="s">
        <v>41</v>
      </c>
      <c r="E1" s="2" t="s">
        <v>42</v>
      </c>
      <c r="F1" s="2" t="s">
        <v>43</v>
      </c>
      <c r="G1" s="2" t="s">
        <v>44</v>
      </c>
    </row>
    <row r="2" spans="1:7" x14ac:dyDescent="0.2">
      <c r="A2" s="2">
        <v>1983</v>
      </c>
      <c r="B2" s="2">
        <v>343</v>
      </c>
      <c r="C2" s="8">
        <v>48.746355685131199</v>
      </c>
      <c r="E2" s="8">
        <v>50.623711340206199</v>
      </c>
      <c r="F2" s="8">
        <v>46.954198473282403</v>
      </c>
      <c r="G2" s="8">
        <v>41.5555555555556</v>
      </c>
    </row>
    <row r="3" spans="1:7" x14ac:dyDescent="0.2">
      <c r="A3" s="2">
        <v>1984</v>
      </c>
      <c r="B3" s="2">
        <v>130</v>
      </c>
      <c r="C3" s="8">
        <v>48.653846153846203</v>
      </c>
      <c r="E3" s="8">
        <v>49.381443298969103</v>
      </c>
      <c r="F3" s="8">
        <v>48.387096774193601</v>
      </c>
      <c r="G3" s="8">
        <v>17.5</v>
      </c>
    </row>
    <row r="4" spans="1:7" x14ac:dyDescent="0.2">
      <c r="A4" s="2">
        <v>1985</v>
      </c>
      <c r="B4" s="2">
        <v>187</v>
      </c>
      <c r="C4" s="8">
        <v>38.5133689839572</v>
      </c>
      <c r="E4" s="8">
        <v>40.040650406504099</v>
      </c>
      <c r="F4" s="8">
        <v>36.4444444444444</v>
      </c>
      <c r="G4" s="8">
        <v>30.9</v>
      </c>
    </row>
    <row r="5" spans="1:7" x14ac:dyDescent="0.2">
      <c r="A5" s="2">
        <v>1986</v>
      </c>
      <c r="B5" s="2">
        <v>423</v>
      </c>
      <c r="C5" s="8">
        <v>33.607565011820299</v>
      </c>
      <c r="E5" s="8">
        <v>36.129032258064498</v>
      </c>
      <c r="F5" s="8">
        <v>30.762237762237799</v>
      </c>
      <c r="G5" s="8">
        <v>26.78125</v>
      </c>
    </row>
    <row r="6" spans="1:7" x14ac:dyDescent="0.2">
      <c r="A6" s="2">
        <v>1987</v>
      </c>
      <c r="B6" s="2">
        <v>297</v>
      </c>
      <c r="C6" s="8">
        <v>45.797979797979799</v>
      </c>
      <c r="E6" s="8">
        <v>48.0133333333333</v>
      </c>
      <c r="F6" s="8">
        <v>44.790322580645203</v>
      </c>
      <c r="G6" s="8">
        <v>36.7826086956522</v>
      </c>
    </row>
    <row r="7" spans="1:7" x14ac:dyDescent="0.2">
      <c r="A7" s="2">
        <v>1988</v>
      </c>
      <c r="B7" s="2">
        <v>119</v>
      </c>
      <c r="C7" s="8">
        <v>45.420168067226903</v>
      </c>
      <c r="E7" s="8">
        <v>48.2222222222222</v>
      </c>
      <c r="F7" s="8">
        <v>40.276595744680897</v>
      </c>
      <c r="G7" s="8">
        <v>52.6666666666667</v>
      </c>
    </row>
    <row r="8" spans="1:7" x14ac:dyDescent="0.2">
      <c r="A8" s="2">
        <v>1989</v>
      </c>
      <c r="B8" s="2">
        <v>122</v>
      </c>
      <c r="C8" s="8">
        <v>50.016393442622899</v>
      </c>
      <c r="E8" s="8">
        <v>56.696428571428598</v>
      </c>
      <c r="F8" s="8">
        <v>44.421052631578902</v>
      </c>
      <c r="G8" s="8">
        <v>43.8888888888889</v>
      </c>
    </row>
    <row r="9" spans="1:7" x14ac:dyDescent="0.2">
      <c r="A9" s="2">
        <v>1990</v>
      </c>
      <c r="B9" s="2">
        <v>114</v>
      </c>
      <c r="C9" s="8">
        <v>56.657894736842103</v>
      </c>
      <c r="E9" s="8">
        <v>68.410256410256395</v>
      </c>
      <c r="F9" s="8">
        <v>48.317460317460302</v>
      </c>
      <c r="G9" s="8">
        <v>62.25</v>
      </c>
    </row>
    <row r="10" spans="1:7" x14ac:dyDescent="0.2">
      <c r="A10" s="2">
        <v>1991</v>
      </c>
      <c r="B10" s="2">
        <v>322</v>
      </c>
      <c r="C10" s="8">
        <v>61.2981366459627</v>
      </c>
      <c r="E10" s="8">
        <v>65.407079646017706</v>
      </c>
      <c r="F10" s="8">
        <v>58.643274853801202</v>
      </c>
      <c r="G10" s="8">
        <v>61.026315789473699</v>
      </c>
    </row>
    <row r="11" spans="1:7" x14ac:dyDescent="0.2">
      <c r="A11" s="2">
        <v>1992</v>
      </c>
      <c r="B11" s="2">
        <v>448</v>
      </c>
      <c r="C11" s="8">
        <v>67.819196428571402</v>
      </c>
      <c r="E11" s="8">
        <v>72.778481012658204</v>
      </c>
      <c r="F11" s="8">
        <v>63.3619909502262</v>
      </c>
      <c r="G11" s="8">
        <v>70.739130434782595</v>
      </c>
    </row>
    <row r="12" spans="1:7" x14ac:dyDescent="0.2">
      <c r="A12" s="2">
        <v>1993</v>
      </c>
      <c r="B12" s="2">
        <v>572</v>
      </c>
      <c r="C12" s="8">
        <v>69.884615384615401</v>
      </c>
      <c r="E12" s="8">
        <v>69.657004830917899</v>
      </c>
      <c r="F12" s="8">
        <v>68.739726027397296</v>
      </c>
      <c r="G12" s="8">
        <v>75.109589041095902</v>
      </c>
    </row>
    <row r="13" spans="1:7" x14ac:dyDescent="0.2">
      <c r="A13" s="2">
        <v>1994</v>
      </c>
      <c r="B13" s="2">
        <v>417</v>
      </c>
      <c r="C13" s="8">
        <v>67.702637889688205</v>
      </c>
      <c r="E13" s="8">
        <v>69.806629834254096</v>
      </c>
      <c r="F13" s="8">
        <v>64.465000000000003</v>
      </c>
      <c r="G13" s="8">
        <v>75.1111111111111</v>
      </c>
    </row>
    <row r="14" spans="1:7" x14ac:dyDescent="0.2">
      <c r="A14" s="2">
        <v>1995</v>
      </c>
      <c r="B14" s="2">
        <v>494</v>
      </c>
      <c r="C14" s="8">
        <v>67.617408906882602</v>
      </c>
      <c r="E14" s="8">
        <v>65.75</v>
      </c>
      <c r="F14" s="8">
        <v>68.425249169435205</v>
      </c>
      <c r="G14" s="8">
        <v>67.553846153846195</v>
      </c>
    </row>
    <row r="15" spans="1:7" x14ac:dyDescent="0.2">
      <c r="A15" s="2">
        <v>1996</v>
      </c>
      <c r="B15" s="2">
        <v>708</v>
      </c>
      <c r="C15" s="8">
        <v>96.394067796610202</v>
      </c>
      <c r="E15" s="8">
        <v>80.578431372549005</v>
      </c>
      <c r="F15" s="8">
        <v>78.894348894348894</v>
      </c>
      <c r="G15" s="8">
        <v>203.08247422680401</v>
      </c>
    </row>
    <row r="16" spans="1:7" x14ac:dyDescent="0.2">
      <c r="A16" s="2">
        <v>1997</v>
      </c>
      <c r="B16" s="2">
        <v>495</v>
      </c>
      <c r="C16" s="8">
        <v>97.771717171717199</v>
      </c>
      <c r="E16" s="8">
        <v>103.152173913043</v>
      </c>
      <c r="F16" s="8">
        <v>97.761904761904802</v>
      </c>
      <c r="G16" s="8">
        <v>86.031746031745996</v>
      </c>
    </row>
    <row r="17" spans="1:7" x14ac:dyDescent="0.2">
      <c r="A17" s="2">
        <v>1998</v>
      </c>
      <c r="B17" s="2">
        <v>356</v>
      </c>
      <c r="C17" s="8">
        <v>97.935393258426998</v>
      </c>
      <c r="E17" s="8">
        <v>95.773913043478302</v>
      </c>
      <c r="F17" s="8">
        <v>103.896174863388</v>
      </c>
      <c r="G17" s="8">
        <v>83.413793103448299</v>
      </c>
    </row>
    <row r="18" spans="1:7" x14ac:dyDescent="0.2">
      <c r="A18" s="2">
        <v>1999</v>
      </c>
      <c r="B18" s="2">
        <v>632</v>
      </c>
      <c r="C18" s="8">
        <v>93.768987341772103</v>
      </c>
      <c r="E18" s="8">
        <v>83.898734177215204</v>
      </c>
      <c r="F18" s="8">
        <v>99.5761194029851</v>
      </c>
      <c r="G18" s="8">
        <v>90.992805755395693</v>
      </c>
    </row>
    <row r="19" spans="1:7" x14ac:dyDescent="0.2">
      <c r="A19" s="2">
        <v>2000</v>
      </c>
      <c r="B19" s="2">
        <v>505</v>
      </c>
      <c r="C19" s="8">
        <v>103.91881188118801</v>
      </c>
      <c r="E19" s="8">
        <v>108.929133858268</v>
      </c>
      <c r="F19" s="8">
        <v>104.12941176470601</v>
      </c>
      <c r="G19" s="8">
        <v>98.308943089430898</v>
      </c>
    </row>
    <row r="20" spans="1:7" x14ac:dyDescent="0.2">
      <c r="A20" s="2">
        <v>2001</v>
      </c>
      <c r="B20" s="2">
        <v>102</v>
      </c>
      <c r="C20" s="8">
        <v>160.57843137254901</v>
      </c>
      <c r="E20" s="8">
        <v>191.88</v>
      </c>
      <c r="F20" s="8">
        <v>189</v>
      </c>
      <c r="G20" s="8">
        <v>124.413043478261</v>
      </c>
    </row>
    <row r="21" spans="1:7" x14ac:dyDescent="0.2">
      <c r="A21" s="2">
        <v>2002</v>
      </c>
      <c r="B21" s="2">
        <v>78</v>
      </c>
      <c r="C21" s="8">
        <v>142</v>
      </c>
      <c r="E21" s="8">
        <v>169.92857142857099</v>
      </c>
      <c r="F21" s="8">
        <v>133.666666666667</v>
      </c>
      <c r="G21" s="8">
        <v>137.85294117647101</v>
      </c>
    </row>
    <row r="22" spans="1:7" x14ac:dyDescent="0.2">
      <c r="A22" s="2">
        <v>2003</v>
      </c>
      <c r="B22" s="2">
        <v>67</v>
      </c>
      <c r="C22" s="8">
        <v>131.925373134328</v>
      </c>
      <c r="E22" s="8">
        <v>74.3333333333333</v>
      </c>
      <c r="F22" s="8">
        <v>112.32</v>
      </c>
      <c r="G22" s="8">
        <v>155.138888888889</v>
      </c>
    </row>
    <row r="23" spans="1:7" x14ac:dyDescent="0.2">
      <c r="A23" s="2">
        <v>2004</v>
      </c>
      <c r="B23" s="2">
        <v>165</v>
      </c>
      <c r="C23" s="8">
        <v>113.690909090909</v>
      </c>
      <c r="E23" s="8">
        <v>136.727272727273</v>
      </c>
      <c r="F23" s="8">
        <v>112.977528089888</v>
      </c>
      <c r="G23" s="8">
        <v>110.769230769231</v>
      </c>
    </row>
    <row r="24" spans="1:7" x14ac:dyDescent="0.2">
      <c r="A24" s="2">
        <v>2005</v>
      </c>
      <c r="B24" s="2">
        <v>155</v>
      </c>
      <c r="C24" s="8">
        <v>132.20645161290301</v>
      </c>
      <c r="E24" s="8">
        <v>79.6111111111111</v>
      </c>
      <c r="F24" s="8">
        <v>139.95238095238099</v>
      </c>
      <c r="G24" s="8">
        <v>138.40540540540499</v>
      </c>
    </row>
    <row r="25" spans="1:7" x14ac:dyDescent="0.2">
      <c r="A25" s="2">
        <v>2006</v>
      </c>
      <c r="B25" s="2">
        <v>138</v>
      </c>
      <c r="C25" s="8">
        <v>134.61594202898601</v>
      </c>
      <c r="E25" s="8">
        <v>157.777777777778</v>
      </c>
      <c r="F25" s="8">
        <v>138.34328358209001</v>
      </c>
      <c r="G25" s="8">
        <v>127.225806451613</v>
      </c>
    </row>
    <row r="26" spans="1:7" x14ac:dyDescent="0.2">
      <c r="A26" s="2">
        <v>2007</v>
      </c>
      <c r="B26" s="2">
        <v>141</v>
      </c>
      <c r="C26" s="8">
        <v>131.68794326241101</v>
      </c>
      <c r="E26" s="8">
        <v>177.166666666667</v>
      </c>
      <c r="F26" s="8">
        <v>134.43661971831</v>
      </c>
      <c r="G26" s="8">
        <v>124.375</v>
      </c>
    </row>
    <row r="27" spans="1:7" x14ac:dyDescent="0.2">
      <c r="A27" s="2">
        <v>2008</v>
      </c>
      <c r="B27" s="2">
        <v>19</v>
      </c>
      <c r="C27" s="8">
        <v>191.47368421052599</v>
      </c>
      <c r="E27" s="8">
        <v>318.5</v>
      </c>
      <c r="F27" s="8">
        <v>151.4</v>
      </c>
      <c r="G27" s="8">
        <v>187</v>
      </c>
    </row>
    <row r="28" spans="1:7" x14ac:dyDescent="0.2">
      <c r="A28" s="2">
        <v>2009</v>
      </c>
      <c r="B28" s="2">
        <v>40</v>
      </c>
      <c r="C28" s="8">
        <v>268.95</v>
      </c>
      <c r="E28" s="8" t="s">
        <v>12</v>
      </c>
      <c r="F28" s="8">
        <v>281.84615384615398</v>
      </c>
      <c r="G28" s="8">
        <v>262.74074074074099</v>
      </c>
    </row>
    <row r="29" spans="1:7" x14ac:dyDescent="0.2">
      <c r="A29" s="2">
        <v>2010</v>
      </c>
      <c r="B29" s="2">
        <v>93</v>
      </c>
      <c r="C29" s="8">
        <v>162.15053763440901</v>
      </c>
      <c r="E29" s="8">
        <v>99</v>
      </c>
      <c r="F29" s="8">
        <v>156.55813953488399</v>
      </c>
      <c r="G29" s="8">
        <v>174.51111111111101</v>
      </c>
    </row>
    <row r="30" spans="1:7" x14ac:dyDescent="0.2">
      <c r="A30" s="2">
        <v>2011</v>
      </c>
      <c r="B30" s="2">
        <v>80</v>
      </c>
      <c r="C30" s="8">
        <v>182.6875</v>
      </c>
      <c r="E30" s="8">
        <v>344.25</v>
      </c>
      <c r="F30" s="8">
        <v>211.55172413793099</v>
      </c>
      <c r="G30" s="8">
        <v>151.127659574468</v>
      </c>
    </row>
    <row r="31" spans="1:7" x14ac:dyDescent="0.2">
      <c r="A31" s="2">
        <v>2012</v>
      </c>
      <c r="B31" s="2">
        <v>96</v>
      </c>
      <c r="C31" s="8">
        <v>192.260416666667</v>
      </c>
      <c r="E31" s="8">
        <v>105</v>
      </c>
      <c r="F31" s="8">
        <v>219.64705882352899</v>
      </c>
      <c r="G31" s="8">
        <v>169.871794871795</v>
      </c>
    </row>
    <row r="32" spans="1:7" x14ac:dyDescent="0.2">
      <c r="A32" s="2">
        <v>2013</v>
      </c>
      <c r="B32" s="2">
        <v>157</v>
      </c>
      <c r="C32" s="8">
        <v>100.656050955414</v>
      </c>
      <c r="E32" s="8">
        <v>108</v>
      </c>
      <c r="F32" s="8">
        <v>76.4027777777778</v>
      </c>
      <c r="G32" s="8">
        <v>124.028571428571</v>
      </c>
    </row>
    <row r="33" spans="1:8" x14ac:dyDescent="0.2">
      <c r="A33" s="2">
        <v>2014</v>
      </c>
      <c r="B33" s="2">
        <v>202</v>
      </c>
      <c r="C33" s="8">
        <v>76.910891089108901</v>
      </c>
      <c r="E33" s="8">
        <v>95.4</v>
      </c>
      <c r="F33" s="8">
        <v>53.260869565217398</v>
      </c>
      <c r="G33" s="8">
        <v>110.833333333333</v>
      </c>
    </row>
    <row r="34" spans="1:8" x14ac:dyDescent="0.2">
      <c r="A34" s="2">
        <v>2015</v>
      </c>
      <c r="B34" s="2">
        <v>117</v>
      </c>
      <c r="C34" s="8">
        <v>78</v>
      </c>
      <c r="E34" s="8">
        <v>172.444444444444</v>
      </c>
      <c r="F34" s="8">
        <v>51.15625</v>
      </c>
      <c r="G34" s="8">
        <v>97.727272727272705</v>
      </c>
    </row>
    <row r="35" spans="1:8" x14ac:dyDescent="0.2">
      <c r="A35" s="5" t="s">
        <v>5</v>
      </c>
      <c r="B35" s="5">
        <v>8334</v>
      </c>
      <c r="C35" s="13">
        <v>84.798896088312901</v>
      </c>
      <c r="E35" s="13">
        <v>71.293494704992398</v>
      </c>
      <c r="F35" s="13">
        <v>82.943831248467006</v>
      </c>
      <c r="G35" s="13">
        <v>111.62554246745199</v>
      </c>
      <c r="H3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sqref="A1:G37"/>
    </sheetView>
  </sheetViews>
  <sheetFormatPr baseColWidth="10" defaultRowHeight="12" x14ac:dyDescent="0.15"/>
  <cols>
    <col min="1" max="2" width="10.83203125" style="2"/>
    <col min="3" max="3" width="10.83203125" style="8"/>
    <col min="4" max="4" width="10.83203125" style="2"/>
    <col min="5" max="7" width="10.83203125" style="8"/>
    <col min="8" max="16384" width="10.83203125" style="2"/>
  </cols>
  <sheetData>
    <row r="1" spans="1:7" x14ac:dyDescent="0.15">
      <c r="A1" s="2" t="s">
        <v>0</v>
      </c>
      <c r="B1" s="2" t="s">
        <v>1</v>
      </c>
      <c r="C1" s="8" t="s">
        <v>45</v>
      </c>
      <c r="E1" s="8" t="s">
        <v>46</v>
      </c>
      <c r="F1" s="8" t="s">
        <v>47</v>
      </c>
      <c r="G1" s="8" t="s">
        <v>48</v>
      </c>
    </row>
    <row r="2" spans="1:7" x14ac:dyDescent="0.15">
      <c r="A2" s="2">
        <v>1980</v>
      </c>
      <c r="B2" s="2">
        <v>66</v>
      </c>
      <c r="C2" s="8">
        <v>14.0378787878788</v>
      </c>
      <c r="E2" s="8">
        <v>11.3244047619048</v>
      </c>
      <c r="F2" s="8">
        <v>18.1845238095238</v>
      </c>
      <c r="G2" s="8">
        <v>23</v>
      </c>
    </row>
    <row r="3" spans="1:7" x14ac:dyDescent="0.15">
      <c r="A3" s="2">
        <v>1981</v>
      </c>
      <c r="B3" s="2">
        <v>183</v>
      </c>
      <c r="C3" s="8">
        <v>12.156420765027301</v>
      </c>
      <c r="E3" s="8">
        <v>10.224</v>
      </c>
      <c r="F3" s="8">
        <v>16.0886363636364</v>
      </c>
      <c r="G3" s="8">
        <v>20.5833333333333</v>
      </c>
    </row>
    <row r="4" spans="1:7" x14ac:dyDescent="0.15">
      <c r="A4" s="2">
        <v>1982</v>
      </c>
      <c r="B4" s="2">
        <v>68</v>
      </c>
      <c r="C4" s="8">
        <v>11.731617647058799</v>
      </c>
      <c r="E4" s="8">
        <v>10.0714285714286</v>
      </c>
      <c r="F4" s="8">
        <v>15.7361111111111</v>
      </c>
      <c r="G4" s="8">
        <v>21</v>
      </c>
    </row>
    <row r="5" spans="1:7" x14ac:dyDescent="0.15">
      <c r="A5" s="2">
        <v>1983</v>
      </c>
      <c r="B5" s="2">
        <v>461</v>
      </c>
      <c r="C5" s="8">
        <v>12.4757592190889</v>
      </c>
      <c r="E5" s="8">
        <v>10.062792968749999</v>
      </c>
      <c r="F5" s="8">
        <v>14.852601156069399</v>
      </c>
      <c r="G5" s="8">
        <v>18.9296875</v>
      </c>
    </row>
    <row r="6" spans="1:7" x14ac:dyDescent="0.15">
      <c r="A6" s="2">
        <v>1984</v>
      </c>
      <c r="B6" s="2">
        <v>181</v>
      </c>
      <c r="C6" s="8">
        <v>9.5511049723756898</v>
      </c>
      <c r="E6" s="8">
        <v>8.8442028985507193</v>
      </c>
      <c r="F6" s="8">
        <v>11.5375</v>
      </c>
      <c r="G6" s="8">
        <v>15.5833333333333</v>
      </c>
    </row>
    <row r="7" spans="1:7" x14ac:dyDescent="0.15">
      <c r="A7" s="2">
        <v>1985</v>
      </c>
      <c r="B7" s="2">
        <v>219</v>
      </c>
      <c r="C7" s="8">
        <v>10.953196347032</v>
      </c>
      <c r="E7" s="8">
        <v>9.5069930069930102</v>
      </c>
      <c r="F7" s="8">
        <v>13.1825396825397</v>
      </c>
      <c r="G7" s="8">
        <v>16.057692307692299</v>
      </c>
    </row>
    <row r="8" spans="1:7" x14ac:dyDescent="0.15">
      <c r="A8" s="2">
        <v>1986</v>
      </c>
      <c r="B8" s="2">
        <v>505</v>
      </c>
      <c r="C8" s="8">
        <v>11.671584158415801</v>
      </c>
      <c r="E8" s="8">
        <v>9.7982263513513495</v>
      </c>
      <c r="F8" s="8">
        <v>13.417159763313601</v>
      </c>
      <c r="G8" s="8">
        <v>18.159375000000001</v>
      </c>
    </row>
    <row r="9" spans="1:7" x14ac:dyDescent="0.15">
      <c r="A9" s="2">
        <v>1987</v>
      </c>
      <c r="B9" s="2">
        <v>337</v>
      </c>
      <c r="C9" s="8">
        <v>11.7412462908012</v>
      </c>
      <c r="E9" s="8">
        <v>9.2488888888888905</v>
      </c>
      <c r="F9" s="8">
        <v>13.3276515151515</v>
      </c>
      <c r="G9" s="8">
        <v>21.31</v>
      </c>
    </row>
    <row r="10" spans="1:7" x14ac:dyDescent="0.15">
      <c r="A10" s="2">
        <v>1988</v>
      </c>
      <c r="B10" s="2">
        <v>138</v>
      </c>
      <c r="C10" s="8">
        <v>11.4673913043478</v>
      </c>
      <c r="E10" s="8">
        <v>9.1740506329113902</v>
      </c>
      <c r="F10" s="8">
        <v>13.328125</v>
      </c>
      <c r="G10" s="8">
        <v>19.818181818181799</v>
      </c>
    </row>
    <row r="11" spans="1:7" x14ac:dyDescent="0.15">
      <c r="A11" s="2">
        <v>1989</v>
      </c>
      <c r="B11" s="2">
        <v>125</v>
      </c>
      <c r="C11" s="8">
        <v>12.583</v>
      </c>
      <c r="E11" s="8">
        <v>9.8599137931034502</v>
      </c>
      <c r="F11" s="8">
        <v>14</v>
      </c>
      <c r="G11" s="8">
        <v>21</v>
      </c>
    </row>
    <row r="12" spans="1:7" x14ac:dyDescent="0.15">
      <c r="A12" s="2">
        <v>1990</v>
      </c>
      <c r="B12" s="2">
        <v>115</v>
      </c>
      <c r="C12" s="8">
        <v>12.0560869565217</v>
      </c>
      <c r="E12" s="8">
        <v>9.0425000000000004</v>
      </c>
      <c r="F12" s="8">
        <v>12.615079365079399</v>
      </c>
      <c r="G12" s="8">
        <v>19.1666666666667</v>
      </c>
    </row>
    <row r="13" spans="1:7" x14ac:dyDescent="0.15">
      <c r="A13" s="2">
        <v>1991</v>
      </c>
      <c r="B13" s="2">
        <v>324</v>
      </c>
      <c r="C13" s="8">
        <v>12.5956018518519</v>
      </c>
      <c r="E13" s="8">
        <v>9.6686403508771903</v>
      </c>
      <c r="F13" s="8">
        <v>13.3125</v>
      </c>
      <c r="G13" s="8">
        <v>18.1315789473684</v>
      </c>
    </row>
    <row r="14" spans="1:7" x14ac:dyDescent="0.15">
      <c r="A14" s="2">
        <v>1992</v>
      </c>
      <c r="B14" s="2">
        <v>450</v>
      </c>
      <c r="C14" s="8">
        <v>12.5200844444444</v>
      </c>
      <c r="E14" s="8">
        <v>8.6511823899371105</v>
      </c>
      <c r="F14" s="8">
        <v>13.7556306306306</v>
      </c>
      <c r="G14" s="8">
        <v>17.460144927536199</v>
      </c>
    </row>
    <row r="15" spans="1:7" x14ac:dyDescent="0.15">
      <c r="A15" s="2">
        <v>1993</v>
      </c>
      <c r="B15" s="2">
        <v>576</v>
      </c>
      <c r="C15" s="8">
        <v>12.916484375</v>
      </c>
      <c r="E15" s="8">
        <v>9.5024999999999995</v>
      </c>
      <c r="F15" s="8">
        <v>13.8403253424658</v>
      </c>
      <c r="G15" s="8">
        <v>18.959391891891901</v>
      </c>
    </row>
    <row r="16" spans="1:7" x14ac:dyDescent="0.15">
      <c r="A16" s="2">
        <v>1994</v>
      </c>
      <c r="B16" s="2">
        <v>418</v>
      </c>
      <c r="C16" s="8">
        <v>11.7639377990431</v>
      </c>
      <c r="E16" s="8">
        <v>8.9578351648351706</v>
      </c>
      <c r="F16" s="8">
        <v>13.1875</v>
      </c>
      <c r="G16" s="8">
        <v>18.0416666666667</v>
      </c>
    </row>
    <row r="17" spans="1:7" x14ac:dyDescent="0.15">
      <c r="A17" s="2">
        <v>1995</v>
      </c>
      <c r="B17" s="2">
        <v>494</v>
      </c>
      <c r="C17" s="8">
        <v>13.2600708502024</v>
      </c>
      <c r="E17" s="8">
        <v>8.7361328124999993</v>
      </c>
      <c r="F17" s="8">
        <v>13.961794019933601</v>
      </c>
      <c r="G17" s="8">
        <v>18.919230769230801</v>
      </c>
    </row>
    <row r="18" spans="1:7" x14ac:dyDescent="0.15">
      <c r="A18" s="2">
        <v>1996</v>
      </c>
      <c r="B18" s="2">
        <v>709</v>
      </c>
      <c r="C18" s="8">
        <v>14.777066290550099</v>
      </c>
      <c r="E18" s="8">
        <v>8.8064146341463392</v>
      </c>
      <c r="F18" s="8">
        <v>14.0064496314496</v>
      </c>
      <c r="G18" s="8">
        <v>30.628865979381398</v>
      </c>
    </row>
    <row r="19" spans="1:7" x14ac:dyDescent="0.15">
      <c r="A19" s="2">
        <v>1997</v>
      </c>
      <c r="B19" s="2">
        <v>495</v>
      </c>
      <c r="C19" s="8">
        <v>12.8861373737374</v>
      </c>
      <c r="E19" s="8">
        <v>9.20571014492754</v>
      </c>
      <c r="F19" s="8">
        <v>13.2525510204082</v>
      </c>
      <c r="G19" s="8">
        <v>19.238095238095202</v>
      </c>
    </row>
    <row r="20" spans="1:7" x14ac:dyDescent="0.15">
      <c r="A20" s="2">
        <v>1998</v>
      </c>
      <c r="B20" s="2">
        <v>356</v>
      </c>
      <c r="C20" s="8">
        <v>13.4162219101124</v>
      </c>
      <c r="E20" s="8">
        <v>10.8319565217391</v>
      </c>
      <c r="F20" s="8">
        <v>13.512295081967199</v>
      </c>
      <c r="G20" s="8">
        <v>18.237068965517199</v>
      </c>
    </row>
    <row r="21" spans="1:7" x14ac:dyDescent="0.15">
      <c r="A21" s="2">
        <v>1999</v>
      </c>
      <c r="B21" s="2">
        <v>633</v>
      </c>
      <c r="C21" s="8">
        <v>15.4400473933649</v>
      </c>
      <c r="E21" s="8">
        <v>13.604746835443001</v>
      </c>
      <c r="F21" s="8">
        <v>14.069940476190499</v>
      </c>
      <c r="G21" s="8">
        <v>20.8381294964029</v>
      </c>
    </row>
    <row r="22" spans="1:7" x14ac:dyDescent="0.15">
      <c r="A22" s="2">
        <v>2000</v>
      </c>
      <c r="B22" s="2">
        <v>506</v>
      </c>
      <c r="C22" s="8">
        <v>15.1882509881423</v>
      </c>
      <c r="E22" s="8">
        <v>13.9596456692913</v>
      </c>
      <c r="F22" s="8">
        <v>14.0659375</v>
      </c>
      <c r="G22" s="8">
        <v>18.792682926829301</v>
      </c>
    </row>
    <row r="23" spans="1:7" x14ac:dyDescent="0.15">
      <c r="A23" s="2">
        <v>2001</v>
      </c>
      <c r="B23" s="2">
        <v>102</v>
      </c>
      <c r="C23" s="8">
        <v>16.1793137254902</v>
      </c>
      <c r="E23" s="8">
        <v>13.873200000000001</v>
      </c>
      <c r="F23" s="8">
        <v>12.306451612903199</v>
      </c>
      <c r="G23" s="8">
        <v>20.042608695652198</v>
      </c>
    </row>
    <row r="24" spans="1:7" x14ac:dyDescent="0.15">
      <c r="A24" s="2">
        <v>2002</v>
      </c>
      <c r="B24" s="2">
        <v>78</v>
      </c>
      <c r="C24" s="8">
        <v>15.1410256410256</v>
      </c>
      <c r="E24" s="8">
        <v>12.7678571428571</v>
      </c>
      <c r="F24" s="8">
        <v>13</v>
      </c>
      <c r="G24" s="8">
        <v>18.007352941176499</v>
      </c>
    </row>
    <row r="25" spans="1:7" x14ac:dyDescent="0.15">
      <c r="A25" s="2">
        <v>2003</v>
      </c>
      <c r="B25" s="2">
        <v>67</v>
      </c>
      <c r="C25" s="8">
        <v>15.380597014925399</v>
      </c>
      <c r="E25" s="8">
        <v>15.1666666666667</v>
      </c>
      <c r="F25" s="8">
        <v>13.08</v>
      </c>
      <c r="G25" s="8">
        <v>17.0138888888889</v>
      </c>
    </row>
    <row r="26" spans="1:7" x14ac:dyDescent="0.15">
      <c r="A26" s="2">
        <v>2004</v>
      </c>
      <c r="B26" s="2">
        <v>167</v>
      </c>
      <c r="C26" s="8">
        <v>13.7702095808383</v>
      </c>
      <c r="E26" s="8">
        <v>9.7204545454545492</v>
      </c>
      <c r="F26" s="8">
        <v>11.337362637362601</v>
      </c>
      <c r="G26" s="8">
        <v>17.861538461538501</v>
      </c>
    </row>
    <row r="27" spans="1:7" x14ac:dyDescent="0.15">
      <c r="A27" s="2">
        <v>2005</v>
      </c>
      <c r="B27" s="2">
        <v>156</v>
      </c>
      <c r="C27" s="8">
        <v>14.8525641025641</v>
      </c>
      <c r="E27" s="8">
        <v>10.344444444444401</v>
      </c>
      <c r="F27" s="8">
        <v>13.0546875</v>
      </c>
      <c r="G27" s="8">
        <v>17.504054054054102</v>
      </c>
    </row>
    <row r="28" spans="1:7" x14ac:dyDescent="0.15">
      <c r="A28" s="2">
        <v>2006</v>
      </c>
      <c r="B28" s="2">
        <v>138</v>
      </c>
      <c r="C28" s="8">
        <v>14.5253623188406</v>
      </c>
      <c r="E28" s="8">
        <v>8.4444444444444393</v>
      </c>
      <c r="F28" s="8">
        <v>11.634328358209</v>
      </c>
      <c r="G28" s="8">
        <v>18.5322580645161</v>
      </c>
    </row>
    <row r="29" spans="1:7" x14ac:dyDescent="0.15">
      <c r="A29" s="2">
        <v>2007</v>
      </c>
      <c r="B29" s="2">
        <v>142</v>
      </c>
      <c r="C29" s="8">
        <v>14.603943661971799</v>
      </c>
      <c r="E29" s="8">
        <v>9.0416666666666696</v>
      </c>
      <c r="F29" s="8">
        <v>12.4859154929577</v>
      </c>
      <c r="G29" s="8">
        <v>17.430923076923101</v>
      </c>
    </row>
    <row r="30" spans="1:7" x14ac:dyDescent="0.15">
      <c r="A30" s="2">
        <v>2008</v>
      </c>
      <c r="B30" s="2">
        <v>20</v>
      </c>
      <c r="C30" s="8">
        <v>15.618499999999999</v>
      </c>
      <c r="E30" s="8">
        <v>8.375</v>
      </c>
      <c r="F30" s="8">
        <v>12.1666666666667</v>
      </c>
      <c r="G30" s="8">
        <v>18.551666666666701</v>
      </c>
    </row>
    <row r="31" spans="1:7" x14ac:dyDescent="0.15">
      <c r="A31" s="2">
        <v>2009</v>
      </c>
      <c r="B31" s="2">
        <v>40</v>
      </c>
      <c r="C31" s="8">
        <v>14.675000000000001</v>
      </c>
      <c r="E31" s="8" t="s">
        <v>12</v>
      </c>
      <c r="F31" s="8">
        <v>13.115384615384601</v>
      </c>
      <c r="G31" s="8">
        <v>15.425925925925901</v>
      </c>
    </row>
    <row r="32" spans="1:7" x14ac:dyDescent="0.15">
      <c r="A32" s="2">
        <v>2010</v>
      </c>
      <c r="B32" s="2">
        <v>93</v>
      </c>
      <c r="C32" s="8">
        <v>13.4637096774194</v>
      </c>
      <c r="E32" s="8">
        <v>9.625</v>
      </c>
      <c r="F32" s="8">
        <v>10.8488372093023</v>
      </c>
      <c r="G32" s="8">
        <v>16.3888888888889</v>
      </c>
    </row>
    <row r="33" spans="1:7" x14ac:dyDescent="0.15">
      <c r="A33" s="2">
        <v>2011</v>
      </c>
      <c r="B33" s="2">
        <v>80</v>
      </c>
      <c r="C33" s="8">
        <v>15.2875</v>
      </c>
      <c r="E33" s="8">
        <v>9.5</v>
      </c>
      <c r="F33" s="8">
        <v>11.508620689655199</v>
      </c>
      <c r="G33" s="8">
        <v>18.111702127659601</v>
      </c>
    </row>
    <row r="34" spans="1:7" x14ac:dyDescent="0.15">
      <c r="A34" s="2">
        <v>2012</v>
      </c>
      <c r="B34" s="2">
        <v>96</v>
      </c>
      <c r="C34" s="8">
        <v>15.0572916666667</v>
      </c>
      <c r="E34" s="8">
        <v>8.375</v>
      </c>
      <c r="F34" s="8">
        <v>13.117647058823501</v>
      </c>
      <c r="G34" s="8">
        <v>18.621794871794901</v>
      </c>
    </row>
    <row r="35" spans="1:7" x14ac:dyDescent="0.15">
      <c r="A35" s="2">
        <v>2013</v>
      </c>
      <c r="B35" s="2">
        <v>157</v>
      </c>
      <c r="C35" s="8">
        <v>15.8467515923567</v>
      </c>
      <c r="E35" s="8">
        <v>8.4960000000000004</v>
      </c>
      <c r="F35" s="8">
        <v>13.5069444444444</v>
      </c>
      <c r="G35" s="8">
        <v>19.828571428571401</v>
      </c>
    </row>
    <row r="36" spans="1:7" x14ac:dyDescent="0.15">
      <c r="A36" s="2">
        <v>2014</v>
      </c>
      <c r="B36" s="2">
        <v>202</v>
      </c>
      <c r="C36" s="8">
        <v>14.963366336633699</v>
      </c>
      <c r="E36" s="8">
        <v>7.4966666666666697</v>
      </c>
      <c r="F36" s="8">
        <v>13.496956521739101</v>
      </c>
      <c r="G36" s="8">
        <v>18.8611111111111</v>
      </c>
    </row>
    <row r="37" spans="1:7" x14ac:dyDescent="0.15">
      <c r="A37" s="2">
        <v>2015</v>
      </c>
      <c r="B37" s="2">
        <v>117</v>
      </c>
      <c r="C37" s="8">
        <v>15.423760683760699</v>
      </c>
      <c r="E37" s="8">
        <v>10.3611111111111</v>
      </c>
      <c r="F37" s="8">
        <v>13.88671875</v>
      </c>
      <c r="G37" s="8">
        <v>18.695</v>
      </c>
    </row>
    <row r="38" spans="1:7" x14ac:dyDescent="0.15">
      <c r="A38" s="2" t="s">
        <v>5</v>
      </c>
      <c r="B38" s="2">
        <v>9014</v>
      </c>
      <c r="C38" s="8">
        <v>13.3820204126914</v>
      </c>
      <c r="E38" s="8">
        <v>9.9185170068027197</v>
      </c>
      <c r="F38" s="8">
        <v>13.582568421052599</v>
      </c>
      <c r="G38" s="8">
        <v>19.335102905568998</v>
      </c>
    </row>
    <row r="46" spans="1:7" x14ac:dyDescent="0.15">
      <c r="A46" s="5"/>
      <c r="B46" s="5"/>
      <c r="C46" s="13"/>
      <c r="E46" s="13"/>
      <c r="F46" s="13"/>
      <c r="G46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130" zoomScaleNormal="130" zoomScalePageLayoutView="130" workbookViewId="0">
      <selection activeCell="H2" sqref="H2:J42"/>
    </sheetView>
  </sheetViews>
  <sheetFormatPr baseColWidth="10" defaultRowHeight="12" x14ac:dyDescent="0.15"/>
  <cols>
    <col min="1" max="3" width="10.83203125" style="2"/>
    <col min="4" max="10" width="10.83203125" style="3"/>
    <col min="11" max="16384" width="10.83203125" style="2"/>
  </cols>
  <sheetData>
    <row r="1" spans="1:10" x14ac:dyDescent="0.15">
      <c r="A1" s="2" t="s">
        <v>0</v>
      </c>
      <c r="B1" s="2" t="s">
        <v>1</v>
      </c>
      <c r="D1" s="3" t="s">
        <v>49</v>
      </c>
      <c r="E1" s="3" t="s">
        <v>50</v>
      </c>
      <c r="F1" s="3" t="s">
        <v>51</v>
      </c>
      <c r="H1" s="3" t="s">
        <v>52</v>
      </c>
      <c r="I1" s="3" t="s">
        <v>53</v>
      </c>
      <c r="J1" s="3" t="s">
        <v>54</v>
      </c>
    </row>
    <row r="2" spans="1:10" x14ac:dyDescent="0.15">
      <c r="A2" s="2">
        <v>1972</v>
      </c>
      <c r="B2" s="2">
        <v>1</v>
      </c>
      <c r="D2" s="3">
        <v>0</v>
      </c>
      <c r="E2" s="3">
        <v>0</v>
      </c>
      <c r="F2" s="3">
        <v>0</v>
      </c>
      <c r="H2" s="3">
        <v>0</v>
      </c>
      <c r="I2" s="3">
        <v>0</v>
      </c>
      <c r="J2" s="3">
        <v>0</v>
      </c>
    </row>
    <row r="3" spans="1:10" x14ac:dyDescent="0.15">
      <c r="A3" s="2">
        <v>1973</v>
      </c>
      <c r="B3" s="2">
        <v>13</v>
      </c>
      <c r="D3" s="3">
        <v>0</v>
      </c>
      <c r="E3" s="3">
        <v>0</v>
      </c>
      <c r="F3" s="3">
        <v>0</v>
      </c>
      <c r="H3" s="3">
        <v>7.69230769230769E-2</v>
      </c>
      <c r="I3" s="3">
        <v>0.15384615384615399</v>
      </c>
      <c r="J3" s="3">
        <v>0.38461538461538503</v>
      </c>
    </row>
    <row r="4" spans="1:10" x14ac:dyDescent="0.15">
      <c r="A4" s="2">
        <v>1974</v>
      </c>
      <c r="B4" s="2">
        <v>4</v>
      </c>
      <c r="D4" s="3">
        <v>0</v>
      </c>
      <c r="E4" s="3">
        <v>0</v>
      </c>
      <c r="F4" s="3">
        <v>0</v>
      </c>
      <c r="H4" s="3">
        <v>0.25</v>
      </c>
      <c r="I4" s="3">
        <v>0.25</v>
      </c>
      <c r="J4" s="3">
        <v>0.5</v>
      </c>
    </row>
    <row r="5" spans="1:10" x14ac:dyDescent="0.15">
      <c r="A5" s="2">
        <v>1975</v>
      </c>
      <c r="B5" s="2">
        <v>9</v>
      </c>
      <c r="D5" s="3">
        <v>0</v>
      </c>
      <c r="E5" s="3">
        <v>0</v>
      </c>
      <c r="F5" s="3">
        <v>0</v>
      </c>
      <c r="H5" s="3">
        <v>0.11111111111111099</v>
      </c>
      <c r="I5" s="3">
        <v>0.11111111111111099</v>
      </c>
      <c r="J5" s="3">
        <v>0.33333333333333298</v>
      </c>
    </row>
    <row r="6" spans="1:10" x14ac:dyDescent="0.15">
      <c r="A6" s="2">
        <v>1976</v>
      </c>
      <c r="B6" s="2">
        <v>26</v>
      </c>
      <c r="D6" s="3">
        <v>0</v>
      </c>
      <c r="E6" s="3">
        <v>3.8461538461538498E-2</v>
      </c>
      <c r="F6" s="3">
        <v>0.15384615384615399</v>
      </c>
      <c r="H6" s="3">
        <v>0.15384615384615399</v>
      </c>
      <c r="I6" s="3">
        <v>0.30769230769230799</v>
      </c>
      <c r="J6" s="3">
        <v>0.5</v>
      </c>
    </row>
    <row r="7" spans="1:10" x14ac:dyDescent="0.15">
      <c r="A7" s="2">
        <v>1977</v>
      </c>
      <c r="B7" s="2">
        <v>17</v>
      </c>
      <c r="D7" s="3">
        <v>0</v>
      </c>
      <c r="E7" s="3">
        <v>0</v>
      </c>
      <c r="F7" s="3">
        <v>0.11764705882352899</v>
      </c>
      <c r="H7" s="3">
        <v>0.23529411764705899</v>
      </c>
      <c r="I7" s="3">
        <v>0.29411764705882398</v>
      </c>
      <c r="J7" s="3">
        <v>0.58823529411764697</v>
      </c>
    </row>
    <row r="8" spans="1:10" x14ac:dyDescent="0.15">
      <c r="A8" s="2">
        <v>1978</v>
      </c>
      <c r="B8" s="2">
        <v>19</v>
      </c>
      <c r="D8" s="3">
        <v>5.2631578947368397E-2</v>
      </c>
      <c r="E8" s="3">
        <v>5.2631578947368397E-2</v>
      </c>
      <c r="F8" s="3">
        <v>5.2631578947368397E-2</v>
      </c>
      <c r="H8" s="3">
        <v>0.157894736842105</v>
      </c>
      <c r="I8" s="3">
        <v>0.21052631578947401</v>
      </c>
      <c r="J8" s="3">
        <v>0.31578947368421101</v>
      </c>
    </row>
    <row r="9" spans="1:10" x14ac:dyDescent="0.15">
      <c r="A9" s="2">
        <v>1979</v>
      </c>
      <c r="B9" s="2">
        <v>42</v>
      </c>
      <c r="D9" s="3">
        <v>0</v>
      </c>
      <c r="E9" s="3">
        <v>2.3809523809523801E-2</v>
      </c>
      <c r="F9" s="3">
        <v>0.14285714285714299</v>
      </c>
      <c r="H9" s="3">
        <v>4.7619047619047603E-2</v>
      </c>
      <c r="I9" s="3">
        <v>0.214285714285714</v>
      </c>
      <c r="J9" s="3">
        <v>0.42857142857142899</v>
      </c>
    </row>
    <row r="10" spans="1:10" x14ac:dyDescent="0.15">
      <c r="A10" s="2">
        <v>1980</v>
      </c>
      <c r="B10" s="2">
        <v>66</v>
      </c>
      <c r="D10" s="3">
        <v>3.03030303030303E-2</v>
      </c>
      <c r="E10" s="3">
        <v>4.5454545454545497E-2</v>
      </c>
      <c r="F10" s="3">
        <v>0.21212121212121199</v>
      </c>
      <c r="H10" s="3">
        <v>4.5454545454545497E-2</v>
      </c>
      <c r="I10" s="3">
        <v>7.5757575757575801E-2</v>
      </c>
      <c r="J10" s="3">
        <v>0.25757575757575801</v>
      </c>
    </row>
    <row r="11" spans="1:10" x14ac:dyDescent="0.15">
      <c r="A11" s="2">
        <v>1981</v>
      </c>
      <c r="B11" s="2">
        <v>183</v>
      </c>
      <c r="D11" s="3">
        <v>3.8251366120218601E-2</v>
      </c>
      <c r="E11" s="3">
        <v>0.103825136612022</v>
      </c>
      <c r="F11" s="3">
        <v>0.25136612021857901</v>
      </c>
      <c r="H11" s="3">
        <v>5.4644808743169397E-2</v>
      </c>
      <c r="I11" s="3">
        <v>0.15300546448087399</v>
      </c>
      <c r="J11" s="3">
        <v>0.33879781420764998</v>
      </c>
    </row>
    <row r="12" spans="1:10" x14ac:dyDescent="0.15">
      <c r="A12" s="2">
        <v>1982</v>
      </c>
      <c r="B12" s="2">
        <v>68</v>
      </c>
      <c r="D12" s="3">
        <v>5.8823529411764698E-2</v>
      </c>
      <c r="E12" s="3">
        <v>7.3529411764705899E-2</v>
      </c>
      <c r="F12" s="3">
        <v>0.161764705882353</v>
      </c>
      <c r="H12" s="3">
        <v>0.11764705882352899</v>
      </c>
      <c r="I12" s="3">
        <v>0.191176470588235</v>
      </c>
      <c r="J12" s="3">
        <v>0.35294117647058798</v>
      </c>
    </row>
    <row r="13" spans="1:10" x14ac:dyDescent="0.15">
      <c r="A13" s="2">
        <v>1983</v>
      </c>
      <c r="B13" s="2">
        <v>461</v>
      </c>
      <c r="D13" s="3">
        <v>4.5553145336225599E-2</v>
      </c>
      <c r="E13" s="3">
        <v>9.7613882863340606E-2</v>
      </c>
      <c r="F13" s="3">
        <v>0.25162689804772198</v>
      </c>
      <c r="H13" s="3">
        <v>7.5921908893709297E-2</v>
      </c>
      <c r="I13" s="3">
        <v>0.19522776572668099</v>
      </c>
      <c r="J13" s="3">
        <v>0.32754880694143201</v>
      </c>
    </row>
    <row r="14" spans="1:10" x14ac:dyDescent="0.15">
      <c r="A14" s="2">
        <v>1984</v>
      </c>
      <c r="B14" s="2">
        <v>181</v>
      </c>
      <c r="D14" s="3">
        <v>3.8674033149171297E-2</v>
      </c>
      <c r="E14" s="3">
        <v>0.12707182320442001</v>
      </c>
      <c r="F14" s="3">
        <v>0.26519337016574601</v>
      </c>
      <c r="H14" s="3">
        <v>0.12707182320442001</v>
      </c>
      <c r="I14" s="3">
        <v>0.22099447513812201</v>
      </c>
      <c r="J14" s="3">
        <v>0.325966850828729</v>
      </c>
    </row>
    <row r="15" spans="1:10" x14ac:dyDescent="0.15">
      <c r="A15" s="2">
        <v>1985</v>
      </c>
      <c r="B15" s="2">
        <v>219</v>
      </c>
      <c r="D15" s="3">
        <v>6.3926940639269403E-2</v>
      </c>
      <c r="E15" s="3">
        <v>0.11872146118721499</v>
      </c>
      <c r="F15" s="3">
        <v>0.21461187214611899</v>
      </c>
      <c r="H15" s="3">
        <v>0.127853881278539</v>
      </c>
      <c r="I15" s="3">
        <v>0.210045662100457</v>
      </c>
      <c r="J15" s="3">
        <v>0.33333333333333298</v>
      </c>
    </row>
    <row r="16" spans="1:10" x14ac:dyDescent="0.15">
      <c r="A16" s="2">
        <v>1986</v>
      </c>
      <c r="B16" s="2">
        <v>505</v>
      </c>
      <c r="D16" s="3">
        <v>5.5445544554455398E-2</v>
      </c>
      <c r="E16" s="3">
        <v>0.130693069306931</v>
      </c>
      <c r="F16" s="3">
        <v>0.225742574257426</v>
      </c>
      <c r="H16" s="3">
        <v>9.9009900990099001E-2</v>
      </c>
      <c r="I16" s="3">
        <v>0.158415841584158</v>
      </c>
      <c r="J16" s="3">
        <v>0.304950495049505</v>
      </c>
    </row>
    <row r="17" spans="1:10" x14ac:dyDescent="0.15">
      <c r="A17" s="2">
        <v>1987</v>
      </c>
      <c r="B17" s="2">
        <v>337</v>
      </c>
      <c r="D17" s="3">
        <v>3.8575667655786301E-2</v>
      </c>
      <c r="E17" s="3">
        <v>0.11572700296735899</v>
      </c>
      <c r="F17" s="3">
        <v>0.172106824925816</v>
      </c>
      <c r="H17" s="3">
        <v>0.14540059347181</v>
      </c>
      <c r="I17" s="3">
        <v>0.186943620178042</v>
      </c>
      <c r="J17" s="3">
        <v>0.35014836795252202</v>
      </c>
    </row>
    <row r="18" spans="1:10" x14ac:dyDescent="0.15">
      <c r="A18" s="2">
        <v>1988</v>
      </c>
      <c r="B18" s="2">
        <v>138</v>
      </c>
      <c r="D18" s="3">
        <v>5.0724637681159403E-2</v>
      </c>
      <c r="E18" s="3">
        <v>0.101449275362319</v>
      </c>
      <c r="F18" s="3">
        <v>0.15217391304347799</v>
      </c>
      <c r="H18" s="3">
        <v>5.7971014492753603E-2</v>
      </c>
      <c r="I18" s="3">
        <v>0.15217391304347799</v>
      </c>
      <c r="J18" s="3">
        <v>0.376811594202899</v>
      </c>
    </row>
    <row r="19" spans="1:10" x14ac:dyDescent="0.15">
      <c r="A19" s="2">
        <v>1989</v>
      </c>
      <c r="B19" s="2">
        <v>125</v>
      </c>
      <c r="D19" s="3">
        <v>3.2000000000000001E-2</v>
      </c>
      <c r="E19" s="3">
        <v>5.6000000000000001E-2</v>
      </c>
      <c r="F19" s="3">
        <v>0.14399999999999999</v>
      </c>
      <c r="H19" s="3">
        <v>8.7999999999999995E-2</v>
      </c>
      <c r="I19" s="3">
        <v>0.192</v>
      </c>
      <c r="J19" s="3">
        <v>0.38400000000000001</v>
      </c>
    </row>
    <row r="20" spans="1:10" x14ac:dyDescent="0.15">
      <c r="A20" s="2">
        <v>1990</v>
      </c>
      <c r="B20" s="2">
        <v>115</v>
      </c>
      <c r="D20" s="3">
        <v>1.7391304347826101E-2</v>
      </c>
      <c r="E20" s="3">
        <v>3.4782608695652202E-2</v>
      </c>
      <c r="F20" s="3">
        <v>0.13043478260869601</v>
      </c>
      <c r="H20" s="3">
        <v>4.3478260869565202E-2</v>
      </c>
      <c r="I20" s="3">
        <v>0.139130434782609</v>
      </c>
      <c r="J20" s="3">
        <v>0.41739130434782601</v>
      </c>
    </row>
    <row r="21" spans="1:10" x14ac:dyDescent="0.15">
      <c r="A21" s="2">
        <v>1991</v>
      </c>
      <c r="B21" s="2">
        <v>324</v>
      </c>
      <c r="D21" s="3">
        <v>1.85185185185185E-2</v>
      </c>
      <c r="E21" s="3">
        <v>4.9382716049382699E-2</v>
      </c>
      <c r="F21" s="3">
        <v>0.16358024691358</v>
      </c>
      <c r="H21" s="3">
        <v>3.0864197530864199E-2</v>
      </c>
      <c r="I21" s="3">
        <v>0.15432098765432101</v>
      </c>
      <c r="J21" s="3">
        <v>0.37037037037037002</v>
      </c>
    </row>
    <row r="22" spans="1:10" x14ac:dyDescent="0.15">
      <c r="A22" s="2">
        <v>1992</v>
      </c>
      <c r="B22" s="2">
        <v>450</v>
      </c>
      <c r="D22" s="3">
        <v>2.4444444444444401E-2</v>
      </c>
      <c r="E22" s="3">
        <v>8.2222222222222197E-2</v>
      </c>
      <c r="F22" s="3">
        <v>0.206666666666667</v>
      </c>
      <c r="H22" s="3">
        <v>0.10444444444444401</v>
      </c>
      <c r="I22" s="3">
        <v>0.206666666666667</v>
      </c>
      <c r="J22" s="3">
        <v>0.42444444444444401</v>
      </c>
    </row>
    <row r="23" spans="1:10" x14ac:dyDescent="0.15">
      <c r="A23" s="2">
        <v>1993</v>
      </c>
      <c r="B23" s="2">
        <v>576</v>
      </c>
      <c r="D23" s="3">
        <v>4.6875E-2</v>
      </c>
      <c r="E23" s="3">
        <v>8.1597222222222196E-2</v>
      </c>
      <c r="F23" s="3">
        <v>0.22395833333333301</v>
      </c>
      <c r="H23" s="3">
        <v>9.0277777777777804E-2</v>
      </c>
      <c r="I23" s="3">
        <v>0.23784722222222199</v>
      </c>
      <c r="J23" s="3">
        <v>0.42361111111111099</v>
      </c>
    </row>
    <row r="24" spans="1:10" x14ac:dyDescent="0.15">
      <c r="A24" s="2">
        <v>1994</v>
      </c>
      <c r="B24" s="2">
        <v>418</v>
      </c>
      <c r="D24" s="3">
        <v>4.5454545454545497E-2</v>
      </c>
      <c r="E24" s="3">
        <v>9.0909090909090898E-2</v>
      </c>
      <c r="F24" s="3">
        <v>0.21052631578947401</v>
      </c>
      <c r="H24" s="3">
        <v>0.124401913875598</v>
      </c>
      <c r="I24" s="3">
        <v>0.27033492822966498</v>
      </c>
      <c r="J24" s="3">
        <v>0.45933014354066998</v>
      </c>
    </row>
    <row r="25" spans="1:10" x14ac:dyDescent="0.15">
      <c r="A25" s="2">
        <v>1995</v>
      </c>
      <c r="B25" s="2">
        <v>494</v>
      </c>
      <c r="D25" s="3">
        <v>4.8582995951416998E-2</v>
      </c>
      <c r="E25" s="3">
        <v>9.7165991902833995E-2</v>
      </c>
      <c r="F25" s="3">
        <v>0.20242914979757101</v>
      </c>
      <c r="H25" s="3">
        <v>0.188259109311741</v>
      </c>
      <c r="I25" s="3">
        <v>0.334008097165992</v>
      </c>
      <c r="J25" s="3">
        <v>0.45748987854251</v>
      </c>
    </row>
    <row r="26" spans="1:10" x14ac:dyDescent="0.15">
      <c r="A26" s="2">
        <v>1996</v>
      </c>
      <c r="B26" s="2">
        <v>709</v>
      </c>
      <c r="D26" s="3">
        <v>8.4626234132581094E-2</v>
      </c>
      <c r="E26" s="3">
        <v>0.172073342736248</v>
      </c>
      <c r="F26" s="3">
        <v>0.25528913963328598</v>
      </c>
      <c r="H26" s="3">
        <v>0.19322990126939399</v>
      </c>
      <c r="I26" s="3">
        <v>0.35119887165021202</v>
      </c>
      <c r="J26" s="3">
        <v>0.461212976022567</v>
      </c>
    </row>
    <row r="27" spans="1:10" x14ac:dyDescent="0.15">
      <c r="A27" s="2">
        <v>1997</v>
      </c>
      <c r="B27" s="2">
        <v>495</v>
      </c>
      <c r="D27" s="3">
        <v>8.6868686868686901E-2</v>
      </c>
      <c r="E27" s="3">
        <v>0.19393939393939399</v>
      </c>
      <c r="F27" s="3">
        <v>0.26868686868686897</v>
      </c>
      <c r="H27" s="3">
        <v>0.195959595959596</v>
      </c>
      <c r="I27" s="3">
        <v>0.32323232323232298</v>
      </c>
      <c r="J27" s="3">
        <v>0.42626262626262601</v>
      </c>
    </row>
    <row r="28" spans="1:10" x14ac:dyDescent="0.15">
      <c r="A28" s="2">
        <v>1998</v>
      </c>
      <c r="B28" s="2">
        <v>356</v>
      </c>
      <c r="D28" s="3">
        <v>8.98876404494382E-2</v>
      </c>
      <c r="E28" s="3">
        <v>0.21629213483146101</v>
      </c>
      <c r="F28" s="3">
        <v>0.27808988764044901</v>
      </c>
      <c r="H28" s="3">
        <v>0.16011235955056199</v>
      </c>
      <c r="I28" s="3">
        <v>0.23314606741572999</v>
      </c>
      <c r="J28" s="3">
        <v>0.401685393258427</v>
      </c>
    </row>
    <row r="29" spans="1:10" x14ac:dyDescent="0.15">
      <c r="A29" s="2">
        <v>1999</v>
      </c>
      <c r="B29" s="2">
        <v>633</v>
      </c>
      <c r="D29" s="3">
        <v>0.14375987361769399</v>
      </c>
      <c r="E29" s="3">
        <v>0.20379146919431301</v>
      </c>
      <c r="F29" s="3">
        <v>0.26224328593996798</v>
      </c>
      <c r="H29" s="3">
        <v>0.221169036334913</v>
      </c>
      <c r="I29" s="3">
        <v>0.29225908372827802</v>
      </c>
      <c r="J29" s="3">
        <v>0.42338072669826199</v>
      </c>
    </row>
    <row r="30" spans="1:10" x14ac:dyDescent="0.15">
      <c r="A30" s="2">
        <v>2000</v>
      </c>
      <c r="B30" s="2">
        <v>506</v>
      </c>
      <c r="D30" s="3">
        <v>0.118577075098814</v>
      </c>
      <c r="E30" s="3">
        <v>0.16403162055336001</v>
      </c>
      <c r="F30" s="3">
        <v>0.23122529644268799</v>
      </c>
      <c r="H30" s="3">
        <v>0.16600790513833999</v>
      </c>
      <c r="I30" s="3">
        <v>0.27667984189723299</v>
      </c>
      <c r="J30" s="3">
        <v>0.466403162055336</v>
      </c>
    </row>
    <row r="31" spans="1:10" x14ac:dyDescent="0.15">
      <c r="A31" s="2">
        <v>2001</v>
      </c>
      <c r="B31" s="2">
        <v>102</v>
      </c>
      <c r="D31" s="3">
        <v>5.8823529411764698E-2</v>
      </c>
      <c r="E31" s="3">
        <v>7.8431372549019607E-2</v>
      </c>
      <c r="F31" s="3">
        <v>8.8235294117647106E-2</v>
      </c>
      <c r="H31" s="3">
        <v>9.8039215686274495E-2</v>
      </c>
      <c r="I31" s="3">
        <v>0.19607843137254899</v>
      </c>
      <c r="J31" s="3">
        <v>0.36274509803921601</v>
      </c>
    </row>
    <row r="32" spans="1:10" x14ac:dyDescent="0.15">
      <c r="A32" s="2">
        <v>2002</v>
      </c>
      <c r="B32" s="2">
        <v>78</v>
      </c>
      <c r="D32" s="3">
        <v>3.8461538461538498E-2</v>
      </c>
      <c r="E32" s="3">
        <v>5.1282051282051301E-2</v>
      </c>
      <c r="F32" s="3">
        <v>0.141025641025641</v>
      </c>
      <c r="H32" s="3">
        <v>0.15384615384615399</v>
      </c>
      <c r="I32" s="3">
        <v>0.32051282051282098</v>
      </c>
      <c r="J32" s="3">
        <v>0.41025641025641002</v>
      </c>
    </row>
    <row r="33" spans="1:10" x14ac:dyDescent="0.15">
      <c r="A33" s="2">
        <v>2003</v>
      </c>
      <c r="B33" s="2">
        <v>67</v>
      </c>
      <c r="D33" s="3">
        <v>2.9850746268656699E-2</v>
      </c>
      <c r="E33" s="3">
        <v>0.104477611940299</v>
      </c>
      <c r="F33" s="3">
        <v>0.17910447761194001</v>
      </c>
      <c r="H33" s="3">
        <v>0.134328358208955</v>
      </c>
      <c r="I33" s="3">
        <v>0.31343283582089598</v>
      </c>
      <c r="J33" s="3">
        <v>0.38805970149253699</v>
      </c>
    </row>
    <row r="34" spans="1:10" x14ac:dyDescent="0.15">
      <c r="A34" s="2">
        <v>2004</v>
      </c>
      <c r="B34" s="2">
        <v>167</v>
      </c>
      <c r="D34" s="3">
        <v>1.19760479041916E-2</v>
      </c>
      <c r="E34" s="3">
        <v>4.7904191616766498E-2</v>
      </c>
      <c r="F34" s="3">
        <v>0.107784431137725</v>
      </c>
      <c r="H34" s="3">
        <v>0.155688622754491</v>
      </c>
      <c r="I34" s="3">
        <v>0.29940119760479</v>
      </c>
      <c r="J34" s="3">
        <v>0.49700598802395202</v>
      </c>
    </row>
    <row r="35" spans="1:10" x14ac:dyDescent="0.15">
      <c r="A35" s="2">
        <v>2005</v>
      </c>
      <c r="B35" s="2">
        <v>156</v>
      </c>
      <c r="D35" s="3">
        <v>2.5641025641025599E-2</v>
      </c>
      <c r="E35" s="3">
        <v>0.128205128205128</v>
      </c>
      <c r="F35" s="3">
        <v>0.15384615384615399</v>
      </c>
      <c r="H35" s="3">
        <v>0.141025641025641</v>
      </c>
      <c r="I35" s="3">
        <v>0.17948717948717899</v>
      </c>
      <c r="J35" s="3">
        <v>0.37820512820512803</v>
      </c>
    </row>
    <row r="36" spans="1:10" x14ac:dyDescent="0.15">
      <c r="A36" s="2">
        <v>2006</v>
      </c>
      <c r="B36" s="2">
        <v>138</v>
      </c>
      <c r="D36" s="3">
        <v>5.7971014492753603E-2</v>
      </c>
      <c r="E36" s="3">
        <v>8.6956521739130405E-2</v>
      </c>
      <c r="H36" s="3">
        <v>0.13768115942028999</v>
      </c>
      <c r="I36" s="3">
        <v>0.26811594202898598</v>
      </c>
    </row>
    <row r="37" spans="1:10" x14ac:dyDescent="0.15">
      <c r="A37" s="2">
        <v>2007</v>
      </c>
      <c r="B37" s="2">
        <v>142</v>
      </c>
      <c r="D37" s="3">
        <v>5.63380281690141E-2</v>
      </c>
      <c r="E37" s="3">
        <v>8.4507042253521097E-2</v>
      </c>
      <c r="H37" s="3">
        <v>0.105633802816901</v>
      </c>
      <c r="I37" s="3">
        <v>0.22535211267605601</v>
      </c>
    </row>
    <row r="38" spans="1:10" x14ac:dyDescent="0.15">
      <c r="A38" s="2">
        <v>2008</v>
      </c>
      <c r="B38" s="2">
        <v>20</v>
      </c>
      <c r="D38" s="3">
        <v>0.1</v>
      </c>
      <c r="E38" s="3">
        <v>0.1</v>
      </c>
      <c r="H38" s="3">
        <v>0.1</v>
      </c>
      <c r="I38" s="3">
        <v>0.1</v>
      </c>
    </row>
    <row r="39" spans="1:10" x14ac:dyDescent="0.15">
      <c r="A39" s="2">
        <v>2009</v>
      </c>
      <c r="B39" s="2">
        <v>40</v>
      </c>
      <c r="D39" s="3">
        <v>0</v>
      </c>
      <c r="E39" s="3">
        <v>0.05</v>
      </c>
      <c r="H39" s="3">
        <v>0.15</v>
      </c>
      <c r="I39" s="3">
        <v>0.25</v>
      </c>
    </row>
    <row r="40" spans="1:10" x14ac:dyDescent="0.15">
      <c r="A40" s="2">
        <v>2010</v>
      </c>
      <c r="B40" s="2">
        <v>93</v>
      </c>
      <c r="D40" s="3">
        <v>4.3010752688171998E-2</v>
      </c>
      <c r="E40" s="3">
        <v>9.6774193548387094E-2</v>
      </c>
      <c r="H40" s="3">
        <v>7.5268817204301106E-2</v>
      </c>
      <c r="I40" s="3">
        <v>0.16129032258064499</v>
      </c>
    </row>
    <row r="41" spans="1:10" x14ac:dyDescent="0.15">
      <c r="A41" s="2">
        <v>2011</v>
      </c>
      <c r="B41" s="2">
        <v>80</v>
      </c>
      <c r="D41" s="3">
        <v>2.5000000000000001E-2</v>
      </c>
      <c r="H41" s="3">
        <v>0.1</v>
      </c>
    </row>
    <row r="42" spans="1:10" x14ac:dyDescent="0.15">
      <c r="A42" s="2">
        <v>2012</v>
      </c>
      <c r="B42" s="2">
        <v>96</v>
      </c>
      <c r="D42" s="3">
        <v>1.0416666666666701E-2</v>
      </c>
      <c r="H42" s="3">
        <v>0.14583333333333301</v>
      </c>
    </row>
    <row r="43" spans="1:10" x14ac:dyDescent="0.15">
      <c r="A43" s="2">
        <v>2013</v>
      </c>
      <c r="B43" s="2">
        <v>157</v>
      </c>
    </row>
    <row r="44" spans="1:10" x14ac:dyDescent="0.15">
      <c r="A44" s="2">
        <v>2014</v>
      </c>
      <c r="B44" s="2">
        <v>202</v>
      </c>
    </row>
    <row r="45" spans="1:10" x14ac:dyDescent="0.15">
      <c r="A45" s="2">
        <v>2015</v>
      </c>
      <c r="B45" s="2">
        <v>117</v>
      </c>
    </row>
    <row r="46" spans="1:10" x14ac:dyDescent="0.15">
      <c r="A46" s="5" t="s">
        <v>5</v>
      </c>
      <c r="B46" s="5">
        <v>9145</v>
      </c>
      <c r="C46" s="5"/>
      <c r="D46" s="6">
        <v>6.0560618295074399E-2</v>
      </c>
      <c r="E46" s="6">
        <v>0.121394089249971</v>
      </c>
      <c r="F46" s="6">
        <v>0.217617866004963</v>
      </c>
      <c r="G46" s="6"/>
      <c r="H46" s="6">
        <v>0.13438689583573701</v>
      </c>
      <c r="I46" s="6">
        <v>0.24384787472035799</v>
      </c>
      <c r="J46" s="6">
        <v>0.404218362282878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Volkova</dc:creator>
  <cp:lastModifiedBy>Ekaterina Volkova</cp:lastModifiedBy>
  <dcterms:created xsi:type="dcterms:W3CDTF">2017-03-10T05:28:25Z</dcterms:created>
  <dcterms:modified xsi:type="dcterms:W3CDTF">2017-03-12T21:59:34Z</dcterms:modified>
</cp:coreProperties>
</file>