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09276\Desktop\메타포탈\"/>
    </mc:Choice>
  </mc:AlternateContent>
  <bookViews>
    <workbookView xWindow="0" yWindow="0" windowWidth="11496" windowHeight="4608"/>
  </bookViews>
  <sheets>
    <sheet name="우선순위&amp;진행사항" sheetId="1" r:id="rId1"/>
    <sheet name="Depth&amp;URL" sheetId="2" r:id="rId2"/>
  </sheets>
  <definedNames>
    <definedName name="_xlnm._FilterDatabase" localSheetId="0" hidden="1">'우선순위&amp;진행사항'!$A$1:$T$39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9" i="1" l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<sst xmlns="http://schemas.openxmlformats.org/spreadsheetml/2006/main" count="692" uniqueCount="371">
  <si>
    <t>대구분</t>
  </si>
  <si>
    <t>소구분</t>
  </si>
  <si>
    <t>화면성격</t>
  </si>
  <si>
    <t>UI정의서</t>
  </si>
  <si>
    <t>화면본수</t>
  </si>
  <si>
    <t>개발</t>
  </si>
  <si>
    <t>내용</t>
  </si>
  <si>
    <t>화면우선순위</t>
  </si>
  <si>
    <t>HTML</t>
  </si>
  <si>
    <t>공통</t>
  </si>
  <si>
    <t>공지사항</t>
  </si>
  <si>
    <t>body</t>
  </si>
  <si>
    <t>p5</t>
  </si>
  <si>
    <t>유영준</t>
  </si>
  <si>
    <t>Grid 목록 조회 화면</t>
  </si>
  <si>
    <t>로그인화면</t>
  </si>
  <si>
    <t>full</t>
  </si>
  <si>
    <t>p46</t>
  </si>
  <si>
    <t>Login_Index.html</t>
  </si>
  <si>
    <t>로그인화면 내 팝업</t>
  </si>
  <si>
    <t>pop-up</t>
  </si>
  <si>
    <t>p47</t>
  </si>
  <si>
    <t>비밀번호 초기화 요청 팝업</t>
  </si>
  <si>
    <t>Reset_Password_Popup.html</t>
  </si>
  <si>
    <t>비밀번호 변경</t>
  </si>
  <si>
    <t>p48</t>
  </si>
  <si>
    <t>Change_Password.html</t>
  </si>
  <si>
    <t>Main화면</t>
  </si>
  <si>
    <t>p3</t>
  </si>
  <si>
    <t>-</t>
  </si>
  <si>
    <t>I/F 조회</t>
  </si>
  <si>
    <t>인터페이스 조회</t>
  </si>
  <si>
    <t>p37</t>
  </si>
  <si>
    <t>Gird 목록 조회 화면(3개 통합)</t>
  </si>
  <si>
    <t>Search_Interface.html</t>
  </si>
  <si>
    <t>p25</t>
  </si>
  <si>
    <t>전창후</t>
  </si>
  <si>
    <t>Register_EAI_Interface.html</t>
  </si>
  <si>
    <t>EIGW 온라인 상세조회</t>
  </si>
  <si>
    <t>p31</t>
  </si>
  <si>
    <t>백지원</t>
  </si>
  <si>
    <t xml:space="preserve">온라인 조회 </t>
  </si>
  <si>
    <t>Info_EiGW_Meta_Realtime.html</t>
  </si>
  <si>
    <t>EIGW 파일 상세조회</t>
  </si>
  <si>
    <t>p32-34</t>
  </si>
  <si>
    <t>파일 조회(3page의 내용이 실제는 1page임)</t>
  </si>
  <si>
    <t>Info_EiGW_Meta.html</t>
  </si>
  <si>
    <t>MCG채널조회</t>
  </si>
  <si>
    <t>p35</t>
  </si>
  <si>
    <t>장호은</t>
  </si>
  <si>
    <t>MCG 채널 정보 조회(변경사항 있습니다. 확인필요)</t>
  </si>
  <si>
    <t>Search_MCG_Channel.html</t>
  </si>
  <si>
    <t>MCG거래조회</t>
  </si>
  <si>
    <t>p36</t>
  </si>
  <si>
    <t>MCG 거래 정보 조회</t>
  </si>
  <si>
    <t>Search_MCG_Deal.html</t>
  </si>
  <si>
    <t>신청</t>
  </si>
  <si>
    <t>신청목록</t>
  </si>
  <si>
    <t>p7</t>
  </si>
  <si>
    <t>공통신청</t>
  </si>
  <si>
    <t>p8-p9</t>
  </si>
  <si>
    <t>신청 첫 공통사항 화면</t>
  </si>
  <si>
    <t>EAI상세</t>
  </si>
  <si>
    <t>p16</t>
  </si>
  <si>
    <t>EIGW상세</t>
  </si>
  <si>
    <t>p11-p12</t>
  </si>
  <si>
    <t>Apply_EiGW_Work.html</t>
  </si>
  <si>
    <t>MCG상세</t>
  </si>
  <si>
    <t>p17-p18</t>
  </si>
  <si>
    <t>Apply_MCG_Channel.html / Apply_MCG_Deal.html</t>
  </si>
  <si>
    <t>최종신청(신청자용)</t>
  </si>
  <si>
    <t>p22</t>
  </si>
  <si>
    <t>최종신청(승인자/관리자용)</t>
  </si>
  <si>
    <t>p23-24</t>
  </si>
  <si>
    <t>승인자, 관리자용 화면은 1개 화면</t>
  </si>
  <si>
    <t>팝업</t>
  </si>
  <si>
    <t>EIGW</t>
  </si>
  <si>
    <t>p13</t>
  </si>
  <si>
    <t>EAI 인터페이스 조회</t>
  </si>
  <si>
    <t>p14</t>
  </si>
  <si>
    <t>기관코드 조회</t>
  </si>
  <si>
    <t>담당자 조회</t>
  </si>
  <si>
    <t>MCG</t>
  </si>
  <si>
    <t>p19</t>
  </si>
  <si>
    <t>서버정보</t>
  </si>
  <si>
    <t>p20</t>
  </si>
  <si>
    <t>채널정보</t>
  </si>
  <si>
    <t>p21</t>
  </si>
  <si>
    <t>담당자 정보(OPS)</t>
  </si>
  <si>
    <t>EAI</t>
  </si>
  <si>
    <t>p38</t>
  </si>
  <si>
    <t>큐목록(팝업)</t>
  </si>
  <si>
    <t>관리</t>
  </si>
  <si>
    <t>p26</t>
  </si>
  <si>
    <t>큐목록</t>
  </si>
  <si>
    <t>p27</t>
  </si>
  <si>
    <t>큐매니저목록</t>
  </si>
  <si>
    <t>p28</t>
  </si>
  <si>
    <t>채널목록</t>
  </si>
  <si>
    <t>p29</t>
  </si>
  <si>
    <t>노드목록</t>
  </si>
  <si>
    <t>SWING 인터페이스 DB관리</t>
  </si>
  <si>
    <t>p30</t>
  </si>
  <si>
    <t>관리자만 사용가능</t>
  </si>
  <si>
    <t>담당자 정보 관리</t>
  </si>
  <si>
    <t>UI설계서는 팝업이나, 동일한 body 화면도 필요</t>
  </si>
  <si>
    <t>EIGW 담당자 관리</t>
  </si>
  <si>
    <t>기관코드 관리</t>
  </si>
  <si>
    <t>서버정보 관리</t>
  </si>
  <si>
    <t>vue 반영</t>
    <phoneticPr fontId="2" type="noConversion"/>
  </si>
  <si>
    <t>UI설계서는 팝업이나, 동일한 body 화면도 필요
Grid는 editable grid로 구성 필요</t>
    <phoneticPr fontId="2" type="noConversion"/>
  </si>
  <si>
    <t>UI설계서는 팝업이나, 동일한 body 화면도 필요
Grid는 editable grid로 구성 필요</t>
    <phoneticPr fontId="2" type="noConversion"/>
  </si>
  <si>
    <t>UI설계서는 팝업이나, 동일한 body 화면도 필요
Grid는 editable grid로 구성 필요</t>
    <phoneticPr fontId="2" type="noConversion"/>
  </si>
  <si>
    <t>온라인(2번버튼) 클릭시 p11
파일(2번버튼) 클릭시 p12
=&gt; 이벤트는 show true/false로 구분</t>
    <phoneticPr fontId="2" type="noConversion"/>
  </si>
  <si>
    <t>v</t>
    <phoneticPr fontId="2" type="noConversion"/>
  </si>
  <si>
    <t>v</t>
    <phoneticPr fontId="2" type="noConversion"/>
  </si>
  <si>
    <t>v</t>
    <phoneticPr fontId="2" type="noConversion"/>
  </si>
  <si>
    <t>Apply_The Final(Approver).html</t>
    <phoneticPr fontId="2" type="noConversion"/>
  </si>
  <si>
    <t>Search_Interface_EIGW_Popup.html</t>
    <phoneticPr fontId="2" type="noConversion"/>
  </si>
  <si>
    <t>Search_ForeignOrgan_EIGW_Popup.html</t>
    <phoneticPr fontId="2" type="noConversion"/>
  </si>
  <si>
    <t>Search_Responsor_EIGW_Popup.html</t>
    <phoneticPr fontId="2" type="noConversion"/>
  </si>
  <si>
    <t>Server_Info_Popup.html</t>
    <phoneticPr fontId="2" type="noConversion"/>
  </si>
  <si>
    <t>Channel_Info_Popup.html</t>
    <phoneticPr fontId="2" type="noConversion"/>
  </si>
  <si>
    <t>Responsor_Info_Popup.html</t>
  </si>
  <si>
    <t>EAI_QSearch_Popup.html</t>
  </si>
  <si>
    <t>EAI_QList.html</t>
  </si>
  <si>
    <t>EAI_QManager_List.html</t>
  </si>
  <si>
    <t>EAI_Channel_List.html</t>
  </si>
  <si>
    <t>EAI_Node_List.html</t>
  </si>
  <si>
    <t>Admin_EAI_Swing_Interface_DB.html</t>
  </si>
  <si>
    <t>Responsor_Info.html</t>
    <phoneticPr fontId="2" type="noConversion"/>
  </si>
  <si>
    <t>Search_Responsor_EIGW.html</t>
  </si>
  <si>
    <t>Search_ForeignOrgan_EIGW.html</t>
  </si>
  <si>
    <t>Server_Info.html</t>
  </si>
  <si>
    <t>p21</t>
    <phoneticPr fontId="2" type="noConversion"/>
  </si>
  <si>
    <t>메뉴ID</t>
  </si>
  <si>
    <t>대분류</t>
  </si>
  <si>
    <t>소분류</t>
  </si>
  <si>
    <t>메뉴명</t>
  </si>
  <si>
    <t>설명</t>
  </si>
  <si>
    <t>메뉴권한</t>
  </si>
  <si>
    <t>URL(router-link)</t>
  </si>
  <si>
    <t>화면 내용</t>
  </si>
  <si>
    <t>특정 UI Component</t>
  </si>
  <si>
    <t>메인</t>
  </si>
  <si>
    <t>메인화면</t>
  </si>
  <si>
    <t>All</t>
  </si>
  <si>
    <t>/    +    /home</t>
  </si>
  <si>
    <t>M0011</t>
  </si>
  <si>
    <t>인터페이스 신청</t>
  </si>
  <si>
    <t>신청 목록</t>
  </si>
  <si>
    <t>신청목록(승인)</t>
  </si>
  <si>
    <t>신청서 목록 조회 화면 링크</t>
  </si>
  <si>
    <t>/ifReg/list</t>
  </si>
  <si>
    <t>신청서 목록을 Grid에 표현</t>
  </si>
  <si>
    <t>Grid</t>
  </si>
  <si>
    <t>M0012</t>
  </si>
  <si>
    <t>신청 등록</t>
  </si>
  <si>
    <t>등록 #1</t>
  </si>
  <si>
    <t>담당자, 신청 사유 등 공통 정보 입력</t>
  </si>
  <si>
    <t>/ifReg/step1</t>
  </si>
  <si>
    <t>신청 절차 #1 (input 덩어리)</t>
  </si>
  <si>
    <t>웹화면</t>
  </si>
  <si>
    <t>등록 #2</t>
  </si>
  <si>
    <t>/ifReg/step2</t>
  </si>
  <si>
    <t>신청 절차 #2 (input 덩어리)</t>
  </si>
  <si>
    <t>등록 #3</t>
  </si>
  <si>
    <t>최종 확인 및 승인자 지정 / 작업 진행단계 관리</t>
  </si>
  <si>
    <t>/ifReg/step3</t>
  </si>
  <si>
    <t>신청 절차 #3 (input or grid)</t>
  </si>
  <si>
    <t>M0101</t>
  </si>
  <si>
    <t>메타정보 조회</t>
  </si>
  <si>
    <t>전체 조회</t>
  </si>
  <si>
    <t>EAI, EIGW, MCG 키워드 기반으로 Grid조회</t>
  </si>
  <si>
    <t>/meta/allList</t>
  </si>
  <si>
    <t>메타 목록을 Grid에 표현</t>
  </si>
  <si>
    <t>M0111</t>
  </si>
  <si>
    <t>EAI 메타정보</t>
  </si>
  <si>
    <t>I/F ID 정보</t>
  </si>
  <si>
    <t>/meta/eai/ifIdList</t>
  </si>
  <si>
    <t>게시판</t>
  </si>
  <si>
    <t>M0112</t>
  </si>
  <si>
    <t>큐 정보</t>
  </si>
  <si>
    <t>/meta/eai/queueList</t>
  </si>
  <si>
    <t>M0113</t>
  </si>
  <si>
    <t>큐매니저 정보</t>
  </si>
  <si>
    <t>/meta/eai/queueMgrList</t>
  </si>
  <si>
    <t>M0114</t>
  </si>
  <si>
    <t>채널 정보</t>
  </si>
  <si>
    <t>/meta/eai/chnlList</t>
  </si>
  <si>
    <t>M0115</t>
  </si>
  <si>
    <t>노드 정보</t>
  </si>
  <si>
    <t>/meta/eai/nodeList</t>
  </si>
  <si>
    <t>M0121</t>
  </si>
  <si>
    <t>EiGW 메타정보</t>
  </si>
  <si>
    <t>온라인 연동 정보</t>
  </si>
  <si>
    <t>온라인 연동 리스트 조회 / 온라인 연동 상세정보 화면 링크</t>
  </si>
  <si>
    <t>/meta/eigw/onlineList</t>
  </si>
  <si>
    <t>EiGW온라인 메타 목록을 Grid에 표현</t>
  </si>
  <si>
    <t>M0122</t>
  </si>
  <si>
    <t>실시간(온라인) 대외연동 인터페이스 정보 조회 및 수정</t>
  </si>
  <si>
    <t>/meta/eigw/onlineDtlInfo</t>
  </si>
  <si>
    <t xml:space="preserve">온라인 메타 상세정보를 input 덩어리에 </t>
  </si>
  <si>
    <t>M0123</t>
  </si>
  <si>
    <t>파일 연동 정보</t>
  </si>
  <si>
    <t>파일 연동 리스트 조회 / 파일 연동 상세정보 화면 링크</t>
  </si>
  <si>
    <t>/meta/eigw/fileList</t>
  </si>
  <si>
    <t>EiGW파일 메타 목록을 Grid에 표현</t>
  </si>
  <si>
    <t>M0124</t>
  </si>
  <si>
    <t>파일 연동 상세정보</t>
  </si>
  <si>
    <t>파일 연동 인터페이스 정보 조회 및 수정</t>
  </si>
  <si>
    <t>/meta/eigw/fileDtlInfo</t>
  </si>
  <si>
    <t xml:space="preserve">파일 메타 상세정보를 input 덩어리에 </t>
  </si>
  <si>
    <t>M0131</t>
  </si>
  <si>
    <t>MCG 메타정보</t>
  </si>
  <si>
    <t>채널/거래/담당자 조회 및 수정</t>
  </si>
  <si>
    <t>/meta/mcg/dtlList</t>
  </si>
  <si>
    <t>MCG 메타 상세정보를 input 덩어리에</t>
  </si>
  <si>
    <t>M0042</t>
  </si>
  <si>
    <t>/meta/mcg/transInfo</t>
  </si>
  <si>
    <t>M0201</t>
  </si>
  <si>
    <t>메타정보 관리</t>
  </si>
  <si>
    <t>인터페이스관리</t>
  </si>
  <si>
    <t>서비스 정보 관리</t>
  </si>
  <si>
    <t>서버그룹 ex) SMSGW</t>
  </si>
  <si>
    <t>운영자(All)</t>
  </si>
  <si>
    <t>/admin/ifMgmt/serviceList</t>
  </si>
  <si>
    <t>M0202</t>
  </si>
  <si>
    <t>서버 정보 관리</t>
  </si>
  <si>
    <t>/admin/ifMgmt/serverList</t>
  </si>
  <si>
    <t>M0203</t>
  </si>
  <si>
    <t>회선 정보 관리</t>
  </si>
  <si>
    <t>대외기관 연동 회선 정보 화면</t>
  </si>
  <si>
    <t>운영자(EiGW)</t>
  </si>
  <si>
    <t>/admin/ifMgmt/lineList</t>
  </si>
  <si>
    <t>M0204</t>
  </si>
  <si>
    <t>기관 코드 관리</t>
  </si>
  <si>
    <t>(대외)기관 코드 관리 화면</t>
  </si>
  <si>
    <t>운영자(EAI, MCG, EIGW)</t>
  </si>
  <si>
    <t>/admin/ifMgmt/instList</t>
  </si>
  <si>
    <t>M0211</t>
  </si>
  <si>
    <t>포탈관리</t>
  </si>
  <si>
    <t>사용자 계정 관리</t>
  </si>
  <si>
    <t>OPS로부터 전달받는 사용자 계정 조회</t>
  </si>
  <si>
    <t>/admin/portalMgmt/acctList</t>
  </si>
  <si>
    <t>M0212</t>
  </si>
  <si>
    <t>공통 코드 관리</t>
  </si>
  <si>
    <t>공통 코드 관리 화면</t>
  </si>
  <si>
    <t>/admin/portalMgmt/commCodeList</t>
  </si>
  <si>
    <t>M0213</t>
  </si>
  <si>
    <t>메뉴 권한 관리</t>
  </si>
  <si>
    <t>메뉴 권한 권리를 통한 동적 메뉴 구성</t>
  </si>
  <si>
    <t>/admin/portalMgmt/menuAuthList</t>
  </si>
  <si>
    <t>M0901</t>
  </si>
  <si>
    <t>공지내용(작업 등) + 작업담당자 Noti</t>
  </si>
  <si>
    <t>/notice</t>
  </si>
  <si>
    <t>모니터링 강화 및 장애 즉시 대응 가능</t>
  </si>
  <si>
    <t>M0002</t>
  </si>
  <si>
    <t>작업공지</t>
  </si>
  <si>
    <t>URL</t>
    <phoneticPr fontId="2" type="noConversion"/>
  </si>
  <si>
    <t>/login/login</t>
    <phoneticPr fontId="2" type="noConversion"/>
  </si>
  <si>
    <t>/login/changePwd</t>
    <phoneticPr fontId="2" type="noConversion"/>
  </si>
  <si>
    <t>/notice/noticeMain</t>
    <phoneticPr fontId="2" type="noConversion"/>
  </si>
  <si>
    <t>/</t>
    <phoneticPr fontId="2" type="noConversion"/>
  </si>
  <si>
    <r>
      <rPr>
        <sz val="10"/>
        <color theme="2" tint="-9.9978637043366805E-2"/>
        <rFont val="맑은 고딕"/>
        <family val="3"/>
        <charset val="129"/>
      </rPr>
      <t>EAI상세조회 EAI</t>
    </r>
    <r>
      <rPr>
        <sz val="10"/>
        <color theme="1"/>
        <rFont val="맑은 고딕"/>
        <family val="3"/>
        <charset val="129"/>
      </rPr>
      <t xml:space="preserve"> 인터페이스 등록</t>
    </r>
    <phoneticPr fontId="2" type="noConversion"/>
  </si>
  <si>
    <t>/ifReg/eaiReg</t>
    <phoneticPr fontId="2" type="noConversion"/>
  </si>
  <si>
    <t>/meta/eigw/onlineList</t>
    <phoneticPr fontId="2" type="noConversion"/>
  </si>
  <si>
    <t>/meta/eigw/fileList</t>
    <phoneticPr fontId="2" type="noConversion"/>
  </si>
  <si>
    <t>/meta/mcg/dtlList</t>
    <phoneticPr fontId="2" type="noConversion"/>
  </si>
  <si>
    <t>/meta/mcg/transInfo</t>
    <phoneticPr fontId="2" type="noConversion"/>
  </si>
  <si>
    <t>-</t>
    <phoneticPr fontId="2" type="noConversion"/>
  </si>
  <si>
    <t>메뉴명</t>
    <phoneticPr fontId="2" type="noConversion"/>
  </si>
  <si>
    <t>서버 ex) skt-smsgwpal1</t>
    <phoneticPr fontId="2" type="noConversion"/>
  </si>
  <si>
    <t>온라인 연동 상세정보</t>
    <phoneticPr fontId="2" type="noConversion"/>
  </si>
  <si>
    <t>온라인 연동 정보/온라인 연동 상세정보</t>
    <phoneticPr fontId="2" type="noConversion"/>
  </si>
  <si>
    <t>파일 연동 정보/파일 연동 상세 정보</t>
    <phoneticPr fontId="2" type="noConversion"/>
  </si>
  <si>
    <t>거래 정보</t>
    <phoneticPr fontId="2" type="noConversion"/>
  </si>
  <si>
    <t>대분류</t>
    <phoneticPr fontId="2" type="noConversion"/>
  </si>
  <si>
    <t>소분류</t>
    <phoneticPr fontId="2" type="noConversion"/>
  </si>
  <si>
    <t>신청 등록</t>
    <phoneticPr fontId="2" type="noConversion"/>
  </si>
  <si>
    <t>/meta/mcg/dtlList</t>
    <phoneticPr fontId="2" type="noConversion"/>
  </si>
  <si>
    <t>/meta/mcg/transInfo</t>
    <phoneticPr fontId="2" type="noConversion"/>
  </si>
  <si>
    <t>포탈관리/인터페이스관리</t>
    <phoneticPr fontId="2" type="noConversion"/>
  </si>
  <si>
    <t>/notice</t>
    <phoneticPr fontId="2" type="noConversion"/>
  </si>
  <si>
    <t>SWING DB 정보</t>
    <phoneticPr fontId="2" type="noConversion"/>
  </si>
  <si>
    <t>EiGW 메타정보</t>
    <phoneticPr fontId="2" type="noConversion"/>
  </si>
  <si>
    <t>MCG 메타정보</t>
    <phoneticPr fontId="2" type="noConversion"/>
  </si>
  <si>
    <t>로그인</t>
    <phoneticPr fontId="2" type="noConversion"/>
  </si>
  <si>
    <t>비밀번호 변경</t>
    <phoneticPr fontId="2" type="noConversion"/>
  </si>
  <si>
    <t>비밀번호 변경 요청</t>
    <phoneticPr fontId="2" type="noConversion"/>
  </si>
  <si>
    <t>I/F 전체 정보</t>
    <phoneticPr fontId="2" type="noConversion"/>
  </si>
  <si>
    <t>/meta/eai/swingdbinfo</t>
    <phoneticPr fontId="2" type="noConversion"/>
  </si>
  <si>
    <t>EAI 정보</t>
    <phoneticPr fontId="2" type="noConversion"/>
  </si>
  <si>
    <t>기관코드 정보</t>
    <phoneticPr fontId="2" type="noConversion"/>
  </si>
  <si>
    <t>담당자 정보</t>
    <phoneticPr fontId="2" type="noConversion"/>
  </si>
  <si>
    <t>담당자 정보</t>
    <phoneticPr fontId="2" type="noConversion"/>
  </si>
  <si>
    <t>서버 정보</t>
    <phoneticPr fontId="2" type="noConversion"/>
  </si>
  <si>
    <t>채널 정보</t>
    <phoneticPr fontId="2" type="noConversion"/>
  </si>
  <si>
    <t>EiGW 담당자 관리</t>
    <phoneticPr fontId="2" type="noConversion"/>
  </si>
  <si>
    <t>/login</t>
    <phoneticPr fontId="2" type="noConversion"/>
  </si>
  <si>
    <t xml:space="preserve">/login/chgpw </t>
    <phoneticPr fontId="2" type="noConversion"/>
  </si>
  <si>
    <t>/login/pwiniReq_popup</t>
    <phoneticPr fontId="2" type="noConversion"/>
  </si>
  <si>
    <t>포탈관리</t>
    <phoneticPr fontId="2" type="noConversion"/>
  </si>
  <si>
    <t>** 화면 추가 필요 내용</t>
    <phoneticPr fontId="2" type="noConversion"/>
  </si>
  <si>
    <t>가상사용자 등록</t>
    <phoneticPr fontId="2" type="noConversion"/>
  </si>
  <si>
    <t>가상사용자 등록</t>
    <phoneticPr fontId="2" type="noConversion"/>
  </si>
  <si>
    <t>관리</t>
    <phoneticPr fontId="2" type="noConversion"/>
  </si>
  <si>
    <t>MCG 가상사용자 관리</t>
    <phoneticPr fontId="2" type="noConversion"/>
  </si>
  <si>
    <t>운영자(MCG)</t>
    <phoneticPr fontId="2" type="noConversion"/>
  </si>
  <si>
    <t>장호은</t>
    <phoneticPr fontId="2" type="noConversion"/>
  </si>
  <si>
    <t>P21</t>
    <phoneticPr fontId="2" type="noConversion"/>
  </si>
  <si>
    <t>MCG의 담당자 조회 화면과 동일하고 제목과 항목만 다름</t>
    <phoneticPr fontId="2" type="noConversion"/>
  </si>
  <si>
    <t>-</t>
    <phoneticPr fontId="2" type="noConversion"/>
  </si>
  <si>
    <t>/admin/ifMgmt/acctList_EiGW</t>
    <phoneticPr fontId="2" type="noConversion"/>
  </si>
  <si>
    <t>MCG 가상사용자 관리</t>
    <phoneticPr fontId="2" type="noConversion"/>
  </si>
  <si>
    <t>관리</t>
    <phoneticPr fontId="2" type="noConversion"/>
  </si>
  <si>
    <t>메타정보 관리</t>
    <phoneticPr fontId="2" type="noConversion"/>
  </si>
  <si>
    <t>EIGW</t>
    <phoneticPr fontId="2" type="noConversion"/>
  </si>
  <si>
    <t>body</t>
    <phoneticPr fontId="2" type="noConversion"/>
  </si>
  <si>
    <t>팝업</t>
    <phoneticPr fontId="2" type="noConversion"/>
  </si>
  <si>
    <t>메타정보 조회</t>
    <phoneticPr fontId="2" type="noConversion"/>
  </si>
  <si>
    <t>EIGW</t>
    <phoneticPr fontId="2" type="noConversion"/>
  </si>
  <si>
    <t>EiGW 메타정보</t>
    <phoneticPr fontId="2" type="noConversion"/>
  </si>
  <si>
    <t>서버 정보</t>
    <phoneticPr fontId="2" type="noConversion"/>
  </si>
  <si>
    <t>pop-up</t>
    <phoneticPr fontId="2" type="noConversion"/>
  </si>
  <si>
    <t>All</t>
    <phoneticPr fontId="2" type="noConversion"/>
  </si>
  <si>
    <t>백지원</t>
    <phoneticPr fontId="2" type="noConversion"/>
  </si>
  <si>
    <t>서버정보</t>
    <phoneticPr fontId="2" type="noConversion"/>
  </si>
  <si>
    <t>Server_Info_EIGW_Popup.html</t>
    <phoneticPr fontId="2" type="noConversion"/>
  </si>
  <si>
    <t>프로그램 관리</t>
    <phoneticPr fontId="2" type="noConversion"/>
  </si>
  <si>
    <t>EIGW 프로그램 관리</t>
    <phoneticPr fontId="2" type="noConversion"/>
  </si>
  <si>
    <t>관리자만 사용가능</t>
    <phoneticPr fontId="2" type="noConversion"/>
  </si>
  <si>
    <t>운영자(EiGW)</t>
    <phoneticPr fontId="2" type="noConversion"/>
  </si>
  <si>
    <t>백지원</t>
    <phoneticPr fontId="2" type="noConversion"/>
  </si>
  <si>
    <t>Admin_EIGW_Program_Info.html</t>
    <phoneticPr fontId="2" type="noConversion"/>
  </si>
  <si>
    <t>v</t>
    <phoneticPr fontId="2" type="noConversion"/>
  </si>
  <si>
    <t>/meta/eai/queueList</t>
    <phoneticPr fontId="2" type="noConversion"/>
  </si>
  <si>
    <t>v</t>
    <phoneticPr fontId="2" type="noConversion"/>
  </si>
  <si>
    <t>/admin/eigw/programinfo</t>
    <phoneticPr fontId="2" type="noConversion"/>
  </si>
  <si>
    <t>Apply_EAI_List.html</t>
    <phoneticPr fontId="2" type="noConversion"/>
  </si>
  <si>
    <t>Apply_The Final(Approver).html</t>
    <phoneticPr fontId="2" type="noConversion"/>
  </si>
  <si>
    <t>v</t>
    <phoneticPr fontId="2" type="noConversion"/>
  </si>
  <si>
    <t>Apply_Interface_List.html</t>
    <phoneticPr fontId="2" type="noConversion"/>
  </si>
  <si>
    <t>Apply_Interface.html / Apply_Change_Info_Interface.html</t>
    <phoneticPr fontId="2" type="noConversion"/>
  </si>
  <si>
    <t>탭 구분</t>
    <phoneticPr fontId="2" type="noConversion"/>
  </si>
  <si>
    <t>/ifReg/regList</t>
    <phoneticPr fontId="2" type="noConversion"/>
  </si>
  <si>
    <t>/ifReg/regStep1</t>
    <phoneticPr fontId="2" type="noConversion"/>
  </si>
  <si>
    <t>/ifReg/regStep2_EAI</t>
    <phoneticPr fontId="2" type="noConversion"/>
  </si>
  <si>
    <t>/ifReg/regStep2_EiGW</t>
    <phoneticPr fontId="2" type="noConversion"/>
  </si>
  <si>
    <t>/ifReg/regStep2_MCG</t>
    <phoneticPr fontId="2" type="noConversion"/>
  </si>
  <si>
    <t>/ifReg/regStep3_APPLY</t>
    <phoneticPr fontId="2" type="noConversion"/>
  </si>
  <si>
    <t>/ifReg/regStep3_APPROVE</t>
    <phoneticPr fontId="2" type="noConversion"/>
  </si>
  <si>
    <t>비고</t>
    <phoneticPr fontId="2" type="noConversion"/>
  </si>
  <si>
    <t>미정</t>
    <phoneticPr fontId="2" type="noConversion"/>
  </si>
  <si>
    <t>파일이 두 개라서 어떻게 넣어야 할지 모르겠음</t>
    <phoneticPr fontId="2" type="noConversion"/>
  </si>
  <si>
    <t>p49</t>
    <phoneticPr fontId="2" type="noConversion"/>
  </si>
  <si>
    <t>p.50</t>
    <phoneticPr fontId="2" type="noConversion"/>
  </si>
  <si>
    <t>담당자 확인</t>
    <phoneticPr fontId="2" type="noConversion"/>
  </si>
  <si>
    <t>/meta/eigw/svrListPopup</t>
    <phoneticPr fontId="2" type="noConversion"/>
  </si>
  <si>
    <t>Apply_Virtual_User_Popup.html</t>
    <phoneticPr fontId="2" type="noConversion"/>
  </si>
  <si>
    <t>Admin_Virtual_User_List.html</t>
    <phoneticPr fontId="2" type="noConversion"/>
  </si>
  <si>
    <t>/admin/ifMgmt/virtualUserList_MCG</t>
    <phoneticPr fontId="2" type="noConversion"/>
  </si>
  <si>
    <t>v</t>
    <phoneticPr fontId="2" type="noConversion"/>
  </si>
  <si>
    <t>/meta/mcg/virtualUserApplyPopup</t>
    <phoneticPr fontId="2" type="noConversion"/>
  </si>
  <si>
    <t>/meta/eai/queueListPopup</t>
    <phoneticPr fontId="2" type="noConversion"/>
  </si>
  <si>
    <t>/meta/mcg/chrgrListPopup</t>
    <phoneticPr fontId="2" type="noConversion"/>
  </si>
  <si>
    <t>/meta/mcg/chnlListPopup</t>
    <phoneticPr fontId="2" type="noConversion"/>
  </si>
  <si>
    <t>/meta/mcg/svrListPopup</t>
    <phoneticPr fontId="2" type="noConversion"/>
  </si>
  <si>
    <t>/meta/eigw/chrgrListPopup</t>
    <phoneticPr fontId="2" type="noConversion"/>
  </si>
  <si>
    <t>/meta/eigw/instListPopup</t>
    <phoneticPr fontId="2" type="noConversion"/>
  </si>
  <si>
    <t>/meta/eigw/eaiListPopup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</si>
</sst>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theme="1"/>
      <name val="Arial"/>
      <family val="2"/>
    </font>
    <font>
      <strike/>
      <sz val="10"/>
      <color theme="1"/>
      <name val="맑은 고딕"/>
      <family val="3"/>
      <charset val="129"/>
      <scheme val="minor"/>
    </font>
    <font>
      <sz val="10"/>
      <color theme="2" tint="-9.9978637043366805E-2"/>
      <name val="맑은 고딕"/>
      <family val="3"/>
      <charset val="129"/>
    </font>
    <font>
      <b/>
      <sz val="11"/>
      <color rgb="FFFF0000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9999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2">
    <xf numFmtId="0" fontId="0" fillId="0" borderId="0" xfId="0">
      <alignment vertical="center"/>
    </xf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vertical="center" wrapText="1"/>
    </xf>
    <xf numFmtId="0" fontId="4" fillId="0" borderId="0" xfId="0" applyFont="1" applyAlignment="1">
      <alignment vertical="center" wrapText="1"/>
    </xf>
    <xf numFmtId="0" fontId="3" fillId="0" borderId="4" xfId="0" applyFont="1" applyBorder="1" applyAlignment="1">
      <alignment vertical="center" wrapText="1" readingOrder="1"/>
    </xf>
    <xf numFmtId="0" fontId="3" fillId="0" borderId="5" xfId="0" applyFont="1" applyBorder="1" applyAlignment="1">
      <alignment vertical="center" wrapText="1" readingOrder="1"/>
    </xf>
    <xf numFmtId="0" fontId="3" fillId="0" borderId="6" xfId="0" applyFont="1" applyBorder="1" applyAlignment="1">
      <alignment vertical="center" wrapText="1" readingOrder="1"/>
    </xf>
    <xf numFmtId="0" fontId="4" fillId="0" borderId="1" xfId="0" applyFont="1" applyBorder="1" applyAlignment="1">
      <alignment horizontal="right" vertical="center" wrapText="1"/>
    </xf>
    <xf numFmtId="0" fontId="5" fillId="0" borderId="7" xfId="0" applyFont="1" applyBorder="1" applyAlignment="1">
      <alignment vertical="center" wrapText="1"/>
    </xf>
    <xf numFmtId="0" fontId="5" fillId="0" borderId="7" xfId="0" applyFont="1" applyBorder="1" applyAlignment="1">
      <alignment vertical="center" wrapText="1" readingOrder="1"/>
    </xf>
    <xf numFmtId="0" fontId="3" fillId="0" borderId="7" xfId="0" applyFont="1" applyBorder="1" applyAlignment="1">
      <alignment vertical="center" wrapText="1" readingOrder="1"/>
    </xf>
    <xf numFmtId="0" fontId="4" fillId="0" borderId="2" xfId="0" applyFont="1" applyBorder="1" applyAlignment="1">
      <alignment horizontal="right" vertical="center" wrapText="1"/>
    </xf>
    <xf numFmtId="0" fontId="3" fillId="2" borderId="7" xfId="0" applyFont="1" applyFill="1" applyBorder="1" applyAlignment="1">
      <alignment vertical="center" wrapText="1" readingOrder="1"/>
    </xf>
    <xf numFmtId="0" fontId="3" fillId="3" borderId="7" xfId="0" applyFont="1" applyFill="1" applyBorder="1" applyAlignment="1">
      <alignment vertical="center" wrapText="1" readingOrder="1"/>
    </xf>
    <xf numFmtId="0" fontId="6" fillId="3" borderId="7" xfId="0" applyFont="1" applyFill="1" applyBorder="1" applyAlignment="1">
      <alignment vertical="center" wrapText="1" readingOrder="1"/>
    </xf>
    <xf numFmtId="0" fontId="1" fillId="0" borderId="1" xfId="0" applyFont="1" applyBorder="1" applyAlignment="1">
      <alignment horizontal="center" vertical="center" wrapText="1"/>
    </xf>
    <xf numFmtId="0" fontId="1" fillId="0" borderId="8" xfId="0" applyFont="1" applyBorder="1" applyAlignment="1">
      <alignment vertical="center" wrapText="1"/>
    </xf>
    <xf numFmtId="0" fontId="1" fillId="0" borderId="9" xfId="0" applyFont="1" applyBorder="1" applyAlignment="1">
      <alignment vertical="center" wrapText="1"/>
    </xf>
    <xf numFmtId="0" fontId="1" fillId="0" borderId="10" xfId="0" applyFont="1" applyBorder="1" applyAlignment="1">
      <alignment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4" borderId="3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vertical="center" wrapText="1"/>
    </xf>
    <xf numFmtId="0" fontId="6" fillId="0" borderId="7" xfId="0" applyFont="1" applyBorder="1" applyAlignment="1">
      <alignment vertical="center" wrapText="1" readingOrder="1"/>
    </xf>
    <xf numFmtId="0" fontId="1" fillId="5" borderId="9" xfId="0" applyFont="1" applyFill="1" applyBorder="1" applyAlignment="1">
      <alignment vertical="center" wrapText="1"/>
    </xf>
    <xf numFmtId="0" fontId="3" fillId="5" borderId="6" xfId="0" applyFont="1" applyFill="1" applyBorder="1" applyAlignment="1">
      <alignment vertical="center" wrapText="1" readingOrder="1"/>
    </xf>
    <xf numFmtId="0" fontId="3" fillId="5" borderId="5" xfId="0" applyFont="1" applyFill="1" applyBorder="1" applyAlignment="1">
      <alignment vertical="center" wrapText="1" readingOrder="1"/>
    </xf>
    <xf numFmtId="0" fontId="1" fillId="0" borderId="11" xfId="0" applyFont="1" applyFill="1" applyBorder="1" applyAlignment="1">
      <alignment vertical="center" wrapText="1"/>
    </xf>
    <xf numFmtId="0" fontId="1" fillId="0" borderId="1" xfId="0" applyFont="1" applyBorder="1" applyAlignment="1">
      <alignment horizontal="left" vertical="center" wrapText="1"/>
    </xf>
    <xf numFmtId="0" fontId="8" fillId="0" borderId="0" xfId="0" applyFont="1">
      <alignment vertical="center"/>
    </xf>
    <xf numFmtId="0" fontId="3" fillId="6" borderId="7" xfId="0" applyFont="1" applyFill="1" applyBorder="1" applyAlignment="1">
      <alignment vertical="center" wrapText="1" readingOrder="1"/>
    </xf>
    <xf numFmtId="0" fontId="4" fillId="7" borderId="1" xfId="0" applyFont="1" applyFill="1" applyBorder="1" applyAlignment="1">
      <alignment horizontal="right" vertical="center" wrapText="1"/>
    </xf>
    <xf numFmtId="0" fontId="3" fillId="7" borderId="12" xfId="0" applyFont="1" applyFill="1" applyBorder="1" applyAlignment="1">
      <alignment vertical="center" wrapText="1" readingOrder="1"/>
    </xf>
    <xf numFmtId="0" fontId="4" fillId="7" borderId="2" xfId="0" applyFont="1" applyFill="1" applyBorder="1" applyAlignment="1">
      <alignment horizontal="right" vertical="center" wrapText="1"/>
    </xf>
    <xf numFmtId="0" fontId="3" fillId="7" borderId="7" xfId="0" applyFont="1" applyFill="1" applyBorder="1" applyAlignment="1">
      <alignment vertical="center" wrapText="1" readingOrder="1"/>
    </xf>
    <xf numFmtId="0" fontId="1" fillId="6" borderId="1" xfId="0" applyFont="1" applyFill="1" applyBorder="1" applyAlignment="1">
      <alignment vertical="center" wrapText="1"/>
    </xf>
    <xf numFmtId="0" fontId="0" fillId="6" borderId="1" xfId="0" applyFill="1" applyBorder="1" applyAlignment="1">
      <alignment horizontal="center" vertical="center"/>
    </xf>
    <xf numFmtId="0" fontId="0" fillId="0" borderId="13" xfId="0" applyBorder="1">
      <alignment vertical="center"/>
    </xf>
    <xf numFmtId="0" fontId="9" fillId="0" borderId="2" xfId="0" applyFont="1" applyBorder="1">
      <alignment vertical="center"/>
    </xf>
    <xf numFmtId="0" fontId="10" fillId="6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 wrapText="1"/>
    </xf>
    <xf numFmtId="0" fontId="1" fillId="0" borderId="14" xfId="0" applyFont="1" applyFill="1" applyBorder="1" applyAlignment="1">
      <alignment horizontal="center" vertical="center" wrapText="1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6" borderId="16" xfId="0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3" fillId="0" borderId="1" xfId="0" applyFont="1" applyFill="1" applyBorder="1" applyAlignment="1">
      <alignment vertical="center" wrapText="1" readingOrder="1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4"/>
  <sheetViews>
    <sheetView tabSelected="1" topLeftCell="F1" zoomScale="85" zoomScaleNormal="85" workbookViewId="0">
      <pane ySplit="1" topLeftCell="A20" activePane="bottomLeft" state="frozen"/>
      <selection activeCell="I1" sqref="I1"/>
      <selection pane="bottomLeft" activeCell="Q20" sqref="Q20"/>
    </sheetView>
  </sheetViews>
  <sheetFormatPr defaultRowHeight="17.399999999999999" x14ac:dyDescent="0.4"/>
  <cols>
    <col min="1" max="1" width="8.8984375" bestFit="1" customWidth="1"/>
    <col min="2" max="2" width="7.3984375" bestFit="1" customWidth="1"/>
    <col min="3" max="3" width="13.3984375" customWidth="1"/>
    <col min="4" max="5" width="30.09765625" customWidth="1"/>
    <col min="6" max="6" width="18.5" customWidth="1"/>
    <col min="7" max="7" width="8.19921875" bestFit="1" customWidth="1"/>
    <col min="8" max="8" width="17.09765625" customWidth="1"/>
    <col min="9" max="11" width="8.19921875" customWidth="1"/>
    <col min="12" max="12" width="6.5" customWidth="1"/>
    <col min="13" max="13" width="34.3984375" bestFit="1" customWidth="1"/>
    <col min="14" max="14" width="11.69921875" hidden="1" customWidth="1"/>
    <col min="15" max="17" width="31.69921875" customWidth="1"/>
    <col min="18" max="18" width="8.69921875" style="4"/>
    <col min="19" max="19" width="10.5" style="4" bestFit="1" customWidth="1"/>
    <col min="20" max="20" width="25.69921875" bestFit="1" customWidth="1"/>
  </cols>
  <sheetData>
    <row r="1" spans="1:20" ht="28.5" customHeight="1" thickBot="1" x14ac:dyDescent="0.45">
      <c r="A1" s="40"/>
      <c r="B1" s="20" t="s">
        <v>0</v>
      </c>
      <c r="C1" s="27" t="s">
        <v>277</v>
      </c>
      <c r="D1" s="21" t="s">
        <v>1</v>
      </c>
      <c r="E1" s="27" t="s">
        <v>278</v>
      </c>
      <c r="F1" s="21" t="s">
        <v>271</v>
      </c>
      <c r="G1" s="21" t="s">
        <v>2</v>
      </c>
      <c r="H1" s="28" t="s">
        <v>143</v>
      </c>
      <c r="I1" s="29" t="s">
        <v>140</v>
      </c>
      <c r="J1" s="21" t="s">
        <v>3</v>
      </c>
      <c r="K1" s="22" t="s">
        <v>4</v>
      </c>
      <c r="L1" s="22" t="s">
        <v>5</v>
      </c>
      <c r="M1" s="22" t="s">
        <v>6</v>
      </c>
      <c r="N1" s="22" t="s">
        <v>7</v>
      </c>
      <c r="O1" s="22" t="s">
        <v>8</v>
      </c>
      <c r="P1" s="23" t="s">
        <v>259</v>
      </c>
      <c r="Q1" s="29" t="s">
        <v>141</v>
      </c>
      <c r="R1" s="44" t="s">
        <v>109</v>
      </c>
      <c r="S1" s="48" t="s">
        <v>357</v>
      </c>
      <c r="T1" s="49" t="s">
        <v>352</v>
      </c>
    </row>
    <row r="2" spans="1:20" x14ac:dyDescent="0.4">
      <c r="A2" s="41">
        <f>ROW()-1</f>
        <v>1</v>
      </c>
      <c r="B2" s="2" t="s">
        <v>9</v>
      </c>
      <c r="C2" s="13" t="s">
        <v>144</v>
      </c>
      <c r="D2" s="3" t="s">
        <v>10</v>
      </c>
      <c r="E2" s="14" t="s">
        <v>10</v>
      </c>
      <c r="F2" s="24" t="s">
        <v>10</v>
      </c>
      <c r="G2" s="3" t="s">
        <v>11</v>
      </c>
      <c r="H2" s="3"/>
      <c r="I2" s="14" t="s">
        <v>146</v>
      </c>
      <c r="J2" s="3" t="s">
        <v>12</v>
      </c>
      <c r="K2" s="2">
        <v>1</v>
      </c>
      <c r="L2" s="2" t="s">
        <v>13</v>
      </c>
      <c r="M2" s="2" t="s">
        <v>14</v>
      </c>
      <c r="N2" s="2"/>
      <c r="O2" s="2"/>
      <c r="P2" s="2" t="s">
        <v>262</v>
      </c>
      <c r="Q2" s="30" t="s">
        <v>283</v>
      </c>
      <c r="R2" s="45" t="s">
        <v>114</v>
      </c>
      <c r="S2" s="5"/>
      <c r="T2" s="49"/>
    </row>
    <row r="3" spans="1:20" x14ac:dyDescent="0.4">
      <c r="A3" s="41">
        <f t="shared" ref="A3:A39" si="0">ROW()-1</f>
        <v>2</v>
      </c>
      <c r="B3" s="2" t="s">
        <v>9</v>
      </c>
      <c r="C3" s="13" t="s">
        <v>144</v>
      </c>
      <c r="D3" s="1" t="s">
        <v>15</v>
      </c>
      <c r="E3" s="1" t="s">
        <v>287</v>
      </c>
      <c r="F3" s="25" t="s">
        <v>287</v>
      </c>
      <c r="G3" s="1" t="s">
        <v>16</v>
      </c>
      <c r="H3" s="1"/>
      <c r="I3" s="14" t="s">
        <v>146</v>
      </c>
      <c r="J3" s="1" t="s">
        <v>17</v>
      </c>
      <c r="K3" s="1">
        <v>1</v>
      </c>
      <c r="L3" s="1" t="s">
        <v>13</v>
      </c>
      <c r="M3" s="1"/>
      <c r="N3" s="1">
        <v>1</v>
      </c>
      <c r="O3" s="1" t="s">
        <v>18</v>
      </c>
      <c r="P3" s="1" t="s">
        <v>260</v>
      </c>
      <c r="Q3" s="1" t="s">
        <v>299</v>
      </c>
      <c r="R3" s="46" t="s">
        <v>114</v>
      </c>
      <c r="S3" s="5"/>
      <c r="T3" s="49"/>
    </row>
    <row r="4" spans="1:20" x14ac:dyDescent="0.4">
      <c r="A4" s="41">
        <f t="shared" si="0"/>
        <v>3</v>
      </c>
      <c r="B4" s="2" t="s">
        <v>9</v>
      </c>
      <c r="C4" s="13" t="s">
        <v>144</v>
      </c>
      <c r="D4" s="1" t="s">
        <v>19</v>
      </c>
      <c r="E4" s="1" t="s">
        <v>287</v>
      </c>
      <c r="F4" s="25" t="s">
        <v>289</v>
      </c>
      <c r="G4" s="1" t="s">
        <v>20</v>
      </c>
      <c r="H4" s="1"/>
      <c r="I4" s="14" t="s">
        <v>146</v>
      </c>
      <c r="J4" s="1" t="s">
        <v>21</v>
      </c>
      <c r="K4" s="1"/>
      <c r="L4" s="1" t="s">
        <v>13</v>
      </c>
      <c r="M4" s="1" t="s">
        <v>22</v>
      </c>
      <c r="N4" s="1">
        <v>1</v>
      </c>
      <c r="O4" s="1" t="s">
        <v>23</v>
      </c>
      <c r="P4" s="19" t="s">
        <v>270</v>
      </c>
      <c r="Q4" s="31" t="s">
        <v>301</v>
      </c>
      <c r="R4" s="46" t="s">
        <v>114</v>
      </c>
      <c r="S4" s="5"/>
      <c r="T4" s="49"/>
    </row>
    <row r="5" spans="1:20" x14ac:dyDescent="0.4">
      <c r="A5" s="41">
        <f t="shared" si="0"/>
        <v>4</v>
      </c>
      <c r="B5" s="2" t="s">
        <v>9</v>
      </c>
      <c r="C5" s="13" t="s">
        <v>144</v>
      </c>
      <c r="D5" s="1" t="s">
        <v>24</v>
      </c>
      <c r="E5" s="1" t="s">
        <v>287</v>
      </c>
      <c r="F5" s="25" t="s">
        <v>288</v>
      </c>
      <c r="G5" s="1" t="s">
        <v>16</v>
      </c>
      <c r="H5" s="1"/>
      <c r="I5" s="14" t="s">
        <v>146</v>
      </c>
      <c r="J5" s="1" t="s">
        <v>25</v>
      </c>
      <c r="K5" s="1"/>
      <c r="L5" s="1" t="s">
        <v>13</v>
      </c>
      <c r="M5" s="1"/>
      <c r="N5" s="1">
        <v>1</v>
      </c>
      <c r="O5" s="1" t="s">
        <v>26</v>
      </c>
      <c r="P5" s="1" t="s">
        <v>261</v>
      </c>
      <c r="Q5" s="1" t="s">
        <v>300</v>
      </c>
      <c r="R5" s="46" t="s">
        <v>114</v>
      </c>
      <c r="S5" s="5"/>
      <c r="T5" s="49"/>
    </row>
    <row r="6" spans="1:20" x14ac:dyDescent="0.4">
      <c r="A6" s="41">
        <f t="shared" si="0"/>
        <v>5</v>
      </c>
      <c r="B6" s="2" t="s">
        <v>9</v>
      </c>
      <c r="C6" s="13" t="s">
        <v>144</v>
      </c>
      <c r="D6" s="1" t="s">
        <v>27</v>
      </c>
      <c r="E6" s="13" t="s">
        <v>144</v>
      </c>
      <c r="F6" s="25" t="s">
        <v>145</v>
      </c>
      <c r="G6" s="1" t="s">
        <v>11</v>
      </c>
      <c r="H6" s="1"/>
      <c r="I6" s="14" t="s">
        <v>146</v>
      </c>
      <c r="J6" s="1" t="s">
        <v>28</v>
      </c>
      <c r="K6" s="1">
        <v>1</v>
      </c>
      <c r="L6" s="1" t="s">
        <v>29</v>
      </c>
      <c r="M6" s="1"/>
      <c r="N6" s="1"/>
      <c r="O6" s="1"/>
      <c r="P6" s="1" t="s">
        <v>263</v>
      </c>
      <c r="Q6" s="14" t="s">
        <v>147</v>
      </c>
      <c r="R6" s="46"/>
      <c r="S6" s="5"/>
      <c r="T6" s="49" t="s">
        <v>353</v>
      </c>
    </row>
    <row r="7" spans="1:20" x14ac:dyDescent="0.4">
      <c r="A7" s="41">
        <f t="shared" si="0"/>
        <v>6</v>
      </c>
      <c r="B7" s="1" t="s">
        <v>30</v>
      </c>
      <c r="C7" s="14" t="s">
        <v>171</v>
      </c>
      <c r="D7" s="1" t="s">
        <v>31</v>
      </c>
      <c r="E7" s="14" t="s">
        <v>172</v>
      </c>
      <c r="F7" s="25" t="s">
        <v>290</v>
      </c>
      <c r="G7" s="1" t="s">
        <v>11</v>
      </c>
      <c r="H7" s="1"/>
      <c r="I7" s="14" t="s">
        <v>146</v>
      </c>
      <c r="J7" s="1" t="s">
        <v>32</v>
      </c>
      <c r="K7" s="1">
        <v>1</v>
      </c>
      <c r="L7" s="1"/>
      <c r="M7" s="1" t="s">
        <v>33</v>
      </c>
      <c r="N7" s="1">
        <v>3</v>
      </c>
      <c r="O7" s="1" t="s">
        <v>34</v>
      </c>
      <c r="P7" s="1"/>
      <c r="Q7" s="14" t="s">
        <v>174</v>
      </c>
      <c r="R7" s="46" t="s">
        <v>335</v>
      </c>
      <c r="S7" s="5"/>
      <c r="T7" s="49"/>
    </row>
    <row r="8" spans="1:20" x14ac:dyDescent="0.4">
      <c r="A8" s="41">
        <f t="shared" si="0"/>
        <v>7</v>
      </c>
      <c r="B8" s="1" t="s">
        <v>30</v>
      </c>
      <c r="C8" s="14" t="s">
        <v>171</v>
      </c>
      <c r="D8" s="1" t="s">
        <v>264</v>
      </c>
      <c r="E8" s="14" t="s">
        <v>177</v>
      </c>
      <c r="F8" s="25" t="s">
        <v>178</v>
      </c>
      <c r="G8" s="1" t="s">
        <v>11</v>
      </c>
      <c r="H8" s="1"/>
      <c r="I8" s="14" t="s">
        <v>146</v>
      </c>
      <c r="J8" s="1" t="s">
        <v>35</v>
      </c>
      <c r="K8" s="1">
        <v>1</v>
      </c>
      <c r="L8" s="1" t="s">
        <v>36</v>
      </c>
      <c r="M8" s="1"/>
      <c r="N8" s="1">
        <v>2</v>
      </c>
      <c r="O8" s="1" t="s">
        <v>37</v>
      </c>
      <c r="P8" s="1" t="s">
        <v>265</v>
      </c>
      <c r="Q8" s="14" t="s">
        <v>179</v>
      </c>
      <c r="R8" s="46" t="s">
        <v>114</v>
      </c>
      <c r="S8" s="5"/>
      <c r="T8" s="49"/>
    </row>
    <row r="9" spans="1:20" ht="31.2" x14ac:dyDescent="0.4">
      <c r="A9" s="41">
        <f t="shared" si="0"/>
        <v>8</v>
      </c>
      <c r="B9" s="1" t="s">
        <v>30</v>
      </c>
      <c r="C9" s="14" t="s">
        <v>171</v>
      </c>
      <c r="D9" s="1" t="s">
        <v>38</v>
      </c>
      <c r="E9" s="14" t="s">
        <v>194</v>
      </c>
      <c r="F9" s="25" t="s">
        <v>274</v>
      </c>
      <c r="G9" s="1" t="s">
        <v>11</v>
      </c>
      <c r="H9" s="1"/>
      <c r="I9" s="14" t="s">
        <v>146</v>
      </c>
      <c r="J9" s="1" t="s">
        <v>39</v>
      </c>
      <c r="K9" s="1">
        <v>1</v>
      </c>
      <c r="L9" s="1" t="s">
        <v>40</v>
      </c>
      <c r="M9" s="1" t="s">
        <v>41</v>
      </c>
      <c r="N9" s="1">
        <v>2</v>
      </c>
      <c r="O9" s="1" t="s">
        <v>42</v>
      </c>
      <c r="P9" s="1" t="s">
        <v>266</v>
      </c>
      <c r="Q9" s="14" t="s">
        <v>197</v>
      </c>
      <c r="R9" s="46" t="s">
        <v>116</v>
      </c>
      <c r="S9" s="5"/>
      <c r="T9" s="49"/>
    </row>
    <row r="10" spans="1:20" ht="31.2" x14ac:dyDescent="0.4">
      <c r="A10" s="41">
        <f t="shared" si="0"/>
        <v>9</v>
      </c>
      <c r="B10" s="1" t="s">
        <v>30</v>
      </c>
      <c r="C10" s="14" t="s">
        <v>171</v>
      </c>
      <c r="D10" s="1" t="s">
        <v>43</v>
      </c>
      <c r="E10" s="14" t="s">
        <v>194</v>
      </c>
      <c r="F10" s="25" t="s">
        <v>275</v>
      </c>
      <c r="G10" s="1" t="s">
        <v>11</v>
      </c>
      <c r="H10" s="1"/>
      <c r="I10" s="14" t="s">
        <v>146</v>
      </c>
      <c r="J10" s="1" t="s">
        <v>44</v>
      </c>
      <c r="K10" s="1">
        <v>1</v>
      </c>
      <c r="L10" s="1" t="s">
        <v>40</v>
      </c>
      <c r="M10" s="1" t="s">
        <v>45</v>
      </c>
      <c r="N10" s="1">
        <v>2</v>
      </c>
      <c r="O10" s="1" t="s">
        <v>46</v>
      </c>
      <c r="P10" s="1" t="s">
        <v>267</v>
      </c>
      <c r="Q10" s="14" t="s">
        <v>206</v>
      </c>
      <c r="R10" s="46" t="s">
        <v>114</v>
      </c>
      <c r="S10" s="5"/>
      <c r="T10" s="49"/>
    </row>
    <row r="11" spans="1:20" ht="31.2" x14ac:dyDescent="0.4">
      <c r="A11" s="41">
        <f t="shared" si="0"/>
        <v>10</v>
      </c>
      <c r="B11" s="1" t="s">
        <v>30</v>
      </c>
      <c r="C11" s="14" t="s">
        <v>171</v>
      </c>
      <c r="D11" s="1" t="s">
        <v>47</v>
      </c>
      <c r="E11" s="14" t="s">
        <v>214</v>
      </c>
      <c r="F11" s="25" t="s">
        <v>214</v>
      </c>
      <c r="G11" s="1" t="s">
        <v>11</v>
      </c>
      <c r="H11" s="1"/>
      <c r="I11" s="14" t="s">
        <v>146</v>
      </c>
      <c r="J11" s="1" t="s">
        <v>48</v>
      </c>
      <c r="K11" s="1">
        <v>1</v>
      </c>
      <c r="L11" s="1" t="s">
        <v>49</v>
      </c>
      <c r="M11" s="6" t="s">
        <v>50</v>
      </c>
      <c r="N11" s="1">
        <v>2</v>
      </c>
      <c r="O11" s="1" t="s">
        <v>51</v>
      </c>
      <c r="P11" s="1" t="s">
        <v>268</v>
      </c>
      <c r="Q11" s="14" t="s">
        <v>280</v>
      </c>
      <c r="R11" s="46" t="s">
        <v>115</v>
      </c>
      <c r="S11" s="5"/>
      <c r="T11" s="49"/>
    </row>
    <row r="12" spans="1:20" x14ac:dyDescent="0.4">
      <c r="A12" s="41">
        <f t="shared" si="0"/>
        <v>11</v>
      </c>
      <c r="B12" s="1" t="s">
        <v>30</v>
      </c>
      <c r="C12" s="14" t="s">
        <v>171</v>
      </c>
      <c r="D12" s="1" t="s">
        <v>52</v>
      </c>
      <c r="E12" s="14" t="s">
        <v>214</v>
      </c>
      <c r="F12" s="25" t="s">
        <v>214</v>
      </c>
      <c r="G12" s="1" t="s">
        <v>11</v>
      </c>
      <c r="H12" s="1"/>
      <c r="I12" s="14" t="s">
        <v>146</v>
      </c>
      <c r="J12" s="1" t="s">
        <v>53</v>
      </c>
      <c r="K12" s="1">
        <v>1</v>
      </c>
      <c r="L12" s="1" t="s">
        <v>49</v>
      </c>
      <c r="M12" s="1" t="s">
        <v>54</v>
      </c>
      <c r="N12" s="1">
        <v>2</v>
      </c>
      <c r="O12" s="1" t="s">
        <v>55</v>
      </c>
      <c r="P12" s="1" t="s">
        <v>269</v>
      </c>
      <c r="Q12" s="14" t="s">
        <v>281</v>
      </c>
      <c r="R12" s="46" t="s">
        <v>114</v>
      </c>
      <c r="S12" s="5"/>
      <c r="T12" s="49"/>
    </row>
    <row r="13" spans="1:20" x14ac:dyDescent="0.4">
      <c r="A13" s="41">
        <f t="shared" si="0"/>
        <v>12</v>
      </c>
      <c r="B13" s="1" t="s">
        <v>56</v>
      </c>
      <c r="C13" s="14" t="s">
        <v>149</v>
      </c>
      <c r="D13" s="1" t="s">
        <v>57</v>
      </c>
      <c r="E13" s="14" t="s">
        <v>150</v>
      </c>
      <c r="F13" s="25" t="s">
        <v>151</v>
      </c>
      <c r="G13" s="1" t="s">
        <v>11</v>
      </c>
      <c r="H13" s="1"/>
      <c r="I13" s="14" t="s">
        <v>146</v>
      </c>
      <c r="J13" s="1" t="s">
        <v>58</v>
      </c>
      <c r="K13" s="1">
        <v>1</v>
      </c>
      <c r="L13" s="1" t="s">
        <v>13</v>
      </c>
      <c r="M13" s="1" t="s">
        <v>14</v>
      </c>
      <c r="N13" s="1"/>
      <c r="O13" s="1" t="s">
        <v>342</v>
      </c>
      <c r="P13" s="1"/>
      <c r="Q13" s="14" t="s">
        <v>345</v>
      </c>
      <c r="R13" s="46" t="s">
        <v>337</v>
      </c>
      <c r="S13" s="5"/>
      <c r="T13" s="49"/>
    </row>
    <row r="14" spans="1:20" ht="34.799999999999997" x14ac:dyDescent="0.4">
      <c r="A14" s="41">
        <f t="shared" si="0"/>
        <v>13</v>
      </c>
      <c r="B14" s="1" t="s">
        <v>56</v>
      </c>
      <c r="C14" s="14" t="s">
        <v>149</v>
      </c>
      <c r="D14" s="1" t="s">
        <v>59</v>
      </c>
      <c r="E14" s="1" t="s">
        <v>279</v>
      </c>
      <c r="F14" s="25" t="s">
        <v>158</v>
      </c>
      <c r="G14" s="1" t="s">
        <v>11</v>
      </c>
      <c r="H14" s="1"/>
      <c r="I14" s="14" t="s">
        <v>146</v>
      </c>
      <c r="J14" s="1" t="s">
        <v>60</v>
      </c>
      <c r="K14" s="1">
        <v>2</v>
      </c>
      <c r="L14" s="1"/>
      <c r="M14" s="1" t="s">
        <v>61</v>
      </c>
      <c r="N14" s="1">
        <v>5</v>
      </c>
      <c r="O14" s="1" t="s">
        <v>343</v>
      </c>
      <c r="P14" s="1"/>
      <c r="Q14" s="14" t="s">
        <v>346</v>
      </c>
      <c r="R14" s="46"/>
      <c r="S14" s="5"/>
      <c r="T14" s="50" t="s">
        <v>354</v>
      </c>
    </row>
    <row r="15" spans="1:20" x14ac:dyDescent="0.4">
      <c r="A15" s="41">
        <f t="shared" si="0"/>
        <v>14</v>
      </c>
      <c r="B15" s="1" t="s">
        <v>56</v>
      </c>
      <c r="C15" s="14" t="s">
        <v>149</v>
      </c>
      <c r="D15" s="1" t="s">
        <v>62</v>
      </c>
      <c r="E15" s="1" t="s">
        <v>279</v>
      </c>
      <c r="F15" s="25" t="s">
        <v>163</v>
      </c>
      <c r="G15" s="1" t="s">
        <v>11</v>
      </c>
      <c r="H15" s="1"/>
      <c r="I15" s="14" t="s">
        <v>146</v>
      </c>
      <c r="J15" s="1" t="s">
        <v>63</v>
      </c>
      <c r="K15" s="1">
        <v>1</v>
      </c>
      <c r="L15" s="1" t="s">
        <v>36</v>
      </c>
      <c r="M15" s="1"/>
      <c r="N15" s="1">
        <v>4</v>
      </c>
      <c r="O15" s="1" t="s">
        <v>339</v>
      </c>
      <c r="P15" s="1"/>
      <c r="Q15" s="14" t="s">
        <v>347</v>
      </c>
      <c r="R15" s="46" t="s">
        <v>341</v>
      </c>
      <c r="S15" s="5"/>
      <c r="T15" s="49"/>
    </row>
    <row r="16" spans="1:20" ht="46.8" x14ac:dyDescent="0.4">
      <c r="A16" s="41">
        <f t="shared" si="0"/>
        <v>15</v>
      </c>
      <c r="B16" s="1" t="s">
        <v>56</v>
      </c>
      <c r="C16" s="14" t="s">
        <v>149</v>
      </c>
      <c r="D16" s="1" t="s">
        <v>64</v>
      </c>
      <c r="E16" s="1" t="s">
        <v>279</v>
      </c>
      <c r="F16" s="25" t="s">
        <v>163</v>
      </c>
      <c r="G16" s="1" t="s">
        <v>11</v>
      </c>
      <c r="H16" s="1"/>
      <c r="I16" s="14" t="s">
        <v>146</v>
      </c>
      <c r="J16" s="1" t="s">
        <v>65</v>
      </c>
      <c r="K16" s="1">
        <v>1</v>
      </c>
      <c r="L16" s="1" t="s">
        <v>40</v>
      </c>
      <c r="M16" s="1" t="s">
        <v>113</v>
      </c>
      <c r="N16" s="1">
        <v>4</v>
      </c>
      <c r="O16" s="1" t="s">
        <v>66</v>
      </c>
      <c r="P16" s="1" t="s">
        <v>344</v>
      </c>
      <c r="Q16" s="14" t="s">
        <v>348</v>
      </c>
      <c r="R16" s="46" t="s">
        <v>335</v>
      </c>
      <c r="S16" s="5"/>
      <c r="T16" s="51"/>
    </row>
    <row r="17" spans="1:20" ht="34.799999999999997" x14ac:dyDescent="0.4">
      <c r="A17" s="41">
        <f t="shared" si="0"/>
        <v>16</v>
      </c>
      <c r="B17" s="1" t="s">
        <v>56</v>
      </c>
      <c r="C17" s="14" t="s">
        <v>149</v>
      </c>
      <c r="D17" s="1" t="s">
        <v>67</v>
      </c>
      <c r="E17" s="1" t="s">
        <v>279</v>
      </c>
      <c r="F17" s="25" t="s">
        <v>163</v>
      </c>
      <c r="G17" s="1" t="s">
        <v>11</v>
      </c>
      <c r="H17" s="1"/>
      <c r="I17" s="14" t="s">
        <v>146</v>
      </c>
      <c r="J17" s="1" t="s">
        <v>68</v>
      </c>
      <c r="K17" s="1">
        <v>2</v>
      </c>
      <c r="L17" s="1" t="s">
        <v>49</v>
      </c>
      <c r="M17" s="1"/>
      <c r="N17" s="1">
        <v>4</v>
      </c>
      <c r="O17" s="1" t="s">
        <v>69</v>
      </c>
      <c r="P17" s="1"/>
      <c r="Q17" s="14" t="s">
        <v>349</v>
      </c>
      <c r="R17" s="46"/>
      <c r="S17" s="5"/>
      <c r="T17" s="50" t="s">
        <v>354</v>
      </c>
    </row>
    <row r="18" spans="1:20" x14ac:dyDescent="0.4">
      <c r="A18" s="41">
        <f t="shared" si="0"/>
        <v>17</v>
      </c>
      <c r="B18" s="1" t="s">
        <v>56</v>
      </c>
      <c r="C18" s="14" t="s">
        <v>149</v>
      </c>
      <c r="D18" s="1" t="s">
        <v>70</v>
      </c>
      <c r="E18" s="1" t="s">
        <v>279</v>
      </c>
      <c r="F18" s="25" t="s">
        <v>166</v>
      </c>
      <c r="G18" s="1" t="s">
        <v>11</v>
      </c>
      <c r="H18" s="1"/>
      <c r="I18" s="14" t="s">
        <v>146</v>
      </c>
      <c r="J18" s="1" t="s">
        <v>71</v>
      </c>
      <c r="K18" s="1">
        <v>1</v>
      </c>
      <c r="L18" s="1"/>
      <c r="M18" s="1"/>
      <c r="N18" s="1">
        <v>5</v>
      </c>
      <c r="O18" s="1" t="s">
        <v>340</v>
      </c>
      <c r="P18" s="1"/>
      <c r="Q18" s="14" t="s">
        <v>350</v>
      </c>
      <c r="R18" s="46"/>
      <c r="S18" s="5"/>
      <c r="T18" s="49"/>
    </row>
    <row r="19" spans="1:20" x14ac:dyDescent="0.4">
      <c r="A19" s="41">
        <f t="shared" si="0"/>
        <v>18</v>
      </c>
      <c r="B19" s="1" t="s">
        <v>56</v>
      </c>
      <c r="C19" s="14" t="s">
        <v>149</v>
      </c>
      <c r="D19" s="1" t="s">
        <v>72</v>
      </c>
      <c r="E19" s="1" t="s">
        <v>279</v>
      </c>
      <c r="F19" s="25" t="s">
        <v>166</v>
      </c>
      <c r="G19" s="1" t="s">
        <v>11</v>
      </c>
      <c r="H19" s="1"/>
      <c r="I19" s="14" t="s">
        <v>146</v>
      </c>
      <c r="J19" s="1" t="s">
        <v>73</v>
      </c>
      <c r="K19" s="1">
        <v>1</v>
      </c>
      <c r="L19" s="1"/>
      <c r="M19" s="1" t="s">
        <v>74</v>
      </c>
      <c r="N19" s="1">
        <v>5</v>
      </c>
      <c r="O19" s="1" t="s">
        <v>117</v>
      </c>
      <c r="P19" s="1"/>
      <c r="Q19" s="14" t="s">
        <v>351</v>
      </c>
      <c r="R19" s="46"/>
      <c r="S19" s="5"/>
      <c r="T19" s="49"/>
    </row>
    <row r="20" spans="1:20" x14ac:dyDescent="0.4">
      <c r="A20" s="41">
        <f t="shared" si="0"/>
        <v>19</v>
      </c>
      <c r="B20" s="1" t="s">
        <v>75</v>
      </c>
      <c r="C20" s="14" t="s">
        <v>171</v>
      </c>
      <c r="D20" s="1" t="s">
        <v>76</v>
      </c>
      <c r="E20" s="1" t="s">
        <v>285</v>
      </c>
      <c r="F20" s="25" t="s">
        <v>292</v>
      </c>
      <c r="G20" s="1" t="s">
        <v>20</v>
      </c>
      <c r="H20" s="1"/>
      <c r="I20" s="14" t="s">
        <v>146</v>
      </c>
      <c r="J20" s="1" t="s">
        <v>77</v>
      </c>
      <c r="K20" s="1">
        <v>1</v>
      </c>
      <c r="L20" s="1" t="s">
        <v>40</v>
      </c>
      <c r="M20" s="1" t="s">
        <v>78</v>
      </c>
      <c r="N20" s="1">
        <v>7</v>
      </c>
      <c r="O20" s="1" t="s">
        <v>118</v>
      </c>
      <c r="P20" s="1"/>
      <c r="Q20" s="14" t="s">
        <v>370</v>
      </c>
      <c r="R20" s="46" t="s">
        <v>337</v>
      </c>
      <c r="S20" s="5"/>
      <c r="T20" s="49"/>
    </row>
    <row r="21" spans="1:20" x14ac:dyDescent="0.4">
      <c r="A21" s="41">
        <f t="shared" si="0"/>
        <v>20</v>
      </c>
      <c r="B21" s="1" t="s">
        <v>75</v>
      </c>
      <c r="C21" s="14" t="s">
        <v>171</v>
      </c>
      <c r="D21" s="1" t="s">
        <v>76</v>
      </c>
      <c r="E21" s="1" t="s">
        <v>285</v>
      </c>
      <c r="F21" s="25" t="s">
        <v>293</v>
      </c>
      <c r="G21" s="1" t="s">
        <v>20</v>
      </c>
      <c r="H21" s="1"/>
      <c r="I21" s="14" t="s">
        <v>146</v>
      </c>
      <c r="J21" s="1" t="s">
        <v>79</v>
      </c>
      <c r="K21" s="1">
        <v>1</v>
      </c>
      <c r="L21" s="1" t="s">
        <v>40</v>
      </c>
      <c r="M21" s="1" t="s">
        <v>80</v>
      </c>
      <c r="N21" s="1">
        <v>7</v>
      </c>
      <c r="O21" s="1" t="s">
        <v>119</v>
      </c>
      <c r="P21" s="1"/>
      <c r="Q21" s="14" t="s">
        <v>369</v>
      </c>
      <c r="R21" s="46" t="s">
        <v>335</v>
      </c>
      <c r="S21" s="5"/>
      <c r="T21" s="49"/>
    </row>
    <row r="22" spans="1:20" x14ac:dyDescent="0.4">
      <c r="A22" s="41">
        <f t="shared" si="0"/>
        <v>21</v>
      </c>
      <c r="B22" s="1" t="s">
        <v>75</v>
      </c>
      <c r="C22" s="14" t="s">
        <v>171</v>
      </c>
      <c r="D22" s="1" t="s">
        <v>76</v>
      </c>
      <c r="E22" s="1" t="s">
        <v>285</v>
      </c>
      <c r="F22" s="25" t="s">
        <v>294</v>
      </c>
      <c r="G22" s="1" t="s">
        <v>20</v>
      </c>
      <c r="H22" s="1"/>
      <c r="I22" s="14" t="s">
        <v>146</v>
      </c>
      <c r="J22" s="1" t="s">
        <v>79</v>
      </c>
      <c r="K22" s="1">
        <v>1</v>
      </c>
      <c r="L22" s="1" t="s">
        <v>40</v>
      </c>
      <c r="M22" s="1" t="s">
        <v>81</v>
      </c>
      <c r="N22" s="1">
        <v>7</v>
      </c>
      <c r="O22" s="1" t="s">
        <v>120</v>
      </c>
      <c r="P22" s="1"/>
      <c r="Q22" s="14" t="s">
        <v>368</v>
      </c>
      <c r="R22" s="46" t="s">
        <v>337</v>
      </c>
      <c r="S22" s="5"/>
      <c r="T22" s="49"/>
    </row>
    <row r="23" spans="1:20" x14ac:dyDescent="0.4">
      <c r="A23" s="42">
        <f t="shared" si="0"/>
        <v>22</v>
      </c>
      <c r="B23" s="38" t="s">
        <v>319</v>
      </c>
      <c r="C23" s="33" t="s">
        <v>320</v>
      </c>
      <c r="D23" s="38" t="s">
        <v>321</v>
      </c>
      <c r="E23" s="38" t="s">
        <v>322</v>
      </c>
      <c r="F23" s="25" t="s">
        <v>323</v>
      </c>
      <c r="G23" s="38" t="s">
        <v>324</v>
      </c>
      <c r="H23" s="38"/>
      <c r="I23" s="33" t="s">
        <v>325</v>
      </c>
      <c r="J23" s="38" t="s">
        <v>355</v>
      </c>
      <c r="K23" s="38">
        <v>1</v>
      </c>
      <c r="L23" s="38" t="s">
        <v>326</v>
      </c>
      <c r="M23" s="38" t="s">
        <v>327</v>
      </c>
      <c r="N23" s="38">
        <v>8</v>
      </c>
      <c r="O23" s="38" t="s">
        <v>328</v>
      </c>
      <c r="P23" s="38"/>
      <c r="Q23" s="33" t="s">
        <v>358</v>
      </c>
      <c r="R23" s="47" t="s">
        <v>335</v>
      </c>
      <c r="S23" s="39"/>
      <c r="T23" s="49"/>
    </row>
    <row r="24" spans="1:20" x14ac:dyDescent="0.4">
      <c r="A24" s="41">
        <f t="shared" si="0"/>
        <v>23</v>
      </c>
      <c r="B24" s="1" t="s">
        <v>75</v>
      </c>
      <c r="C24" s="14" t="s">
        <v>171</v>
      </c>
      <c r="D24" s="1" t="s">
        <v>82</v>
      </c>
      <c r="E24" s="1" t="s">
        <v>286</v>
      </c>
      <c r="F24" s="25" t="s">
        <v>296</v>
      </c>
      <c r="G24" s="1" t="s">
        <v>20</v>
      </c>
      <c r="H24" s="1"/>
      <c r="I24" s="14" t="s">
        <v>146</v>
      </c>
      <c r="J24" s="1" t="s">
        <v>83</v>
      </c>
      <c r="K24" s="1">
        <v>1</v>
      </c>
      <c r="L24" s="1" t="s">
        <v>49</v>
      </c>
      <c r="M24" s="1" t="s">
        <v>84</v>
      </c>
      <c r="N24" s="1">
        <v>8</v>
      </c>
      <c r="O24" s="1" t="s">
        <v>121</v>
      </c>
      <c r="P24" s="1"/>
      <c r="Q24" s="14" t="s">
        <v>367</v>
      </c>
      <c r="R24" s="46" t="s">
        <v>335</v>
      </c>
      <c r="S24" s="5"/>
      <c r="T24" s="49"/>
    </row>
    <row r="25" spans="1:20" x14ac:dyDescent="0.4">
      <c r="A25" s="41">
        <f t="shared" si="0"/>
        <v>24</v>
      </c>
      <c r="B25" s="1" t="s">
        <v>75</v>
      </c>
      <c r="C25" s="14" t="s">
        <v>171</v>
      </c>
      <c r="D25" s="1" t="s">
        <v>82</v>
      </c>
      <c r="E25" s="1" t="s">
        <v>286</v>
      </c>
      <c r="F25" s="25" t="s">
        <v>297</v>
      </c>
      <c r="G25" s="1" t="s">
        <v>20</v>
      </c>
      <c r="H25" s="1"/>
      <c r="I25" s="14" t="s">
        <v>146</v>
      </c>
      <c r="J25" s="1" t="s">
        <v>85</v>
      </c>
      <c r="K25" s="1">
        <v>1</v>
      </c>
      <c r="L25" s="1" t="s">
        <v>49</v>
      </c>
      <c r="M25" s="1" t="s">
        <v>86</v>
      </c>
      <c r="N25" s="1">
        <v>8</v>
      </c>
      <c r="O25" s="1" t="s">
        <v>122</v>
      </c>
      <c r="P25" s="1"/>
      <c r="Q25" s="14" t="s">
        <v>366</v>
      </c>
      <c r="R25" s="46" t="s">
        <v>335</v>
      </c>
      <c r="S25" s="5"/>
      <c r="T25" s="49"/>
    </row>
    <row r="26" spans="1:20" x14ac:dyDescent="0.4">
      <c r="A26" s="41">
        <f t="shared" si="0"/>
        <v>25</v>
      </c>
      <c r="B26" s="1" t="s">
        <v>75</v>
      </c>
      <c r="C26" s="14" t="s">
        <v>171</v>
      </c>
      <c r="D26" s="1" t="s">
        <v>82</v>
      </c>
      <c r="E26" s="1" t="s">
        <v>286</v>
      </c>
      <c r="F26" s="25" t="s">
        <v>295</v>
      </c>
      <c r="G26" s="1" t="s">
        <v>20</v>
      </c>
      <c r="H26" s="1"/>
      <c r="I26" s="14" t="s">
        <v>146</v>
      </c>
      <c r="J26" s="1" t="s">
        <v>134</v>
      </c>
      <c r="K26" s="1">
        <v>1</v>
      </c>
      <c r="L26" s="1" t="s">
        <v>49</v>
      </c>
      <c r="M26" s="1" t="s">
        <v>88</v>
      </c>
      <c r="N26" s="1">
        <v>8</v>
      </c>
      <c r="O26" s="1" t="s">
        <v>123</v>
      </c>
      <c r="P26" s="1"/>
      <c r="Q26" s="14" t="s">
        <v>365</v>
      </c>
      <c r="R26" s="46" t="s">
        <v>337</v>
      </c>
      <c r="S26" s="5"/>
      <c r="T26" s="49"/>
    </row>
    <row r="27" spans="1:20" x14ac:dyDescent="0.4">
      <c r="A27" s="42">
        <f t="shared" si="0"/>
        <v>26</v>
      </c>
      <c r="B27" s="38" t="s">
        <v>75</v>
      </c>
      <c r="C27" s="33" t="s">
        <v>149</v>
      </c>
      <c r="D27" s="38" t="s">
        <v>67</v>
      </c>
      <c r="E27" s="38" t="s">
        <v>279</v>
      </c>
      <c r="F27" s="25" t="s">
        <v>304</v>
      </c>
      <c r="G27" s="38" t="s">
        <v>20</v>
      </c>
      <c r="H27" s="38"/>
      <c r="I27" s="33" t="s">
        <v>146</v>
      </c>
      <c r="J27" s="38" t="s">
        <v>134</v>
      </c>
      <c r="K27" s="38">
        <v>1</v>
      </c>
      <c r="L27" s="38" t="s">
        <v>49</v>
      </c>
      <c r="M27" s="38" t="s">
        <v>305</v>
      </c>
      <c r="N27" s="38">
        <v>8</v>
      </c>
      <c r="O27" s="38" t="s">
        <v>359</v>
      </c>
      <c r="P27" s="38"/>
      <c r="Q27" s="33" t="s">
        <v>363</v>
      </c>
      <c r="R27" s="47"/>
      <c r="S27" s="39"/>
      <c r="T27" s="49"/>
    </row>
    <row r="28" spans="1:20" x14ac:dyDescent="0.4">
      <c r="A28" s="41">
        <f t="shared" si="0"/>
        <v>27</v>
      </c>
      <c r="B28" s="1" t="s">
        <v>75</v>
      </c>
      <c r="C28" s="14" t="s">
        <v>171</v>
      </c>
      <c r="D28" s="1" t="s">
        <v>89</v>
      </c>
      <c r="E28" s="14" t="s">
        <v>177</v>
      </c>
      <c r="F28" s="25" t="s">
        <v>182</v>
      </c>
      <c r="G28" s="1" t="s">
        <v>20</v>
      </c>
      <c r="H28" s="1"/>
      <c r="I28" s="14" t="s">
        <v>146</v>
      </c>
      <c r="J28" s="1" t="s">
        <v>90</v>
      </c>
      <c r="K28" s="1">
        <v>1</v>
      </c>
      <c r="L28" s="1" t="s">
        <v>36</v>
      </c>
      <c r="M28" s="1" t="s">
        <v>91</v>
      </c>
      <c r="N28" s="1">
        <v>8</v>
      </c>
      <c r="O28" s="1" t="s">
        <v>124</v>
      </c>
      <c r="P28" s="1"/>
      <c r="Q28" s="14" t="s">
        <v>364</v>
      </c>
      <c r="R28" s="46" t="s">
        <v>337</v>
      </c>
      <c r="S28" s="5"/>
      <c r="T28" s="49"/>
    </row>
    <row r="29" spans="1:20" x14ac:dyDescent="0.4">
      <c r="A29" s="41">
        <f t="shared" si="0"/>
        <v>28</v>
      </c>
      <c r="B29" s="1" t="s">
        <v>92</v>
      </c>
      <c r="C29" s="14" t="s">
        <v>171</v>
      </c>
      <c r="D29" s="1" t="s">
        <v>89</v>
      </c>
      <c r="E29" s="14" t="s">
        <v>177</v>
      </c>
      <c r="F29" s="25" t="s">
        <v>182</v>
      </c>
      <c r="G29" s="1" t="s">
        <v>11</v>
      </c>
      <c r="H29" s="1"/>
      <c r="I29" s="14" t="s">
        <v>146</v>
      </c>
      <c r="J29" s="1" t="s">
        <v>93</v>
      </c>
      <c r="K29" s="1">
        <v>1</v>
      </c>
      <c r="L29" s="1" t="s">
        <v>36</v>
      </c>
      <c r="M29" s="1" t="s">
        <v>94</v>
      </c>
      <c r="N29" s="1">
        <v>6</v>
      </c>
      <c r="O29" s="1" t="s">
        <v>125</v>
      </c>
      <c r="P29" s="1"/>
      <c r="Q29" s="14" t="s">
        <v>336</v>
      </c>
      <c r="R29" s="46" t="s">
        <v>335</v>
      </c>
      <c r="S29" s="5"/>
      <c r="T29" s="49"/>
    </row>
    <row r="30" spans="1:20" x14ac:dyDescent="0.4">
      <c r="A30" s="41">
        <f t="shared" si="0"/>
        <v>29</v>
      </c>
      <c r="B30" s="1" t="s">
        <v>92</v>
      </c>
      <c r="C30" s="14" t="s">
        <v>171</v>
      </c>
      <c r="D30" s="1" t="s">
        <v>89</v>
      </c>
      <c r="E30" s="14" t="s">
        <v>177</v>
      </c>
      <c r="F30" s="25" t="s">
        <v>185</v>
      </c>
      <c r="G30" s="1" t="s">
        <v>11</v>
      </c>
      <c r="H30" s="1"/>
      <c r="I30" s="14" t="s">
        <v>146</v>
      </c>
      <c r="J30" s="1" t="s">
        <v>95</v>
      </c>
      <c r="K30" s="1">
        <v>1</v>
      </c>
      <c r="L30" s="1" t="s">
        <v>36</v>
      </c>
      <c r="M30" s="1" t="s">
        <v>96</v>
      </c>
      <c r="N30" s="1">
        <v>6</v>
      </c>
      <c r="O30" s="1" t="s">
        <v>126</v>
      </c>
      <c r="P30" s="1"/>
      <c r="Q30" s="14" t="s">
        <v>186</v>
      </c>
      <c r="R30" s="46" t="s">
        <v>335</v>
      </c>
      <c r="S30" s="5"/>
      <c r="T30" s="49"/>
    </row>
    <row r="31" spans="1:20" x14ac:dyDescent="0.4">
      <c r="A31" s="41">
        <f t="shared" si="0"/>
        <v>30</v>
      </c>
      <c r="B31" s="1" t="s">
        <v>92</v>
      </c>
      <c r="C31" s="14" t="s">
        <v>171</v>
      </c>
      <c r="D31" s="1" t="s">
        <v>89</v>
      </c>
      <c r="E31" s="14" t="s">
        <v>177</v>
      </c>
      <c r="F31" s="25" t="s">
        <v>188</v>
      </c>
      <c r="G31" s="1" t="s">
        <v>11</v>
      </c>
      <c r="H31" s="1"/>
      <c r="I31" s="14" t="s">
        <v>146</v>
      </c>
      <c r="J31" s="1" t="s">
        <v>97</v>
      </c>
      <c r="K31" s="1">
        <v>1</v>
      </c>
      <c r="L31" s="1" t="s">
        <v>36</v>
      </c>
      <c r="M31" s="1" t="s">
        <v>98</v>
      </c>
      <c r="N31" s="1">
        <v>6</v>
      </c>
      <c r="O31" s="1" t="s">
        <v>127</v>
      </c>
      <c r="P31" s="1"/>
      <c r="Q31" s="14" t="s">
        <v>189</v>
      </c>
      <c r="R31" s="46" t="s">
        <v>335</v>
      </c>
      <c r="S31" s="5"/>
      <c r="T31" s="49"/>
    </row>
    <row r="32" spans="1:20" x14ac:dyDescent="0.4">
      <c r="A32" s="41">
        <f t="shared" si="0"/>
        <v>31</v>
      </c>
      <c r="B32" s="1" t="s">
        <v>92</v>
      </c>
      <c r="C32" s="14" t="s">
        <v>171</v>
      </c>
      <c r="D32" s="1" t="s">
        <v>89</v>
      </c>
      <c r="E32" s="14" t="s">
        <v>177</v>
      </c>
      <c r="F32" s="25" t="s">
        <v>191</v>
      </c>
      <c r="G32" s="1" t="s">
        <v>11</v>
      </c>
      <c r="H32" s="1"/>
      <c r="I32" s="14" t="s">
        <v>146</v>
      </c>
      <c r="J32" s="1" t="s">
        <v>99</v>
      </c>
      <c r="K32" s="1">
        <v>1</v>
      </c>
      <c r="L32" s="1" t="s">
        <v>36</v>
      </c>
      <c r="M32" s="1" t="s">
        <v>100</v>
      </c>
      <c r="N32" s="1">
        <v>6</v>
      </c>
      <c r="O32" s="1" t="s">
        <v>128</v>
      </c>
      <c r="P32" s="1"/>
      <c r="Q32" s="14" t="s">
        <v>192</v>
      </c>
      <c r="R32" s="46" t="s">
        <v>335</v>
      </c>
      <c r="S32" s="5"/>
      <c r="T32" s="49"/>
    </row>
    <row r="33" spans="1:20" x14ac:dyDescent="0.4">
      <c r="A33" s="41">
        <f t="shared" si="0"/>
        <v>32</v>
      </c>
      <c r="B33" s="1" t="s">
        <v>92</v>
      </c>
      <c r="C33" s="14" t="s">
        <v>171</v>
      </c>
      <c r="D33" s="1" t="s">
        <v>101</v>
      </c>
      <c r="E33" s="14" t="s">
        <v>177</v>
      </c>
      <c r="F33" s="25" t="s">
        <v>284</v>
      </c>
      <c r="G33" s="1" t="s">
        <v>11</v>
      </c>
      <c r="H33" s="1"/>
      <c r="I33" s="14" t="s">
        <v>146</v>
      </c>
      <c r="J33" s="1" t="s">
        <v>102</v>
      </c>
      <c r="K33" s="1">
        <v>1</v>
      </c>
      <c r="L33" s="1" t="s">
        <v>36</v>
      </c>
      <c r="M33" s="43" t="s">
        <v>103</v>
      </c>
      <c r="N33" s="1">
        <v>10</v>
      </c>
      <c r="O33" s="1" t="s">
        <v>129</v>
      </c>
      <c r="P33" s="1"/>
      <c r="Q33" s="1" t="s">
        <v>291</v>
      </c>
      <c r="R33" s="46" t="s">
        <v>335</v>
      </c>
      <c r="S33" s="5"/>
      <c r="T33" s="49"/>
    </row>
    <row r="34" spans="1:20" ht="31.2" x14ac:dyDescent="0.4">
      <c r="A34" s="42">
        <f t="shared" si="0"/>
        <v>33</v>
      </c>
      <c r="B34" s="38" t="s">
        <v>315</v>
      </c>
      <c r="C34" s="33" t="s">
        <v>316</v>
      </c>
      <c r="D34" s="38" t="s">
        <v>317</v>
      </c>
      <c r="E34" s="38" t="s">
        <v>329</v>
      </c>
      <c r="F34" s="25" t="s">
        <v>330</v>
      </c>
      <c r="G34" s="38" t="s">
        <v>318</v>
      </c>
      <c r="H34" s="38"/>
      <c r="I34" s="33" t="s">
        <v>332</v>
      </c>
      <c r="J34" s="38" t="s">
        <v>356</v>
      </c>
      <c r="K34" s="38">
        <v>1</v>
      </c>
      <c r="L34" s="38" t="s">
        <v>333</v>
      </c>
      <c r="M34" s="38" t="s">
        <v>331</v>
      </c>
      <c r="N34" s="38">
        <v>10</v>
      </c>
      <c r="O34" s="38" t="s">
        <v>334</v>
      </c>
      <c r="P34" s="38"/>
      <c r="Q34" s="33" t="s">
        <v>338</v>
      </c>
      <c r="R34" s="47" t="s">
        <v>335</v>
      </c>
      <c r="S34" s="39"/>
      <c r="T34" s="49"/>
    </row>
    <row r="35" spans="1:20" ht="46.8" x14ac:dyDescent="0.4">
      <c r="A35" s="41">
        <f t="shared" si="0"/>
        <v>34</v>
      </c>
      <c r="B35" s="1" t="s">
        <v>92</v>
      </c>
      <c r="C35" s="14" t="s">
        <v>221</v>
      </c>
      <c r="D35" s="1" t="s">
        <v>104</v>
      </c>
      <c r="E35" s="14" t="s">
        <v>282</v>
      </c>
      <c r="F35" s="25" t="s">
        <v>242</v>
      </c>
      <c r="G35" s="1" t="s">
        <v>11</v>
      </c>
      <c r="H35" s="1"/>
      <c r="I35" s="14" t="s">
        <v>225</v>
      </c>
      <c r="J35" s="1" t="s">
        <v>87</v>
      </c>
      <c r="K35" s="1">
        <v>1</v>
      </c>
      <c r="L35" s="1" t="s">
        <v>13</v>
      </c>
      <c r="M35" s="1" t="s">
        <v>112</v>
      </c>
      <c r="N35" s="1">
        <v>9</v>
      </c>
      <c r="O35" s="1" t="s">
        <v>130</v>
      </c>
      <c r="P35" s="1"/>
      <c r="Q35" s="14" t="s">
        <v>244</v>
      </c>
      <c r="R35" s="46" t="s">
        <v>337</v>
      </c>
      <c r="S35" s="5"/>
      <c r="T35" s="49"/>
    </row>
    <row r="36" spans="1:20" ht="46.8" x14ac:dyDescent="0.4">
      <c r="A36" s="41">
        <f t="shared" si="0"/>
        <v>35</v>
      </c>
      <c r="B36" s="1" t="s">
        <v>92</v>
      </c>
      <c r="C36" s="14" t="s">
        <v>221</v>
      </c>
      <c r="D36" s="1" t="s">
        <v>106</v>
      </c>
      <c r="E36" s="14" t="s">
        <v>222</v>
      </c>
      <c r="F36" s="25" t="s">
        <v>298</v>
      </c>
      <c r="G36" s="1" t="s">
        <v>11</v>
      </c>
      <c r="H36" s="1"/>
      <c r="I36" s="14" t="s">
        <v>233</v>
      </c>
      <c r="J36" s="1" t="s">
        <v>79</v>
      </c>
      <c r="K36" s="1">
        <v>1</v>
      </c>
      <c r="L36" s="1" t="s">
        <v>13</v>
      </c>
      <c r="M36" s="1" t="s">
        <v>111</v>
      </c>
      <c r="N36" s="1" t="s">
        <v>29</v>
      </c>
      <c r="O36" s="1" t="s">
        <v>131</v>
      </c>
      <c r="P36" s="1"/>
      <c r="Q36" s="14" t="s">
        <v>313</v>
      </c>
      <c r="R36" s="46" t="s">
        <v>335</v>
      </c>
      <c r="S36" s="5"/>
      <c r="T36" s="49"/>
    </row>
    <row r="37" spans="1:20" ht="31.2" x14ac:dyDescent="0.4">
      <c r="A37" s="38">
        <f t="shared" si="0"/>
        <v>36</v>
      </c>
      <c r="B37" s="38" t="s">
        <v>306</v>
      </c>
      <c r="C37" s="33" t="s">
        <v>221</v>
      </c>
      <c r="D37" s="38" t="s">
        <v>307</v>
      </c>
      <c r="E37" s="33" t="s">
        <v>222</v>
      </c>
      <c r="F37" s="25" t="s">
        <v>314</v>
      </c>
      <c r="G37" s="38" t="s">
        <v>11</v>
      </c>
      <c r="H37" s="38"/>
      <c r="I37" s="33" t="s">
        <v>308</v>
      </c>
      <c r="J37" s="38" t="s">
        <v>310</v>
      </c>
      <c r="K37" s="38">
        <v>1</v>
      </c>
      <c r="L37" s="38" t="s">
        <v>309</v>
      </c>
      <c r="M37" s="38" t="s">
        <v>311</v>
      </c>
      <c r="N37" s="38" t="s">
        <v>312</v>
      </c>
      <c r="O37" s="38" t="s">
        <v>360</v>
      </c>
      <c r="P37" s="38"/>
      <c r="Q37" s="33" t="s">
        <v>361</v>
      </c>
      <c r="R37" s="47" t="s">
        <v>362</v>
      </c>
      <c r="S37" s="39"/>
      <c r="T37" s="49"/>
    </row>
    <row r="38" spans="1:20" ht="46.8" x14ac:dyDescent="0.4">
      <c r="A38" s="41">
        <f t="shared" si="0"/>
        <v>37</v>
      </c>
      <c r="B38" s="1" t="s">
        <v>92</v>
      </c>
      <c r="C38" s="14" t="s">
        <v>221</v>
      </c>
      <c r="D38" s="1" t="s">
        <v>107</v>
      </c>
      <c r="E38" s="14" t="s">
        <v>222</v>
      </c>
      <c r="F38" s="25" t="s">
        <v>236</v>
      </c>
      <c r="G38" s="1" t="s">
        <v>11</v>
      </c>
      <c r="H38" s="1"/>
      <c r="I38" s="14" t="s">
        <v>225</v>
      </c>
      <c r="J38" s="1" t="s">
        <v>79</v>
      </c>
      <c r="K38" s="1">
        <v>1</v>
      </c>
      <c r="L38" s="1" t="s">
        <v>13</v>
      </c>
      <c r="M38" s="1" t="s">
        <v>110</v>
      </c>
      <c r="N38" s="1" t="s">
        <v>29</v>
      </c>
      <c r="O38" s="1" t="s">
        <v>132</v>
      </c>
      <c r="P38" s="1"/>
      <c r="Q38" s="14" t="s">
        <v>239</v>
      </c>
      <c r="R38" s="46" t="s">
        <v>335</v>
      </c>
      <c r="S38" s="5"/>
      <c r="T38" s="49"/>
    </row>
    <row r="39" spans="1:20" ht="31.2" x14ac:dyDescent="0.4">
      <c r="A39" s="41">
        <f t="shared" si="0"/>
        <v>38</v>
      </c>
      <c r="B39" s="1" t="s">
        <v>92</v>
      </c>
      <c r="C39" s="14" t="s">
        <v>221</v>
      </c>
      <c r="D39" s="1" t="s">
        <v>108</v>
      </c>
      <c r="E39" s="14" t="s">
        <v>222</v>
      </c>
      <c r="F39" s="25" t="s">
        <v>228</v>
      </c>
      <c r="G39" s="1" t="s">
        <v>11</v>
      </c>
      <c r="H39" s="1"/>
      <c r="I39" s="14" t="s">
        <v>225</v>
      </c>
      <c r="J39" s="1" t="s">
        <v>83</v>
      </c>
      <c r="K39" s="1">
        <v>1</v>
      </c>
      <c r="L39" s="1" t="s">
        <v>13</v>
      </c>
      <c r="M39" s="1" t="s">
        <v>105</v>
      </c>
      <c r="N39" s="1" t="s">
        <v>29</v>
      </c>
      <c r="O39" s="1" t="s">
        <v>133</v>
      </c>
      <c r="P39" s="1"/>
      <c r="Q39" s="14" t="s">
        <v>229</v>
      </c>
      <c r="R39" s="46" t="s">
        <v>341</v>
      </c>
      <c r="S39" s="5"/>
      <c r="T39" s="49"/>
    </row>
    <row r="42" spans="1:20" x14ac:dyDescent="0.4">
      <c r="A42" s="32" t="s">
        <v>303</v>
      </c>
    </row>
    <row r="43" spans="1:20" ht="31.2" x14ac:dyDescent="0.4">
      <c r="A43" s="34">
        <v>23</v>
      </c>
      <c r="B43" s="35" t="s">
        <v>245</v>
      </c>
      <c r="C43" s="35"/>
      <c r="D43" s="35" t="s">
        <v>302</v>
      </c>
      <c r="E43" s="35" t="s">
        <v>246</v>
      </c>
      <c r="F43" s="35" t="s">
        <v>247</v>
      </c>
      <c r="G43" s="35" t="s">
        <v>225</v>
      </c>
      <c r="H43" s="35" t="s">
        <v>248</v>
      </c>
      <c r="I43" s="35"/>
      <c r="J43" s="35" t="s">
        <v>180</v>
      </c>
    </row>
    <row r="44" spans="1:20" ht="31.2" x14ac:dyDescent="0.4">
      <c r="A44" s="36">
        <v>24</v>
      </c>
      <c r="B44" s="37" t="s">
        <v>249</v>
      </c>
      <c r="C44" s="37"/>
      <c r="D44" s="37"/>
      <c r="E44" s="37" t="s">
        <v>250</v>
      </c>
      <c r="F44" s="37" t="s">
        <v>251</v>
      </c>
      <c r="G44" s="37" t="s">
        <v>225</v>
      </c>
      <c r="H44" s="37" t="s">
        <v>252</v>
      </c>
      <c r="I44" s="37"/>
      <c r="J44" s="37"/>
    </row>
  </sheetData>
  <autoFilter ref="A1:T39"/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J27" sqref="A1:J27"/>
    </sheetView>
  </sheetViews>
  <sheetFormatPr defaultRowHeight="17.399999999999999" x14ac:dyDescent="0.4"/>
  <cols>
    <col min="1" max="1" width="3.3984375" bestFit="1" customWidth="1"/>
    <col min="2" max="2" width="6.59765625" bestFit="1" customWidth="1"/>
    <col min="3" max="3" width="14.19921875" bestFit="1" customWidth="1"/>
    <col min="4" max="4" width="13.59765625" bestFit="1" customWidth="1"/>
    <col min="5" max="5" width="18.59765625" bestFit="1" customWidth="1"/>
    <col min="6" max="6" width="31.8984375" bestFit="1" customWidth="1"/>
    <col min="7" max="7" width="8.19921875" bestFit="1" customWidth="1"/>
    <col min="8" max="8" width="30.3984375" bestFit="1" customWidth="1"/>
    <col min="9" max="9" width="22.69921875" bestFit="1" customWidth="1"/>
    <col min="10" max="10" width="17.3984375" bestFit="1" customWidth="1"/>
  </cols>
  <sheetData>
    <row r="1" spans="1:10" ht="18" thickBot="1" x14ac:dyDescent="0.45">
      <c r="A1" s="7"/>
      <c r="B1" s="8" t="s">
        <v>135</v>
      </c>
      <c r="C1" s="9" t="s">
        <v>136</v>
      </c>
      <c r="D1" s="9" t="s">
        <v>137</v>
      </c>
      <c r="E1" s="9" t="s">
        <v>138</v>
      </c>
      <c r="F1" s="9" t="s">
        <v>139</v>
      </c>
      <c r="G1" s="9" t="s">
        <v>140</v>
      </c>
      <c r="H1" s="9" t="s">
        <v>141</v>
      </c>
      <c r="I1" s="9" t="s">
        <v>142</v>
      </c>
      <c r="J1" s="10" t="s">
        <v>143</v>
      </c>
    </row>
    <row r="2" spans="1:10" x14ac:dyDescent="0.4">
      <c r="A2" s="11">
        <v>1</v>
      </c>
      <c r="B2" s="12"/>
      <c r="C2" s="13" t="s">
        <v>144</v>
      </c>
      <c r="D2" s="13" t="s">
        <v>144</v>
      </c>
      <c r="E2" s="13" t="s">
        <v>145</v>
      </c>
      <c r="F2" s="13" t="s">
        <v>145</v>
      </c>
      <c r="G2" s="14" t="s">
        <v>146</v>
      </c>
      <c r="H2" s="14" t="s">
        <v>147</v>
      </c>
      <c r="I2" s="12"/>
      <c r="J2" s="12"/>
    </row>
    <row r="3" spans="1:10" x14ac:dyDescent="0.4">
      <c r="A3" s="15">
        <v>2</v>
      </c>
      <c r="B3" s="14" t="s">
        <v>148</v>
      </c>
      <c r="C3" s="14" t="s">
        <v>149</v>
      </c>
      <c r="D3" s="14" t="s">
        <v>150</v>
      </c>
      <c r="E3" s="14" t="s">
        <v>151</v>
      </c>
      <c r="F3" s="14" t="s">
        <v>152</v>
      </c>
      <c r="G3" s="14" t="s">
        <v>146</v>
      </c>
      <c r="H3" s="14" t="s">
        <v>153</v>
      </c>
      <c r="I3" s="14" t="s">
        <v>154</v>
      </c>
      <c r="J3" s="14" t="s">
        <v>155</v>
      </c>
    </row>
    <row r="4" spans="1:10" x14ac:dyDescent="0.4">
      <c r="A4" s="15">
        <v>3</v>
      </c>
      <c r="B4" s="14" t="s">
        <v>156</v>
      </c>
      <c r="C4" s="14"/>
      <c r="D4" s="14" t="s">
        <v>157</v>
      </c>
      <c r="E4" s="14" t="s">
        <v>158</v>
      </c>
      <c r="F4" s="14" t="s">
        <v>159</v>
      </c>
      <c r="G4" s="14" t="s">
        <v>146</v>
      </c>
      <c r="H4" s="14" t="s">
        <v>160</v>
      </c>
      <c r="I4" s="14" t="s">
        <v>161</v>
      </c>
      <c r="J4" s="14" t="s">
        <v>162</v>
      </c>
    </row>
    <row r="5" spans="1:10" x14ac:dyDescent="0.4">
      <c r="A5" s="15">
        <v>4</v>
      </c>
      <c r="B5" s="14"/>
      <c r="C5" s="14"/>
      <c r="D5" s="14"/>
      <c r="E5" s="14" t="s">
        <v>163</v>
      </c>
      <c r="F5" s="14"/>
      <c r="G5" s="14"/>
      <c r="H5" s="14" t="s">
        <v>164</v>
      </c>
      <c r="I5" s="14" t="s">
        <v>165</v>
      </c>
      <c r="J5" s="14" t="s">
        <v>162</v>
      </c>
    </row>
    <row r="6" spans="1:10" ht="31.2" x14ac:dyDescent="0.4">
      <c r="A6" s="15">
        <v>5</v>
      </c>
      <c r="B6" s="14"/>
      <c r="C6" s="14"/>
      <c r="D6" s="14"/>
      <c r="E6" s="14" t="s">
        <v>166</v>
      </c>
      <c r="F6" s="14" t="s">
        <v>167</v>
      </c>
      <c r="G6" s="14"/>
      <c r="H6" s="14" t="s">
        <v>168</v>
      </c>
      <c r="I6" s="14" t="s">
        <v>169</v>
      </c>
      <c r="J6" s="14" t="s">
        <v>162</v>
      </c>
    </row>
    <row r="7" spans="1:10" ht="31.2" x14ac:dyDescent="0.4">
      <c r="A7" s="15">
        <v>6</v>
      </c>
      <c r="B7" s="14" t="s">
        <v>170</v>
      </c>
      <c r="C7" s="14" t="s">
        <v>171</v>
      </c>
      <c r="D7" s="14" t="s">
        <v>172</v>
      </c>
      <c r="E7" s="14"/>
      <c r="F7" s="14" t="s">
        <v>173</v>
      </c>
      <c r="G7" s="14"/>
      <c r="H7" s="14" t="s">
        <v>174</v>
      </c>
      <c r="I7" s="14" t="s">
        <v>175</v>
      </c>
      <c r="J7" s="14" t="s">
        <v>155</v>
      </c>
    </row>
    <row r="8" spans="1:10" x14ac:dyDescent="0.4">
      <c r="A8" s="15">
        <v>7</v>
      </c>
      <c r="B8" s="14" t="s">
        <v>176</v>
      </c>
      <c r="C8" s="14"/>
      <c r="D8" s="14" t="s">
        <v>177</v>
      </c>
      <c r="E8" s="14" t="s">
        <v>178</v>
      </c>
      <c r="F8" s="14"/>
      <c r="G8" s="14" t="s">
        <v>146</v>
      </c>
      <c r="H8" s="14" t="s">
        <v>179</v>
      </c>
      <c r="I8" s="14"/>
      <c r="J8" s="14" t="s">
        <v>180</v>
      </c>
    </row>
    <row r="9" spans="1:10" x14ac:dyDescent="0.4">
      <c r="A9" s="15">
        <v>8</v>
      </c>
      <c r="B9" s="14" t="s">
        <v>181</v>
      </c>
      <c r="C9" s="14"/>
      <c r="D9" s="14"/>
      <c r="E9" s="14" t="s">
        <v>182</v>
      </c>
      <c r="F9" s="14"/>
      <c r="G9" s="14" t="s">
        <v>146</v>
      </c>
      <c r="H9" s="14" t="s">
        <v>183</v>
      </c>
      <c r="I9" s="14"/>
      <c r="J9" s="14" t="s">
        <v>180</v>
      </c>
    </row>
    <row r="10" spans="1:10" x14ac:dyDescent="0.4">
      <c r="A10" s="15">
        <v>9</v>
      </c>
      <c r="B10" s="14" t="s">
        <v>184</v>
      </c>
      <c r="C10" s="14"/>
      <c r="D10" s="14"/>
      <c r="E10" s="14" t="s">
        <v>185</v>
      </c>
      <c r="F10" s="14"/>
      <c r="G10" s="14" t="s">
        <v>146</v>
      </c>
      <c r="H10" s="14" t="s">
        <v>186</v>
      </c>
      <c r="I10" s="14"/>
      <c r="J10" s="14" t="s">
        <v>180</v>
      </c>
    </row>
    <row r="11" spans="1:10" x14ac:dyDescent="0.4">
      <c r="A11" s="15">
        <v>10</v>
      </c>
      <c r="B11" s="14" t="s">
        <v>187</v>
      </c>
      <c r="C11" s="14"/>
      <c r="D11" s="14"/>
      <c r="E11" s="14" t="s">
        <v>188</v>
      </c>
      <c r="F11" s="14"/>
      <c r="G11" s="14" t="s">
        <v>146</v>
      </c>
      <c r="H11" s="14" t="s">
        <v>189</v>
      </c>
      <c r="I11" s="14"/>
      <c r="J11" s="14" t="s">
        <v>180</v>
      </c>
    </row>
    <row r="12" spans="1:10" x14ac:dyDescent="0.4">
      <c r="A12" s="15">
        <v>11</v>
      </c>
      <c r="B12" s="14" t="s">
        <v>190</v>
      </c>
      <c r="C12" s="14"/>
      <c r="D12" s="14"/>
      <c r="E12" s="14" t="s">
        <v>191</v>
      </c>
      <c r="F12" s="14"/>
      <c r="G12" s="14" t="s">
        <v>146</v>
      </c>
      <c r="H12" s="14" t="s">
        <v>192</v>
      </c>
      <c r="I12" s="14"/>
      <c r="J12" s="14" t="s">
        <v>180</v>
      </c>
    </row>
    <row r="13" spans="1:10" ht="31.2" x14ac:dyDescent="0.4">
      <c r="A13" s="15">
        <v>12</v>
      </c>
      <c r="B13" s="14" t="s">
        <v>193</v>
      </c>
      <c r="C13" s="14"/>
      <c r="D13" s="14" t="s">
        <v>194</v>
      </c>
      <c r="E13" s="14" t="s">
        <v>195</v>
      </c>
      <c r="F13" s="14" t="s">
        <v>196</v>
      </c>
      <c r="G13" s="14" t="s">
        <v>146</v>
      </c>
      <c r="H13" s="14" t="s">
        <v>197</v>
      </c>
      <c r="I13" s="14" t="s">
        <v>198</v>
      </c>
      <c r="J13" s="14" t="s">
        <v>180</v>
      </c>
    </row>
    <row r="14" spans="1:10" ht="31.2" x14ac:dyDescent="0.4">
      <c r="A14" s="15">
        <v>13</v>
      </c>
      <c r="B14" s="14" t="s">
        <v>199</v>
      </c>
      <c r="C14" s="14"/>
      <c r="D14" s="14"/>
      <c r="E14" s="14" t="s">
        <v>273</v>
      </c>
      <c r="F14" s="14" t="s">
        <v>200</v>
      </c>
      <c r="G14" s="14" t="s">
        <v>146</v>
      </c>
      <c r="H14" s="14" t="s">
        <v>201</v>
      </c>
      <c r="I14" s="14" t="s">
        <v>202</v>
      </c>
      <c r="J14" s="14" t="s">
        <v>180</v>
      </c>
    </row>
    <row r="15" spans="1:10" ht="31.2" x14ac:dyDescent="0.4">
      <c r="A15" s="15">
        <v>14</v>
      </c>
      <c r="B15" s="14" t="s">
        <v>203</v>
      </c>
      <c r="C15" s="14"/>
      <c r="D15" s="14"/>
      <c r="E15" s="14" t="s">
        <v>204</v>
      </c>
      <c r="F15" s="14" t="s">
        <v>205</v>
      </c>
      <c r="G15" s="14"/>
      <c r="H15" s="14" t="s">
        <v>206</v>
      </c>
      <c r="I15" s="14" t="s">
        <v>207</v>
      </c>
      <c r="J15" s="14"/>
    </row>
    <row r="16" spans="1:10" ht="31.2" x14ac:dyDescent="0.4">
      <c r="A16" s="15">
        <v>15</v>
      </c>
      <c r="B16" s="14" t="s">
        <v>208</v>
      </c>
      <c r="C16" s="14"/>
      <c r="D16" s="14"/>
      <c r="E16" s="14" t="s">
        <v>209</v>
      </c>
      <c r="F16" s="14" t="s">
        <v>210</v>
      </c>
      <c r="G16" s="14"/>
      <c r="H16" s="14" t="s">
        <v>211</v>
      </c>
      <c r="I16" s="14" t="s">
        <v>212</v>
      </c>
      <c r="J16" s="14"/>
    </row>
    <row r="17" spans="1:10" ht="31.2" x14ac:dyDescent="0.4">
      <c r="A17" s="15">
        <v>16</v>
      </c>
      <c r="B17" s="14" t="s">
        <v>213</v>
      </c>
      <c r="C17" s="14"/>
      <c r="D17" s="14" t="s">
        <v>214</v>
      </c>
      <c r="E17" s="16" t="s">
        <v>214</v>
      </c>
      <c r="F17" s="14" t="s">
        <v>215</v>
      </c>
      <c r="G17" s="14"/>
      <c r="H17" s="14" t="s">
        <v>216</v>
      </c>
      <c r="I17" s="14" t="s">
        <v>217</v>
      </c>
      <c r="J17" s="14" t="s">
        <v>180</v>
      </c>
    </row>
    <row r="18" spans="1:10" x14ac:dyDescent="0.4">
      <c r="A18" s="15">
        <v>17</v>
      </c>
      <c r="B18" s="17" t="s">
        <v>218</v>
      </c>
      <c r="C18" s="14"/>
      <c r="D18" s="14"/>
      <c r="E18" s="18" t="s">
        <v>276</v>
      </c>
      <c r="F18" s="14"/>
      <c r="G18" s="14"/>
      <c r="H18" s="14" t="s">
        <v>219</v>
      </c>
      <c r="I18" s="14"/>
      <c r="J18" s="14" t="s">
        <v>180</v>
      </c>
    </row>
    <row r="19" spans="1:10" ht="31.2" x14ac:dyDescent="0.4">
      <c r="A19" s="15">
        <v>18</v>
      </c>
      <c r="B19" s="14" t="s">
        <v>220</v>
      </c>
      <c r="C19" s="14" t="s">
        <v>221</v>
      </c>
      <c r="D19" s="14" t="s">
        <v>222</v>
      </c>
      <c r="E19" s="26" t="s">
        <v>223</v>
      </c>
      <c r="F19" s="14" t="s">
        <v>224</v>
      </c>
      <c r="G19" s="14" t="s">
        <v>225</v>
      </c>
      <c r="H19" s="14" t="s">
        <v>226</v>
      </c>
      <c r="I19" s="14"/>
      <c r="J19" s="14" t="s">
        <v>180</v>
      </c>
    </row>
    <row r="20" spans="1:10" ht="31.2" x14ac:dyDescent="0.4">
      <c r="A20" s="15">
        <v>19</v>
      </c>
      <c r="B20" s="14" t="s">
        <v>227</v>
      </c>
      <c r="C20" s="14"/>
      <c r="D20" s="14"/>
      <c r="E20" s="14" t="s">
        <v>228</v>
      </c>
      <c r="F20" s="14" t="s">
        <v>272</v>
      </c>
      <c r="G20" s="14" t="s">
        <v>225</v>
      </c>
      <c r="H20" s="14" t="s">
        <v>229</v>
      </c>
      <c r="I20" s="14"/>
      <c r="J20" s="14" t="s">
        <v>180</v>
      </c>
    </row>
    <row r="21" spans="1:10" ht="31.2" x14ac:dyDescent="0.4">
      <c r="A21" s="15">
        <v>20</v>
      </c>
      <c r="B21" s="14" t="s">
        <v>230</v>
      </c>
      <c r="C21" s="14"/>
      <c r="D21" s="14"/>
      <c r="E21" s="14" t="s">
        <v>231</v>
      </c>
      <c r="F21" s="14" t="s">
        <v>232</v>
      </c>
      <c r="G21" s="14" t="s">
        <v>233</v>
      </c>
      <c r="H21" s="14" t="s">
        <v>234</v>
      </c>
      <c r="I21" s="14"/>
      <c r="J21" s="14" t="s">
        <v>180</v>
      </c>
    </row>
    <row r="22" spans="1:10" ht="62.4" x14ac:dyDescent="0.4">
      <c r="A22" s="15">
        <v>21</v>
      </c>
      <c r="B22" s="14" t="s">
        <v>235</v>
      </c>
      <c r="C22" s="14"/>
      <c r="D22" s="14"/>
      <c r="E22" s="14" t="s">
        <v>236</v>
      </c>
      <c r="F22" s="14" t="s">
        <v>237</v>
      </c>
      <c r="G22" s="14" t="s">
        <v>238</v>
      </c>
      <c r="H22" s="14" t="s">
        <v>239</v>
      </c>
      <c r="I22" s="14"/>
      <c r="J22" s="14" t="s">
        <v>180</v>
      </c>
    </row>
    <row r="23" spans="1:10" ht="31.2" x14ac:dyDescent="0.4">
      <c r="A23" s="15">
        <v>22</v>
      </c>
      <c r="B23" s="14" t="s">
        <v>240</v>
      </c>
      <c r="C23" s="14"/>
      <c r="D23" s="14" t="s">
        <v>241</v>
      </c>
      <c r="E23" s="14" t="s">
        <v>242</v>
      </c>
      <c r="F23" s="14" t="s">
        <v>243</v>
      </c>
      <c r="G23" s="14" t="s">
        <v>225</v>
      </c>
      <c r="H23" s="14" t="s">
        <v>244</v>
      </c>
      <c r="I23" s="14"/>
      <c r="J23" s="14" t="s">
        <v>180</v>
      </c>
    </row>
    <row r="24" spans="1:10" ht="31.2" x14ac:dyDescent="0.4">
      <c r="A24" s="15">
        <v>23</v>
      </c>
      <c r="B24" s="14" t="s">
        <v>245</v>
      </c>
      <c r="C24" s="14"/>
      <c r="D24" s="14"/>
      <c r="E24" s="14" t="s">
        <v>246</v>
      </c>
      <c r="F24" s="14" t="s">
        <v>247</v>
      </c>
      <c r="G24" s="14" t="s">
        <v>225</v>
      </c>
      <c r="H24" s="14" t="s">
        <v>248</v>
      </c>
      <c r="I24" s="14"/>
      <c r="J24" s="14" t="s">
        <v>180</v>
      </c>
    </row>
    <row r="25" spans="1:10" ht="31.2" x14ac:dyDescent="0.4">
      <c r="A25" s="15">
        <v>24</v>
      </c>
      <c r="B25" s="14" t="s">
        <v>249</v>
      </c>
      <c r="C25" s="14"/>
      <c r="D25" s="14"/>
      <c r="E25" s="14" t="s">
        <v>250</v>
      </c>
      <c r="F25" s="14" t="s">
        <v>251</v>
      </c>
      <c r="G25" s="14" t="s">
        <v>225</v>
      </c>
      <c r="H25" s="14" t="s">
        <v>252</v>
      </c>
      <c r="I25" s="14"/>
      <c r="J25" s="14"/>
    </row>
    <row r="26" spans="1:10" ht="31.2" x14ac:dyDescent="0.4">
      <c r="A26" s="15">
        <v>25</v>
      </c>
      <c r="B26" s="14" t="s">
        <v>253</v>
      </c>
      <c r="C26" s="14" t="s">
        <v>10</v>
      </c>
      <c r="D26" s="14" t="s">
        <v>10</v>
      </c>
      <c r="E26" s="14" t="s">
        <v>10</v>
      </c>
      <c r="F26" s="14" t="s">
        <v>254</v>
      </c>
      <c r="G26" s="14" t="s">
        <v>146</v>
      </c>
      <c r="H26" s="14" t="s">
        <v>255</v>
      </c>
      <c r="I26" s="14" t="s">
        <v>256</v>
      </c>
      <c r="J26" s="14" t="s">
        <v>155</v>
      </c>
    </row>
    <row r="27" spans="1:10" x14ac:dyDescent="0.4">
      <c r="A27" s="15">
        <v>26</v>
      </c>
      <c r="B27" s="17" t="s">
        <v>257</v>
      </c>
      <c r="C27" s="14"/>
      <c r="D27" s="14"/>
      <c r="E27" s="18" t="s">
        <v>258</v>
      </c>
      <c r="F27" s="14"/>
      <c r="G27" s="14" t="s">
        <v>146</v>
      </c>
      <c r="H27" s="14"/>
      <c r="I27" s="14"/>
      <c r="J27" s="14" t="s">
        <v>155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우선순위&amp;진행사항</vt:lpstr>
      <vt:lpstr>Depth&amp;URL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dcterms:created xsi:type="dcterms:W3CDTF">2019-08-08T02:29:21Z</dcterms:created>
  <dcterms:modified xsi:type="dcterms:W3CDTF">2019-08-30T05:48:15Z</dcterms:modified>
</cp:coreProperties>
</file>